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8_{FF547F47-A3C3-4478-9F6A-5B225ACBA5DF}" xr6:coauthVersionLast="31" xr6:coauthVersionMax="31" xr10:uidLastSave="{00000000-0000-0000-0000-000000000000}"/>
  <bookViews>
    <workbookView xWindow="0" yWindow="0" windowWidth="20490" windowHeight="7545"/>
  </bookViews>
  <sheets>
    <sheet name="numberformatting" sheetId="1" r:id="rId1"/>
  </sheets>
  <calcPr calcId="0"/>
</workbook>
</file>

<file path=xl/calcChain.xml><?xml version="1.0" encoding="utf-8"?>
<calcChain xmlns="http://schemas.openxmlformats.org/spreadsheetml/2006/main">
  <c r="R20" i="1" l="1"/>
  <c r="R19" i="1"/>
  <c r="R303" i="1"/>
  <c r="R103" i="1"/>
  <c r="R94" i="1"/>
  <c r="R305" i="1"/>
  <c r="R403" i="1"/>
  <c r="R225" i="1"/>
  <c r="R228" i="1"/>
  <c r="R307" i="1"/>
  <c r="R308" i="1"/>
  <c r="R298" i="1"/>
  <c r="R300" i="1"/>
  <c r="R302" i="1"/>
  <c r="R306" i="1"/>
  <c r="R304" i="1"/>
  <c r="R301" i="1"/>
</calcChain>
</file>

<file path=xl/sharedStrings.xml><?xml version="1.0" encoding="utf-8"?>
<sst xmlns="http://schemas.openxmlformats.org/spreadsheetml/2006/main" count="6504" uniqueCount="1477">
  <si>
    <t>Transation Date</t>
  </si>
  <si>
    <t>Name</t>
  </si>
  <si>
    <t>PaymentDtm</t>
  </si>
  <si>
    <t>PaymentMethodCode</t>
  </si>
  <si>
    <t>PaymentAmount</t>
  </si>
  <si>
    <t>PaymentNumber</t>
  </si>
  <si>
    <t>BookingDate</t>
  </si>
  <si>
    <t>RecordLocator</t>
  </si>
  <si>
    <t>SourceOrganizationCode</t>
  </si>
  <si>
    <t>BookingPromoCode</t>
  </si>
  <si>
    <t>ReceivedBy</t>
  </si>
  <si>
    <t>SourceAgentCode</t>
  </si>
  <si>
    <t>International</t>
  </si>
  <si>
    <t>CurrencyCode</t>
  </si>
  <si>
    <t>PaxCount</t>
  </si>
  <si>
    <t>Name1</t>
  </si>
  <si>
    <t>EmailAddress</t>
  </si>
  <si>
    <t>HomePhone</t>
  </si>
  <si>
    <t>GDS_recordcode</t>
  </si>
  <si>
    <t>GDS_recordlocator</t>
  </si>
  <si>
    <t>GDS_BookingSystemCode</t>
  </si>
  <si>
    <t>PaymentStatus</t>
  </si>
  <si>
    <t>BaseFare</t>
  </si>
  <si>
    <t>AE</t>
  </si>
  <si>
    <t>BKF</t>
  </si>
  <si>
    <t>CHFX</t>
  </si>
  <si>
    <t>DF</t>
  </si>
  <si>
    <t>NP</t>
  </si>
  <si>
    <t>NQ</t>
  </si>
  <si>
    <t>OM</t>
  </si>
  <si>
    <t>OO</t>
  </si>
  <si>
    <t>OP</t>
  </si>
  <si>
    <t>PHF</t>
  </si>
  <si>
    <t>PSF</t>
  </si>
  <si>
    <t>PSFX</t>
  </si>
  <si>
    <t>SG</t>
  </si>
  <si>
    <t>SVCT</t>
  </si>
  <si>
    <t>TP</t>
  </si>
  <si>
    <t>TS</t>
  </si>
  <si>
    <t>TTF</t>
  </si>
  <si>
    <t>UDF</t>
  </si>
  <si>
    <t>UDFA</t>
  </si>
  <si>
    <t>UDFX</t>
  </si>
  <si>
    <t>YQ</t>
  </si>
  <si>
    <t>ZR</t>
  </si>
  <si>
    <t>KKC</t>
  </si>
  <si>
    <t>SBC</t>
  </si>
  <si>
    <t>Total</t>
  </si>
  <si>
    <t>First Leg</t>
  </si>
  <si>
    <t>First Leg Flight No</t>
  </si>
  <si>
    <t>First Leg Dep Date</t>
  </si>
  <si>
    <t>Second Leg</t>
  </si>
  <si>
    <t>Second Leg Flight No</t>
  </si>
  <si>
    <t>Second Leg Dep Date</t>
  </si>
  <si>
    <t>Third Leg</t>
  </si>
  <si>
    <t>Third Leg Flight No</t>
  </si>
  <si>
    <t>Third Leg Dep Date</t>
  </si>
  <si>
    <t>Fourth Leg</t>
  </si>
  <si>
    <t>Fourth Leg Flight No</t>
  </si>
  <si>
    <t>Fourth Leg Dep Date</t>
  </si>
  <si>
    <t>Fifth Leg</t>
  </si>
  <si>
    <t>Fifth Leg Flight No</t>
  </si>
  <si>
    <t>Fifth Leg Dep Date</t>
  </si>
  <si>
    <t>Sixth Leg</t>
  </si>
  <si>
    <t>Sixth Leg Flight No</t>
  </si>
  <si>
    <t>Sixth Leg Dep Date</t>
  </si>
  <si>
    <t>Seventh Leg</t>
  </si>
  <si>
    <t>Seventh Leg Flight No</t>
  </si>
  <si>
    <t>Seventh Leg Dep Date</t>
  </si>
  <si>
    <t>Eightth Leg</t>
  </si>
  <si>
    <t>Eightth Leg Flight No</t>
  </si>
  <si>
    <t>Eightth Leg Dep Date</t>
  </si>
  <si>
    <t>Nineth Leg</t>
  </si>
  <si>
    <t>Nineth Leg Flight No</t>
  </si>
  <si>
    <t>Nineth Leg Dep Date</t>
  </si>
  <si>
    <t>Tenth Leg</t>
  </si>
  <si>
    <t>Tenth Leg Flight No</t>
  </si>
  <si>
    <t>Tenth Leg Dep Date</t>
  </si>
  <si>
    <t>AVMX</t>
  </si>
  <si>
    <t>BIKX</t>
  </si>
  <si>
    <t>BLKX</t>
  </si>
  <si>
    <t>BULK</t>
  </si>
  <si>
    <t>CCF</t>
  </si>
  <si>
    <t>CHG</t>
  </si>
  <si>
    <t>CLEB</t>
  </si>
  <si>
    <t>CXL</t>
  </si>
  <si>
    <t>EB1</t>
  </si>
  <si>
    <t>EB2</t>
  </si>
  <si>
    <t>EB3</t>
  </si>
  <si>
    <t>EB4</t>
  </si>
  <si>
    <t>EB5</t>
  </si>
  <si>
    <t>EB6</t>
  </si>
  <si>
    <t>EB7</t>
  </si>
  <si>
    <t>EB8</t>
  </si>
  <si>
    <t>EXCX</t>
  </si>
  <si>
    <t>EXIT</t>
  </si>
  <si>
    <t>FFWD</t>
  </si>
  <si>
    <t>FR</t>
  </si>
  <si>
    <t>FRD</t>
  </si>
  <si>
    <t>FULF</t>
  </si>
  <si>
    <t>GDKR</t>
  </si>
  <si>
    <t>HNLX</t>
  </si>
  <si>
    <t>INFT</t>
  </si>
  <si>
    <t>IGP</t>
  </si>
  <si>
    <t>IGUP</t>
  </si>
  <si>
    <t>INFX</t>
  </si>
  <si>
    <t>IVMX</t>
  </si>
  <si>
    <t>LCRD</t>
  </si>
  <si>
    <t>LNGE</t>
  </si>
  <si>
    <t>LNGX</t>
  </si>
  <si>
    <t>LNIX</t>
  </si>
  <si>
    <t>MEDA</t>
  </si>
  <si>
    <t>MEDX</t>
  </si>
  <si>
    <t>MLDX</t>
  </si>
  <si>
    <t>MLIX</t>
  </si>
  <si>
    <t>MOMX</t>
  </si>
  <si>
    <t>NPDX</t>
  </si>
  <si>
    <t>NPIX</t>
  </si>
  <si>
    <t>NPLX</t>
  </si>
  <si>
    <t>NSMX</t>
  </si>
  <si>
    <t>NVLX</t>
  </si>
  <si>
    <t>NVML</t>
  </si>
  <si>
    <t>OA</t>
  </si>
  <si>
    <t>OSXX</t>
  </si>
  <si>
    <t>PRNT</t>
  </si>
  <si>
    <t>PSFR</t>
  </si>
  <si>
    <t>REAC</t>
  </si>
  <si>
    <t>REBP</t>
  </si>
  <si>
    <t>RPF</t>
  </si>
  <si>
    <t>SEAT</t>
  </si>
  <si>
    <t>STCR</t>
  </si>
  <si>
    <t>STRX</t>
  </si>
  <si>
    <t>SVCF</t>
  </si>
  <si>
    <t>TAXX</t>
  </si>
  <si>
    <t>TC</t>
  </si>
  <si>
    <t>UDFR</t>
  </si>
  <si>
    <t>UDX</t>
  </si>
  <si>
    <t>UMNR</t>
  </si>
  <si>
    <t>UNMX</t>
  </si>
  <si>
    <t>VGML</t>
  </si>
  <si>
    <t>VGMX</t>
  </si>
  <si>
    <t>VPDX</t>
  </si>
  <si>
    <t>VPLX</t>
  </si>
  <si>
    <t>VPMX</t>
  </si>
  <si>
    <t>VSMX</t>
  </si>
  <si>
    <t>WCH</t>
  </si>
  <si>
    <t>WCHR</t>
  </si>
  <si>
    <t>WCHX</t>
  </si>
  <si>
    <t>WEAP</t>
  </si>
  <si>
    <t>WPNX</t>
  </si>
  <si>
    <t>XB1</t>
  </si>
  <si>
    <t>XB2</t>
  </si>
  <si>
    <t>XB3</t>
  </si>
  <si>
    <t>XB4</t>
  </si>
  <si>
    <t>XB5</t>
  </si>
  <si>
    <t>XB6</t>
  </si>
  <si>
    <t>XB7</t>
  </si>
  <si>
    <t>XB8</t>
  </si>
  <si>
    <t>XBN</t>
  </si>
  <si>
    <t>XBPA</t>
  </si>
  <si>
    <t>XBPB</t>
  </si>
  <si>
    <t>XBPC</t>
  </si>
  <si>
    <t>XBPD</t>
  </si>
  <si>
    <t>XBRX</t>
  </si>
  <si>
    <t>XPAX</t>
  </si>
  <si>
    <t>XPBX</t>
  </si>
  <si>
    <t>XPCX</t>
  </si>
  <si>
    <t>XPDX</t>
  </si>
  <si>
    <t>XPIX</t>
  </si>
  <si>
    <t>XXPN</t>
  </si>
  <si>
    <t>Shorebird Technologies Private Limited</t>
  </si>
  <si>
    <t>AG</t>
  </si>
  <si>
    <t>CD3ITZ</t>
  </si>
  <si>
    <t>KTBLR097</t>
  </si>
  <si>
    <t>DTDCEL1</t>
  </si>
  <si>
    <t>TPRCTT</t>
  </si>
  <si>
    <t>D</t>
  </si>
  <si>
    <t>INR</t>
  </si>
  <si>
    <t>Sukrit Dhar</t>
  </si>
  <si>
    <t>RAJESH.GANDHI@DTDC.COM/sukrit@dtdc.co.tesh</t>
  </si>
  <si>
    <t>/+IN-91-8828437893</t>
  </si>
  <si>
    <t>Approved</t>
  </si>
  <si>
    <t>ktblr097</t>
  </si>
  <si>
    <t>OIQSXK</t>
  </si>
  <si>
    <t>GURULINGAPPAM PATIL</t>
  </si>
  <si>
    <t>gurulingappa.patil@gmail.com.test</t>
  </si>
  <si>
    <t>PNQ-DEL</t>
  </si>
  <si>
    <t>22/04/18</t>
  </si>
  <si>
    <t>22/04/18 00:58:09</t>
  </si>
  <si>
    <t>20/03/18 11:01:01</t>
  </si>
  <si>
    <t>AY2RQS</t>
  </si>
  <si>
    <t>TPRREGC</t>
  </si>
  <si>
    <t>Vipul Rana</t>
  </si>
  <si>
    <t>TRAVELDESK@SQUAREYARDS.COM/traveldesk@squareyards.test</t>
  </si>
  <si>
    <t>/+IN-91-8800841797</t>
  </si>
  <si>
    <t>BOM-DEL</t>
  </si>
  <si>
    <t>NY7VQV</t>
  </si>
  <si>
    <t>SANJAY SIL</t>
  </si>
  <si>
    <t>RAJESH.GANDHI@DTDC.COM/sil@dtdc.com.test</t>
  </si>
  <si>
    <t>/+IN-91-7625052409</t>
  </si>
  <si>
    <t>BLR-HYD</t>
  </si>
  <si>
    <t>HYD-DEL</t>
  </si>
  <si>
    <t>16/04/18</t>
  </si>
  <si>
    <t>16/04/18 00:34:39</t>
  </si>
  <si>
    <t>15/04/18 19:04:39</t>
  </si>
  <si>
    <t>CK7ISE</t>
  </si>
  <si>
    <t>HECTOR</t>
  </si>
  <si>
    <t>Shreesha BV</t>
  </si>
  <si>
    <t>shreesha@hectorbeverages.com/ANJALI@HECTORBEVERAGES.COM</t>
  </si>
  <si>
    <t>+IN-91-9845498408/</t>
  </si>
  <si>
    <t>CJB-BLR</t>
  </si>
  <si>
    <t>YC1FGC</t>
  </si>
  <si>
    <t>ABRAHAM PJOHN</t>
  </si>
  <si>
    <t>abrahamjohn@paragonfootwear.com/HRGST@PARAGONFOOTWEAR.COM</t>
  </si>
  <si>
    <t>+IN-91-9448489927/</t>
  </si>
  <si>
    <t>BLR-COK</t>
  </si>
  <si>
    <t>DFJSVD</t>
  </si>
  <si>
    <t>Neeraj Biyani</t>
  </si>
  <si>
    <t>ANJALI@HECTORBEVERAGES.COM/neeraj.biyani@hectorbeverages.com</t>
  </si>
  <si>
    <t>/+IN-91-9886615577</t>
  </si>
  <si>
    <t>BLR-DEL</t>
  </si>
  <si>
    <t>A8F2XY</t>
  </si>
  <si>
    <t>Sandeep Mohanty</t>
  </si>
  <si>
    <t>ANJALI@HECTORBEVERAGES.COM/sandeep@hectorbeverages.com</t>
  </si>
  <si>
    <t>/+IN-91-7400452401</t>
  </si>
  <si>
    <t>BLR-BOM</t>
  </si>
  <si>
    <t>16/04/18 18:11:39</t>
  </si>
  <si>
    <t>16/04/18 12:41:39</t>
  </si>
  <si>
    <t>MJ13FX</t>
  </si>
  <si>
    <t>Rudolph Fernandes</t>
  </si>
  <si>
    <t>RAJESH.GANDHI@DTDC.COM/ibrahims@dtdc.test.com</t>
  </si>
  <si>
    <t>/+IN-91-8655173105</t>
  </si>
  <si>
    <t>16/04/18 16:30:21</t>
  </si>
  <si>
    <t>16/04/18 11:00:21</t>
  </si>
  <si>
    <t>JYLHSF</t>
  </si>
  <si>
    <t>PraveenKumar Patel</t>
  </si>
  <si>
    <t>ANJALI@HECTORBEVERAGES.COM/praveenkumar.patel@gmail.com</t>
  </si>
  <si>
    <t>/+IN-91-9742726506</t>
  </si>
  <si>
    <t>17/04/18</t>
  </si>
  <si>
    <t>17/04/18 13:26:32</t>
  </si>
  <si>
    <t>17/04/18 07:56:32</t>
  </si>
  <si>
    <t>MCZFWC</t>
  </si>
  <si>
    <t>CFM5UD</t>
  </si>
  <si>
    <t>RPSG1</t>
  </si>
  <si>
    <t>DINESH JAIN</t>
  </si>
  <si>
    <t>operations@tripeur.com/TRAVELTEAM.FSL@FIRSTSOURCE.COM</t>
  </si>
  <si>
    <t>91*9820199904/</t>
  </si>
  <si>
    <t>BOM-CCU</t>
  </si>
  <si>
    <t>17/04/18 21:05:33</t>
  </si>
  <si>
    <t>17/04/18 15:35:33</t>
  </si>
  <si>
    <t>O8J87Y</t>
  </si>
  <si>
    <t>MDSST1</t>
  </si>
  <si>
    <t>Suchita Bangera</t>
  </si>
  <si>
    <t>TRAVELDESK@MEDIASSISTINDIA.COM/suchita.bangera@gmail.com.test</t>
  </si>
  <si>
    <t>/+IN-91-7718813043</t>
  </si>
  <si>
    <t>P7QZ3L</t>
  </si>
  <si>
    <t>Jagadish Chandar</t>
  </si>
  <si>
    <t>ANJALI@HECTORBEVERAGES.COM/jagadish.chandar@hectorbeverages.com</t>
  </si>
  <si>
    <t>/+IN-91-9894756745</t>
  </si>
  <si>
    <t>CJB-HYD</t>
  </si>
  <si>
    <t>26/04/18</t>
  </si>
  <si>
    <t>26/04/18 15:41:14</t>
  </si>
  <si>
    <t>16/04/18 12:15:32</t>
  </si>
  <si>
    <t>ZGKWTT</t>
  </si>
  <si>
    <t>WebAnonymous</t>
  </si>
  <si>
    <t>13/04/18</t>
  </si>
  <si>
    <t>13/04/18 22:09:47</t>
  </si>
  <si>
    <t>13/04/18 16:39:47</t>
  </si>
  <si>
    <t>BBJV8M</t>
  </si>
  <si>
    <t>Megha mahindrakar</t>
  </si>
  <si>
    <t>ACCOUNTS@TRIPEUR.COM/megha@tripeur.com</t>
  </si>
  <si>
    <t>/+IN-91-9666123356</t>
  </si>
  <si>
    <t>13/04/18 22:13:32</t>
  </si>
  <si>
    <t>AKDDQR</t>
  </si>
  <si>
    <t>DEL-PNQ</t>
  </si>
  <si>
    <t>13/04/18 16:33:36</t>
  </si>
  <si>
    <t>13/04/18 11:03:36</t>
  </si>
  <si>
    <t>ZL62FE</t>
  </si>
  <si>
    <t>SSANTHOSH KUMAR</t>
  </si>
  <si>
    <t>anthonyl@dtdc.test.com/RAJESH.GANDHI@DTDC.COM</t>
  </si>
  <si>
    <t>+IN-91-7708116013/</t>
  </si>
  <si>
    <t>CJB-MAA</t>
  </si>
  <si>
    <t>AL2GYB</t>
  </si>
  <si>
    <t>Rajesh Sharma</t>
  </si>
  <si>
    <t>rajesh.sharma@dotzot.in.test/RAJESH.GANDHI@DTDC.COM</t>
  </si>
  <si>
    <t>+IN-91-9871113481/</t>
  </si>
  <si>
    <t>W9WBRY</t>
  </si>
  <si>
    <t>BOM-BBI</t>
  </si>
  <si>
    <t>NHNR3K</t>
  </si>
  <si>
    <t>DEL-BOM</t>
  </si>
  <si>
    <t>16/04/18 18:01:13</t>
  </si>
  <si>
    <t>16/04/18 12:31:13</t>
  </si>
  <si>
    <t>FH6WKN</t>
  </si>
  <si>
    <t>16/04/18 17:45:19</t>
  </si>
  <si>
    <t>16/04/18 12:15:19</t>
  </si>
  <si>
    <t>GI63MK</t>
  </si>
  <si>
    <t>ibrahims@dtdc.test.com/RAJESH.GANDHI@DTDC.COM</t>
  </si>
  <si>
    <t>+IN-91-8655173105/</t>
  </si>
  <si>
    <t>KCTJSM</t>
  </si>
  <si>
    <t>RAJESH SUBRAMANIAM</t>
  </si>
  <si>
    <t>91*9741522444/</t>
  </si>
  <si>
    <t>CCU-BLR</t>
  </si>
  <si>
    <t>13/04/18 14:41:45</t>
  </si>
  <si>
    <t>13/04/18 09:11:45</t>
  </si>
  <si>
    <t>ZJ362X</t>
  </si>
  <si>
    <t>MFT2YT</t>
  </si>
  <si>
    <t>TRAVELTEAM.FSL@FIRSTSOURCE.COM/Operations@tripeur.com</t>
  </si>
  <si>
    <t>/91*9741522444</t>
  </si>
  <si>
    <t>BLR-CCU</t>
  </si>
  <si>
    <t>ME18QJ</t>
  </si>
  <si>
    <t>RAGUPATHY ANBARASU</t>
  </si>
  <si>
    <t>anbarasu@paragonfootwear.com/HRGST@PARAGONFOOTWEAR.COM</t>
  </si>
  <si>
    <t>+IN-91-9440896145/</t>
  </si>
  <si>
    <t>HYD-BLR</t>
  </si>
  <si>
    <t>13/03/18 07:29:12</t>
  </si>
  <si>
    <t>DL26UB</t>
  </si>
  <si>
    <t>Ravi A</t>
  </si>
  <si>
    <t>raghu.s@dtdc.com/rajesh.gandhi@dtdc.com</t>
  </si>
  <si>
    <t>91*9886372598/</t>
  </si>
  <si>
    <t>16/04/18 17:15:07</t>
  </si>
  <si>
    <t>16/03/18 07:25:12</t>
  </si>
  <si>
    <t>IL16VR</t>
  </si>
  <si>
    <t>Jatinder Sethi</t>
  </si>
  <si>
    <t>operations@tripeur.com/rajesh.gandhi@dtdc.com</t>
  </si>
  <si>
    <t>91*9205366775/</t>
  </si>
  <si>
    <t>17/04/18 16:14:56</t>
  </si>
  <si>
    <t>29/03/18 10:17:19</t>
  </si>
  <si>
    <t>S72FVR</t>
  </si>
  <si>
    <t>ABHIJIT DAS</t>
  </si>
  <si>
    <t>ulubari.guw@fr.dtdc.com/RAJESH.GANDHI@DTDC.COM</t>
  </si>
  <si>
    <t>+IN-91-9864010343/</t>
  </si>
  <si>
    <t>EFQZ4A</t>
  </si>
  <si>
    <t>Veerendra Patil</t>
  </si>
  <si>
    <t>nagaraj_k@aurigene.com/NAGARAJ_K@AURIGENE.COM</t>
  </si>
  <si>
    <t>+IN-91-7702072222/</t>
  </si>
  <si>
    <t>13/04/18 14:13:41</t>
  </si>
  <si>
    <t>13/04/18 08:43:41</t>
  </si>
  <si>
    <t>BDS3NW</t>
  </si>
  <si>
    <t>RAJESH.GANDHI@DTDC.COM/Ravi@dtdc.test.com</t>
  </si>
  <si>
    <t>/+IN-91-9886372598</t>
  </si>
  <si>
    <t>BOM-BLR</t>
  </si>
  <si>
    <t>17/04/18 15:44:30</t>
  </si>
  <si>
    <t>17/04/18 10:14:30</t>
  </si>
  <si>
    <t>TEBSYZ</t>
  </si>
  <si>
    <t>28/03/18 14:06:23</t>
  </si>
  <si>
    <t>DGKNRA</t>
  </si>
  <si>
    <t>ANJALI@HECTORBEVERAGES.COM/shreesha@hectorbeverages.com</t>
  </si>
  <si>
    <t>/+IN-91-9845498408</t>
  </si>
  <si>
    <t>D8KC6V</t>
  </si>
  <si>
    <t>IssacF Anand</t>
  </si>
  <si>
    <t>RAJESH.GANDHI@DTDC.COM/coops.hp@dtdc.com.test</t>
  </si>
  <si>
    <t>/+IN-91-9663022692</t>
  </si>
  <si>
    <t>BLR-MAA</t>
  </si>
  <si>
    <t>16/04/18 20:08:17</t>
  </si>
  <si>
    <t>16/04/18 14:38:17</t>
  </si>
  <si>
    <t>NK6NYH</t>
  </si>
  <si>
    <t>16/04/18 18:17:37</t>
  </si>
  <si>
    <t>16/04/18 12:47:37</t>
  </si>
  <si>
    <t>CIYNGX</t>
  </si>
  <si>
    <t>13/04/18 20:01:02</t>
  </si>
  <si>
    <t>13/04/18 14:31:02</t>
  </si>
  <si>
    <t>BI7LWK</t>
  </si>
  <si>
    <t>Kishore Ramgiri</t>
  </si>
  <si>
    <t>ACCOUNTS@TRIPEUR.COM/kishore@tripeur.com</t>
  </si>
  <si>
    <t>JY8SXV</t>
  </si>
  <si>
    <t>sukrit@dtdc.co.tesh/RAJESH.GANDHI@DTDC.COM</t>
  </si>
  <si>
    <t>+IN-91-8828437893/</t>
  </si>
  <si>
    <t>X99TML</t>
  </si>
  <si>
    <t>Vinay Saxena</t>
  </si>
  <si>
    <t>17/04/18 21:32:46</t>
  </si>
  <si>
    <t>17/04/18 16:02:46</t>
  </si>
  <si>
    <t>RFQTYG</t>
  </si>
  <si>
    <t>Sathya Priya</t>
  </si>
  <si>
    <t>sathya.priya@gmail.com.test/TRAVELDESK@MEDIASSISTINDIA.COM</t>
  </si>
  <si>
    <t>+IN-91-9874123999/</t>
  </si>
  <si>
    <t>ELE9XB</t>
  </si>
  <si>
    <t>RAJESH.GANDHI@DTDC.COM/rajesh.sharma@dotzot.in.test</t>
  </si>
  <si>
    <t>/+IN-91-9871113481</t>
  </si>
  <si>
    <t>17/04/18 18:25:15</t>
  </si>
  <si>
    <t>14/04/18 11:43:42</t>
  </si>
  <si>
    <t>ZIR97K</t>
  </si>
  <si>
    <t>Lochan Mathur</t>
  </si>
  <si>
    <t>ANJALI@HECTORBEVERAGES.COM/lochan@hectorbeverages.com</t>
  </si>
  <si>
    <t>/+IN-91-7875955544</t>
  </si>
  <si>
    <t>HEMBXW</t>
  </si>
  <si>
    <t>DEL-BLR</t>
  </si>
  <si>
    <t>13/04/18 14:31:22</t>
  </si>
  <si>
    <t>13/04/18 09:01:22</t>
  </si>
  <si>
    <t>CB46TC</t>
  </si>
  <si>
    <t>MANIVANNAN N</t>
  </si>
  <si>
    <t>N.MANIVANNAN@dtdc.test.com/RAJESH.GANDHI@DTDC.COM</t>
  </si>
  <si>
    <t>K8FZRL</t>
  </si>
  <si>
    <t>Manmeet Singh</t>
  </si>
  <si>
    <t>ADMIN@CAMPUSVILLE.IN/Manmeet@campusville.in</t>
  </si>
  <si>
    <t>/+IN-91-9880488884</t>
  </si>
  <si>
    <t>IXC-BOM</t>
  </si>
  <si>
    <t>UE3EQZ</t>
  </si>
  <si>
    <t>MUKUNDPANDURANG KAMBLE</t>
  </si>
  <si>
    <t>ops.hpmumbai@dtdc.com/RAJESH.GANDHI@DTDC.COM</t>
  </si>
  <si>
    <t>+IN-91-7715852016/</t>
  </si>
  <si>
    <t>UFN8QG</t>
  </si>
  <si>
    <t>COK-BLR</t>
  </si>
  <si>
    <t>17/04/18 15:32:59</t>
  </si>
  <si>
    <t>17/04/18 10:02:59</t>
  </si>
  <si>
    <t>TK7QSH</t>
  </si>
  <si>
    <t>GJGSXH</t>
  </si>
  <si>
    <t>Sanjay Kumar</t>
  </si>
  <si>
    <t>RAJESH.GANDHI@DTDC.COM/Sanjaykumar@dtdc.test.com</t>
  </si>
  <si>
    <t>/+IN-91-7488123798</t>
  </si>
  <si>
    <t>CCU-NAG</t>
  </si>
  <si>
    <t>NAG-BOM</t>
  </si>
  <si>
    <t>30/04/18</t>
  </si>
  <si>
    <t>30/04/18 18:27:38</t>
  </si>
  <si>
    <t>30/04/18 12:57:38</t>
  </si>
  <si>
    <t>FGBIQQ</t>
  </si>
  <si>
    <t>Advitheya N</t>
  </si>
  <si>
    <t>RAMAMOHAN.REDDY@MEDIBUDDY.IN/traveldesk@mediassistind.ia</t>
  </si>
  <si>
    <t>/+IN-91-7022877687</t>
  </si>
  <si>
    <t>22/04/18 01:00:51</t>
  </si>
  <si>
    <t>30/04/18 11:27:24</t>
  </si>
  <si>
    <t>30/04/18 05:57:24</t>
  </si>
  <si>
    <t>HY6M5S</t>
  </si>
  <si>
    <t>IXM-BLR</t>
  </si>
  <si>
    <t>NDRQGJ</t>
  </si>
  <si>
    <t>shore Error</t>
  </si>
  <si>
    <t>accounts@tripp.biz/VINAY@TRIPP.BIZ</t>
  </si>
  <si>
    <t>+IN-91-9999999999/</t>
  </si>
  <si>
    <t>HKKGXE</t>
  </si>
  <si>
    <t>Shaji Mathew</t>
  </si>
  <si>
    <t>HRGST@PARAGONFOOTWEAR.COM/shajimathew@paragonfootwear.com</t>
  </si>
  <si>
    <t>/+IN-91-9846381717</t>
  </si>
  <si>
    <t>19/04/18</t>
  </si>
  <si>
    <t>19/04/18 17:43:07</t>
  </si>
  <si>
    <t>13/04/18 06:26:24</t>
  </si>
  <si>
    <t>EEITTG</t>
  </si>
  <si>
    <t>Kaushik Bhattacherjee</t>
  </si>
  <si>
    <t>kaushik.b@dtdc.com.test/RAJESH.GANDHI@DTDC.COM</t>
  </si>
  <si>
    <t>+IN-91-9090909090/</t>
  </si>
  <si>
    <t>16/04/18 20:08:30</t>
  </si>
  <si>
    <t>16/04/18 14:38:30</t>
  </si>
  <si>
    <t>HYLVHS</t>
  </si>
  <si>
    <t>20/04/18</t>
  </si>
  <si>
    <t>20/04/18 13:24:22</t>
  </si>
  <si>
    <t>20/04/18 07:54:22</t>
  </si>
  <si>
    <t>UFNFMG</t>
  </si>
  <si>
    <t>lochan@hectorbeverages.com/ANJALI@HECTORBEVERAGES.COM</t>
  </si>
  <si>
    <t>+IN-91-7875955544/</t>
  </si>
  <si>
    <t>PNQ-BLR</t>
  </si>
  <si>
    <t>30/04/18 23:22:15</t>
  </si>
  <si>
    <t>30/04/18 17:52:15</t>
  </si>
  <si>
    <t>MI4MYN</t>
  </si>
  <si>
    <t>Akshay Singhaniya</t>
  </si>
  <si>
    <t>akshay.singhaniya@udaan.com.test/VENKATESH@UDAAN.COM</t>
  </si>
  <si>
    <t>+IN-91-8800490481/</t>
  </si>
  <si>
    <t>NAG-BLR</t>
  </si>
  <si>
    <t>30/04/18 23:26:42</t>
  </si>
  <si>
    <t>27/04/18</t>
  </si>
  <si>
    <t>27/04/18 13:56:30</t>
  </si>
  <si>
    <t>ZDTHGM</t>
  </si>
  <si>
    <t>Rupali Agashe</t>
  </si>
  <si>
    <t>suchita.bangera@gmail.com.test/TRAVELDESK@MEDIASSISTINDIA.COM</t>
  </si>
  <si>
    <t>+IN-91-7718813043/</t>
  </si>
  <si>
    <t>27/04/18 14:08:31</t>
  </si>
  <si>
    <t>Operations@tripeur.com/TRAVELTEAM.FSL@FIRSTSOURCE.COM</t>
  </si>
  <si>
    <t>18/04/18</t>
  </si>
  <si>
    <t>18/04/18 13:22:58</t>
  </si>
  <si>
    <t>18/04/18 07:52:58</t>
  </si>
  <si>
    <t>ML2EXE</t>
  </si>
  <si>
    <t>PARASHIVAMURTHY NAGESH</t>
  </si>
  <si>
    <t>NAGESH@YAHOO.COM.TEST</t>
  </si>
  <si>
    <t>DEL-JAI</t>
  </si>
  <si>
    <t>20/04/18 18:36:34</t>
  </si>
  <si>
    <t>20/04/18 13:06:34</t>
  </si>
  <si>
    <t>HC5G9M</t>
  </si>
  <si>
    <t>Mohit Bakshi</t>
  </si>
  <si>
    <t>ANJALI@HECTORBEVERAGES.COM/mohit@hectorbeverages.com</t>
  </si>
  <si>
    <t>/+IN-91-9879584993</t>
  </si>
  <si>
    <t>18/04/18 17:55:46</t>
  </si>
  <si>
    <t>18/04/18 12:25:46</t>
  </si>
  <si>
    <t>MDBIXM</t>
  </si>
  <si>
    <t>Alok Bansal</t>
  </si>
  <si>
    <t>alok.bansal@dtdc.com.test/RAJESH.GANDHI@DTDC.COM</t>
  </si>
  <si>
    <t>+IN-91-8130223337/</t>
  </si>
  <si>
    <t>30/04/18 14:28:37</t>
  </si>
  <si>
    <t>30/04/18 08:58:37</t>
  </si>
  <si>
    <t>PDVRPZ</t>
  </si>
  <si>
    <t>Ankur Luniya</t>
  </si>
  <si>
    <t>ankur.luniya@udaan.com.test/VENKATESH@UDAAN.COM</t>
  </si>
  <si>
    <t>+IN-91-8879006469/</t>
  </si>
  <si>
    <t>HYD-BBI</t>
  </si>
  <si>
    <t>16/03/18 07:28:54</t>
  </si>
  <si>
    <t>Q8C62Y</t>
  </si>
  <si>
    <t>ASHWANI DARBARI</t>
  </si>
  <si>
    <t>91*7042896368/</t>
  </si>
  <si>
    <t>17/04/18 13:56:45</t>
  </si>
  <si>
    <t>17/04/18 08:26:45</t>
  </si>
  <si>
    <t>UG4PGT</t>
  </si>
  <si>
    <t>XK8F9U</t>
  </si>
  <si>
    <t>Mahesh Agarwal</t>
  </si>
  <si>
    <t>Y9V1TY</t>
  </si>
  <si>
    <t>INDO1</t>
  </si>
  <si>
    <t>Premdeep Sharma</t>
  </si>
  <si>
    <t>Premdeep.sharma@nissin.com.test/ROOPADEVI.KR@NISSIN.COM</t>
  </si>
  <si>
    <t>+IN-91-9582208942/</t>
  </si>
  <si>
    <t>JAI-DEL</t>
  </si>
  <si>
    <t>HENZTG</t>
  </si>
  <si>
    <t>Neeraj Kakkar</t>
  </si>
  <si>
    <t>ANJALI@HECTORBEVERAGES.COM/neeraj@hectorbeverages.com</t>
  </si>
  <si>
    <t>/+IN-91-9711829001</t>
  </si>
  <si>
    <t>VH6SNQ</t>
  </si>
  <si>
    <t>mohit@hectorbeverages.com/ANJALI@HECTORBEVERAGES.COM</t>
  </si>
  <si>
    <t>+IN-91-9879584993/</t>
  </si>
  <si>
    <t>17/04/18 21:09:20</t>
  </si>
  <si>
    <t>17/04/18 15:39:20</t>
  </si>
  <si>
    <t>AC524Z</t>
  </si>
  <si>
    <t>Chahat Manchanda</t>
  </si>
  <si>
    <t>chahat.manchanda@gmail.com.test/TRAVELDESK@MEDIASSISTINDIA.COM</t>
  </si>
  <si>
    <t>+IN-91-9711195352/</t>
  </si>
  <si>
    <t>17/04/18 14:39:05</t>
  </si>
  <si>
    <t>17/04/18 09:09:05</t>
  </si>
  <si>
    <t>AIKSYX</t>
  </si>
  <si>
    <t>20/04/18 14:15:32</t>
  </si>
  <si>
    <t>20/04/18 08:45:32</t>
  </si>
  <si>
    <t>XK4B2U</t>
  </si>
  <si>
    <t>ThomasRenny George</t>
  </si>
  <si>
    <t>MOHAN.PARASURAMAN@E4E.COM/thomas.george@gmail.com.test</t>
  </si>
  <si>
    <t>/+IN-91-9995855126</t>
  </si>
  <si>
    <t>DEL-MAA</t>
  </si>
  <si>
    <t>20/04/18 17:42:13</t>
  </si>
  <si>
    <t>VI</t>
  </si>
  <si>
    <t>20/04/18 17:03:54</t>
  </si>
  <si>
    <t>16/03/18 07:16:40</t>
  </si>
  <si>
    <t>KCINJM</t>
  </si>
  <si>
    <t>ALOK BANSAL</t>
  </si>
  <si>
    <t>91*8130223337/</t>
  </si>
  <si>
    <t>DF9PXT</t>
  </si>
  <si>
    <t>Lalit Taneja</t>
  </si>
  <si>
    <t>ADMIN@CAMPUSVILLE.IN/lalit.taneja@gmail.com.test</t>
  </si>
  <si>
    <t>/+IN-91-9811335580</t>
  </si>
  <si>
    <t>CEJVVG</t>
  </si>
  <si>
    <t>Mehul Kumar</t>
  </si>
  <si>
    <t>AKANNAN@LIQUIDHUB.COM/mehul.kumar@liquidhub.com.test</t>
  </si>
  <si>
    <t>/+IN-91-9742447888</t>
  </si>
  <si>
    <t>19/04/18 13:36:11</t>
  </si>
  <si>
    <t>19/04/18 08:06:11</t>
  </si>
  <si>
    <t>P9RW2F</t>
  </si>
  <si>
    <t>Gautam Sharma</t>
  </si>
  <si>
    <t>gautam.sharma@nissin.com.test/ROOPADEVI.KR@NISSIN.COM</t>
  </si>
  <si>
    <t>+IN-91-9871183098/</t>
  </si>
  <si>
    <t>DED-DEL</t>
  </si>
  <si>
    <t>XYPRNV</t>
  </si>
  <si>
    <t>NAINA SINGH</t>
  </si>
  <si>
    <t>naina@yahoo.com.test</t>
  </si>
  <si>
    <t>19/04/18 13:31:53</t>
  </si>
  <si>
    <t>19/04/18 08:01:53</t>
  </si>
  <si>
    <t>R7LYWB</t>
  </si>
  <si>
    <t>DEL-DED</t>
  </si>
  <si>
    <t>17/04/18 14:56:05</t>
  </si>
  <si>
    <t>17/04/18 09:26:05</t>
  </si>
  <si>
    <t>JBTUPP</t>
  </si>
  <si>
    <t>16/04/18 19:19:47</t>
  </si>
  <si>
    <t>16/04/18 13:49:47</t>
  </si>
  <si>
    <t>ODKS9J</t>
  </si>
  <si>
    <t>FLF9XB</t>
  </si>
  <si>
    <t>HJ4Z6U</t>
  </si>
  <si>
    <t>FYDNXF</t>
  </si>
  <si>
    <t>VenkataGopalakrishna Kuruhuri</t>
  </si>
  <si>
    <t>VenkataGopalakrishna@gmail.com.test</t>
  </si>
  <si>
    <t>16/04/18 19:53:04</t>
  </si>
  <si>
    <t>16/04/18 14:23:04</t>
  </si>
  <si>
    <t>NJ3VMX</t>
  </si>
  <si>
    <t>30/04/18 11:25:14</t>
  </si>
  <si>
    <t>30/04/18 05:55:14</t>
  </si>
  <si>
    <t>R9PR9V</t>
  </si>
  <si>
    <t>BLR-IXM</t>
  </si>
  <si>
    <t>V9QY2V</t>
  </si>
  <si>
    <t>Rajesh Kopparapu</t>
  </si>
  <si>
    <t>RAJESH.GANDHI@DTDC.COM/rajeshk@dtdc.com.test</t>
  </si>
  <si>
    <t>/+IN-91-8527644699</t>
  </si>
  <si>
    <t>13/04/18 14:35:10</t>
  </si>
  <si>
    <t>13/04/18 09:05:10</t>
  </si>
  <si>
    <t>DDWPYJ</t>
  </si>
  <si>
    <t>18/04/18 13:33:06</t>
  </si>
  <si>
    <t>18/04/18 08:03:06</t>
  </si>
  <si>
    <t>G7B94L</t>
  </si>
  <si>
    <t>SWAROOPA SIMHA</t>
  </si>
  <si>
    <t>SIMHA@YAHOO.COM.TEST</t>
  </si>
  <si>
    <t>17/04/18 15:03:15</t>
  </si>
  <si>
    <t>17/04/18 09:33:15</t>
  </si>
  <si>
    <t>MET4GG</t>
  </si>
  <si>
    <t>SJISTX</t>
  </si>
  <si>
    <t>16/04/18 20:14:41</t>
  </si>
  <si>
    <t>16/04/18 14:44:41</t>
  </si>
  <si>
    <t>IEF92T</t>
  </si>
  <si>
    <t>ZBSQKS</t>
  </si>
  <si>
    <t>OPERATIONS@TRIPEUR.COM/TRAVELTEAM.FSL@FIRSTSOURCE.COM</t>
  </si>
  <si>
    <t>CCU-BOM</t>
  </si>
  <si>
    <t>FYQY5P</t>
  </si>
  <si>
    <t>BBI-BLR</t>
  </si>
  <si>
    <t>19/04/18 20:01:11</t>
  </si>
  <si>
    <t>19/04/18 14:31:11</t>
  </si>
  <si>
    <t>NBSFSC</t>
  </si>
  <si>
    <t>Sandeep Sehgal</t>
  </si>
  <si>
    <t>sandeep.sehgal@gmail.com.test/TRAVELDESK@MEDIASSISTINDIA.COM</t>
  </si>
  <si>
    <t>+IN-91-9717344044/</t>
  </si>
  <si>
    <t>BOM-AMD</t>
  </si>
  <si>
    <t>A9TW6C</t>
  </si>
  <si>
    <t>Ramaswamy Narayanan</t>
  </si>
  <si>
    <t>anjali@hectorbeverages.com/operations@tripeur.com</t>
  </si>
  <si>
    <t>/91*9742726506</t>
  </si>
  <si>
    <t>30/04/18 07:50:07</t>
  </si>
  <si>
    <t>EV</t>
  </si>
  <si>
    <t>16/04/18 12:08:54</t>
  </si>
  <si>
    <t>QI3VTN</t>
  </si>
  <si>
    <t>hydta3</t>
  </si>
  <si>
    <t>BRIAN LAWSON</t>
  </si>
  <si>
    <t>BRIAN@YAHOO.COM.TEST</t>
  </si>
  <si>
    <t>HYD-CJB</t>
  </si>
  <si>
    <t>19/04/18 10:49:01</t>
  </si>
  <si>
    <t>XFBDXW</t>
  </si>
  <si>
    <t>RANGARADJOU VENKATESAN</t>
  </si>
  <si>
    <t>rangaradjou@dtdc.com.test/RAJESH.GANDHI@DTDC.COM</t>
  </si>
  <si>
    <t>+IN-91-7708982399/</t>
  </si>
  <si>
    <t>16/04/18 17:38:54</t>
  </si>
  <si>
    <t>16/04/18 17:45:48</t>
  </si>
  <si>
    <t>13/04/18 15:40:39</t>
  </si>
  <si>
    <t>13/04/18 10:10:39</t>
  </si>
  <si>
    <t>D937SI</t>
  </si>
  <si>
    <t>M73VNB</t>
  </si>
  <si>
    <t>WF6F6G</t>
  </si>
  <si>
    <t>Omkar Nath Bhaskar</t>
  </si>
  <si>
    <t>OF2V4T</t>
  </si>
  <si>
    <t>TRAVELTEAM.FSL@FIRSTSOURCE.COM/operations@tripeur.com</t>
  </si>
  <si>
    <t>17/04/18 15:28:28</t>
  </si>
  <si>
    <t>17/04/18 09:58:28</t>
  </si>
  <si>
    <t>ML193B</t>
  </si>
  <si>
    <t>17/04/18 14:03:19</t>
  </si>
  <si>
    <t>17/04/18 08:33:19</t>
  </si>
  <si>
    <t>BHUSSK</t>
  </si>
  <si>
    <t>13/04/18 18:07:39</t>
  </si>
  <si>
    <t>13/04/18 12:37:39</t>
  </si>
  <si>
    <t>UKUE5R</t>
  </si>
  <si>
    <t>AnkitaAshok Kage</t>
  </si>
  <si>
    <t>ANJALI@HECTORBEVERAGES.COM/ankita@hectorbeverages.com</t>
  </si>
  <si>
    <t>/+IN-91-9620888017</t>
  </si>
  <si>
    <t>17/04/18 15:37:50</t>
  </si>
  <si>
    <t>17/04/18 10:07:50</t>
  </si>
  <si>
    <t>M94VNY</t>
  </si>
  <si>
    <t>13/04/18 14:18:07</t>
  </si>
  <si>
    <t>13/04/18 08:48:07</t>
  </si>
  <si>
    <t>C979XI</t>
  </si>
  <si>
    <t>Ravi@dtdc.test.com/RAJESH.GANDHI@DTDC.COM</t>
  </si>
  <si>
    <t>+IN-91-9886372598/</t>
  </si>
  <si>
    <t>H9TMHF</t>
  </si>
  <si>
    <t>VipinKumar Tokas</t>
  </si>
  <si>
    <t>vipin.tokas@udaan.com.test/VENKATESH@UDAAN.COM</t>
  </si>
  <si>
    <t>+IN-91-9818858982/</t>
  </si>
  <si>
    <t>DEL-CCU</t>
  </si>
  <si>
    <t>17/04/18 21:14:15</t>
  </si>
  <si>
    <t>17/04/18 15:44:15</t>
  </si>
  <si>
    <t>BIF53U</t>
  </si>
  <si>
    <t>Sukalpa Dhar</t>
  </si>
  <si>
    <t>sukalpa.dhar@gmail.com.test/TRAVELDESK@MEDIASSISTINDIA.COM</t>
  </si>
  <si>
    <t>+IN-91-9836991209/</t>
  </si>
  <si>
    <t>19/04/18 13:09:14</t>
  </si>
  <si>
    <t>19/04/18 07:39:14</t>
  </si>
  <si>
    <t>IEJT4T</t>
  </si>
  <si>
    <t>Mandeep Singh</t>
  </si>
  <si>
    <t>Mandeep.singh@test.gmail.com/RAJESH.GANDHI@DTDC.COM</t>
  </si>
  <si>
    <t>+IN-91-9205270438/</t>
  </si>
  <si>
    <t>13/04/18 17:19:39</t>
  </si>
  <si>
    <t>13/04/18 11:49:39</t>
  </si>
  <si>
    <t>QDP26J</t>
  </si>
  <si>
    <t>Santosh Dubey</t>
  </si>
  <si>
    <t>ANJALI@HECTORBEVERAGES.COM/santosh.dubey@hectorbeverages.com.test</t>
  </si>
  <si>
    <t>/+IN-91-9769219655</t>
  </si>
  <si>
    <t>BOM-BDQ</t>
  </si>
  <si>
    <t>18/04/18 15:49:29</t>
  </si>
  <si>
    <t>18/04/18 10:19:29</t>
  </si>
  <si>
    <t>I9CJFV</t>
  </si>
  <si>
    <t>13/04/18 11:56:24</t>
  </si>
  <si>
    <t>CCU-IXB</t>
  </si>
  <si>
    <t>MB8VVS</t>
  </si>
  <si>
    <t>Ritwik Barman</t>
  </si>
  <si>
    <t>RAJESH.GANDHI@DTDC.COM/ritwik.barman@dtdc.com.test</t>
  </si>
  <si>
    <t>/+IN-91-9810194847</t>
  </si>
  <si>
    <t>17/04/18 13:32:09</t>
  </si>
  <si>
    <t>17/04/18 08:02:09</t>
  </si>
  <si>
    <t>CG8PXQ</t>
  </si>
  <si>
    <t>17/04/18 16:49:40</t>
  </si>
  <si>
    <t>17/04/18 11:19:40</t>
  </si>
  <si>
    <t>C98ZXI</t>
  </si>
  <si>
    <t>Manoj Balaji</t>
  </si>
  <si>
    <t>operations@tripeur.com</t>
  </si>
  <si>
    <t>91*9902147375</t>
  </si>
  <si>
    <t>16/04/18 18:12:58</t>
  </si>
  <si>
    <t>IIYFNK</t>
  </si>
  <si>
    <t>Rajat Rastogi</t>
  </si>
  <si>
    <t>traveldesk@udaan.com.test/VENKATESH@UDAAN.COM</t>
  </si>
  <si>
    <t>+IN-91-9916908217/</t>
  </si>
  <si>
    <t>MYY3TV</t>
  </si>
  <si>
    <t>RITESHMUKUND KAMBLE</t>
  </si>
  <si>
    <t>RAJESH.GANDHI@DTDC.COM/ops.hpmumbai@dtdc.com.test</t>
  </si>
  <si>
    <t>/+IN-91-7715852016</t>
  </si>
  <si>
    <t>16/04/18 00:36:45</t>
  </si>
  <si>
    <t>15/04/18 19:06:45</t>
  </si>
  <si>
    <t>V9EPUL</t>
  </si>
  <si>
    <t>BLR-CJB</t>
  </si>
  <si>
    <t>18/04/18 13:53:07</t>
  </si>
  <si>
    <t>18/04/18 08:23:07</t>
  </si>
  <si>
    <t>TBSH2P</t>
  </si>
  <si>
    <t>DIVYA NAGESH</t>
  </si>
  <si>
    <t>DIVYA@YAHOO.COM.TEST</t>
  </si>
  <si>
    <t>VGRZQD</t>
  </si>
  <si>
    <t>BOM-PAT</t>
  </si>
  <si>
    <t>13/04/18 15:36:12</t>
  </si>
  <si>
    <t>13/04/18 10:06:12</t>
  </si>
  <si>
    <t>QI729K</t>
  </si>
  <si>
    <t>13/04/18 20:08:39</t>
  </si>
  <si>
    <t>ZCG9NC</t>
  </si>
  <si>
    <t>VENKATESH@UDAAN.COM/vipin.tokas@udaan.com.test</t>
  </si>
  <si>
    <t>/+IN-91-9818858982</t>
  </si>
  <si>
    <t>CCU-GAU</t>
  </si>
  <si>
    <t>20/04/18 17:31:57</t>
  </si>
  <si>
    <t>20/04/18 12:01:57</t>
  </si>
  <si>
    <t>MF2BWW</t>
  </si>
  <si>
    <t>17/04/18 14:22:16</t>
  </si>
  <si>
    <t>17/04/18 08:52:16</t>
  </si>
  <si>
    <t>CH3EPN</t>
  </si>
  <si>
    <t>19/04/18 13:11:28</t>
  </si>
  <si>
    <t>29/03/18 15:06:10</t>
  </si>
  <si>
    <t>X9M7JY</t>
  </si>
  <si>
    <t>17/04/18 14:08:42</t>
  </si>
  <si>
    <t>17/04/18 08:38:42</t>
  </si>
  <si>
    <t>WDVI2J</t>
  </si>
  <si>
    <t>17/04/18 14:30:52</t>
  </si>
  <si>
    <t>30/04/18 22:11:08</t>
  </si>
  <si>
    <t>30/04/18 16:41:08</t>
  </si>
  <si>
    <t>UJQESX</t>
  </si>
  <si>
    <t>BLR-IDR</t>
  </si>
  <si>
    <t>17/04/18 21:12:08</t>
  </si>
  <si>
    <t>17/04/18 15:42:08</t>
  </si>
  <si>
    <t>VIH24K</t>
  </si>
  <si>
    <t>Roopa Kulkarni</t>
  </si>
  <si>
    <t>TRAVELDESK@MEDIASSISTINDIA.COM/roopa.kulkarni@gmail.com.test</t>
  </si>
  <si>
    <t>/+IN-91-8978481413</t>
  </si>
  <si>
    <t>30/04/18 19:31:15</t>
  </si>
  <si>
    <t>30/04/18 14:01:15</t>
  </si>
  <si>
    <t>VIJL4K</t>
  </si>
  <si>
    <t>RAJESH.GANDHI@DTDC.COM/sandeep.mohanty@dtdc.com.test</t>
  </si>
  <si>
    <t>/+IN-91-9811044402</t>
  </si>
  <si>
    <t>NAG-HYD</t>
  </si>
  <si>
    <t>24/04/18</t>
  </si>
  <si>
    <t>24/04/18 20:21:26</t>
  </si>
  <si>
    <t>24/04/18 14:51:26</t>
  </si>
  <si>
    <t>FK2YHE</t>
  </si>
  <si>
    <t>20/04/18 13:37:58</t>
  </si>
  <si>
    <t>20/04/18 08:07:58</t>
  </si>
  <si>
    <t>MHCURA</t>
  </si>
  <si>
    <t>RAJESH.GANDHI@DTDC.COM/Jatinder@dtdc.test.com</t>
  </si>
  <si>
    <t>/+IN-91-8826845454</t>
  </si>
  <si>
    <t>16/04/18 18:56:02</t>
  </si>
  <si>
    <t>16/04/18 13:26:02</t>
  </si>
  <si>
    <t>V9TUXY</t>
  </si>
  <si>
    <t>17/04/18 13:38:00</t>
  </si>
  <si>
    <t>17/04/18 08:07:59</t>
  </si>
  <si>
    <t>VL4FKE</t>
  </si>
  <si>
    <t>16/04/18 20:14:29</t>
  </si>
  <si>
    <t>16/04/18 14:44:29</t>
  </si>
  <si>
    <t>SIR97X</t>
  </si>
  <si>
    <t>30/04/18 22:15:56</t>
  </si>
  <si>
    <t>17/04/18 13:38:12</t>
  </si>
  <si>
    <t>17/04/18 08:08:12</t>
  </si>
  <si>
    <t>OB29UF</t>
  </si>
  <si>
    <t>16/04/18 20:02:28</t>
  </si>
  <si>
    <t>16/04/18 14:32:28</t>
  </si>
  <si>
    <t>UJF2XK</t>
  </si>
  <si>
    <t>18/04/18 15:44:07</t>
  </si>
  <si>
    <t>18/04/18 10:14:07</t>
  </si>
  <si>
    <t>VB6FQF</t>
  </si>
  <si>
    <t>17/04/18 13:34:18</t>
  </si>
  <si>
    <t>XC829P</t>
  </si>
  <si>
    <t>Sukanta Biswas</t>
  </si>
  <si>
    <t>RAJESH.GANDHI@DTDC.COM/sukanta@dtdc.com.test</t>
  </si>
  <si>
    <t>/+IN-91-9435707538</t>
  </si>
  <si>
    <t>13/04/18 14:00:12</t>
  </si>
  <si>
    <t>13/04/18 08:30:11</t>
  </si>
  <si>
    <t>V7T4YB</t>
  </si>
  <si>
    <t>18/04/18 13:58:07</t>
  </si>
  <si>
    <t>18/04/18 08:28:07</t>
  </si>
  <si>
    <t>T96YTL</t>
  </si>
  <si>
    <t>PBJ8HC</t>
  </si>
  <si>
    <t>Tejveer Singh</t>
  </si>
  <si>
    <t>ROOPADEVI.KR@NISSIN.COM/tejveer.singh@nissin.com.test</t>
  </si>
  <si>
    <t>/+IN-91-9899222885</t>
  </si>
  <si>
    <t>13/04/18 15:45:38</t>
  </si>
  <si>
    <t>13/04/18 10:15:38</t>
  </si>
  <si>
    <t>GIC3QK</t>
  </si>
  <si>
    <t>YDM16Z</t>
  </si>
  <si>
    <t>Amit Monteiro</t>
  </si>
  <si>
    <t>amit.monteiro@hectorbeverages.com/ANJALI@HECTORBEVERAGES.COM</t>
  </si>
  <si>
    <t>+IN-91-9686977477/</t>
  </si>
  <si>
    <t>17/04/18 21:52:51</t>
  </si>
  <si>
    <t>17/04/18 20:26:53</t>
  </si>
  <si>
    <t>17/04/18 14:56:52</t>
  </si>
  <si>
    <t>XY8PJI</t>
  </si>
  <si>
    <t>17/04/18 13:50:35</t>
  </si>
  <si>
    <t>17/04/18 08:20:35</t>
  </si>
  <si>
    <t>PHTNTN</t>
  </si>
  <si>
    <t>17/04/18 20:36:31</t>
  </si>
  <si>
    <t>17/04/18 15:06:31</t>
  </si>
  <si>
    <t>MGHF7A</t>
  </si>
  <si>
    <t>13/04/18 14:26:52</t>
  </si>
  <si>
    <t>13/04/18 08:56:52</t>
  </si>
  <si>
    <t>H8Z7GL</t>
  </si>
  <si>
    <t>24/04/18 06:18:12</t>
  </si>
  <si>
    <t>24/04/18 00:48:12</t>
  </si>
  <si>
    <t>HG3EWD</t>
  </si>
  <si>
    <t>RAMESH SHAH</t>
  </si>
  <si>
    <t>RAJESH.GANDHI@DTDC.COM/ramesh.shah@dtdc.com.test</t>
  </si>
  <si>
    <t>/+IN-91-9910677210</t>
  </si>
  <si>
    <t>16/04/18 17:27:28</t>
  </si>
  <si>
    <t>16/04/18 11:57:28</t>
  </si>
  <si>
    <t>TGJ2RD</t>
  </si>
  <si>
    <t>Vikram Chhatwal</t>
  </si>
  <si>
    <t>rameshwara.s@mahs.in/TRAVELDESK@MEDIASSISTINDIA.COM</t>
  </si>
  <si>
    <t>+IN-91-9323950930/</t>
  </si>
  <si>
    <t>GAU-BLR</t>
  </si>
  <si>
    <t>TH8UTQ</t>
  </si>
  <si>
    <t>Subhasish Sircar</t>
  </si>
  <si>
    <t>PRAVEEN.KUMAR@360HVPL.COM/Sircar.s@360hvpl.com</t>
  </si>
  <si>
    <t>/+IN-91-7204085464</t>
  </si>
  <si>
    <t>16/04/18 18:56:14</t>
  </si>
  <si>
    <t>16/04/18 13:26:14</t>
  </si>
  <si>
    <t>T9Z5GL</t>
  </si>
  <si>
    <t>17/04/18 13:50:46</t>
  </si>
  <si>
    <t>17/04/18 08:20:46</t>
  </si>
  <si>
    <t>P71MGB</t>
  </si>
  <si>
    <t>EY9PXF</t>
  </si>
  <si>
    <t>Bapanna Naidu</t>
  </si>
  <si>
    <t>bapannanaidu@snenviro.com/SALES@SNENVIRO.COM</t>
  </si>
  <si>
    <t>+IN-91-7337003117/</t>
  </si>
  <si>
    <t>RPR-IDR</t>
  </si>
  <si>
    <t>24/04/18 20:21:37</t>
  </si>
  <si>
    <t>24/04/18 14:51:37</t>
  </si>
  <si>
    <t>L9GDJI</t>
  </si>
  <si>
    <t>18/04/18 13:08:52</t>
  </si>
  <si>
    <t>18/04/18 07:38:52</t>
  </si>
  <si>
    <t>D92CYY</t>
  </si>
  <si>
    <t>IBQBNP</t>
  </si>
  <si>
    <t>18/04/18 13:16:29</t>
  </si>
  <si>
    <t>18/04/18 07:46:29</t>
  </si>
  <si>
    <t>SGT17A</t>
  </si>
  <si>
    <t>JY4M9S</t>
  </si>
  <si>
    <t>Ranganatha J</t>
  </si>
  <si>
    <t>ranganatha@hectorbeverages.com/ANJALI@HECTORBEVERAGES.COM</t>
  </si>
  <si>
    <t>+IN-91-9731205097/</t>
  </si>
  <si>
    <t>HYD-VTZ</t>
  </si>
  <si>
    <t>13/04/18 16:39:27</t>
  </si>
  <si>
    <t>13/04/18 11:09:27</t>
  </si>
  <si>
    <t>HJ7GNH</t>
  </si>
  <si>
    <t>13/04/18 14:08:31</t>
  </si>
  <si>
    <t>13/04/18 08:38:31</t>
  </si>
  <si>
    <t>RJHTMX</t>
  </si>
  <si>
    <t>17/04/18 14:39:18</t>
  </si>
  <si>
    <t>17/04/18 09:09:18</t>
  </si>
  <si>
    <t>N89J3Y</t>
  </si>
  <si>
    <t>13/03/18 07:42:30</t>
  </si>
  <si>
    <t>YL2F9R</t>
  </si>
  <si>
    <t>xxxrs12</t>
  </si>
  <si>
    <t>13/04/18 17:53:15</t>
  </si>
  <si>
    <t>13/04/18 12:23:15</t>
  </si>
  <si>
    <t>GKJ5HR</t>
  </si>
  <si>
    <t>ANJALI@HECTORBEVERAGES.COM/amit.monteiro@hectorbeverages.com</t>
  </si>
  <si>
    <t>/+IN-91-9686977477</t>
  </si>
  <si>
    <t>16/04/18 16:36:44</t>
  </si>
  <si>
    <t>16/04/18 11:06:44</t>
  </si>
  <si>
    <t>XJJBWK</t>
  </si>
  <si>
    <t>16/04/18 19:23:27</t>
  </si>
  <si>
    <t>17/04/18 15:37:39</t>
  </si>
  <si>
    <t>17/04/18 10:07:39</t>
  </si>
  <si>
    <t>IBJNTC</t>
  </si>
  <si>
    <t>FHZ4WA</t>
  </si>
  <si>
    <t>neeraj.biyani@hectorbeverages.com/ANJALI@HECTORBEVERAGES.COM</t>
  </si>
  <si>
    <t>+IN-91-9886615577/</t>
  </si>
  <si>
    <t>17/04/18 14:22:28</t>
  </si>
  <si>
    <t>17/04/18 08:52:28</t>
  </si>
  <si>
    <t>LFT3UT</t>
  </si>
  <si>
    <t>24/04/18 13:15:20</t>
  </si>
  <si>
    <t>24/04/18 07:45:20</t>
  </si>
  <si>
    <t>MD7MTM</t>
  </si>
  <si>
    <t>Samik Hota</t>
  </si>
  <si>
    <t>samik.hota@dtdc.com.test/RAJESH.GANDHI@DTDC.COM</t>
  </si>
  <si>
    <t>+IN-91-9022926512/</t>
  </si>
  <si>
    <t>24/04/18 22:49:06</t>
  </si>
  <si>
    <t>24/04/18 17:19:06</t>
  </si>
  <si>
    <t>MJDGUX</t>
  </si>
  <si>
    <t>VENKATESH@UDAAN.COM/traveldesk@udaan.com.test</t>
  </si>
  <si>
    <t>/+IN-91-9916908217</t>
  </si>
  <si>
    <t>MAA-BLR</t>
  </si>
  <si>
    <t>21/04/18</t>
  </si>
  <si>
    <t>21/04/18 13:37:10</t>
  </si>
  <si>
    <t>21/04/18 08:07:10</t>
  </si>
  <si>
    <t>FIF1TK</t>
  </si>
  <si>
    <t>Suresh Bansal</t>
  </si>
  <si>
    <t>RAJESH.GANDHI@DTDC.COM/suresh@dtdc.com.test</t>
  </si>
  <si>
    <t>/+IN-91-9313849181</t>
  </si>
  <si>
    <t>13/04/18 16:30:28</t>
  </si>
  <si>
    <t>13/04/18 11:00:28</t>
  </si>
  <si>
    <t>SFFQQG</t>
  </si>
  <si>
    <t>HK78ME</t>
  </si>
  <si>
    <t>SI4KQN</t>
  </si>
  <si>
    <t>ONE97C</t>
  </si>
  <si>
    <t>Sandeep Majeti</t>
  </si>
  <si>
    <t>sandeep.majeti@paytm.com/TRAVEL.CONFIRMATION@PAYTM.COM</t>
  </si>
  <si>
    <t>+IN-91-9966037361/</t>
  </si>
  <si>
    <t>AK338B</t>
  </si>
  <si>
    <t>REKHA JAIN</t>
  </si>
  <si>
    <t>dinesh.jain@firstsource.com</t>
  </si>
  <si>
    <t>91*9820199904</t>
  </si>
  <si>
    <t>BOM-UDR</t>
  </si>
  <si>
    <t>UDR-BOM</t>
  </si>
  <si>
    <t>H9D96F</t>
  </si>
  <si>
    <t>Manoj Kulshrestha</t>
  </si>
  <si>
    <t>17/04/18 14:08:54</t>
  </si>
  <si>
    <t>17/04/18 08:38:54</t>
  </si>
  <si>
    <t>VK3KHH</t>
  </si>
  <si>
    <t>17/04/18 15:51:29</t>
  </si>
  <si>
    <t>17/04/18 10:21:29</t>
  </si>
  <si>
    <t>E79M6L</t>
  </si>
  <si>
    <t>Umesh Parameshwarappa</t>
  </si>
  <si>
    <t>umesh.p@hectorbeverages.com/ANJALI@HECTORBEVERAGES.COM</t>
  </si>
  <si>
    <t>+IN-91-9663352353/</t>
  </si>
  <si>
    <t>IXE-BLR</t>
  </si>
  <si>
    <t>LF4MWG</t>
  </si>
  <si>
    <t>BinodhMeethal Raman</t>
  </si>
  <si>
    <t>ARUN@SPECTRAA.COM/binodh.raman@gmail.com.test</t>
  </si>
  <si>
    <t>/+IN-91-8095504432</t>
  </si>
  <si>
    <t>IDR-BLR</t>
  </si>
  <si>
    <t>21/04/18 16:20:03</t>
  </si>
  <si>
    <t>21/04/18 10:50:03</t>
  </si>
  <si>
    <t>B7HQ7Y</t>
  </si>
  <si>
    <t>Suneel Kumar</t>
  </si>
  <si>
    <t>RAJESH.GANDHI@DTDC.COM/suneel.kumar@dtdc.com.test</t>
  </si>
  <si>
    <t>/+IN-91-7054112105</t>
  </si>
  <si>
    <t>LKO-DEL</t>
  </si>
  <si>
    <t>CE5EUW</t>
  </si>
  <si>
    <t>Venkata Sathyanarayana Gummadi</t>
  </si>
  <si>
    <t>rajesh.gandhi@dtdc.com/operations@tripeur.com</t>
  </si>
  <si>
    <t>/91*9704652719</t>
  </si>
  <si>
    <t>VGA-HYD</t>
  </si>
  <si>
    <t>HYD-BOM</t>
  </si>
  <si>
    <t>27/04/18 13:50:27</t>
  </si>
  <si>
    <t>17/04/18 19:03:16</t>
  </si>
  <si>
    <t>17/04/18 13:33:16</t>
  </si>
  <si>
    <t>AYQYJC</t>
  </si>
  <si>
    <t>Nishant Sahil</t>
  </si>
  <si>
    <t>nishant.sahil@nissin.com.test/ROOPADEVI.KR@NISSIN.COM</t>
  </si>
  <si>
    <t>+IN-91-9620188456/</t>
  </si>
  <si>
    <t>17/04/18 14:32:45</t>
  </si>
  <si>
    <t>24/04/18 12:53:03</t>
  </si>
  <si>
    <t>24/04/18 07:23:03</t>
  </si>
  <si>
    <t>QCNR7M</t>
  </si>
  <si>
    <t>DHARANIKUMAR TS</t>
  </si>
  <si>
    <t>HRGST@PARAGONFOOTWEAR.COM/dharanikumar@paragonfootwear.com</t>
  </si>
  <si>
    <t>/+IN-91-9442166979</t>
  </si>
  <si>
    <t>HYD-MAA</t>
  </si>
  <si>
    <t>24/04/18 13:34:10</t>
  </si>
  <si>
    <t>24/04/18 08:04:10</t>
  </si>
  <si>
    <t>YJPT4H</t>
  </si>
  <si>
    <t>RAJESH.GANDHI@DTDC.COM/samik.hota@dtdc.com.test</t>
  </si>
  <si>
    <t>/+IN-91-9022926512</t>
  </si>
  <si>
    <t>GAU-CCU</t>
  </si>
  <si>
    <t>16/04/18 18:11:51</t>
  </si>
  <si>
    <t>16/04/18 12:41:51</t>
  </si>
  <si>
    <t>YDQ77Z</t>
  </si>
  <si>
    <t>27/04/18 11:59:29</t>
  </si>
  <si>
    <t>27/04/18 06:29:29</t>
  </si>
  <si>
    <t>FFL9KD</t>
  </si>
  <si>
    <t>Devbrat ohri</t>
  </si>
  <si>
    <t>TRAVELDESK@MEDIASSISTINDIA.COM/devbrat.ohri@media.com.test</t>
  </si>
  <si>
    <t>/+IN-91-9741733553</t>
  </si>
  <si>
    <t>LKO-PAT</t>
  </si>
  <si>
    <t>PAT-CCU</t>
  </si>
  <si>
    <t>CCU-IMF</t>
  </si>
  <si>
    <t>AFR2SQ</t>
  </si>
  <si>
    <t>AmarKumar Sharma</t>
  </si>
  <si>
    <t>amarkumar.sharma@nthrive.com.test/DEEPAK.NISCHAL@E4E.COM</t>
  </si>
  <si>
    <t>+IN-91-9811980658/</t>
  </si>
  <si>
    <t>13/04/18 11:26:04</t>
  </si>
  <si>
    <t>13/04/18 05:56:04</t>
  </si>
  <si>
    <t>HGH4QQ</t>
  </si>
  <si>
    <t>17/04/18 13:45:01</t>
  </si>
  <si>
    <t>17/04/18 08:15:01</t>
  </si>
  <si>
    <t>BD4JFJ</t>
  </si>
  <si>
    <t>IEGMTW</t>
  </si>
  <si>
    <t>QE9NUZ</t>
  </si>
  <si>
    <t>Sankha Chakraborty</t>
  </si>
  <si>
    <t>SOWMYA@ARRAYSTORM.COM/sankha.chakraborty@arraystorm.com</t>
  </si>
  <si>
    <t>/+IN-91-9591991800</t>
  </si>
  <si>
    <t>30/04/18 15:27:12</t>
  </si>
  <si>
    <t>30/04/18 09:57:12</t>
  </si>
  <si>
    <t>XHYQTD</t>
  </si>
  <si>
    <t>BLR-TIR</t>
  </si>
  <si>
    <t>13/04/18 18:35:44</t>
  </si>
  <si>
    <t>15/03/18 08:30:18</t>
  </si>
  <si>
    <t>I8R87V</t>
  </si>
  <si>
    <t>alok.bansal@dtdc.com/rajesh.gandhi@dtdc.com</t>
  </si>
  <si>
    <t>SGK9RD</t>
  </si>
  <si>
    <t>Ashok Alagarraj</t>
  </si>
  <si>
    <t>ANJALI@HECTORBEVERAGES.COM/ashok@hectorbeverages.com</t>
  </si>
  <si>
    <t>/+IN-91-9880735557</t>
  </si>
  <si>
    <t>NDYQXM</t>
  </si>
  <si>
    <t>kishore@tripeur.com/ACCOUNTS@TRIPEUR.COM</t>
  </si>
  <si>
    <t>+IN-91-9666123356/</t>
  </si>
  <si>
    <t>17/04/18 14:55:53</t>
  </si>
  <si>
    <t>17/04/18 09:25:53</t>
  </si>
  <si>
    <t>Z7JWRR</t>
  </si>
  <si>
    <t>17/04/18 13:44:50</t>
  </si>
  <si>
    <t>17/04/18 08:14:50</t>
  </si>
  <si>
    <t>BEFWQG</t>
  </si>
  <si>
    <t>17/04/18 14:03:30</t>
  </si>
  <si>
    <t>17/04/18 08:33:30</t>
  </si>
  <si>
    <t>BGLMXA</t>
  </si>
  <si>
    <t>18/04/18 11:20:08</t>
  </si>
  <si>
    <t>18/04/18 05:50:08</t>
  </si>
  <si>
    <t>VKMIVH</t>
  </si>
  <si>
    <t>PONMURUGAN PMR</t>
  </si>
  <si>
    <t>ponmurugan@paragonfootwear.com/HRGST@PARAGONFOOTWEAR.COM</t>
  </si>
  <si>
    <t>+IN-91-9440308160/</t>
  </si>
  <si>
    <t>28/04/18</t>
  </si>
  <si>
    <t>28/04/18 09:59:56</t>
  </si>
  <si>
    <t>28/04/18 04:29:56</t>
  </si>
  <si>
    <t>BLZ7RB</t>
  </si>
  <si>
    <t>QCIL1</t>
  </si>
  <si>
    <t>Nirjhar Nirjhar</t>
  </si>
  <si>
    <t>nirjhar.nirjhar@gmail.com.test/RAMA@CAREHOSPITALS.COM</t>
  </si>
  <si>
    <t>+IN-91-8008004702/</t>
  </si>
  <si>
    <t>VTZ-HYD</t>
  </si>
  <si>
    <t>18/04/18 13:49:17</t>
  </si>
  <si>
    <t>18/04/18 08:19:17</t>
  </si>
  <si>
    <t>AG5LFA</t>
  </si>
  <si>
    <t>WKNV7E</t>
  </si>
  <si>
    <t>Parvesh Debuka</t>
  </si>
  <si>
    <t>ANJALI@HECTORBEVERAGES.COM/parvesh@hectorbeverages.com</t>
  </si>
  <si>
    <t>/+IN-91-9663314948</t>
  </si>
  <si>
    <t>13/04/18 16:36:03</t>
  </si>
  <si>
    <t>13/04/18 11:06:03</t>
  </si>
  <si>
    <t>KE944G</t>
  </si>
  <si>
    <t>16/04/18 18:17:49</t>
  </si>
  <si>
    <t>16/04/18 12:47:49</t>
  </si>
  <si>
    <t>ZCSIKP</t>
  </si>
  <si>
    <t>IBMEJP</t>
  </si>
  <si>
    <t>17/04/18 14:15:46</t>
  </si>
  <si>
    <t>17/04/18 08:45:46</t>
  </si>
  <si>
    <t>ILIERB</t>
  </si>
  <si>
    <t>13/04/18 15:40:29</t>
  </si>
  <si>
    <t>13/04/18 10:10:29</t>
  </si>
  <si>
    <t>TK65MH</t>
  </si>
  <si>
    <t>ZGTDND</t>
  </si>
  <si>
    <t>EFWFUD</t>
  </si>
  <si>
    <t>Pawan Sharma</t>
  </si>
  <si>
    <t>pawan.sharma@spoton.co.in/RAKESH.KUMAR1@SPOTON.CO.IN</t>
  </si>
  <si>
    <t>+IN-91-9310054129/</t>
  </si>
  <si>
    <t>IBINTC</t>
  </si>
  <si>
    <t>OliviaPhilips Rodrigues</t>
  </si>
  <si>
    <t>olivia@hectorbeverages.com/ANJALI@HECTORBEVERAGES.COM</t>
  </si>
  <si>
    <t>+IN-91-9036407336/</t>
  </si>
  <si>
    <t>AMD-BLR</t>
  </si>
  <si>
    <t>SI6FWN</t>
  </si>
  <si>
    <t>TDRPSM</t>
  </si>
  <si>
    <t>21/04/18 00:03:08</t>
  </si>
  <si>
    <t>20/04/18 18:33:08</t>
  </si>
  <si>
    <t>IJM14E</t>
  </si>
  <si>
    <t>KARTIKKUMAR TOMAR</t>
  </si>
  <si>
    <t>coops.hp@dtdc.com.tesT/RAJESH.GANDHI@DTDC.COM</t>
  </si>
  <si>
    <t>+IN-91-8130745771/</t>
  </si>
  <si>
    <t>17/04/18 13:32:21</t>
  </si>
  <si>
    <t>17/04/18 08:02:21</t>
  </si>
  <si>
    <t>T9PESY</t>
  </si>
  <si>
    <t>EGH59N</t>
  </si>
  <si>
    <t>13/04/18 15:45:49</t>
  </si>
  <si>
    <t>13/04/18 10:15:49</t>
  </si>
  <si>
    <t>NDWQUZ</t>
  </si>
  <si>
    <t>16/04/18 20:02:41</t>
  </si>
  <si>
    <t>16/04/18 14:32:41</t>
  </si>
  <si>
    <t>WKJBXH</t>
  </si>
  <si>
    <t>GJHD9E</t>
  </si>
  <si>
    <t>Kuldeep Jha</t>
  </si>
  <si>
    <t>kuldeep.jha@gmail.com.test/VENKATESH@UDAAN.COM</t>
  </si>
  <si>
    <t>+IN-91-8878200061/</t>
  </si>
  <si>
    <t>17/04/18 15:33:11</t>
  </si>
  <si>
    <t>17/04/18 10:03:11</t>
  </si>
  <si>
    <t>Z9QRYL</t>
  </si>
  <si>
    <t>23/04/18</t>
  </si>
  <si>
    <t>23/04/18 11:52:58</t>
  </si>
  <si>
    <t>23/04/18 06:22:58</t>
  </si>
  <si>
    <t>CJFU8E</t>
  </si>
  <si>
    <t>24/04/18 22:46:51</t>
  </si>
  <si>
    <t>24/04/18 17:16:51</t>
  </si>
  <si>
    <t>RJVYKH</t>
  </si>
  <si>
    <t>UDLCPM</t>
  </si>
  <si>
    <t>Bharati Malnad</t>
  </si>
  <si>
    <t>ops@tripeur.com</t>
  </si>
  <si>
    <t>91*9739111127</t>
  </si>
  <si>
    <t>YJQSFX</t>
  </si>
  <si>
    <t>M8EKML</t>
  </si>
  <si>
    <t>17/04/18 15:03:04</t>
  </si>
  <si>
    <t>17/04/18 09:33:04</t>
  </si>
  <si>
    <t>EEYI7T</t>
  </si>
  <si>
    <t>25/04/18</t>
  </si>
  <si>
    <t>25/04/18 13:01:07</t>
  </si>
  <si>
    <t>25/04/18 07:31:07</t>
  </si>
  <si>
    <t>ED3HMZ</t>
  </si>
  <si>
    <t>Vasanth Jayaraman</t>
  </si>
  <si>
    <t>MATHEW.PAUL@ACTIVE.AI/Vasanth@active.ai.test</t>
  </si>
  <si>
    <t>/+IN-91-9840625116</t>
  </si>
  <si>
    <t>BOM-CJB</t>
  </si>
  <si>
    <t>23/04/18 11:36:01</t>
  </si>
  <si>
    <t>23/04/18 06:06:01</t>
  </si>
  <si>
    <t>YGC2JT</t>
  </si>
  <si>
    <t>27/04/18 12:38:52</t>
  </si>
  <si>
    <t>27/04/18 07:08:52</t>
  </si>
  <si>
    <t>EEGFPG</t>
  </si>
  <si>
    <t>ankita@hectorbeverages.com/ANJALI@HECTORBEVERAGES.COM</t>
  </si>
  <si>
    <t>+IN-91-9620888017/</t>
  </si>
  <si>
    <t>IIKCXK</t>
  </si>
  <si>
    <t>QYJ45S</t>
  </si>
  <si>
    <t>26/04/18 14:38:13</t>
  </si>
  <si>
    <t>23/04/18 09:00:11</t>
  </si>
  <si>
    <t>LCCB6M</t>
  </si>
  <si>
    <t>23/04/18 12:40:50</t>
  </si>
  <si>
    <t>23/04/18 07:10:50</t>
  </si>
  <si>
    <t>BFVKNQ</t>
  </si>
  <si>
    <t>Sundar Parthasarathy</t>
  </si>
  <si>
    <t>TRAVELDESK@MEDIASSISTINDIA.COM/sundar.Parthasarathy@gmail.com.test</t>
  </si>
  <si>
    <t>/+IN-91-08826027028</t>
  </si>
  <si>
    <t>23/04/18 11:53:02</t>
  </si>
  <si>
    <t>23/04/18 06:23:02</t>
  </si>
  <si>
    <t>NDQEUZ</t>
  </si>
  <si>
    <t>CFYW8Q</t>
  </si>
  <si>
    <t>I8L9GY</t>
  </si>
  <si>
    <t>NAGARAJ_K@AURIGENE.COM/nagaraj_k@aurigene.com</t>
  </si>
  <si>
    <t>/+IN-91-7702072222</t>
  </si>
  <si>
    <t>18/04/18 13:27:25</t>
  </si>
  <si>
    <t>18/04/18 07:57:25</t>
  </si>
  <si>
    <t>I858JL</t>
  </si>
  <si>
    <t>A9SMSF</t>
  </si>
  <si>
    <t>23/04/18 11:47:18</t>
  </si>
  <si>
    <t>23/04/18 06:17:18</t>
  </si>
  <si>
    <t>NBL69P</t>
  </si>
  <si>
    <t>23/04/18 14:29:58</t>
  </si>
  <si>
    <t>23/04/18 08:59:57</t>
  </si>
  <si>
    <t>SJ64PK</t>
  </si>
  <si>
    <t>13/04/18 14:08:22</t>
  </si>
  <si>
    <t>13/04/18 08:38:22</t>
  </si>
  <si>
    <t>Y7HFSR</t>
  </si>
  <si>
    <t>13/04/18 17:21:56</t>
  </si>
  <si>
    <t>13/04/18 11:51:56</t>
  </si>
  <si>
    <t>M8LNTL</t>
  </si>
  <si>
    <t>AMD-BOM</t>
  </si>
  <si>
    <t>13/04/18 18:21:46</t>
  </si>
  <si>
    <t>13/04/18 12:51:46</t>
  </si>
  <si>
    <t>TKY12E</t>
  </si>
  <si>
    <t>25/04/18 10:37:44</t>
  </si>
  <si>
    <t>25/04/18 05:07:44</t>
  </si>
  <si>
    <t>IHIYWN</t>
  </si>
  <si>
    <t>ashok@hectorbeverages.com/ANJALI@HECTORBEVERAGES.COM</t>
  </si>
  <si>
    <t>+IN-91-9880735557/</t>
  </si>
  <si>
    <t>23/04/18 18:09:10</t>
  </si>
  <si>
    <t>20/03/18 13:39:54</t>
  </si>
  <si>
    <t>F9QVTV</t>
  </si>
  <si>
    <t>Akhilesh Mishra</t>
  </si>
  <si>
    <t>23/04/18 18:14:12</t>
  </si>
  <si>
    <t>13/04/18 14:00:22</t>
  </si>
  <si>
    <t>13/04/18 08:30:22</t>
  </si>
  <si>
    <t>N9Y4HI</t>
  </si>
  <si>
    <t>GYYZXF</t>
  </si>
  <si>
    <t>23/04/18 17:09:19</t>
  </si>
  <si>
    <t>23/04/18 11:39:19</t>
  </si>
  <si>
    <t>LBFW7P</t>
  </si>
  <si>
    <t>Rajesh Maurya</t>
  </si>
  <si>
    <t>RAJESH.GANDHI@DTDC.COM/rajesh.maurya@dtdc.com.test</t>
  </si>
  <si>
    <t>/+IN-91-9205270401</t>
  </si>
  <si>
    <t>ABYWRP</t>
  </si>
  <si>
    <t>D9JF3S</t>
  </si>
  <si>
    <t>Sudhamsh Sekhar</t>
  </si>
  <si>
    <t>ACCOUNTS@TRIPEUR.COM/sudhamsh@tripeur.com</t>
  </si>
  <si>
    <t>/+IN-91-9989787509</t>
  </si>
  <si>
    <t>NDDJ7J</t>
  </si>
  <si>
    <t>13/04/18 20:01:19</t>
  </si>
  <si>
    <t>13/04/18 14:31:19</t>
  </si>
  <si>
    <t>LDYH4J</t>
  </si>
  <si>
    <t>13/04/18 20:05:58</t>
  </si>
  <si>
    <t>UGT79A</t>
  </si>
  <si>
    <t>23/04/18 11:41:11</t>
  </si>
  <si>
    <t>23/04/18 06:11:11</t>
  </si>
  <si>
    <t>R9DGKY</t>
  </si>
  <si>
    <t>27/04/18 09:00:31</t>
  </si>
  <si>
    <t>27/04/18 03:30:31</t>
  </si>
  <si>
    <t>OH16VQ</t>
  </si>
  <si>
    <t>Nehul Malhotra</t>
  </si>
  <si>
    <t>nehul.malhotra@paytm.com/TRAVEL.CONFIRMATION@PAYTM.COM</t>
  </si>
  <si>
    <t>+IN-91-8373915078/</t>
  </si>
  <si>
    <t>16/04/18 18:01:26</t>
  </si>
  <si>
    <t>16/04/18 12:31:26</t>
  </si>
  <si>
    <t>A9I96S</t>
  </si>
  <si>
    <t>26/04/18 15:35:56</t>
  </si>
  <si>
    <t>16/04/18 17:45:32</t>
  </si>
  <si>
    <t>FBPFVP</t>
  </si>
  <si>
    <t>20/04/18 10:58:03</t>
  </si>
  <si>
    <t>20/04/18 05:28:03</t>
  </si>
  <si>
    <t>LYFY9S</t>
  </si>
  <si>
    <t>18/04/18 13:12:55</t>
  </si>
  <si>
    <t>18/04/18 07:42:55</t>
  </si>
  <si>
    <t>U7S1XB</t>
  </si>
  <si>
    <t>23/04/18 18:07:35</t>
  </si>
  <si>
    <t>20/03/18 13:55:30</t>
  </si>
  <si>
    <t>U9WVUY</t>
  </si>
  <si>
    <t>Saleem Pasha</t>
  </si>
  <si>
    <t>TRAVELDESK@SQUAREYARDS.COM/traveldesk@squareyards.com</t>
  </si>
  <si>
    <t>27/04/18 13:53:55</t>
  </si>
  <si>
    <t>EID3WK</t>
  </si>
  <si>
    <t>MADHURI MORE</t>
  </si>
  <si>
    <t>27/04/18 14:04:35</t>
  </si>
  <si>
    <t>25/04/18 11:09:59</t>
  </si>
  <si>
    <t>23/04/18 11:53:09</t>
  </si>
  <si>
    <t>23/04/18 06:23:09</t>
  </si>
  <si>
    <t>Q9URMI</t>
  </si>
  <si>
    <t>13/04/18 15:55:04</t>
  </si>
  <si>
    <t>13/04/18 10:25:04</t>
  </si>
  <si>
    <t>LY7DHF</t>
  </si>
  <si>
    <t>TINI4X</t>
  </si>
  <si>
    <t>Sukanata Biswas</t>
  </si>
  <si>
    <t>sukanta@dtdc.com.test/RAJESH.GANDHI@DTDC.COM</t>
  </si>
  <si>
    <t>+IN-91-9435707538/</t>
  </si>
  <si>
    <t>BOM-GAU</t>
  </si>
  <si>
    <t>17/04/18 13:26:43</t>
  </si>
  <si>
    <t>17/04/18 07:56:43</t>
  </si>
  <si>
    <t>F7GL8L</t>
  </si>
  <si>
    <t>AY25KS</t>
  </si>
  <si>
    <t>14/04/18</t>
  </si>
  <si>
    <t>14/04/18 11:19:02</t>
  </si>
  <si>
    <t>23/04/18 14:30:11</t>
  </si>
  <si>
    <t>NDP6KZ</t>
  </si>
  <si>
    <t>DEPRHT</t>
  </si>
  <si>
    <t>17/04/18 20:31:57</t>
  </si>
  <si>
    <t>17/04/18 15:01:57</t>
  </si>
  <si>
    <t>TYJDPV</t>
  </si>
  <si>
    <t>ED1ZRZ</t>
  </si>
  <si>
    <t>13/04/18 16:43:40</t>
  </si>
  <si>
    <t>13/04/18 11:13:40</t>
  </si>
  <si>
    <t>THH6YQ</t>
  </si>
  <si>
    <t>26/04/18 21:28:06</t>
  </si>
  <si>
    <t>26/04/18 15:58:06</t>
  </si>
  <si>
    <t>GEKJHG</t>
  </si>
  <si>
    <t>Prafulla Goyal</t>
  </si>
  <si>
    <t>prafulla.goyal@dtdc.com.test/RAJESH.GANDHI@DTDC.COM</t>
  </si>
  <si>
    <t>+IN-91-8982448113/</t>
  </si>
  <si>
    <t>13/03/18 08:01:33</t>
  </si>
  <si>
    <t>OIYN8X</t>
  </si>
  <si>
    <t>ibrahims@dtdc.com/rajesh.gandhi@dtdc.com</t>
  </si>
  <si>
    <t>91*7303935019/</t>
  </si>
  <si>
    <t>17/04/18 13:56:57</t>
  </si>
  <si>
    <t>17/04/18 08:26:57</t>
  </si>
  <si>
    <t>GI6YKK</t>
  </si>
  <si>
    <t>26/04/18 15:37:23</t>
  </si>
  <si>
    <t>O8NWRL</t>
  </si>
  <si>
    <t>CC9EJM</t>
  </si>
  <si>
    <t>13/04/18 14:04:38</t>
  </si>
  <si>
    <t>13/04/18 08:34:38</t>
  </si>
  <si>
    <t>XF2L3G</t>
  </si>
  <si>
    <t>27/04/18 12:39:03</t>
  </si>
  <si>
    <t>27/04/18 07:09:03</t>
  </si>
  <si>
    <t>LCTC4Z</t>
  </si>
  <si>
    <t>13/03/18 08:01:41</t>
  </si>
  <si>
    <t>NK81GE</t>
  </si>
  <si>
    <t>17/04/18 14:15:34</t>
  </si>
  <si>
    <t>17/04/18 08:45:34</t>
  </si>
  <si>
    <t>EFGYJD</t>
  </si>
  <si>
    <t>27/04/18 09:13:04</t>
  </si>
  <si>
    <t>MGU86N</t>
  </si>
  <si>
    <t>BhaskaranGovinda Prasad</t>
  </si>
  <si>
    <t>bgprasad7@gmail.com.test/ROOPADEVI.KR@NISSIN.COM</t>
  </si>
  <si>
    <t>+IN-91-9971015888/</t>
  </si>
  <si>
    <t>14/04/18 11:12:11</t>
  </si>
  <si>
    <t>14/04/18 05:42:11</t>
  </si>
  <si>
    <t>AFGUVD</t>
  </si>
  <si>
    <t>AMD-DEL</t>
  </si>
  <si>
    <t>25/04/18 10:32:30</t>
  </si>
  <si>
    <t>25/04/18 05:02:30</t>
  </si>
  <si>
    <t>TDSH4J</t>
  </si>
  <si>
    <t>IH5CFN</t>
  </si>
  <si>
    <t>14/04/18 11:16:33</t>
  </si>
  <si>
    <t>14/04/18 05:46:33</t>
  </si>
  <si>
    <t>JJ667U</t>
  </si>
  <si>
    <t>ANJALI@HECTORBEVERAGES.COM/olivia@hectorbeverages.com</t>
  </si>
  <si>
    <t>/+IN-91-9036407336</t>
  </si>
  <si>
    <t>13/04/18 15:36:00</t>
  </si>
  <si>
    <t>13/04/18 10:06:00</t>
  </si>
  <si>
    <t>DIRKWX</t>
  </si>
  <si>
    <t>EYCSXF</t>
  </si>
  <si>
    <t>27/04/18 14:02:27</t>
  </si>
  <si>
    <t>26/04/18 15:39:08</t>
  </si>
  <si>
    <t>VY9CRI</t>
  </si>
  <si>
    <t>23/04/18 07:39:50</t>
  </si>
  <si>
    <t>23/04/18 02:09:50</t>
  </si>
  <si>
    <t>F9IINV</t>
  </si>
  <si>
    <t>Shourya Chaudhary</t>
  </si>
  <si>
    <t>RAJESH.GANDHI@DTDC.COM/shourya.chaudhary@dtdc.com.tesh</t>
  </si>
  <si>
    <t>/+IN-91-8199822044</t>
  </si>
  <si>
    <t>23/04/18 11:47:07</t>
  </si>
  <si>
    <t>23/04/18 06:17:07</t>
  </si>
  <si>
    <t>J8CDML</t>
  </si>
  <si>
    <t>23/04/18 11:53:12</t>
  </si>
  <si>
    <t>23/04/18 06:23:12</t>
  </si>
  <si>
    <t>LKDS2R</t>
  </si>
  <si>
    <t>NCEF8M</t>
  </si>
  <si>
    <t>23/04/18 11:41:22</t>
  </si>
  <si>
    <t>23/04/18 06:11:22</t>
  </si>
  <si>
    <t>TIZBWA</t>
  </si>
  <si>
    <t>25/04/18 11:17:19</t>
  </si>
  <si>
    <t>UDPD5J</t>
  </si>
  <si>
    <t>13/04/18 14:37:41</t>
  </si>
  <si>
    <t>13/04/18 09:07:41</t>
  </si>
  <si>
    <t>OC7RSP</t>
  </si>
  <si>
    <t>26/04/18 15:33:35</t>
  </si>
  <si>
    <t>26/04/18 15:53:23</t>
  </si>
  <si>
    <t>CI9ZHX</t>
  </si>
  <si>
    <t>27/04/18 13:55:09</t>
  </si>
  <si>
    <t>GDZLTM</t>
  </si>
  <si>
    <t>FCFZJM</t>
  </si>
  <si>
    <t>Shyam Choube</t>
  </si>
  <si>
    <t>RAJESH.GANDHI@DTDC.COM/Shyam@dtdc.com.test</t>
  </si>
  <si>
    <t>/+IN-91-8317478011</t>
  </si>
  <si>
    <t>13/04/18 15:54:54</t>
  </si>
  <si>
    <t>13/04/18 10:24:54</t>
  </si>
  <si>
    <t>QCZKTC</t>
  </si>
  <si>
    <t>27/04/18 14:06:48</t>
  </si>
  <si>
    <t>LG945A</t>
  </si>
  <si>
    <t>Neha Varma</t>
  </si>
  <si>
    <t>ANJALI@HECTORBEVERAGES.COM/neha@hectorbeverages.com</t>
  </si>
  <si>
    <t>/+IN-91-9891918168</t>
  </si>
  <si>
    <t>YGI9XT</t>
  </si>
  <si>
    <t>Sanjay Sareen</t>
  </si>
  <si>
    <t>14/04/18 17:13:42</t>
  </si>
  <si>
    <t>28/04/18 10:10:15</t>
  </si>
  <si>
    <t>28/04/18 04:40:15</t>
  </si>
  <si>
    <t>I6VTWB</t>
  </si>
  <si>
    <t>Ramanaraina Ramanaraina</t>
  </si>
  <si>
    <t>RAMA@CAREHOSPITALS.COM/ramanaraina@gmail.com.test</t>
  </si>
  <si>
    <t>/+IN-91-8008004702</t>
  </si>
  <si>
    <t>28/04/18 13:01:07</t>
  </si>
  <si>
    <t>25/04/18 17:55:59</t>
  </si>
  <si>
    <t>25/04/18 12:25:59</t>
  </si>
  <si>
    <t>LLC1TR</t>
  </si>
  <si>
    <t>Deepak Chadha</t>
  </si>
  <si>
    <t>traveldesk@squareyards.test/TRAVELDESK@SQUAREYARDS.COM</t>
  </si>
  <si>
    <t>+IN-91-8800841797/</t>
  </si>
  <si>
    <t>23/04/18 12:17:36</t>
  </si>
  <si>
    <t>23/04/18 06:47:36</t>
  </si>
  <si>
    <t>VYQ3NV</t>
  </si>
  <si>
    <t>sundar.Parthasarathy@gmail.com.test/TRAVELDESK@MEDIASSISTINDIA.COM</t>
  </si>
  <si>
    <t>+IN-91-08826027028/</t>
  </si>
  <si>
    <t>OYUT5C</t>
  </si>
  <si>
    <t>CA</t>
  </si>
  <si>
    <t>31/03/18 07:18:43</t>
  </si>
  <si>
    <t>XE2W8J</t>
  </si>
  <si>
    <t>delsk44</t>
  </si>
  <si>
    <t>Diwakar Sharma</t>
  </si>
  <si>
    <t>diwakars@dotzot.in.test/RAJESH.GANDHI@DTDC.COM</t>
  </si>
  <si>
    <t>+IN-91-7827337650/</t>
  </si>
  <si>
    <t>xxdel4</t>
  </si>
  <si>
    <t>T8YR5L</t>
  </si>
  <si>
    <t>14/04/18 14:35:01</t>
  </si>
  <si>
    <t>14/04/18 09:05:01</t>
  </si>
  <si>
    <t>NYWEQF</t>
  </si>
  <si>
    <t>SREEJITH PK</t>
  </si>
  <si>
    <t>HRGST@PARAGONFOOTWEAR.COM/pk.sreejith@paragonfootwear.com</t>
  </si>
  <si>
    <t>/+IN-91-9884906867</t>
  </si>
  <si>
    <t>QF5ZRW</t>
  </si>
  <si>
    <t>AFR3PQ</t>
  </si>
  <si>
    <t>Anand Kumar</t>
  </si>
  <si>
    <t>anand@shorebirdtech.com/ACCOUNTS@TRIPEUR.COM</t>
  </si>
  <si>
    <t>+IN-91-9845112063/</t>
  </si>
  <si>
    <t>23/04/18 18:12:36</t>
  </si>
  <si>
    <t>28/04/18 12:57:02</t>
  </si>
  <si>
    <t>28/04/18 07:27:02</t>
  </si>
  <si>
    <t>KFM72Q</t>
  </si>
  <si>
    <t>VTZ-BLR</t>
  </si>
  <si>
    <t>16/04/18 19:52:51</t>
  </si>
  <si>
    <t>16/04/18 14:22:51</t>
  </si>
  <si>
    <t>XYI35F</t>
  </si>
  <si>
    <t>PJ22SK</t>
  </si>
  <si>
    <t>A9P32C</t>
  </si>
  <si>
    <t>TEIPRJ</t>
  </si>
  <si>
    <t>23/04/18 12:24:45</t>
  </si>
  <si>
    <t>23/04/18 06:54:45</t>
  </si>
  <si>
    <t>VDZQ8M</t>
  </si>
  <si>
    <t>Kaushal Yadav</t>
  </si>
  <si>
    <t>kaushal.yadav@udaan.com/VENKATESH@UDAAN.COM</t>
  </si>
  <si>
    <t>+IN-91-7501548957/</t>
  </si>
  <si>
    <t>14/04/18 18:10:20</t>
  </si>
  <si>
    <t>29/03/18 11:27:23</t>
  </si>
  <si>
    <t>LBYHPC</t>
  </si>
  <si>
    <t>Manish Raj</t>
  </si>
  <si>
    <t>ACCOUNTS@TRIPEUR.COM/manish@tripeur.com</t>
  </si>
  <si>
    <t>/+IN-91-9880032323</t>
  </si>
  <si>
    <t>17/04/18 15:44:43</t>
  </si>
  <si>
    <t>17/04/18 10:14:43</t>
  </si>
  <si>
    <t>HBZQUS</t>
  </si>
  <si>
    <t>OIV6WK</t>
  </si>
  <si>
    <t>IIEC2H</t>
  </si>
  <si>
    <t>IYKTJS</t>
  </si>
  <si>
    <t>23/04/18 11:46:46</t>
  </si>
  <si>
    <t>23/04/18 06:16:46</t>
  </si>
  <si>
    <t>ICMCGM</t>
  </si>
  <si>
    <t>OHV26K</t>
  </si>
  <si>
    <t>14/04/18 15:16:06</t>
  </si>
  <si>
    <t>14/04/18 09:46:06</t>
  </si>
  <si>
    <t>D8I1NY</t>
  </si>
  <si>
    <t>Arun Attri</t>
  </si>
  <si>
    <t>ANJALI@HECTORBEVERAGES.COM/arun.attri@hectorbeverages.com.test</t>
  </si>
  <si>
    <t>/+IN-91-9930798106</t>
  </si>
  <si>
    <t>BB7KNP</t>
  </si>
  <si>
    <t>K8ZG2Y</t>
  </si>
  <si>
    <t>28/04/18 12:58:58</t>
  </si>
  <si>
    <t>28/04/18 07:28:58</t>
  </si>
  <si>
    <t>OJWMYX</t>
  </si>
  <si>
    <t>13/04/18 14:13:31</t>
  </si>
  <si>
    <t>13/04/18 08:43:31</t>
  </si>
  <si>
    <t>LG3NUD</t>
  </si>
  <si>
    <t>14/04/18 15:04:55</t>
  </si>
  <si>
    <t>20/03/18 13:09:17</t>
  </si>
  <si>
    <t>I7BF6L</t>
  </si>
  <si>
    <t>AyyalasomayajulaVasishta Shastry</t>
  </si>
  <si>
    <t>RAJESH.GANDHI@DTDC.COM/Shastry@dtdc.test.com</t>
  </si>
  <si>
    <t>/+IN-91-9100025247</t>
  </si>
  <si>
    <t>UCK6JP</t>
  </si>
  <si>
    <t>Debjyoti Banerjee</t>
  </si>
  <si>
    <t>ops@tripeur.com/rajesh.gandhi@dtdc.com</t>
  </si>
  <si>
    <t>91*8511900820/</t>
  </si>
  <si>
    <t>EHSN4X</t>
  </si>
  <si>
    <t>JYOTIRMOY CHAKRABORTY</t>
  </si>
  <si>
    <t>RAJESH.GANDHI@DTDC.COM/jyotirmoychakraborty@dtdc.com.test</t>
  </si>
  <si>
    <t>/+IN-91-9845042320</t>
  </si>
  <si>
    <t>TGLY3A</t>
  </si>
  <si>
    <t>13/04/18 14:04:27</t>
  </si>
  <si>
    <t>13/04/18 08:34:27</t>
  </si>
  <si>
    <t>O91FMY</t>
  </si>
  <si>
    <t>UGI8JD</t>
  </si>
  <si>
    <t>13/04/18 14:18:18</t>
  </si>
  <si>
    <t>13/04/18 08:48:18</t>
  </si>
  <si>
    <t>NFJL9D</t>
  </si>
  <si>
    <t>17/04/18 15:28:17</t>
  </si>
  <si>
    <t>17/04/18 09:58:17</t>
  </si>
  <si>
    <t>EIJHNX</t>
  </si>
  <si>
    <t>26/04/18 15:57:57</t>
  </si>
  <si>
    <t>26/04/18 10:27:57</t>
  </si>
  <si>
    <t>CETTHT</t>
  </si>
  <si>
    <t>QKVB9R</t>
  </si>
  <si>
    <t>tejveer.singh@nissin.com.test/ROOPADEVI.KR@NISSIN.COM</t>
  </si>
  <si>
    <t>+IN-91-9899222885/</t>
  </si>
  <si>
    <t>LKK4QE</t>
  </si>
  <si>
    <t>MDYP2J</t>
  </si>
  <si>
    <t>Aravindan Venkat</t>
  </si>
  <si>
    <t>Venkat@nthrive.test.com/MOHAN.PARASURAMAN@E4E.COM</t>
  </si>
  <si>
    <t>+IN-91-9840783748/</t>
  </si>
  <si>
    <t>AYGJ5P</t>
  </si>
  <si>
    <t>23/04/18 11:36:12</t>
  </si>
  <si>
    <t>23/04/18 06:06:12</t>
  </si>
  <si>
    <t>T9HSNY</t>
  </si>
  <si>
    <t>BBGQXP</t>
  </si>
  <si>
    <t>23/04/18 11:46:56</t>
  </si>
  <si>
    <t>23/04/18 06:16:56</t>
  </si>
  <si>
    <t>UCSB3M</t>
  </si>
  <si>
    <t>RYM7NF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</si>
</sst>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13"/>
  <sheetViews>
    <sheetView tabSelected="1" workbookViewId="0">
      <selection activeCell="B4" sqref="B4"/>
    </sheetView>
  </sheetViews>
  <sheetFormatPr defaultRowHeight="15" x14ac:dyDescent="0.25"/>
  <cols>
    <col min="1" max="1" width="15" bestFit="1" customWidth="1"/>
    <col min="2" max="2" width="36.5703125" bestFit="1" customWidth="1"/>
    <col min="3" max="3" width="16.42578125" bestFit="1" customWidth="1"/>
    <col min="4" max="4" width="20.7109375" bestFit="1" customWidth="1"/>
    <col min="5" max="5" width="16.140625" bestFit="1" customWidth="1"/>
    <col min="6" max="6" width="16.28515625" bestFit="1" customWidth="1"/>
    <col min="7" max="7" width="16.42578125" bestFit="1" customWidth="1"/>
    <col min="8" max="8" width="13.7109375" bestFit="1" customWidth="1"/>
    <col min="9" max="9" width="23.28515625" bestFit="1" customWidth="1"/>
    <col min="10" max="10" width="18.85546875" bestFit="1" customWidth="1"/>
    <col min="11" max="11" width="15.85546875" bestFit="1" customWidth="1"/>
    <col min="12" max="12" width="17" bestFit="1" customWidth="1"/>
    <col min="13" max="13" width="12.5703125" bestFit="1" customWidth="1"/>
    <col min="14" max="14" width="13.5703125" bestFit="1" customWidth="1"/>
    <col min="15" max="15" width="9.42578125" bestFit="1" customWidth="1"/>
    <col min="16" max="16" width="32.28515625" bestFit="1" customWidth="1"/>
    <col min="17" max="17" width="72" bestFit="1" customWidth="1"/>
    <col min="18" max="18" width="19.5703125" bestFit="1" customWidth="1"/>
    <col min="19" max="19" width="15.7109375" bestFit="1" customWidth="1"/>
    <col min="20" max="20" width="17.7109375" bestFit="1" customWidth="1"/>
    <col min="21" max="21" width="24.140625" bestFit="1" customWidth="1"/>
    <col min="22" max="22" width="14.42578125" bestFit="1" customWidth="1"/>
    <col min="23" max="23" width="9" bestFit="1" customWidth="1"/>
    <col min="24" max="24" width="3.28515625" bestFit="1" customWidth="1"/>
    <col min="25" max="25" width="4.28515625" bestFit="1" customWidth="1"/>
    <col min="26" max="26" width="5.5703125" bestFit="1" customWidth="1"/>
    <col min="27" max="27" width="4" bestFit="1" customWidth="1"/>
    <col min="28" max="28" width="3.5703125" bestFit="1" customWidth="1"/>
    <col min="29" max="29" width="3.85546875" bestFit="1" customWidth="1"/>
    <col min="30" max="30" width="4.140625" bestFit="1" customWidth="1"/>
    <col min="31" max="31" width="3.85546875" bestFit="1" customWidth="1"/>
    <col min="32" max="32" width="3.5703125" bestFit="1" customWidth="1"/>
    <col min="33" max="33" width="4.42578125" bestFit="1" customWidth="1"/>
    <col min="34" max="34" width="4.140625" bestFit="1" customWidth="1"/>
    <col min="35" max="35" width="5.28515625" bestFit="1" customWidth="1"/>
    <col min="36" max="36" width="3.28515625" bestFit="1" customWidth="1"/>
    <col min="37" max="37" width="5.42578125" bestFit="1" customWidth="1"/>
    <col min="38" max="38" width="3.140625" bestFit="1" customWidth="1"/>
    <col min="39" max="39" width="3" bestFit="1" customWidth="1"/>
    <col min="40" max="40" width="4" bestFit="1" customWidth="1"/>
    <col min="41" max="41" width="4.5703125" bestFit="1" customWidth="1"/>
    <col min="42" max="42" width="5.85546875" bestFit="1" customWidth="1"/>
    <col min="43" max="43" width="5.7109375" bestFit="1" customWidth="1"/>
    <col min="44" max="44" width="4" bestFit="1" customWidth="1"/>
    <col min="45" max="45" width="3.140625" bestFit="1" customWidth="1"/>
    <col min="46" max="46" width="4.42578125" bestFit="1" customWidth="1"/>
    <col min="47" max="47" width="4.28515625" bestFit="1" customWidth="1"/>
    <col min="48" max="48" width="6" bestFit="1" customWidth="1"/>
    <col min="49" max="49" width="10.28515625" bestFit="1" customWidth="1"/>
    <col min="50" max="50" width="16.85546875" bestFit="1" customWidth="1"/>
    <col min="51" max="51" width="17" bestFit="1" customWidth="1"/>
    <col min="52" max="52" width="10.85546875" bestFit="1" customWidth="1"/>
    <col min="53" max="53" width="19.5703125" bestFit="1" customWidth="1"/>
    <col min="54" max="54" width="19.7109375" bestFit="1" customWidth="1"/>
    <col min="55" max="55" width="9" bestFit="1" customWidth="1"/>
    <col min="56" max="56" width="17.7109375" bestFit="1" customWidth="1"/>
    <col min="57" max="57" width="17.85546875" bestFit="1" customWidth="1"/>
    <col min="58" max="58" width="10.28515625" bestFit="1" customWidth="1"/>
    <col min="59" max="59" width="19" bestFit="1" customWidth="1"/>
    <col min="60" max="60" width="19.140625" bestFit="1" customWidth="1"/>
    <col min="61" max="61" width="8.5703125" bestFit="1" customWidth="1"/>
    <col min="62" max="62" width="17.28515625" bestFit="1" customWidth="1"/>
    <col min="63" max="63" width="17.42578125" bestFit="1" customWidth="1"/>
    <col min="64" max="64" width="8.85546875" bestFit="1" customWidth="1"/>
    <col min="65" max="65" width="17.5703125" bestFit="1" customWidth="1"/>
    <col min="66" max="66" width="17.7109375" bestFit="1" customWidth="1"/>
    <col min="67" max="67" width="11.7109375" bestFit="1" customWidth="1"/>
    <col min="68" max="68" width="20.42578125" bestFit="1" customWidth="1"/>
    <col min="69" max="69" width="20.5703125" bestFit="1" customWidth="1"/>
    <col min="70" max="70" width="10.7109375" bestFit="1" customWidth="1"/>
    <col min="71" max="71" width="19.42578125" bestFit="1" customWidth="1"/>
    <col min="72" max="72" width="19.5703125" bestFit="1" customWidth="1"/>
    <col min="73" max="73" width="10.5703125" bestFit="1" customWidth="1"/>
    <col min="74" max="74" width="19.28515625" bestFit="1" customWidth="1"/>
    <col min="75" max="75" width="19.42578125" bestFit="1" customWidth="1"/>
    <col min="76" max="76" width="9.5703125" bestFit="1" customWidth="1"/>
    <col min="77" max="77" width="18.28515625" bestFit="1" customWidth="1"/>
    <col min="78" max="78" width="18.42578125" bestFit="1" customWidth="1"/>
    <col min="79" max="79" width="6.42578125" bestFit="1" customWidth="1"/>
    <col min="80" max="80" width="5" bestFit="1" customWidth="1"/>
    <col min="81" max="81" width="5.28515625" bestFit="1" customWidth="1"/>
    <col min="82" max="82" width="5.42578125" bestFit="1" customWidth="1"/>
    <col min="83" max="83" width="4.28515625" bestFit="1" customWidth="1"/>
    <col min="84" max="84" width="4.7109375" bestFit="1" customWidth="1"/>
    <col min="85" max="85" width="5.140625" bestFit="1" customWidth="1"/>
    <col min="86" max="86" width="5" bestFit="1" customWidth="1"/>
    <col min="87" max="89" width="4.140625" bestFit="1" customWidth="1"/>
    <col min="90" max="90" width="5" bestFit="1" customWidth="1"/>
    <col min="91" max="94" width="4.140625" bestFit="1" customWidth="1"/>
    <col min="95" max="95" width="5.42578125" bestFit="1" customWidth="1"/>
    <col min="96" max="96" width="4.7109375" bestFit="1" customWidth="1"/>
    <col min="97" max="97" width="6.140625" bestFit="1" customWidth="1"/>
    <col min="98" max="98" width="3.140625" bestFit="1" customWidth="1"/>
    <col min="99" max="99" width="4.42578125" bestFit="1" customWidth="1"/>
    <col min="100" max="100" width="5.140625" bestFit="1" customWidth="1"/>
    <col min="101" max="101" width="5.85546875" bestFit="1" customWidth="1"/>
    <col min="102" max="102" width="5.7109375" bestFit="1" customWidth="1"/>
    <col min="103" max="103" width="5" bestFit="1" customWidth="1"/>
    <col min="104" max="104" width="4" bestFit="1" customWidth="1"/>
    <col min="105" max="105" width="5.28515625" bestFit="1" customWidth="1"/>
    <col min="106" max="106" width="5.140625" bestFit="1" customWidth="1"/>
    <col min="107" max="107" width="5.7109375" bestFit="1" customWidth="1"/>
    <col min="108" max="108" width="5.42578125" bestFit="1" customWidth="1"/>
    <col min="109" max="109" width="5.5703125" bestFit="1" customWidth="1"/>
    <col min="110" max="110" width="5.7109375" bestFit="1" customWidth="1"/>
    <col min="111" max="111" width="5" bestFit="1" customWidth="1"/>
    <col min="112" max="112" width="6.28515625" bestFit="1" customWidth="1"/>
    <col min="113" max="113" width="6.140625" bestFit="1" customWidth="1"/>
    <col min="114" max="114" width="6" bestFit="1" customWidth="1"/>
    <col min="115" max="115" width="5.28515625" bestFit="1" customWidth="1"/>
    <col min="116" max="116" width="7" bestFit="1" customWidth="1"/>
    <col min="117" max="117" width="6" bestFit="1" customWidth="1"/>
    <col min="118" max="118" width="5.28515625" bestFit="1" customWidth="1"/>
    <col min="119" max="119" width="5.5703125" bestFit="1" customWidth="1"/>
    <col min="120" max="120" width="6.28515625" bestFit="1" customWidth="1"/>
    <col min="121" max="121" width="5.7109375" bestFit="1" customWidth="1"/>
    <col min="122" max="122" width="6.28515625" bestFit="1" customWidth="1"/>
    <col min="123" max="123" width="3.7109375" bestFit="1" customWidth="1"/>
    <col min="124" max="125" width="5.7109375" bestFit="1" customWidth="1"/>
    <col min="126" max="126" width="5.28515625" bestFit="1" customWidth="1"/>
    <col min="127" max="127" width="5.5703125" bestFit="1" customWidth="1"/>
    <col min="128" max="128" width="5.42578125" bestFit="1" customWidth="1"/>
    <col min="129" max="129" width="4.28515625" bestFit="1" customWidth="1"/>
    <col min="130" max="132" width="5.28515625" bestFit="1" customWidth="1"/>
    <col min="133" max="133" width="5.42578125" bestFit="1" customWidth="1"/>
    <col min="134" max="134" width="5.5703125" bestFit="1" customWidth="1"/>
    <col min="135" max="135" width="3.140625" bestFit="1" customWidth="1"/>
    <col min="136" max="136" width="5.7109375" bestFit="1" customWidth="1"/>
    <col min="137" max="137" width="4.7109375" bestFit="1" customWidth="1"/>
    <col min="138" max="139" width="6.5703125" bestFit="1" customWidth="1"/>
    <col min="140" max="140" width="6.140625" bestFit="1" customWidth="1"/>
    <col min="141" max="141" width="6.42578125" bestFit="1" customWidth="1"/>
    <col min="142" max="142" width="5.85546875" bestFit="1" customWidth="1"/>
    <col min="143" max="143" width="5.42578125" bestFit="1" customWidth="1"/>
    <col min="144" max="144" width="6.28515625" bestFit="1" customWidth="1"/>
    <col min="145" max="145" width="6.140625" bestFit="1" customWidth="1"/>
    <col min="146" max="146" width="5.28515625" bestFit="1" customWidth="1"/>
    <col min="147" max="148" width="6.42578125" bestFit="1" customWidth="1"/>
    <col min="149" max="149" width="6.28515625" bestFit="1" customWidth="1"/>
    <col min="150" max="150" width="6.5703125" bestFit="1" customWidth="1"/>
    <col min="151" max="158" width="4.28515625" bestFit="1" customWidth="1"/>
    <col min="159" max="159" width="4.7109375" bestFit="1" customWidth="1"/>
    <col min="160" max="160" width="5.7109375" bestFit="1" customWidth="1"/>
    <col min="161" max="162" width="5.5703125" bestFit="1" customWidth="1"/>
    <col min="163" max="163" width="5.7109375" bestFit="1" customWidth="1"/>
    <col min="164" max="164" width="5.5703125" bestFit="1" customWidth="1"/>
    <col min="165" max="165" width="5.7109375" bestFit="1" customWidth="1"/>
    <col min="166" max="167" width="5.5703125" bestFit="1" customWidth="1"/>
    <col min="168" max="168" width="5.7109375" bestFit="1" customWidth="1"/>
    <col min="169" max="169" width="5" bestFit="1" customWidth="1"/>
    <col min="170" max="170" width="5.85546875" bestFit="1" customWidth="1"/>
  </cols>
  <sheetData>
    <row r="1" spans="1:1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</row>
    <row r="2" spans="1:170" x14ac:dyDescent="0.25">
      <c r="A2" s="1">
        <v>43104</v>
      </c>
      <c r="B2" t="s">
        <v>170</v>
      </c>
      <c r="C2" s="2">
        <v>43104.295011574075</v>
      </c>
      <c r="D2" t="s">
        <v>171</v>
      </c>
      <c r="E2">
        <v>1884</v>
      </c>
      <c r="F2">
        <v>1</v>
      </c>
      <c r="G2" s="2">
        <v>43104.065844907411</v>
      </c>
      <c r="H2" t="s">
        <v>423</v>
      </c>
      <c r="I2" t="s">
        <v>173</v>
      </c>
      <c r="K2" t="s">
        <v>175</v>
      </c>
      <c r="L2" t="s">
        <v>173</v>
      </c>
      <c r="M2" t="s">
        <v>176</v>
      </c>
      <c r="N2" t="s">
        <v>177</v>
      </c>
      <c r="O2">
        <v>1</v>
      </c>
      <c r="P2" t="s">
        <v>424</v>
      </c>
      <c r="Q2" t="s">
        <v>425</v>
      </c>
      <c r="R2" t="s">
        <v>426</v>
      </c>
      <c r="V2" t="s">
        <v>181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</row>
    <row r="3" spans="1:170" x14ac:dyDescent="0.25">
      <c r="A3" s="1">
        <v>43104</v>
      </c>
      <c r="B3" t="s">
        <v>170</v>
      </c>
      <c r="C3" s="2">
        <v>43104.297164351854</v>
      </c>
      <c r="D3" t="s">
        <v>171</v>
      </c>
      <c r="E3">
        <v>-1884</v>
      </c>
      <c r="F3">
        <v>2</v>
      </c>
      <c r="G3" s="2">
        <v>43104.065844907411</v>
      </c>
      <c r="H3" t="s">
        <v>423</v>
      </c>
      <c r="I3" t="s">
        <v>173</v>
      </c>
      <c r="K3" t="s">
        <v>173</v>
      </c>
      <c r="L3" t="s">
        <v>173</v>
      </c>
      <c r="M3" t="s">
        <v>176</v>
      </c>
      <c r="N3" t="s">
        <v>177</v>
      </c>
      <c r="O3">
        <v>1</v>
      </c>
      <c r="P3" t="s">
        <v>424</v>
      </c>
      <c r="Q3" t="s">
        <v>425</v>
      </c>
      <c r="R3" t="s">
        <v>426</v>
      </c>
      <c r="V3" t="s">
        <v>181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</row>
    <row r="4" spans="1:170" x14ac:dyDescent="0.25">
      <c r="A4" s="1">
        <v>43104</v>
      </c>
      <c r="B4" t="s">
        <v>170</v>
      </c>
      <c r="C4" s="2">
        <v>43104.662905092591</v>
      </c>
      <c r="D4" t="s">
        <v>171</v>
      </c>
      <c r="E4">
        <v>5601</v>
      </c>
      <c r="F4">
        <v>1</v>
      </c>
      <c r="G4" s="2">
        <v>43104.433738425927</v>
      </c>
      <c r="H4" t="s">
        <v>348</v>
      </c>
      <c r="I4" t="s">
        <v>173</v>
      </c>
      <c r="J4" t="s">
        <v>174</v>
      </c>
      <c r="K4" t="s">
        <v>175</v>
      </c>
      <c r="L4" t="s">
        <v>173</v>
      </c>
      <c r="M4" t="s">
        <v>176</v>
      </c>
      <c r="N4" t="s">
        <v>177</v>
      </c>
      <c r="O4">
        <v>1</v>
      </c>
      <c r="P4" t="s">
        <v>349</v>
      </c>
      <c r="Q4" t="s">
        <v>350</v>
      </c>
      <c r="R4" t="s">
        <v>351</v>
      </c>
      <c r="V4" t="s">
        <v>181</v>
      </c>
      <c r="W4">
        <v>4107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153</v>
      </c>
      <c r="AI4">
        <v>0</v>
      </c>
      <c r="AJ4">
        <v>0</v>
      </c>
      <c r="AK4">
        <v>0</v>
      </c>
      <c r="AL4">
        <v>0</v>
      </c>
      <c r="AM4">
        <v>0</v>
      </c>
      <c r="AN4">
        <v>162</v>
      </c>
      <c r="AO4">
        <v>362</v>
      </c>
      <c r="AP4">
        <v>0</v>
      </c>
      <c r="AQ4">
        <v>0</v>
      </c>
      <c r="AR4">
        <v>525</v>
      </c>
      <c r="AS4">
        <v>0</v>
      </c>
      <c r="AT4">
        <v>0</v>
      </c>
      <c r="AU4">
        <v>0</v>
      </c>
      <c r="AV4">
        <v>5309</v>
      </c>
      <c r="AW4" t="s">
        <v>352</v>
      </c>
      <c r="AX4">
        <v>729</v>
      </c>
      <c r="AY4" s="2">
        <v>43191.809027777781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</row>
    <row r="5" spans="1:170" x14ac:dyDescent="0.25">
      <c r="A5" s="1">
        <v>43104</v>
      </c>
      <c r="B5" t="s">
        <v>170</v>
      </c>
      <c r="C5" s="2">
        <v>43104.80196759259</v>
      </c>
      <c r="D5" t="s">
        <v>171</v>
      </c>
      <c r="E5">
        <v>434</v>
      </c>
      <c r="F5">
        <v>2</v>
      </c>
      <c r="G5" t="s">
        <v>344</v>
      </c>
      <c r="H5" t="s">
        <v>345</v>
      </c>
      <c r="I5" t="s">
        <v>173</v>
      </c>
      <c r="J5" t="s">
        <v>206</v>
      </c>
      <c r="K5" t="s">
        <v>173</v>
      </c>
      <c r="L5" t="s">
        <v>173</v>
      </c>
      <c r="M5" t="s">
        <v>176</v>
      </c>
      <c r="N5" t="s">
        <v>177</v>
      </c>
      <c r="O5">
        <v>1</v>
      </c>
      <c r="P5" t="s">
        <v>207</v>
      </c>
      <c r="Q5" t="s">
        <v>346</v>
      </c>
      <c r="R5" t="s">
        <v>347</v>
      </c>
      <c r="V5" t="s">
        <v>181</v>
      </c>
      <c r="W5">
        <v>3349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153</v>
      </c>
      <c r="AI5">
        <v>0</v>
      </c>
      <c r="AJ5">
        <v>0</v>
      </c>
      <c r="AK5">
        <v>0</v>
      </c>
      <c r="AL5">
        <v>0</v>
      </c>
      <c r="AM5">
        <v>0</v>
      </c>
      <c r="AN5">
        <v>151</v>
      </c>
      <c r="AO5">
        <v>637</v>
      </c>
      <c r="AP5">
        <v>0</v>
      </c>
      <c r="AQ5">
        <v>0</v>
      </c>
      <c r="AR5">
        <v>975</v>
      </c>
      <c r="AS5">
        <v>0</v>
      </c>
      <c r="AT5">
        <v>0</v>
      </c>
      <c r="AU5">
        <v>0</v>
      </c>
      <c r="AV5">
        <v>5265</v>
      </c>
      <c r="AW5" t="s">
        <v>301</v>
      </c>
      <c r="AX5">
        <v>342</v>
      </c>
      <c r="AY5" s="2">
        <v>43196.847222222219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</row>
    <row r="6" spans="1:170" x14ac:dyDescent="0.25">
      <c r="A6" s="1">
        <v>43135</v>
      </c>
      <c r="B6" t="s">
        <v>170</v>
      </c>
      <c r="C6" s="2">
        <v>43135.459050925929</v>
      </c>
      <c r="D6" t="s">
        <v>171</v>
      </c>
      <c r="E6">
        <v>2622</v>
      </c>
      <c r="F6">
        <v>1</v>
      </c>
      <c r="G6" s="2">
        <v>43135.229884259257</v>
      </c>
      <c r="H6" t="s">
        <v>331</v>
      </c>
      <c r="I6" t="s">
        <v>173</v>
      </c>
      <c r="K6" t="s">
        <v>175</v>
      </c>
      <c r="L6" t="s">
        <v>173</v>
      </c>
      <c r="M6" t="s">
        <v>176</v>
      </c>
      <c r="N6" t="s">
        <v>177</v>
      </c>
      <c r="O6">
        <v>1</v>
      </c>
      <c r="P6" t="s">
        <v>332</v>
      </c>
      <c r="Q6" t="s">
        <v>333</v>
      </c>
      <c r="R6" t="s">
        <v>334</v>
      </c>
      <c r="V6" t="s">
        <v>181</v>
      </c>
      <c r="W6">
        <v>1632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50</v>
      </c>
      <c r="AH6">
        <v>236</v>
      </c>
      <c r="AI6">
        <v>0</v>
      </c>
      <c r="AJ6">
        <v>0</v>
      </c>
      <c r="AK6">
        <v>0</v>
      </c>
      <c r="AL6">
        <v>0</v>
      </c>
      <c r="AM6">
        <v>0</v>
      </c>
      <c r="AN6">
        <v>57</v>
      </c>
      <c r="AO6">
        <v>508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2483</v>
      </c>
      <c r="AW6" t="s">
        <v>313</v>
      </c>
      <c r="AX6">
        <v>413</v>
      </c>
      <c r="AY6" s="2">
        <v>43201.302083333336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</row>
    <row r="7" spans="1:170" x14ac:dyDescent="0.25">
      <c r="A7" s="1">
        <v>43135</v>
      </c>
      <c r="B7" t="s">
        <v>170</v>
      </c>
      <c r="C7" s="2">
        <v>43135.459178240744</v>
      </c>
      <c r="D7" t="s">
        <v>171</v>
      </c>
      <c r="E7">
        <v>3045</v>
      </c>
      <c r="F7">
        <v>1</v>
      </c>
      <c r="G7" s="2">
        <v>43135.230011574073</v>
      </c>
      <c r="H7" t="s">
        <v>1141</v>
      </c>
      <c r="I7" t="s">
        <v>173</v>
      </c>
      <c r="K7" t="s">
        <v>175</v>
      </c>
      <c r="L7" t="s">
        <v>173</v>
      </c>
      <c r="M7" t="s">
        <v>176</v>
      </c>
      <c r="N7" t="s">
        <v>177</v>
      </c>
      <c r="O7">
        <v>1</v>
      </c>
      <c r="P7" t="s">
        <v>332</v>
      </c>
      <c r="Q7" t="s">
        <v>1142</v>
      </c>
      <c r="R7" t="s">
        <v>1143</v>
      </c>
      <c r="V7" t="s">
        <v>181</v>
      </c>
      <c r="W7">
        <v>2280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153</v>
      </c>
      <c r="AI7">
        <v>0</v>
      </c>
      <c r="AJ7">
        <v>0</v>
      </c>
      <c r="AK7">
        <v>0</v>
      </c>
      <c r="AL7">
        <v>0</v>
      </c>
      <c r="AM7">
        <v>0</v>
      </c>
      <c r="AN7">
        <v>80</v>
      </c>
      <c r="AO7">
        <v>362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2875</v>
      </c>
      <c r="AW7" t="s">
        <v>200</v>
      </c>
      <c r="AX7">
        <v>412</v>
      </c>
      <c r="AY7" s="2">
        <v>43203.9375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</row>
    <row r="8" spans="1:170" x14ac:dyDescent="0.25">
      <c r="A8" s="1">
        <v>43135</v>
      </c>
      <c r="B8" t="s">
        <v>170</v>
      </c>
      <c r="C8" s="2">
        <v>43135.485289351855</v>
      </c>
      <c r="D8" t="s">
        <v>171</v>
      </c>
      <c r="E8">
        <v>5866</v>
      </c>
      <c r="F8">
        <v>1</v>
      </c>
      <c r="G8" s="2">
        <v>43135.256122685183</v>
      </c>
      <c r="H8" t="s">
        <v>286</v>
      </c>
      <c r="I8" t="s">
        <v>173</v>
      </c>
      <c r="J8" t="s">
        <v>206</v>
      </c>
      <c r="K8" t="s">
        <v>175</v>
      </c>
      <c r="L8" t="s">
        <v>173</v>
      </c>
      <c r="M8" t="s">
        <v>176</v>
      </c>
      <c r="N8" t="s">
        <v>177</v>
      </c>
      <c r="O8">
        <v>1</v>
      </c>
      <c r="P8" t="s">
        <v>222</v>
      </c>
      <c r="Q8" t="s">
        <v>223</v>
      </c>
      <c r="R8" t="s">
        <v>224</v>
      </c>
      <c r="V8" t="s">
        <v>181</v>
      </c>
      <c r="W8">
        <v>5030</v>
      </c>
      <c r="X8">
        <v>0</v>
      </c>
      <c r="Y8">
        <v>0</v>
      </c>
      <c r="Z8">
        <v>0</v>
      </c>
      <c r="AA8">
        <v>142</v>
      </c>
      <c r="AB8">
        <v>0</v>
      </c>
      <c r="AC8">
        <v>0</v>
      </c>
      <c r="AD8">
        <v>0</v>
      </c>
      <c r="AE8">
        <v>0</v>
      </c>
      <c r="AF8">
        <v>0</v>
      </c>
      <c r="AG8">
        <v>50</v>
      </c>
      <c r="AH8">
        <v>153</v>
      </c>
      <c r="AI8">
        <v>0</v>
      </c>
      <c r="AJ8">
        <v>0</v>
      </c>
      <c r="AK8">
        <v>0</v>
      </c>
      <c r="AL8">
        <v>0</v>
      </c>
      <c r="AM8">
        <v>0</v>
      </c>
      <c r="AN8">
        <v>176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5551</v>
      </c>
      <c r="AW8" t="s">
        <v>287</v>
      </c>
      <c r="AX8">
        <v>533</v>
      </c>
      <c r="AY8" s="2">
        <v>43197.430555555555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</row>
    <row r="9" spans="1:170" x14ac:dyDescent="0.25">
      <c r="A9" s="1">
        <v>43135</v>
      </c>
      <c r="B9" t="s">
        <v>170</v>
      </c>
      <c r="C9" s="2">
        <v>43135.489386574074</v>
      </c>
      <c r="D9" t="s">
        <v>171</v>
      </c>
      <c r="E9">
        <v>3123</v>
      </c>
      <c r="F9">
        <v>1</v>
      </c>
      <c r="G9" s="2">
        <v>43135.26021990741</v>
      </c>
      <c r="H9" t="s">
        <v>597</v>
      </c>
      <c r="I9" t="s">
        <v>173</v>
      </c>
      <c r="J9" t="s">
        <v>206</v>
      </c>
      <c r="K9" t="s">
        <v>175</v>
      </c>
      <c r="L9" t="s">
        <v>173</v>
      </c>
      <c r="M9" t="s">
        <v>176</v>
      </c>
      <c r="N9" t="s">
        <v>177</v>
      </c>
      <c r="O9">
        <v>1</v>
      </c>
      <c r="P9" t="s">
        <v>222</v>
      </c>
      <c r="Q9" t="s">
        <v>223</v>
      </c>
      <c r="R9" t="s">
        <v>224</v>
      </c>
      <c r="V9" t="s">
        <v>181</v>
      </c>
      <c r="W9">
        <v>2600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245</v>
      </c>
      <c r="AI9">
        <v>0</v>
      </c>
      <c r="AJ9">
        <v>0</v>
      </c>
      <c r="AK9">
        <v>0</v>
      </c>
      <c r="AL9">
        <v>0</v>
      </c>
      <c r="AM9">
        <v>0</v>
      </c>
      <c r="AN9">
        <v>91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2936</v>
      </c>
      <c r="AW9" t="s">
        <v>598</v>
      </c>
      <c r="AX9">
        <v>3869</v>
      </c>
      <c r="AY9" s="2">
        <v>43201.885416666664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</row>
    <row r="10" spans="1:170" x14ac:dyDescent="0.25">
      <c r="A10" s="1">
        <v>43135</v>
      </c>
      <c r="B10" t="s">
        <v>170</v>
      </c>
      <c r="C10" s="2">
        <v>43135.489791666667</v>
      </c>
      <c r="D10" t="s">
        <v>171</v>
      </c>
      <c r="E10">
        <v>4770</v>
      </c>
      <c r="F10">
        <v>1</v>
      </c>
      <c r="G10" s="2">
        <v>43135.260625000003</v>
      </c>
      <c r="H10" t="s">
        <v>288</v>
      </c>
      <c r="I10" t="s">
        <v>173</v>
      </c>
      <c r="J10" t="s">
        <v>206</v>
      </c>
      <c r="K10" t="s">
        <v>175</v>
      </c>
      <c r="L10" t="s">
        <v>173</v>
      </c>
      <c r="M10" t="s">
        <v>176</v>
      </c>
      <c r="N10" t="s">
        <v>177</v>
      </c>
      <c r="O10">
        <v>1</v>
      </c>
      <c r="P10" t="s">
        <v>222</v>
      </c>
      <c r="Q10" t="s">
        <v>223</v>
      </c>
      <c r="R10" t="s">
        <v>224</v>
      </c>
      <c r="V10" t="s">
        <v>181</v>
      </c>
      <c r="W10">
        <v>4141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50</v>
      </c>
      <c r="AH10">
        <v>153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145</v>
      </c>
      <c r="AO10">
        <v>12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4501</v>
      </c>
      <c r="AW10" t="s">
        <v>289</v>
      </c>
      <c r="AX10">
        <v>665</v>
      </c>
      <c r="AY10" s="2">
        <v>43195.895833333336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</row>
    <row r="11" spans="1:170" x14ac:dyDescent="0.25">
      <c r="A11" s="1">
        <v>43135</v>
      </c>
      <c r="B11" t="s">
        <v>170</v>
      </c>
      <c r="C11" s="2">
        <v>43135.491689814815</v>
      </c>
      <c r="D11" t="s">
        <v>171</v>
      </c>
      <c r="E11">
        <v>3837</v>
      </c>
      <c r="F11">
        <v>1</v>
      </c>
      <c r="G11" s="2">
        <v>43135.262523148151</v>
      </c>
      <c r="H11" t="s">
        <v>221</v>
      </c>
      <c r="I11" t="s">
        <v>173</v>
      </c>
      <c r="J11" t="s">
        <v>206</v>
      </c>
      <c r="K11" t="s">
        <v>175</v>
      </c>
      <c r="L11" t="s">
        <v>173</v>
      </c>
      <c r="M11" t="s">
        <v>176</v>
      </c>
      <c r="N11" t="s">
        <v>177</v>
      </c>
      <c r="O11">
        <v>1</v>
      </c>
      <c r="P11" t="s">
        <v>222</v>
      </c>
      <c r="Q11" t="s">
        <v>223</v>
      </c>
      <c r="R11" t="s">
        <v>224</v>
      </c>
      <c r="V11" t="s">
        <v>181</v>
      </c>
      <c r="W11">
        <v>3009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153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105</v>
      </c>
      <c r="AO11">
        <v>362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3629</v>
      </c>
      <c r="AW11" t="s">
        <v>225</v>
      </c>
      <c r="AX11">
        <v>3794</v>
      </c>
      <c r="AY11" s="2">
        <v>43202.892361111109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</row>
    <row r="12" spans="1:170" x14ac:dyDescent="0.25">
      <c r="A12" s="1">
        <v>43135</v>
      </c>
      <c r="B12" t="s">
        <v>170</v>
      </c>
      <c r="C12" s="2">
        <v>43135.505925925929</v>
      </c>
      <c r="D12" t="s">
        <v>171</v>
      </c>
      <c r="E12">
        <v>7202</v>
      </c>
      <c r="F12">
        <v>1</v>
      </c>
      <c r="G12" s="2">
        <v>43135.276759259257</v>
      </c>
      <c r="H12" t="s">
        <v>255</v>
      </c>
      <c r="I12" t="s">
        <v>173</v>
      </c>
      <c r="J12" t="s">
        <v>206</v>
      </c>
      <c r="K12" t="s">
        <v>175</v>
      </c>
      <c r="L12" t="s">
        <v>173</v>
      </c>
      <c r="M12" t="s">
        <v>176</v>
      </c>
      <c r="N12" t="s">
        <v>177</v>
      </c>
      <c r="O12">
        <v>1</v>
      </c>
      <c r="P12" t="s">
        <v>256</v>
      </c>
      <c r="Q12" t="s">
        <v>257</v>
      </c>
      <c r="R12" t="s">
        <v>258</v>
      </c>
      <c r="V12" t="s">
        <v>181</v>
      </c>
      <c r="W12">
        <v>6305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50</v>
      </c>
      <c r="AH12">
        <v>245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221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6821</v>
      </c>
      <c r="AW12" t="s">
        <v>259</v>
      </c>
      <c r="AX12">
        <v>779</v>
      </c>
      <c r="AY12" s="2">
        <v>43192.947916666664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</row>
    <row r="13" spans="1:170" x14ac:dyDescent="0.25">
      <c r="A13" s="1">
        <v>43135</v>
      </c>
      <c r="B13" t="s">
        <v>170</v>
      </c>
      <c r="C13" s="2">
        <v>43135.648159722223</v>
      </c>
      <c r="D13" t="s">
        <v>171</v>
      </c>
      <c r="E13">
        <v>6676</v>
      </c>
      <c r="F13">
        <v>1</v>
      </c>
      <c r="G13" s="2">
        <v>43135.418993055559</v>
      </c>
      <c r="H13" t="s">
        <v>696</v>
      </c>
      <c r="I13" t="s">
        <v>173</v>
      </c>
      <c r="K13" t="s">
        <v>175</v>
      </c>
      <c r="L13" t="s">
        <v>173</v>
      </c>
      <c r="M13" t="s">
        <v>176</v>
      </c>
      <c r="N13" t="s">
        <v>177</v>
      </c>
      <c r="O13">
        <v>1</v>
      </c>
      <c r="P13" t="s">
        <v>697</v>
      </c>
      <c r="Q13" t="s">
        <v>698</v>
      </c>
      <c r="R13" t="s">
        <v>699</v>
      </c>
      <c r="V13" t="s">
        <v>181</v>
      </c>
      <c r="W13">
        <v>5895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50</v>
      </c>
      <c r="AH13">
        <v>153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206</v>
      </c>
      <c r="AO13">
        <v>12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6316</v>
      </c>
      <c r="AW13" t="s">
        <v>385</v>
      </c>
      <c r="AX13">
        <v>2423</v>
      </c>
      <c r="AY13" s="2">
        <v>43194.541666666664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300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</row>
    <row r="14" spans="1:170" x14ac:dyDescent="0.25">
      <c r="A14" s="1">
        <v>43135</v>
      </c>
      <c r="B14" t="s">
        <v>170</v>
      </c>
      <c r="C14" s="2">
        <v>43135.673125000001</v>
      </c>
      <c r="D14" t="s">
        <v>171</v>
      </c>
      <c r="E14">
        <v>-5562</v>
      </c>
      <c r="F14">
        <v>2</v>
      </c>
      <c r="G14" s="2">
        <v>43346.508148148147</v>
      </c>
      <c r="H14" t="s">
        <v>505</v>
      </c>
      <c r="I14" t="s">
        <v>173</v>
      </c>
      <c r="J14" t="s">
        <v>206</v>
      </c>
      <c r="K14" t="s">
        <v>173</v>
      </c>
      <c r="L14" t="s">
        <v>173</v>
      </c>
      <c r="M14" t="s">
        <v>176</v>
      </c>
      <c r="N14" t="s">
        <v>177</v>
      </c>
      <c r="O14">
        <v>1</v>
      </c>
      <c r="P14" t="s">
        <v>506</v>
      </c>
      <c r="Q14" t="s">
        <v>507</v>
      </c>
      <c r="R14" t="s">
        <v>508</v>
      </c>
      <c r="V14" t="s">
        <v>181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</row>
    <row r="15" spans="1:170" x14ac:dyDescent="0.25">
      <c r="A15" s="1">
        <v>43135</v>
      </c>
      <c r="B15" t="s">
        <v>170</v>
      </c>
      <c r="C15" s="2">
        <v>43135.716238425928</v>
      </c>
      <c r="D15" t="s">
        <v>171</v>
      </c>
      <c r="E15">
        <v>5941</v>
      </c>
      <c r="F15">
        <v>1</v>
      </c>
      <c r="G15" s="2">
        <v>43135.487071759257</v>
      </c>
      <c r="H15" t="s">
        <v>653</v>
      </c>
      <c r="I15" t="s">
        <v>173</v>
      </c>
      <c r="K15" t="s">
        <v>175</v>
      </c>
      <c r="L15" t="s">
        <v>173</v>
      </c>
      <c r="M15" t="s">
        <v>176</v>
      </c>
      <c r="N15" t="s">
        <v>177</v>
      </c>
      <c r="O15">
        <v>1</v>
      </c>
      <c r="P15" t="s">
        <v>654</v>
      </c>
      <c r="Q15" t="s">
        <v>655</v>
      </c>
      <c r="R15" t="s">
        <v>656</v>
      </c>
      <c r="V15" t="s">
        <v>181</v>
      </c>
      <c r="W15">
        <v>5218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50</v>
      </c>
      <c r="AH15">
        <v>153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183</v>
      </c>
      <c r="AO15">
        <v>12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5616</v>
      </c>
      <c r="AW15" t="s">
        <v>657</v>
      </c>
      <c r="AX15">
        <v>219</v>
      </c>
      <c r="AY15" s="2">
        <v>43196.284722222219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</row>
    <row r="16" spans="1:170" x14ac:dyDescent="0.25">
      <c r="A16" s="1">
        <v>43135</v>
      </c>
      <c r="B16" t="s">
        <v>170</v>
      </c>
      <c r="C16" s="2">
        <v>43135.718564814815</v>
      </c>
      <c r="D16" t="s">
        <v>171</v>
      </c>
      <c r="E16">
        <v>4569</v>
      </c>
      <c r="F16">
        <v>1</v>
      </c>
      <c r="G16" s="2">
        <v>43135.489398148151</v>
      </c>
      <c r="H16" t="s">
        <v>719</v>
      </c>
      <c r="I16" t="s">
        <v>173</v>
      </c>
      <c r="K16" t="s">
        <v>175</v>
      </c>
      <c r="L16" t="s">
        <v>173</v>
      </c>
      <c r="M16" t="s">
        <v>176</v>
      </c>
      <c r="N16" t="s">
        <v>177</v>
      </c>
      <c r="O16">
        <v>1</v>
      </c>
      <c r="P16" t="s">
        <v>654</v>
      </c>
      <c r="Q16" t="s">
        <v>720</v>
      </c>
      <c r="R16" t="s">
        <v>721</v>
      </c>
      <c r="V16" t="s">
        <v>181</v>
      </c>
      <c r="W16">
        <v>3651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153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128</v>
      </c>
      <c r="AO16">
        <v>637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4569</v>
      </c>
      <c r="AW16" t="s">
        <v>722</v>
      </c>
      <c r="AX16">
        <v>573</v>
      </c>
      <c r="AY16" s="2">
        <v>43196.854166666664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</row>
    <row r="17" spans="1:170" x14ac:dyDescent="0.25">
      <c r="A17" s="1">
        <v>43135</v>
      </c>
      <c r="B17" t="s">
        <v>170</v>
      </c>
      <c r="C17" s="2">
        <v>43135.7344212963</v>
      </c>
      <c r="D17" t="s">
        <v>529</v>
      </c>
      <c r="E17">
        <v>300</v>
      </c>
      <c r="F17">
        <v>2</v>
      </c>
      <c r="G17" s="2">
        <v>43135.418993055559</v>
      </c>
      <c r="H17" t="s">
        <v>696</v>
      </c>
      <c r="I17" t="s">
        <v>173</v>
      </c>
      <c r="K17" t="s">
        <v>264</v>
      </c>
      <c r="L17" t="s">
        <v>173</v>
      </c>
      <c r="M17" t="s">
        <v>176</v>
      </c>
      <c r="N17" t="s">
        <v>177</v>
      </c>
      <c r="O17">
        <v>1</v>
      </c>
      <c r="P17" t="s">
        <v>697</v>
      </c>
      <c r="Q17" t="s">
        <v>698</v>
      </c>
      <c r="R17" t="s">
        <v>699</v>
      </c>
      <c r="V17" t="s">
        <v>181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385</v>
      </c>
      <c r="AX17">
        <v>2423</v>
      </c>
      <c r="AY17" s="2">
        <v>43194.541666666664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</row>
    <row r="18" spans="1:170" x14ac:dyDescent="0.25">
      <c r="A18" s="1">
        <v>43135</v>
      </c>
      <c r="B18" t="s">
        <v>170</v>
      </c>
      <c r="C18" s="2">
        <v>43135.757523148146</v>
      </c>
      <c r="D18" t="s">
        <v>171</v>
      </c>
      <c r="E18">
        <v>4018</v>
      </c>
      <c r="F18">
        <v>1</v>
      </c>
      <c r="G18" s="2">
        <v>43135.528356481482</v>
      </c>
      <c r="H18" t="s">
        <v>499</v>
      </c>
      <c r="I18" t="s">
        <v>173</v>
      </c>
      <c r="J18" t="s">
        <v>500</v>
      </c>
      <c r="K18" t="s">
        <v>175</v>
      </c>
      <c r="L18" t="s">
        <v>173</v>
      </c>
      <c r="M18" t="s">
        <v>176</v>
      </c>
      <c r="N18" t="s">
        <v>177</v>
      </c>
      <c r="O18">
        <v>1</v>
      </c>
      <c r="P18" t="s">
        <v>501</v>
      </c>
      <c r="Q18" t="s">
        <v>502</v>
      </c>
      <c r="R18" t="s">
        <v>503</v>
      </c>
      <c r="V18" t="s">
        <v>181</v>
      </c>
      <c r="W18">
        <v>3064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50</v>
      </c>
      <c r="AH18">
        <v>153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107</v>
      </c>
      <c r="AO18">
        <v>430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3804</v>
      </c>
      <c r="AW18" t="s">
        <v>504</v>
      </c>
      <c r="AX18">
        <v>665</v>
      </c>
      <c r="AY18" s="2">
        <v>43195.815972222219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</row>
    <row r="19" spans="1:170" x14ac:dyDescent="0.25">
      <c r="A19" s="1">
        <v>43135</v>
      </c>
      <c r="B19" t="s">
        <v>170</v>
      </c>
      <c r="C19" s="2">
        <v>43135.886296296296</v>
      </c>
      <c r="D19" t="s">
        <v>171</v>
      </c>
      <c r="E19">
        <v>8133</v>
      </c>
      <c r="F19">
        <v>1</v>
      </c>
      <c r="G19" s="2">
        <v>43135.657129629632</v>
      </c>
      <c r="H19" t="s">
        <v>273</v>
      </c>
      <c r="I19" t="s">
        <v>173</v>
      </c>
      <c r="K19" t="s">
        <v>175</v>
      </c>
      <c r="L19" t="s">
        <v>173</v>
      </c>
      <c r="M19" t="s">
        <v>176</v>
      </c>
      <c r="N19" t="s">
        <v>177</v>
      </c>
      <c r="O19">
        <v>1</v>
      </c>
      <c r="P19" t="s">
        <v>184</v>
      </c>
      <c r="Q19" t="s">
        <v>185</v>
      </c>
      <c r="R19" t="e">
        <f>+IN-91-7349123511</f>
        <v>#NAME?</v>
      </c>
      <c r="V19" t="s">
        <v>181</v>
      </c>
      <c r="W19">
        <v>7235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50</v>
      </c>
      <c r="AH19">
        <v>153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253</v>
      </c>
      <c r="AO19">
        <v>12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7703</v>
      </c>
      <c r="AW19" t="s">
        <v>274</v>
      </c>
      <c r="AX19">
        <v>671</v>
      </c>
      <c r="AY19" s="2">
        <v>43196.868055555555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</row>
    <row r="20" spans="1:170" x14ac:dyDescent="0.25">
      <c r="A20" s="1">
        <v>43135</v>
      </c>
      <c r="B20" t="s">
        <v>170</v>
      </c>
      <c r="C20" s="2">
        <v>43135.887858796297</v>
      </c>
      <c r="D20" t="s">
        <v>171</v>
      </c>
      <c r="E20">
        <v>6253</v>
      </c>
      <c r="F20">
        <v>1</v>
      </c>
      <c r="G20" s="2">
        <v>43135.658692129633</v>
      </c>
      <c r="H20" t="s">
        <v>183</v>
      </c>
      <c r="I20" t="s">
        <v>173</v>
      </c>
      <c r="K20" t="s">
        <v>175</v>
      </c>
      <c r="L20" t="s">
        <v>173</v>
      </c>
      <c r="M20" t="s">
        <v>176</v>
      </c>
      <c r="N20" t="s">
        <v>177</v>
      </c>
      <c r="O20">
        <v>1</v>
      </c>
      <c r="P20" t="s">
        <v>184</v>
      </c>
      <c r="Q20" t="s">
        <v>185</v>
      </c>
      <c r="R20" t="e">
        <f>+IN-91-7349123511</f>
        <v>#NAME?</v>
      </c>
      <c r="V20" t="s">
        <v>181</v>
      </c>
      <c r="W20">
        <v>5169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153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181</v>
      </c>
      <c r="AO20">
        <v>430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5933</v>
      </c>
      <c r="AW20" t="s">
        <v>186</v>
      </c>
      <c r="AX20">
        <v>148</v>
      </c>
      <c r="AY20" s="2">
        <v>43198.482638888891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</row>
    <row r="21" spans="1:170" x14ac:dyDescent="0.25">
      <c r="A21" s="1">
        <v>43163</v>
      </c>
      <c r="B21" t="s">
        <v>170</v>
      </c>
      <c r="C21" s="2">
        <v>43163.430277777778</v>
      </c>
      <c r="D21" t="s">
        <v>171</v>
      </c>
      <c r="E21">
        <v>4445</v>
      </c>
      <c r="F21">
        <v>1</v>
      </c>
      <c r="G21" s="2">
        <v>43163.201111111113</v>
      </c>
      <c r="H21" t="s">
        <v>606</v>
      </c>
      <c r="I21" t="s">
        <v>173</v>
      </c>
      <c r="J21" t="s">
        <v>206</v>
      </c>
      <c r="K21" t="s">
        <v>182</v>
      </c>
      <c r="L21" t="s">
        <v>182</v>
      </c>
      <c r="M21" t="s">
        <v>176</v>
      </c>
      <c r="N21" t="s">
        <v>177</v>
      </c>
      <c r="O21">
        <v>1</v>
      </c>
      <c r="P21" t="s">
        <v>607</v>
      </c>
      <c r="Q21" t="s">
        <v>608</v>
      </c>
      <c r="R21" t="s">
        <v>609</v>
      </c>
      <c r="V21" t="s">
        <v>181</v>
      </c>
      <c r="W21">
        <v>3722</v>
      </c>
      <c r="X21">
        <v>0</v>
      </c>
      <c r="Y21">
        <v>0</v>
      </c>
      <c r="Z21">
        <v>0</v>
      </c>
      <c r="AA21">
        <v>142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50</v>
      </c>
      <c r="AH21">
        <v>153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130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4197</v>
      </c>
      <c r="AW21" t="s">
        <v>340</v>
      </c>
      <c r="AX21">
        <v>799</v>
      </c>
      <c r="AY21" s="2">
        <v>43194.795138888891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</row>
    <row r="22" spans="1:170" x14ac:dyDescent="0.25">
      <c r="A22" s="1">
        <v>43163</v>
      </c>
      <c r="B22" t="s">
        <v>170</v>
      </c>
      <c r="C22" s="2">
        <v>43163.532418981478</v>
      </c>
      <c r="D22" t="s">
        <v>171</v>
      </c>
      <c r="E22">
        <v>5613</v>
      </c>
      <c r="F22">
        <v>1</v>
      </c>
      <c r="G22" s="2">
        <v>43163.303252314814</v>
      </c>
      <c r="H22" t="s">
        <v>196</v>
      </c>
      <c r="I22" t="s">
        <v>173</v>
      </c>
      <c r="J22" t="s">
        <v>174</v>
      </c>
      <c r="K22" t="s">
        <v>175</v>
      </c>
      <c r="L22" t="s">
        <v>173</v>
      </c>
      <c r="M22" t="s">
        <v>176</v>
      </c>
      <c r="N22" t="s">
        <v>177</v>
      </c>
      <c r="O22">
        <v>1</v>
      </c>
      <c r="P22" t="s">
        <v>197</v>
      </c>
      <c r="Q22" t="s">
        <v>198</v>
      </c>
      <c r="R22" t="s">
        <v>199</v>
      </c>
      <c r="V22" t="s">
        <v>181</v>
      </c>
      <c r="W22">
        <v>4594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153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161</v>
      </c>
      <c r="AO22">
        <v>362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5270</v>
      </c>
      <c r="AW22" t="s">
        <v>200</v>
      </c>
      <c r="AX22">
        <v>684</v>
      </c>
      <c r="AY22" s="2">
        <v>43200.704861111109</v>
      </c>
      <c r="AZ22" t="s">
        <v>201</v>
      </c>
      <c r="BA22">
        <v>684</v>
      </c>
      <c r="BB22" s="2">
        <v>43200.8125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</row>
    <row r="23" spans="1:170" x14ac:dyDescent="0.25">
      <c r="A23" s="1">
        <v>43163</v>
      </c>
      <c r="B23" t="s">
        <v>170</v>
      </c>
      <c r="C23" s="2">
        <v>43163.53429398148</v>
      </c>
      <c r="D23" t="s">
        <v>171</v>
      </c>
      <c r="E23">
        <v>6122</v>
      </c>
      <c r="F23">
        <v>1</v>
      </c>
      <c r="G23" s="2">
        <v>43163.305127314816</v>
      </c>
      <c r="H23" t="s">
        <v>384</v>
      </c>
      <c r="I23" t="s">
        <v>173</v>
      </c>
      <c r="J23" t="s">
        <v>174</v>
      </c>
      <c r="K23" t="s">
        <v>175</v>
      </c>
      <c r="L23" t="s">
        <v>173</v>
      </c>
      <c r="M23" t="s">
        <v>176</v>
      </c>
      <c r="N23" t="s">
        <v>177</v>
      </c>
      <c r="O23">
        <v>1</v>
      </c>
      <c r="P23" t="s">
        <v>197</v>
      </c>
      <c r="Q23" t="s">
        <v>198</v>
      </c>
      <c r="R23" t="s">
        <v>199</v>
      </c>
      <c r="V23" t="s">
        <v>181</v>
      </c>
      <c r="W23">
        <v>5385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50</v>
      </c>
      <c r="AH23">
        <v>153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188</v>
      </c>
      <c r="AO23">
        <v>12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5788</v>
      </c>
      <c r="AW23" t="s">
        <v>385</v>
      </c>
      <c r="AX23">
        <v>2306</v>
      </c>
      <c r="AY23" s="2">
        <v>43204.711805555555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</row>
    <row r="24" spans="1:170" x14ac:dyDescent="0.25">
      <c r="A24" s="1">
        <v>43163</v>
      </c>
      <c r="B24" t="s">
        <v>170</v>
      </c>
      <c r="C24" s="2">
        <v>43163.54587962963</v>
      </c>
      <c r="D24" t="s">
        <v>171</v>
      </c>
      <c r="E24">
        <v>4771</v>
      </c>
      <c r="F24">
        <v>1</v>
      </c>
      <c r="G24" s="2">
        <v>43163.316712962966</v>
      </c>
      <c r="H24" t="s">
        <v>375</v>
      </c>
      <c r="I24" t="s">
        <v>173</v>
      </c>
      <c r="J24" t="s">
        <v>174</v>
      </c>
      <c r="K24" t="s">
        <v>175</v>
      </c>
      <c r="L24" t="s">
        <v>173</v>
      </c>
      <c r="M24" t="s">
        <v>176</v>
      </c>
      <c r="N24" t="s">
        <v>177</v>
      </c>
      <c r="O24">
        <v>1</v>
      </c>
      <c r="P24" t="s">
        <v>283</v>
      </c>
      <c r="Q24" t="s">
        <v>376</v>
      </c>
      <c r="R24" t="s">
        <v>377</v>
      </c>
      <c r="V24" t="s">
        <v>181</v>
      </c>
      <c r="W24">
        <v>4141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50</v>
      </c>
      <c r="AH24">
        <v>153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145</v>
      </c>
      <c r="AO24">
        <v>12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4501</v>
      </c>
      <c r="AW24" t="s">
        <v>289</v>
      </c>
      <c r="AX24">
        <v>167</v>
      </c>
      <c r="AY24" s="2">
        <v>43196.3125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</row>
    <row r="25" spans="1:170" x14ac:dyDescent="0.25">
      <c r="A25" s="1">
        <v>43163</v>
      </c>
      <c r="B25" t="s">
        <v>170</v>
      </c>
      <c r="C25" s="2">
        <v>43163.549745370372</v>
      </c>
      <c r="D25" t="s">
        <v>171</v>
      </c>
      <c r="E25">
        <v>6064</v>
      </c>
      <c r="F25">
        <v>1</v>
      </c>
      <c r="G25" s="2">
        <v>43163.3205787037</v>
      </c>
      <c r="H25" t="s">
        <v>282</v>
      </c>
      <c r="I25" t="s">
        <v>173</v>
      </c>
      <c r="J25" t="s">
        <v>174</v>
      </c>
      <c r="K25" t="s">
        <v>175</v>
      </c>
      <c r="L25" t="s">
        <v>173</v>
      </c>
      <c r="M25" t="s">
        <v>176</v>
      </c>
      <c r="N25" t="s">
        <v>177</v>
      </c>
      <c r="O25">
        <v>1</v>
      </c>
      <c r="P25" t="s">
        <v>283</v>
      </c>
      <c r="Q25" t="s">
        <v>284</v>
      </c>
      <c r="R25" t="s">
        <v>285</v>
      </c>
      <c r="V25" t="s">
        <v>181</v>
      </c>
      <c r="W25">
        <v>5212</v>
      </c>
      <c r="X25">
        <v>0</v>
      </c>
      <c r="Y25">
        <v>0</v>
      </c>
      <c r="Z25">
        <v>0</v>
      </c>
      <c r="AA25">
        <v>142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50</v>
      </c>
      <c r="AH25">
        <v>153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182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5739</v>
      </c>
      <c r="AW25" t="s">
        <v>195</v>
      </c>
      <c r="AX25">
        <v>841</v>
      </c>
      <c r="AY25" s="2">
        <v>43197.833333333336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</row>
    <row r="26" spans="1:170" x14ac:dyDescent="0.25">
      <c r="A26" s="1">
        <v>43163</v>
      </c>
      <c r="B26" t="s">
        <v>170</v>
      </c>
      <c r="C26" s="2">
        <v>43163.659386574072</v>
      </c>
      <c r="D26" t="s">
        <v>171</v>
      </c>
      <c r="E26">
        <v>3425</v>
      </c>
      <c r="F26">
        <v>1</v>
      </c>
      <c r="G26" s="2">
        <v>43163.430219907408</v>
      </c>
      <c r="H26" t="s">
        <v>309</v>
      </c>
      <c r="I26" t="s">
        <v>173</v>
      </c>
      <c r="K26" t="s">
        <v>175</v>
      </c>
      <c r="L26" t="s">
        <v>173</v>
      </c>
      <c r="M26" t="s">
        <v>176</v>
      </c>
      <c r="N26" t="s">
        <v>177</v>
      </c>
      <c r="O26">
        <v>1</v>
      </c>
      <c r="P26" t="s">
        <v>310</v>
      </c>
      <c r="Q26" t="s">
        <v>311</v>
      </c>
      <c r="R26" t="s">
        <v>312</v>
      </c>
      <c r="V26" t="s">
        <v>181</v>
      </c>
      <c r="W26">
        <v>2370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50</v>
      </c>
      <c r="AH26">
        <v>236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83</v>
      </c>
      <c r="AO26">
        <v>508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3247</v>
      </c>
      <c r="AW26" t="s">
        <v>313</v>
      </c>
      <c r="AX26">
        <v>413</v>
      </c>
      <c r="AY26" s="2">
        <v>43199.302083333336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</row>
    <row r="27" spans="1:170" x14ac:dyDescent="0.25">
      <c r="A27" s="1">
        <v>43163</v>
      </c>
      <c r="B27" t="s">
        <v>170</v>
      </c>
      <c r="C27" s="2">
        <v>43163.715578703705</v>
      </c>
      <c r="D27" t="s">
        <v>171</v>
      </c>
      <c r="E27">
        <v>-4770</v>
      </c>
      <c r="F27">
        <v>2</v>
      </c>
      <c r="G27" s="2">
        <v>43135.260625000003</v>
      </c>
      <c r="H27" t="s">
        <v>288</v>
      </c>
      <c r="I27" t="s">
        <v>173</v>
      </c>
      <c r="J27" t="s">
        <v>206</v>
      </c>
      <c r="K27" t="s">
        <v>173</v>
      </c>
      <c r="L27" t="s">
        <v>173</v>
      </c>
      <c r="M27" t="s">
        <v>176</v>
      </c>
      <c r="N27" t="s">
        <v>177</v>
      </c>
      <c r="O27">
        <v>1</v>
      </c>
      <c r="P27" t="s">
        <v>222</v>
      </c>
      <c r="Q27" t="s">
        <v>223</v>
      </c>
      <c r="R27" t="s">
        <v>224</v>
      </c>
      <c r="V27" t="s">
        <v>181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</row>
    <row r="28" spans="1:170" x14ac:dyDescent="0.25">
      <c r="A28" s="1">
        <v>43163</v>
      </c>
      <c r="B28" t="s">
        <v>170</v>
      </c>
      <c r="C28" s="2">
        <v>43163.733136574076</v>
      </c>
      <c r="D28" t="s">
        <v>171</v>
      </c>
      <c r="E28">
        <v>3721</v>
      </c>
      <c r="F28">
        <v>1</v>
      </c>
      <c r="G28" s="2">
        <v>43163.503969907404</v>
      </c>
      <c r="H28" t="s">
        <v>400</v>
      </c>
      <c r="I28" t="s">
        <v>173</v>
      </c>
      <c r="K28" t="s">
        <v>175</v>
      </c>
      <c r="L28" t="s">
        <v>173</v>
      </c>
      <c r="M28" t="s">
        <v>176</v>
      </c>
      <c r="N28" t="s">
        <v>177</v>
      </c>
      <c r="O28">
        <v>1</v>
      </c>
      <c r="P28" t="s">
        <v>212</v>
      </c>
      <c r="Q28" t="s">
        <v>213</v>
      </c>
      <c r="R28" t="s">
        <v>214</v>
      </c>
      <c r="V28" t="s">
        <v>181</v>
      </c>
      <c r="W28">
        <v>3110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50</v>
      </c>
      <c r="AH28">
        <v>236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109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3505</v>
      </c>
      <c r="AW28" t="s">
        <v>401</v>
      </c>
      <c r="AX28">
        <v>537</v>
      </c>
      <c r="AY28" s="2">
        <v>43199.350694444445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</row>
    <row r="29" spans="1:170" x14ac:dyDescent="0.25">
      <c r="A29" s="1">
        <v>43163</v>
      </c>
      <c r="B29" t="s">
        <v>170</v>
      </c>
      <c r="C29" s="2">
        <v>43163.743252314816</v>
      </c>
      <c r="D29" t="s">
        <v>171</v>
      </c>
      <c r="E29">
        <v>3721</v>
      </c>
      <c r="F29">
        <v>1</v>
      </c>
      <c r="G29" s="2">
        <v>43163.514085648145</v>
      </c>
      <c r="H29" t="s">
        <v>590</v>
      </c>
      <c r="I29" t="s">
        <v>173</v>
      </c>
      <c r="K29" t="s">
        <v>175</v>
      </c>
      <c r="L29" t="s">
        <v>173</v>
      </c>
      <c r="M29" t="s">
        <v>176</v>
      </c>
      <c r="N29" t="s">
        <v>177</v>
      </c>
      <c r="O29">
        <v>1</v>
      </c>
      <c r="P29" t="s">
        <v>428</v>
      </c>
      <c r="Q29" t="s">
        <v>429</v>
      </c>
      <c r="R29" t="s">
        <v>430</v>
      </c>
      <c r="V29" t="s">
        <v>181</v>
      </c>
      <c r="W29">
        <v>3110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50</v>
      </c>
      <c r="AH29">
        <v>236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109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3505</v>
      </c>
      <c r="AW29" t="s">
        <v>401</v>
      </c>
      <c r="AX29">
        <v>537</v>
      </c>
      <c r="AY29" s="2">
        <v>43199.350694444445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</row>
    <row r="30" spans="1:170" x14ac:dyDescent="0.25">
      <c r="A30" s="1">
        <v>43163</v>
      </c>
      <c r="B30" t="s">
        <v>170</v>
      </c>
      <c r="C30" s="2">
        <v>43163.743530092594</v>
      </c>
      <c r="D30" t="s">
        <v>171</v>
      </c>
      <c r="E30">
        <v>3721</v>
      </c>
      <c r="F30">
        <v>1</v>
      </c>
      <c r="G30" s="2">
        <v>43163.514363425929</v>
      </c>
      <c r="H30" t="s">
        <v>427</v>
      </c>
      <c r="I30" t="s">
        <v>173</v>
      </c>
      <c r="K30" t="s">
        <v>175</v>
      </c>
      <c r="L30" t="s">
        <v>173</v>
      </c>
      <c r="M30" t="s">
        <v>176</v>
      </c>
      <c r="N30" t="s">
        <v>177</v>
      </c>
      <c r="O30">
        <v>1</v>
      </c>
      <c r="P30" t="s">
        <v>428</v>
      </c>
      <c r="Q30" t="s">
        <v>429</v>
      </c>
      <c r="R30" t="s">
        <v>430</v>
      </c>
      <c r="V30" t="s">
        <v>181</v>
      </c>
      <c r="W30">
        <v>3110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50</v>
      </c>
      <c r="AH30">
        <v>236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109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3505</v>
      </c>
      <c r="AW30" t="s">
        <v>401</v>
      </c>
      <c r="AX30">
        <v>537</v>
      </c>
      <c r="AY30" s="2">
        <v>43199.350694444445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</row>
    <row r="31" spans="1:170" x14ac:dyDescent="0.25">
      <c r="A31" s="1">
        <v>43163</v>
      </c>
      <c r="B31" t="s">
        <v>170</v>
      </c>
      <c r="C31" s="2">
        <v>43163.746006944442</v>
      </c>
      <c r="D31" t="s">
        <v>171</v>
      </c>
      <c r="E31">
        <v>5484</v>
      </c>
      <c r="F31">
        <v>1</v>
      </c>
      <c r="G31" s="2">
        <v>43163.516840277778</v>
      </c>
      <c r="H31" t="s">
        <v>211</v>
      </c>
      <c r="I31" t="s">
        <v>173</v>
      </c>
      <c r="K31" t="s">
        <v>175</v>
      </c>
      <c r="L31" t="s">
        <v>173</v>
      </c>
      <c r="M31" t="s">
        <v>176</v>
      </c>
      <c r="N31" t="s">
        <v>177</v>
      </c>
      <c r="O31">
        <v>2</v>
      </c>
      <c r="P31" t="s">
        <v>212</v>
      </c>
      <c r="Q31" t="s">
        <v>213</v>
      </c>
      <c r="R31" t="s">
        <v>214</v>
      </c>
      <c r="V31" t="s">
        <v>181</v>
      </c>
      <c r="W31">
        <v>2001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153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70</v>
      </c>
      <c r="AO31">
        <v>362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2586</v>
      </c>
      <c r="AW31" t="s">
        <v>215</v>
      </c>
      <c r="AX31">
        <v>316</v>
      </c>
      <c r="AY31" s="2">
        <v>43199.878472222219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</row>
    <row r="32" spans="1:170" x14ac:dyDescent="0.25">
      <c r="A32" s="1">
        <v>43163</v>
      </c>
      <c r="B32" t="s">
        <v>170</v>
      </c>
      <c r="C32" s="2">
        <v>43163.753842592596</v>
      </c>
      <c r="D32" t="s">
        <v>171</v>
      </c>
      <c r="E32">
        <v>3697</v>
      </c>
      <c r="F32">
        <v>1</v>
      </c>
      <c r="G32" s="2">
        <v>43163.524675925924</v>
      </c>
      <c r="H32" t="s">
        <v>564</v>
      </c>
      <c r="I32" t="s">
        <v>173</v>
      </c>
      <c r="J32" t="s">
        <v>206</v>
      </c>
      <c r="K32" t="s">
        <v>175</v>
      </c>
      <c r="L32" t="s">
        <v>173</v>
      </c>
      <c r="M32" t="s">
        <v>176</v>
      </c>
      <c r="N32" t="s">
        <v>177</v>
      </c>
      <c r="O32">
        <v>1</v>
      </c>
      <c r="P32" t="s">
        <v>256</v>
      </c>
      <c r="Q32" t="s">
        <v>257</v>
      </c>
      <c r="R32" t="s">
        <v>258</v>
      </c>
      <c r="V32" t="s">
        <v>181</v>
      </c>
      <c r="W32">
        <v>2620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50</v>
      </c>
      <c r="AH32">
        <v>236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92</v>
      </c>
      <c r="AO32">
        <v>508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3506</v>
      </c>
      <c r="AW32" t="s">
        <v>313</v>
      </c>
      <c r="AX32">
        <v>511</v>
      </c>
      <c r="AY32" s="2">
        <v>43193.9375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</row>
    <row r="33" spans="1:170" x14ac:dyDescent="0.25">
      <c r="A33" s="1">
        <v>43163</v>
      </c>
      <c r="B33" t="s">
        <v>170</v>
      </c>
      <c r="C33" s="2">
        <v>43163.831238425926</v>
      </c>
      <c r="D33" t="s">
        <v>171</v>
      </c>
      <c r="E33">
        <v>7729</v>
      </c>
      <c r="F33">
        <v>1</v>
      </c>
      <c r="G33" s="2">
        <v>43163.602071759262</v>
      </c>
      <c r="H33" t="s">
        <v>305</v>
      </c>
      <c r="I33" t="s">
        <v>173</v>
      </c>
      <c r="J33" t="s">
        <v>243</v>
      </c>
      <c r="K33" t="s">
        <v>182</v>
      </c>
      <c r="L33" t="s">
        <v>182</v>
      </c>
      <c r="M33" t="s">
        <v>176</v>
      </c>
      <c r="N33" t="s">
        <v>177</v>
      </c>
      <c r="O33">
        <v>1</v>
      </c>
      <c r="P33" t="s">
        <v>299</v>
      </c>
      <c r="Q33" t="s">
        <v>306</v>
      </c>
      <c r="R33" t="s">
        <v>307</v>
      </c>
      <c r="V33" t="s">
        <v>181</v>
      </c>
      <c r="W33">
        <v>6589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153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231</v>
      </c>
      <c r="AO33">
        <v>362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7955</v>
      </c>
      <c r="AW33" t="s">
        <v>308</v>
      </c>
      <c r="AX33">
        <v>344</v>
      </c>
      <c r="AY33" s="2">
        <v>43199.357638888891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</row>
    <row r="34" spans="1:170" x14ac:dyDescent="0.25">
      <c r="A34" s="1">
        <v>43163</v>
      </c>
      <c r="B34" t="s">
        <v>170</v>
      </c>
      <c r="C34" s="2">
        <v>43163.835543981484</v>
      </c>
      <c r="D34" t="s">
        <v>171</v>
      </c>
      <c r="E34">
        <v>5355</v>
      </c>
      <c r="F34">
        <v>1</v>
      </c>
      <c r="G34" s="2">
        <v>43163.606377314813</v>
      </c>
      <c r="H34" t="s">
        <v>298</v>
      </c>
      <c r="I34" t="s">
        <v>173</v>
      </c>
      <c r="J34" t="s">
        <v>243</v>
      </c>
      <c r="K34" t="s">
        <v>182</v>
      </c>
      <c r="L34" t="s">
        <v>182</v>
      </c>
      <c r="M34" t="s">
        <v>176</v>
      </c>
      <c r="N34" t="s">
        <v>177</v>
      </c>
      <c r="O34">
        <v>1</v>
      </c>
      <c r="P34" t="s">
        <v>299</v>
      </c>
      <c r="Q34" t="s">
        <v>245</v>
      </c>
      <c r="R34" t="s">
        <v>300</v>
      </c>
      <c r="V34" t="s">
        <v>181</v>
      </c>
      <c r="W34">
        <v>4153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153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145</v>
      </c>
      <c r="AO34">
        <v>637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5480</v>
      </c>
      <c r="AW34" t="s">
        <v>301</v>
      </c>
      <c r="AX34">
        <v>342</v>
      </c>
      <c r="AY34" s="2">
        <v>43199.847222222219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</row>
    <row r="35" spans="1:170" x14ac:dyDescent="0.25">
      <c r="A35" s="1">
        <v>43194</v>
      </c>
      <c r="B35" t="s">
        <v>170</v>
      </c>
      <c r="C35" s="2">
        <v>43194.306238425925</v>
      </c>
      <c r="D35" t="s">
        <v>171</v>
      </c>
      <c r="E35">
        <v>5286</v>
      </c>
      <c r="F35">
        <v>1</v>
      </c>
      <c r="G35" s="2">
        <v>43194.07707175926</v>
      </c>
      <c r="H35" t="s">
        <v>396</v>
      </c>
      <c r="I35" t="s">
        <v>173</v>
      </c>
      <c r="J35" t="s">
        <v>174</v>
      </c>
      <c r="K35" t="s">
        <v>175</v>
      </c>
      <c r="L35" t="s">
        <v>173</v>
      </c>
      <c r="M35" t="s">
        <v>176</v>
      </c>
      <c r="N35" t="s">
        <v>177</v>
      </c>
      <c r="O35">
        <v>1</v>
      </c>
      <c r="P35" t="s">
        <v>397</v>
      </c>
      <c r="Q35" t="s">
        <v>398</v>
      </c>
      <c r="R35" t="s">
        <v>399</v>
      </c>
      <c r="V35" t="s">
        <v>181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</row>
    <row r="36" spans="1:170" x14ac:dyDescent="0.25">
      <c r="A36" s="1">
        <v>43194</v>
      </c>
      <c r="B36" t="s">
        <v>170</v>
      </c>
      <c r="C36" s="2">
        <v>43194.335486111115</v>
      </c>
      <c r="D36" t="s">
        <v>171</v>
      </c>
      <c r="E36">
        <v>5286</v>
      </c>
      <c r="F36">
        <v>1</v>
      </c>
      <c r="G36" s="2">
        <v>43194.106319444443</v>
      </c>
      <c r="H36" t="s">
        <v>700</v>
      </c>
      <c r="I36" t="s">
        <v>173</v>
      </c>
      <c r="J36" t="s">
        <v>174</v>
      </c>
      <c r="K36" t="s">
        <v>175</v>
      </c>
      <c r="L36" t="s">
        <v>173</v>
      </c>
      <c r="M36" t="s">
        <v>176</v>
      </c>
      <c r="N36" t="s">
        <v>177</v>
      </c>
      <c r="O36">
        <v>1</v>
      </c>
      <c r="P36" t="s">
        <v>701</v>
      </c>
      <c r="Q36" t="s">
        <v>702</v>
      </c>
      <c r="R36" t="s">
        <v>703</v>
      </c>
      <c r="V36" t="s">
        <v>181</v>
      </c>
      <c r="W36">
        <v>4496</v>
      </c>
      <c r="X36">
        <v>0</v>
      </c>
      <c r="Y36">
        <v>0</v>
      </c>
      <c r="Z36">
        <v>0</v>
      </c>
      <c r="AA36">
        <v>142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50</v>
      </c>
      <c r="AH36">
        <v>153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157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4998</v>
      </c>
      <c r="AW36" t="s">
        <v>195</v>
      </c>
      <c r="AX36">
        <v>5126</v>
      </c>
      <c r="AY36" s="2">
        <v>43194.395833333336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</row>
    <row r="37" spans="1:170" x14ac:dyDescent="0.25">
      <c r="A37" s="1">
        <v>43194</v>
      </c>
      <c r="B37" t="s">
        <v>170</v>
      </c>
      <c r="C37" s="2">
        <v>43194.33766203704</v>
      </c>
      <c r="D37" t="s">
        <v>171</v>
      </c>
      <c r="E37">
        <v>-5286</v>
      </c>
      <c r="F37">
        <v>2</v>
      </c>
      <c r="G37" s="2">
        <v>43194.07707175926</v>
      </c>
      <c r="H37" t="s">
        <v>396</v>
      </c>
      <c r="I37" t="s">
        <v>173</v>
      </c>
      <c r="J37" t="s">
        <v>174</v>
      </c>
      <c r="K37" t="s">
        <v>182</v>
      </c>
      <c r="L37" t="s">
        <v>173</v>
      </c>
      <c r="M37" t="s">
        <v>176</v>
      </c>
      <c r="N37" t="s">
        <v>177</v>
      </c>
      <c r="O37">
        <v>1</v>
      </c>
      <c r="P37" t="s">
        <v>397</v>
      </c>
      <c r="Q37" t="s">
        <v>398</v>
      </c>
      <c r="R37" t="s">
        <v>399</v>
      </c>
      <c r="V37" t="s">
        <v>181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</row>
    <row r="38" spans="1:170" x14ac:dyDescent="0.25">
      <c r="A38" s="1">
        <v>43194</v>
      </c>
      <c r="B38" t="s">
        <v>170</v>
      </c>
      <c r="C38" s="2">
        <v>43194.494571759256</v>
      </c>
      <c r="D38" t="s">
        <v>171</v>
      </c>
      <c r="E38">
        <v>6290</v>
      </c>
      <c r="F38">
        <v>1</v>
      </c>
      <c r="G38" s="2">
        <v>43194.265405092592</v>
      </c>
      <c r="H38" t="s">
        <v>594</v>
      </c>
      <c r="I38" t="s">
        <v>173</v>
      </c>
      <c r="J38" t="s">
        <v>243</v>
      </c>
      <c r="K38" t="s">
        <v>182</v>
      </c>
      <c r="L38" t="s">
        <v>182</v>
      </c>
      <c r="M38" t="s">
        <v>176</v>
      </c>
      <c r="N38" t="s">
        <v>177</v>
      </c>
      <c r="O38">
        <v>1</v>
      </c>
      <c r="P38" t="s">
        <v>244</v>
      </c>
      <c r="Q38" t="s">
        <v>595</v>
      </c>
      <c r="R38" t="s">
        <v>246</v>
      </c>
      <c r="V38" t="s">
        <v>181</v>
      </c>
      <c r="W38">
        <v>5013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153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175</v>
      </c>
      <c r="AO38">
        <v>637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6450</v>
      </c>
      <c r="AW38" t="s">
        <v>596</v>
      </c>
      <c r="AX38">
        <v>961</v>
      </c>
      <c r="AY38" s="2">
        <v>43199.895833333336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</row>
    <row r="39" spans="1:170" x14ac:dyDescent="0.25">
      <c r="A39" s="1">
        <v>43194</v>
      </c>
      <c r="B39" t="s">
        <v>170</v>
      </c>
      <c r="C39" s="2">
        <v>43194.522152777776</v>
      </c>
      <c r="D39" t="s">
        <v>171</v>
      </c>
      <c r="E39">
        <v>8909</v>
      </c>
      <c r="F39">
        <v>1</v>
      </c>
      <c r="G39" s="2">
        <v>43194.292986111112</v>
      </c>
      <c r="H39" t="s">
        <v>242</v>
      </c>
      <c r="I39" t="s">
        <v>173</v>
      </c>
      <c r="J39" t="s">
        <v>243</v>
      </c>
      <c r="K39" t="s">
        <v>182</v>
      </c>
      <c r="L39" t="s">
        <v>182</v>
      </c>
      <c r="M39" t="s">
        <v>176</v>
      </c>
      <c r="N39" t="s">
        <v>177</v>
      </c>
      <c r="O39">
        <v>1</v>
      </c>
      <c r="P39" t="s">
        <v>244</v>
      </c>
      <c r="Q39" t="s">
        <v>245</v>
      </c>
      <c r="R39" t="s">
        <v>246</v>
      </c>
      <c r="V39" t="s">
        <v>181</v>
      </c>
      <c r="W39">
        <v>7830</v>
      </c>
      <c r="X39">
        <v>0</v>
      </c>
      <c r="Y39">
        <v>0</v>
      </c>
      <c r="Z39">
        <v>0</v>
      </c>
      <c r="AA39">
        <v>142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50</v>
      </c>
      <c r="AH39">
        <v>153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274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9187</v>
      </c>
      <c r="AW39" t="s">
        <v>247</v>
      </c>
      <c r="AX39">
        <v>6749</v>
      </c>
      <c r="AY39" s="2">
        <v>43199.302083333336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</row>
    <row r="40" spans="1:170" x14ac:dyDescent="0.25">
      <c r="A40" s="1">
        <v>43194</v>
      </c>
      <c r="B40" t="s">
        <v>170</v>
      </c>
      <c r="C40" s="2">
        <v>43194.532407407409</v>
      </c>
      <c r="D40" t="s">
        <v>171</v>
      </c>
      <c r="E40">
        <v>7284</v>
      </c>
      <c r="F40">
        <v>1</v>
      </c>
      <c r="G40" s="2">
        <v>43194.303240740737</v>
      </c>
      <c r="H40" t="s">
        <v>216</v>
      </c>
      <c r="I40" t="s">
        <v>173</v>
      </c>
      <c r="J40" t="s">
        <v>206</v>
      </c>
      <c r="K40" t="s">
        <v>175</v>
      </c>
      <c r="L40" t="s">
        <v>173</v>
      </c>
      <c r="M40" t="s">
        <v>176</v>
      </c>
      <c r="N40" t="s">
        <v>177</v>
      </c>
      <c r="O40">
        <v>1</v>
      </c>
      <c r="P40" t="s">
        <v>217</v>
      </c>
      <c r="Q40" t="s">
        <v>218</v>
      </c>
      <c r="R40" t="s">
        <v>219</v>
      </c>
      <c r="V40" t="s">
        <v>181</v>
      </c>
      <c r="W40">
        <v>6181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153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216</v>
      </c>
      <c r="AO40">
        <v>362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6912</v>
      </c>
      <c r="AW40" t="s">
        <v>220</v>
      </c>
      <c r="AX40">
        <v>2228</v>
      </c>
      <c r="AY40" s="2">
        <v>43203.298611111109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</row>
    <row r="41" spans="1:170" x14ac:dyDescent="0.25">
      <c r="A41" s="1">
        <v>43194</v>
      </c>
      <c r="B41" t="s">
        <v>170</v>
      </c>
      <c r="C41" s="2">
        <v>43194.538865740738</v>
      </c>
      <c r="D41" t="s">
        <v>171</v>
      </c>
      <c r="E41">
        <v>-4514</v>
      </c>
      <c r="F41">
        <v>2</v>
      </c>
      <c r="G41" t="s">
        <v>314</v>
      </c>
      <c r="H41" t="s">
        <v>315</v>
      </c>
      <c r="I41" t="s">
        <v>173</v>
      </c>
      <c r="J41" t="s">
        <v>174</v>
      </c>
      <c r="K41" t="s">
        <v>182</v>
      </c>
      <c r="L41" t="s">
        <v>173</v>
      </c>
      <c r="M41" t="s">
        <v>176</v>
      </c>
      <c r="N41" t="s">
        <v>177</v>
      </c>
      <c r="O41">
        <v>1</v>
      </c>
      <c r="P41" t="s">
        <v>316</v>
      </c>
      <c r="Q41" t="s">
        <v>317</v>
      </c>
      <c r="R41" t="s">
        <v>318</v>
      </c>
      <c r="V41" t="s">
        <v>181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</row>
    <row r="42" spans="1:170" x14ac:dyDescent="0.25">
      <c r="A42" s="1">
        <v>43194</v>
      </c>
      <c r="B42" t="s">
        <v>170</v>
      </c>
      <c r="C42" s="2">
        <v>43194.540949074071</v>
      </c>
      <c r="D42" t="s">
        <v>171</v>
      </c>
      <c r="E42">
        <v>5195</v>
      </c>
      <c r="F42">
        <v>1</v>
      </c>
      <c r="G42" s="2">
        <v>43194.311782407407</v>
      </c>
      <c r="H42" t="s">
        <v>575</v>
      </c>
      <c r="I42" t="s">
        <v>173</v>
      </c>
      <c r="J42" t="s">
        <v>174</v>
      </c>
      <c r="K42" t="s">
        <v>175</v>
      </c>
      <c r="L42" t="s">
        <v>173</v>
      </c>
      <c r="M42" t="s">
        <v>176</v>
      </c>
      <c r="N42" t="s">
        <v>177</v>
      </c>
      <c r="O42">
        <v>1</v>
      </c>
      <c r="P42" t="s">
        <v>576</v>
      </c>
      <c r="Q42" t="s">
        <v>577</v>
      </c>
      <c r="R42" t="s">
        <v>578</v>
      </c>
      <c r="V42" t="s">
        <v>181</v>
      </c>
      <c r="W42">
        <v>4531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50</v>
      </c>
      <c r="AH42">
        <v>153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159</v>
      </c>
      <c r="AO42">
        <v>12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4905</v>
      </c>
      <c r="AW42" t="s">
        <v>289</v>
      </c>
      <c r="AX42">
        <v>843</v>
      </c>
      <c r="AY42" s="2">
        <v>43205.774305555555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</row>
    <row r="43" spans="1:170" x14ac:dyDescent="0.25">
      <c r="A43" s="1">
        <v>43194</v>
      </c>
      <c r="B43" t="s">
        <v>170</v>
      </c>
      <c r="C43" s="2">
        <v>43194.551504629628</v>
      </c>
      <c r="D43" t="s">
        <v>171</v>
      </c>
      <c r="E43">
        <v>5436</v>
      </c>
      <c r="F43">
        <v>1</v>
      </c>
      <c r="G43" s="2">
        <v>43194.322337962964</v>
      </c>
      <c r="H43" t="s">
        <v>172</v>
      </c>
      <c r="I43" t="s">
        <v>173</v>
      </c>
      <c r="J43" t="s">
        <v>174</v>
      </c>
      <c r="K43" t="s">
        <v>175</v>
      </c>
      <c r="L43" t="s">
        <v>173</v>
      </c>
      <c r="M43" t="s">
        <v>176</v>
      </c>
      <c r="N43" t="s">
        <v>177</v>
      </c>
      <c r="O43">
        <v>1</v>
      </c>
      <c r="P43" t="s">
        <v>178</v>
      </c>
      <c r="Q43" t="s">
        <v>179</v>
      </c>
      <c r="R43" t="s">
        <v>180</v>
      </c>
      <c r="V43" t="s">
        <v>181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</row>
    <row r="44" spans="1:170" x14ac:dyDescent="0.25">
      <c r="A44" s="1">
        <v>43194</v>
      </c>
      <c r="B44" t="s">
        <v>170</v>
      </c>
      <c r="C44" s="2">
        <v>43194.566006944442</v>
      </c>
      <c r="D44" t="s">
        <v>171</v>
      </c>
      <c r="E44">
        <v>11130</v>
      </c>
      <c r="F44">
        <v>1</v>
      </c>
      <c r="G44" s="2">
        <v>43194.336840277778</v>
      </c>
      <c r="H44" t="s">
        <v>916</v>
      </c>
      <c r="I44" t="s">
        <v>173</v>
      </c>
      <c r="J44" t="s">
        <v>243</v>
      </c>
      <c r="K44" t="s">
        <v>173</v>
      </c>
      <c r="L44" t="s">
        <v>173</v>
      </c>
      <c r="M44" t="s">
        <v>176</v>
      </c>
      <c r="N44" t="s">
        <v>177</v>
      </c>
      <c r="O44">
        <v>2</v>
      </c>
      <c r="P44" t="s">
        <v>917</v>
      </c>
      <c r="Q44" t="s">
        <v>918</v>
      </c>
      <c r="R44" t="s">
        <v>919</v>
      </c>
      <c r="V44" t="s">
        <v>181</v>
      </c>
      <c r="W44">
        <v>4216</v>
      </c>
      <c r="X44">
        <v>0</v>
      </c>
      <c r="Y44">
        <v>0</v>
      </c>
      <c r="Z44">
        <v>0</v>
      </c>
      <c r="AA44">
        <v>142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100</v>
      </c>
      <c r="AH44">
        <v>417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147</v>
      </c>
      <c r="AO44">
        <v>215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5635</v>
      </c>
      <c r="AW44" t="s">
        <v>920</v>
      </c>
      <c r="AX44">
        <v>749</v>
      </c>
      <c r="AY44" s="2">
        <v>43232.510416666664</v>
      </c>
      <c r="AZ44" t="s">
        <v>921</v>
      </c>
      <c r="BA44">
        <v>748</v>
      </c>
      <c r="BB44" s="2">
        <v>43239.416666666664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</row>
    <row r="45" spans="1:170" x14ac:dyDescent="0.25">
      <c r="A45" s="1">
        <v>43194</v>
      </c>
      <c r="B45" t="s">
        <v>170</v>
      </c>
      <c r="C45" s="2">
        <v>43194.582407407404</v>
      </c>
      <c r="D45" t="s">
        <v>171</v>
      </c>
      <c r="E45">
        <v>5348</v>
      </c>
      <c r="F45">
        <v>1</v>
      </c>
      <c r="G45" s="2">
        <v>43194.35324074074</v>
      </c>
      <c r="H45" t="s">
        <v>364</v>
      </c>
      <c r="I45" t="s">
        <v>173</v>
      </c>
      <c r="J45" t="s">
        <v>174</v>
      </c>
      <c r="K45" t="s">
        <v>175</v>
      </c>
      <c r="L45" t="s">
        <v>173</v>
      </c>
      <c r="M45" t="s">
        <v>176</v>
      </c>
      <c r="N45" t="s">
        <v>177</v>
      </c>
      <c r="O45">
        <v>1</v>
      </c>
      <c r="P45" t="s">
        <v>178</v>
      </c>
      <c r="Q45" t="s">
        <v>365</v>
      </c>
      <c r="R45" t="s">
        <v>366</v>
      </c>
      <c r="V45" t="s">
        <v>181</v>
      </c>
      <c r="W45">
        <v>4399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153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154</v>
      </c>
      <c r="AO45">
        <v>362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5068</v>
      </c>
      <c r="AW45" t="s">
        <v>225</v>
      </c>
      <c r="AX45">
        <v>849</v>
      </c>
      <c r="AY45" s="2">
        <v>43194.961805555555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</row>
    <row r="46" spans="1:170" x14ac:dyDescent="0.25">
      <c r="A46" s="1">
        <v>43194</v>
      </c>
      <c r="B46" t="s">
        <v>170</v>
      </c>
      <c r="C46" s="2">
        <v>43194.583344907405</v>
      </c>
      <c r="D46" t="s">
        <v>171</v>
      </c>
      <c r="E46">
        <v>-5436</v>
      </c>
      <c r="F46">
        <v>2</v>
      </c>
      <c r="G46" s="2">
        <v>43194.322337962964</v>
      </c>
      <c r="H46" t="s">
        <v>172</v>
      </c>
      <c r="I46" t="s">
        <v>173</v>
      </c>
      <c r="J46" t="s">
        <v>174</v>
      </c>
      <c r="K46" t="s">
        <v>182</v>
      </c>
      <c r="L46" t="s">
        <v>173</v>
      </c>
      <c r="M46" t="s">
        <v>176</v>
      </c>
      <c r="N46" t="s">
        <v>177</v>
      </c>
      <c r="O46">
        <v>1</v>
      </c>
      <c r="P46" t="s">
        <v>178</v>
      </c>
      <c r="Q46" t="s">
        <v>179</v>
      </c>
      <c r="R46" t="s">
        <v>180</v>
      </c>
      <c r="V46" t="s">
        <v>181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</row>
    <row r="47" spans="1:170" x14ac:dyDescent="0.25">
      <c r="A47" s="1">
        <v>43194</v>
      </c>
      <c r="B47" t="s">
        <v>170</v>
      </c>
      <c r="C47" s="2">
        <v>43194.715960648151</v>
      </c>
      <c r="D47" t="s">
        <v>171</v>
      </c>
      <c r="E47">
        <v>6599</v>
      </c>
      <c r="F47">
        <v>1</v>
      </c>
      <c r="G47" s="2">
        <v>43194.486793981479</v>
      </c>
      <c r="H47" t="s">
        <v>405</v>
      </c>
      <c r="I47" t="s">
        <v>173</v>
      </c>
      <c r="J47" t="s">
        <v>174</v>
      </c>
      <c r="K47" t="s">
        <v>175</v>
      </c>
      <c r="L47" t="s">
        <v>173</v>
      </c>
      <c r="M47" t="s">
        <v>176</v>
      </c>
      <c r="N47" t="s">
        <v>177</v>
      </c>
      <c r="O47">
        <v>1</v>
      </c>
      <c r="P47" t="s">
        <v>406</v>
      </c>
      <c r="Q47" t="s">
        <v>407</v>
      </c>
      <c r="R47" t="s">
        <v>408</v>
      </c>
      <c r="V47" t="s">
        <v>181</v>
      </c>
      <c r="W47">
        <v>5249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153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184</v>
      </c>
      <c r="AO47">
        <v>637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6223</v>
      </c>
      <c r="AW47" t="s">
        <v>409</v>
      </c>
      <c r="AX47">
        <v>404</v>
      </c>
      <c r="AY47" s="2">
        <v>43208.753472222219</v>
      </c>
      <c r="AZ47" t="s">
        <v>410</v>
      </c>
      <c r="BA47">
        <v>404</v>
      </c>
      <c r="BB47" s="2">
        <v>43208.854166666664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</row>
    <row r="48" spans="1:170" x14ac:dyDescent="0.25">
      <c r="A48" s="1">
        <v>43194</v>
      </c>
      <c r="B48" t="s">
        <v>170</v>
      </c>
      <c r="C48" s="2">
        <v>43194.717916666668</v>
      </c>
      <c r="D48" t="s">
        <v>171</v>
      </c>
      <c r="E48">
        <v>9710</v>
      </c>
      <c r="F48">
        <v>1</v>
      </c>
      <c r="G48" s="2">
        <v>43194.488738425927</v>
      </c>
      <c r="H48" t="s">
        <v>713</v>
      </c>
      <c r="I48" t="s">
        <v>173</v>
      </c>
      <c r="J48" t="s">
        <v>174</v>
      </c>
      <c r="K48" t="s">
        <v>175</v>
      </c>
      <c r="L48" t="s">
        <v>173</v>
      </c>
      <c r="M48" t="s">
        <v>176</v>
      </c>
      <c r="N48" t="s">
        <v>177</v>
      </c>
      <c r="O48">
        <v>1</v>
      </c>
      <c r="P48" t="s">
        <v>406</v>
      </c>
      <c r="Q48" t="s">
        <v>407</v>
      </c>
      <c r="R48" t="s">
        <v>408</v>
      </c>
      <c r="V48" t="s">
        <v>181</v>
      </c>
      <c r="W48">
        <v>8567</v>
      </c>
      <c r="X48">
        <v>0</v>
      </c>
      <c r="Y48">
        <v>0</v>
      </c>
      <c r="Z48">
        <v>0</v>
      </c>
      <c r="AA48">
        <v>142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50</v>
      </c>
      <c r="AH48">
        <v>153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300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9212</v>
      </c>
      <c r="AW48" t="s">
        <v>714</v>
      </c>
      <c r="AX48">
        <v>787</v>
      </c>
      <c r="AY48" s="2">
        <v>43212.527777777781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</row>
    <row r="49" spans="1:170" x14ac:dyDescent="0.25">
      <c r="A49" s="1">
        <v>43194</v>
      </c>
      <c r="B49" t="s">
        <v>170</v>
      </c>
      <c r="C49" s="2">
        <v>43194.74490740741</v>
      </c>
      <c r="D49" t="s">
        <v>171</v>
      </c>
      <c r="E49">
        <v>4594</v>
      </c>
      <c r="F49">
        <v>1</v>
      </c>
      <c r="G49" s="2">
        <v>43194.515740740739</v>
      </c>
      <c r="H49" t="s">
        <v>682</v>
      </c>
      <c r="I49" t="s">
        <v>173</v>
      </c>
      <c r="J49" t="s">
        <v>174</v>
      </c>
      <c r="K49" t="s">
        <v>175</v>
      </c>
      <c r="L49" t="s">
        <v>173</v>
      </c>
      <c r="M49" t="s">
        <v>176</v>
      </c>
      <c r="N49" t="s">
        <v>177</v>
      </c>
      <c r="O49">
        <v>1</v>
      </c>
      <c r="P49" t="s">
        <v>683</v>
      </c>
      <c r="Q49" t="s">
        <v>684</v>
      </c>
      <c r="R49" t="s">
        <v>685</v>
      </c>
      <c r="V49" t="s">
        <v>181</v>
      </c>
      <c r="W49">
        <v>3980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50</v>
      </c>
      <c r="AH49">
        <v>153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139</v>
      </c>
      <c r="AO49">
        <v>12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4334</v>
      </c>
      <c r="AW49" t="s">
        <v>289</v>
      </c>
      <c r="AX49">
        <v>167</v>
      </c>
      <c r="AY49" s="2">
        <v>43207.3125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</row>
    <row r="50" spans="1:170" x14ac:dyDescent="0.25">
      <c r="A50" s="1">
        <v>43194</v>
      </c>
      <c r="B50" t="s">
        <v>170</v>
      </c>
      <c r="C50" s="2">
        <v>43194.853113425925</v>
      </c>
      <c r="D50" t="s">
        <v>171</v>
      </c>
      <c r="E50">
        <v>7129</v>
      </c>
      <c r="F50">
        <v>1</v>
      </c>
      <c r="G50" s="2">
        <v>43194.62394675926</v>
      </c>
      <c r="H50" t="s">
        <v>391</v>
      </c>
      <c r="I50" t="s">
        <v>173</v>
      </c>
      <c r="K50" t="s">
        <v>175</v>
      </c>
      <c r="L50" t="s">
        <v>173</v>
      </c>
      <c r="M50" t="s">
        <v>176</v>
      </c>
      <c r="N50" t="s">
        <v>177</v>
      </c>
      <c r="O50">
        <v>1</v>
      </c>
      <c r="P50" t="s">
        <v>392</v>
      </c>
      <c r="Q50" t="s">
        <v>393</v>
      </c>
      <c r="R50" t="s">
        <v>394</v>
      </c>
      <c r="V50" t="s">
        <v>181</v>
      </c>
      <c r="W50">
        <v>5616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153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197</v>
      </c>
      <c r="AO50">
        <v>767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6733</v>
      </c>
      <c r="AW50" t="s">
        <v>395</v>
      </c>
      <c r="AX50">
        <v>463</v>
      </c>
      <c r="AY50" s="2">
        <v>43195.607638888891</v>
      </c>
      <c r="AZ50" t="s">
        <v>340</v>
      </c>
      <c r="BA50">
        <v>463</v>
      </c>
      <c r="BB50" s="2">
        <v>43195.736111111109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</row>
    <row r="51" spans="1:170" x14ac:dyDescent="0.25">
      <c r="A51" s="1">
        <v>43224</v>
      </c>
      <c r="B51" t="s">
        <v>170</v>
      </c>
      <c r="C51" s="2">
        <v>43224.588078703702</v>
      </c>
      <c r="D51" t="s">
        <v>171</v>
      </c>
      <c r="E51">
        <v>3837</v>
      </c>
      <c r="F51">
        <v>1</v>
      </c>
      <c r="G51" s="2">
        <v>43224.358912037038</v>
      </c>
      <c r="H51" t="s">
        <v>1442</v>
      </c>
      <c r="I51" t="s">
        <v>173</v>
      </c>
      <c r="J51" t="s">
        <v>174</v>
      </c>
      <c r="K51" t="s">
        <v>175</v>
      </c>
      <c r="L51" t="s">
        <v>173</v>
      </c>
      <c r="M51" t="s">
        <v>176</v>
      </c>
      <c r="N51" t="s">
        <v>177</v>
      </c>
      <c r="O51">
        <v>1</v>
      </c>
      <c r="P51" t="s">
        <v>1443</v>
      </c>
      <c r="Q51" t="s">
        <v>1444</v>
      </c>
      <c r="R51" t="s">
        <v>1445</v>
      </c>
      <c r="V51" t="s">
        <v>181</v>
      </c>
      <c r="W51">
        <v>3009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153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105</v>
      </c>
      <c r="AO51">
        <v>362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3629</v>
      </c>
      <c r="AW51" t="s">
        <v>225</v>
      </c>
      <c r="AX51">
        <v>6128</v>
      </c>
      <c r="AY51" s="2">
        <v>43208.618055555555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</row>
    <row r="52" spans="1:170" x14ac:dyDescent="0.25">
      <c r="A52" s="1">
        <v>43224</v>
      </c>
      <c r="B52" t="s">
        <v>170</v>
      </c>
      <c r="C52" s="2">
        <v>43224.690451388888</v>
      </c>
      <c r="D52" t="s">
        <v>171</v>
      </c>
      <c r="E52">
        <v>4099</v>
      </c>
      <c r="F52">
        <v>1</v>
      </c>
      <c r="G52" s="2">
        <v>43224.461284722223</v>
      </c>
      <c r="H52" t="s">
        <v>1446</v>
      </c>
      <c r="I52" t="s">
        <v>173</v>
      </c>
      <c r="J52" t="s">
        <v>206</v>
      </c>
      <c r="K52" t="s">
        <v>175</v>
      </c>
      <c r="L52" t="s">
        <v>173</v>
      </c>
      <c r="M52" t="s">
        <v>176</v>
      </c>
      <c r="N52" t="s">
        <v>177</v>
      </c>
      <c r="O52">
        <v>1</v>
      </c>
      <c r="P52" t="s">
        <v>799</v>
      </c>
      <c r="Q52" t="s">
        <v>800</v>
      </c>
      <c r="R52" t="s">
        <v>801</v>
      </c>
      <c r="V52" t="s">
        <v>181</v>
      </c>
      <c r="W52">
        <v>3250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153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114</v>
      </c>
      <c r="AO52">
        <v>362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3879</v>
      </c>
      <c r="AW52" t="s">
        <v>200</v>
      </c>
      <c r="AX52">
        <v>328</v>
      </c>
      <c r="AY52" s="2">
        <v>43200.350694444445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</row>
    <row r="53" spans="1:170" x14ac:dyDescent="0.25">
      <c r="A53" s="1">
        <v>43224</v>
      </c>
      <c r="B53" t="s">
        <v>170</v>
      </c>
      <c r="C53" s="2">
        <v>43224.693159722221</v>
      </c>
      <c r="D53" t="s">
        <v>171</v>
      </c>
      <c r="E53">
        <v>3328</v>
      </c>
      <c r="F53">
        <v>1</v>
      </c>
      <c r="G53" s="2">
        <v>43224.463993055557</v>
      </c>
      <c r="H53" t="s">
        <v>798</v>
      </c>
      <c r="I53" t="s">
        <v>173</v>
      </c>
      <c r="J53" t="s">
        <v>206</v>
      </c>
      <c r="K53" t="s">
        <v>175</v>
      </c>
      <c r="L53" t="s">
        <v>173</v>
      </c>
      <c r="M53" t="s">
        <v>176</v>
      </c>
      <c r="N53" t="s">
        <v>177</v>
      </c>
      <c r="O53">
        <v>1</v>
      </c>
      <c r="P53" t="s">
        <v>799</v>
      </c>
      <c r="Q53" t="s">
        <v>800</v>
      </c>
      <c r="R53" t="s">
        <v>801</v>
      </c>
      <c r="V53" t="s">
        <v>181</v>
      </c>
      <c r="W53">
        <v>2281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50</v>
      </c>
      <c r="AH53">
        <v>236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80</v>
      </c>
      <c r="AO53">
        <v>508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3155</v>
      </c>
      <c r="AW53" t="s">
        <v>313</v>
      </c>
      <c r="AX53">
        <v>357</v>
      </c>
      <c r="AY53" s="2">
        <v>43201.795138888891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</row>
    <row r="54" spans="1:170" x14ac:dyDescent="0.25">
      <c r="A54" s="1">
        <v>43224</v>
      </c>
      <c r="B54" t="s">
        <v>170</v>
      </c>
      <c r="C54" s="2">
        <v>43224.864039351851</v>
      </c>
      <c r="D54" t="s">
        <v>171</v>
      </c>
      <c r="E54">
        <v>-3530</v>
      </c>
      <c r="F54">
        <v>2</v>
      </c>
      <c r="G54" t="s">
        <v>1259</v>
      </c>
      <c r="H54" t="s">
        <v>1260</v>
      </c>
      <c r="I54" t="s">
        <v>173</v>
      </c>
      <c r="J54" t="s">
        <v>174</v>
      </c>
      <c r="K54" t="s">
        <v>173</v>
      </c>
      <c r="L54" t="s">
        <v>173</v>
      </c>
      <c r="M54" t="s">
        <v>176</v>
      </c>
      <c r="N54" t="s">
        <v>177</v>
      </c>
      <c r="O54">
        <v>1</v>
      </c>
      <c r="P54" t="s">
        <v>229</v>
      </c>
      <c r="Q54" t="s">
        <v>1261</v>
      </c>
      <c r="R54" t="s">
        <v>1262</v>
      </c>
      <c r="V54" t="s">
        <v>181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</row>
    <row r="55" spans="1:170" x14ac:dyDescent="0.25">
      <c r="A55" s="1">
        <v>43224</v>
      </c>
      <c r="B55" t="s">
        <v>170</v>
      </c>
      <c r="C55" s="2">
        <v>43224.865578703706</v>
      </c>
      <c r="D55" t="s">
        <v>171</v>
      </c>
      <c r="E55">
        <v>-2711</v>
      </c>
      <c r="F55">
        <v>2</v>
      </c>
      <c r="G55" t="s">
        <v>1275</v>
      </c>
      <c r="H55" t="s">
        <v>1276</v>
      </c>
      <c r="I55" t="s">
        <v>173</v>
      </c>
      <c r="J55" t="s">
        <v>174</v>
      </c>
      <c r="K55" t="s">
        <v>173</v>
      </c>
      <c r="L55" t="s">
        <v>173</v>
      </c>
      <c r="M55" t="s">
        <v>176</v>
      </c>
      <c r="N55" t="s">
        <v>177</v>
      </c>
      <c r="O55">
        <v>1</v>
      </c>
      <c r="P55" t="s">
        <v>229</v>
      </c>
      <c r="Q55" t="s">
        <v>323</v>
      </c>
      <c r="R55" t="s">
        <v>1262</v>
      </c>
      <c r="V55" t="s">
        <v>181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</row>
    <row r="56" spans="1:170" x14ac:dyDescent="0.25">
      <c r="A56" s="1">
        <v>43224</v>
      </c>
      <c r="B56" t="s">
        <v>170</v>
      </c>
      <c r="C56" s="2">
        <v>43224.895810185182</v>
      </c>
      <c r="D56" t="s">
        <v>171</v>
      </c>
      <c r="E56">
        <v>4657</v>
      </c>
      <c r="F56">
        <v>1</v>
      </c>
      <c r="G56" s="2">
        <v>43224.666643518518</v>
      </c>
      <c r="H56" t="s">
        <v>791</v>
      </c>
      <c r="I56" t="s">
        <v>173</v>
      </c>
      <c r="J56" t="s">
        <v>500</v>
      </c>
      <c r="K56" t="s">
        <v>175</v>
      </c>
      <c r="L56" t="s">
        <v>173</v>
      </c>
      <c r="M56" t="s">
        <v>176</v>
      </c>
      <c r="N56" t="s">
        <v>177</v>
      </c>
      <c r="O56">
        <v>1</v>
      </c>
      <c r="P56" t="s">
        <v>792</v>
      </c>
      <c r="Q56" t="s">
        <v>793</v>
      </c>
      <c r="R56" t="s">
        <v>794</v>
      </c>
      <c r="V56" t="s">
        <v>181</v>
      </c>
      <c r="W56">
        <v>3917</v>
      </c>
      <c r="X56">
        <v>0</v>
      </c>
      <c r="Y56">
        <v>0</v>
      </c>
      <c r="Z56">
        <v>0</v>
      </c>
      <c r="AA56">
        <v>142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50</v>
      </c>
      <c r="AH56">
        <v>153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137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4399</v>
      </c>
      <c r="AW56" t="s">
        <v>340</v>
      </c>
      <c r="AX56">
        <v>799</v>
      </c>
      <c r="AY56" s="2">
        <v>43200.795138888891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</row>
    <row r="57" spans="1:170" x14ac:dyDescent="0.25">
      <c r="A57" s="1">
        <v>43255</v>
      </c>
      <c r="B57" t="s">
        <v>170</v>
      </c>
      <c r="C57" s="2">
        <v>43255.00922453704</v>
      </c>
      <c r="D57" t="s">
        <v>171</v>
      </c>
      <c r="E57">
        <v>4300</v>
      </c>
      <c r="F57">
        <v>1</v>
      </c>
      <c r="G57" s="2">
        <v>43224.780057870368</v>
      </c>
      <c r="H57" t="s">
        <v>1395</v>
      </c>
      <c r="I57" t="s">
        <v>173</v>
      </c>
      <c r="K57" t="s">
        <v>175</v>
      </c>
      <c r="L57" t="s">
        <v>173</v>
      </c>
      <c r="M57" t="s">
        <v>176</v>
      </c>
      <c r="N57" t="s">
        <v>177</v>
      </c>
      <c r="O57">
        <v>1</v>
      </c>
      <c r="P57" t="s">
        <v>362</v>
      </c>
      <c r="Q57" t="s">
        <v>1013</v>
      </c>
      <c r="R57" t="s">
        <v>1014</v>
      </c>
      <c r="V57" t="s">
        <v>181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1500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</row>
    <row r="58" spans="1:170" x14ac:dyDescent="0.25">
      <c r="A58" s="1">
        <v>43255</v>
      </c>
      <c r="B58" t="s">
        <v>170</v>
      </c>
      <c r="C58" s="2">
        <v>43255.032581018517</v>
      </c>
      <c r="D58" t="s">
        <v>171</v>
      </c>
      <c r="E58">
        <v>1884</v>
      </c>
      <c r="F58">
        <v>1</v>
      </c>
      <c r="G58" s="2">
        <v>43224.803414351853</v>
      </c>
      <c r="H58" t="s">
        <v>1425</v>
      </c>
      <c r="I58" t="s">
        <v>173</v>
      </c>
      <c r="J58" t="s">
        <v>206</v>
      </c>
      <c r="K58" t="s">
        <v>175</v>
      </c>
      <c r="L58" t="s">
        <v>173</v>
      </c>
      <c r="M58" t="s">
        <v>176</v>
      </c>
      <c r="N58" t="s">
        <v>177</v>
      </c>
      <c r="O58">
        <v>1</v>
      </c>
      <c r="P58" t="s">
        <v>362</v>
      </c>
      <c r="Q58" t="s">
        <v>363</v>
      </c>
      <c r="R58" t="s">
        <v>271</v>
      </c>
      <c r="V58" t="s">
        <v>181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</row>
    <row r="59" spans="1:170" x14ac:dyDescent="0.25">
      <c r="A59" s="1">
        <v>43255</v>
      </c>
      <c r="B59" t="s">
        <v>170</v>
      </c>
      <c r="C59" s="2">
        <v>43255.034641203703</v>
      </c>
      <c r="D59" t="s">
        <v>171</v>
      </c>
      <c r="E59">
        <v>-1884</v>
      </c>
      <c r="F59">
        <v>2</v>
      </c>
      <c r="G59" s="2">
        <v>43224.803414351853</v>
      </c>
      <c r="H59" t="s">
        <v>1425</v>
      </c>
      <c r="I59" t="s">
        <v>173</v>
      </c>
      <c r="J59" t="s">
        <v>206</v>
      </c>
      <c r="K59" t="s">
        <v>173</v>
      </c>
      <c r="L59" t="s">
        <v>173</v>
      </c>
      <c r="M59" t="s">
        <v>176</v>
      </c>
      <c r="N59" t="s">
        <v>177</v>
      </c>
      <c r="O59">
        <v>1</v>
      </c>
      <c r="P59" t="s">
        <v>362</v>
      </c>
      <c r="Q59" t="s">
        <v>363</v>
      </c>
      <c r="R59" t="s">
        <v>271</v>
      </c>
      <c r="V59" t="s">
        <v>181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</row>
    <row r="60" spans="1:170" x14ac:dyDescent="0.25">
      <c r="A60" s="1">
        <v>43255</v>
      </c>
      <c r="B60" t="s">
        <v>170</v>
      </c>
      <c r="C60" s="2">
        <v>43255.037083333336</v>
      </c>
      <c r="D60" t="s">
        <v>171</v>
      </c>
      <c r="E60">
        <v>-2800</v>
      </c>
      <c r="F60">
        <v>2</v>
      </c>
      <c r="G60" s="2">
        <v>43224.780057870368</v>
      </c>
      <c r="H60" t="s">
        <v>1395</v>
      </c>
      <c r="I60" t="s">
        <v>173</v>
      </c>
      <c r="K60" t="s">
        <v>173</v>
      </c>
      <c r="L60" t="s">
        <v>173</v>
      </c>
      <c r="M60" t="s">
        <v>176</v>
      </c>
      <c r="N60" t="s">
        <v>177</v>
      </c>
      <c r="O60">
        <v>1</v>
      </c>
      <c r="P60" t="s">
        <v>362</v>
      </c>
      <c r="Q60" t="s">
        <v>1013</v>
      </c>
      <c r="R60" t="s">
        <v>1014</v>
      </c>
      <c r="V60" t="s">
        <v>181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</row>
    <row r="61" spans="1:170" x14ac:dyDescent="0.25">
      <c r="A61" s="1">
        <v>43255</v>
      </c>
      <c r="B61" t="s">
        <v>170</v>
      </c>
      <c r="C61" s="2">
        <v>43255.049085648148</v>
      </c>
      <c r="D61" t="s">
        <v>171</v>
      </c>
      <c r="E61">
        <v>1884</v>
      </c>
      <c r="F61">
        <v>1</v>
      </c>
      <c r="G61" s="2">
        <v>43224.819918981484</v>
      </c>
      <c r="H61" t="s">
        <v>1012</v>
      </c>
      <c r="I61" t="s">
        <v>173</v>
      </c>
      <c r="J61" t="s">
        <v>206</v>
      </c>
      <c r="K61" t="s">
        <v>175</v>
      </c>
      <c r="L61" t="s">
        <v>173</v>
      </c>
      <c r="M61" t="s">
        <v>176</v>
      </c>
      <c r="N61" t="s">
        <v>177</v>
      </c>
      <c r="O61">
        <v>1</v>
      </c>
      <c r="P61" t="s">
        <v>362</v>
      </c>
      <c r="Q61" t="s">
        <v>1013</v>
      </c>
      <c r="R61" t="s">
        <v>1014</v>
      </c>
      <c r="V61" t="s">
        <v>181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</row>
    <row r="62" spans="1:170" x14ac:dyDescent="0.25">
      <c r="A62" s="1">
        <v>43255</v>
      </c>
      <c r="B62" t="s">
        <v>170</v>
      </c>
      <c r="C62" s="2">
        <v>43255.052430555559</v>
      </c>
      <c r="D62" t="s">
        <v>171</v>
      </c>
      <c r="E62">
        <v>-1884</v>
      </c>
      <c r="F62">
        <v>2</v>
      </c>
      <c r="G62" s="2">
        <v>43224.819918981484</v>
      </c>
      <c r="H62" t="s">
        <v>1012</v>
      </c>
      <c r="I62" t="s">
        <v>173</v>
      </c>
      <c r="J62" t="s">
        <v>206</v>
      </c>
      <c r="K62" t="s">
        <v>173</v>
      </c>
      <c r="L62" t="s">
        <v>173</v>
      </c>
      <c r="M62" t="s">
        <v>176</v>
      </c>
      <c r="N62" t="s">
        <v>177</v>
      </c>
      <c r="O62">
        <v>1</v>
      </c>
      <c r="P62" t="s">
        <v>362</v>
      </c>
      <c r="Q62" t="s">
        <v>1013</v>
      </c>
      <c r="R62" t="s">
        <v>1014</v>
      </c>
      <c r="V62" t="s">
        <v>181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</row>
    <row r="63" spans="1:170" x14ac:dyDescent="0.25">
      <c r="A63" s="1">
        <v>43255</v>
      </c>
      <c r="B63" t="s">
        <v>170</v>
      </c>
      <c r="C63" s="2">
        <v>43255.278796296298</v>
      </c>
      <c r="D63" t="s">
        <v>1365</v>
      </c>
      <c r="E63">
        <v>1000</v>
      </c>
      <c r="F63">
        <v>2</v>
      </c>
      <c r="G63" t="s">
        <v>1366</v>
      </c>
      <c r="H63" t="s">
        <v>1367</v>
      </c>
      <c r="I63" t="s">
        <v>173</v>
      </c>
      <c r="J63" t="s">
        <v>174</v>
      </c>
      <c r="K63" t="s">
        <v>1368</v>
      </c>
      <c r="L63" t="s">
        <v>173</v>
      </c>
      <c r="M63" t="s">
        <v>176</v>
      </c>
      <c r="N63" t="s">
        <v>177</v>
      </c>
      <c r="O63">
        <v>1</v>
      </c>
      <c r="P63" t="s">
        <v>1369</v>
      </c>
      <c r="Q63" t="s">
        <v>1370</v>
      </c>
      <c r="R63" t="s">
        <v>1371</v>
      </c>
      <c r="V63" t="s">
        <v>181</v>
      </c>
      <c r="W63">
        <v>3556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50</v>
      </c>
      <c r="AH63">
        <v>153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159</v>
      </c>
      <c r="AO63">
        <v>12</v>
      </c>
      <c r="AP63">
        <v>0</v>
      </c>
      <c r="AQ63">
        <v>0</v>
      </c>
      <c r="AR63">
        <v>975</v>
      </c>
      <c r="AS63">
        <v>0</v>
      </c>
      <c r="AT63">
        <v>0</v>
      </c>
      <c r="AU63">
        <v>0</v>
      </c>
      <c r="AV63">
        <v>4905</v>
      </c>
      <c r="AW63" t="s">
        <v>289</v>
      </c>
      <c r="AX63">
        <v>167</v>
      </c>
      <c r="AY63" s="2">
        <v>43196.3125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</row>
    <row r="64" spans="1:170" x14ac:dyDescent="0.25">
      <c r="A64" s="1">
        <v>43255</v>
      </c>
      <c r="B64" t="s">
        <v>170</v>
      </c>
      <c r="C64" s="2">
        <v>43255.484375</v>
      </c>
      <c r="D64" t="s">
        <v>171</v>
      </c>
      <c r="E64">
        <v>1884</v>
      </c>
      <c r="F64">
        <v>1</v>
      </c>
      <c r="G64" s="2">
        <v>43255.255208333336</v>
      </c>
      <c r="H64" t="s">
        <v>1373</v>
      </c>
      <c r="I64" t="s">
        <v>173</v>
      </c>
      <c r="J64" t="s">
        <v>206</v>
      </c>
      <c r="K64" t="s">
        <v>175</v>
      </c>
      <c r="L64" t="s">
        <v>173</v>
      </c>
      <c r="M64" t="s">
        <v>176</v>
      </c>
      <c r="N64" t="s">
        <v>177</v>
      </c>
      <c r="O64">
        <v>1</v>
      </c>
      <c r="P64" t="s">
        <v>362</v>
      </c>
      <c r="Q64" t="s">
        <v>363</v>
      </c>
      <c r="R64" t="s">
        <v>271</v>
      </c>
      <c r="V64" t="s">
        <v>181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</row>
    <row r="65" spans="1:170" x14ac:dyDescent="0.25">
      <c r="A65" s="1">
        <v>43255</v>
      </c>
      <c r="B65" t="s">
        <v>170</v>
      </c>
      <c r="C65" s="2">
        <v>43255.490983796299</v>
      </c>
      <c r="D65" t="s">
        <v>171</v>
      </c>
      <c r="E65">
        <v>-1884</v>
      </c>
      <c r="F65">
        <v>2</v>
      </c>
      <c r="G65" s="2">
        <v>43255.255208333336</v>
      </c>
      <c r="H65" t="s">
        <v>1373</v>
      </c>
      <c r="I65" t="s">
        <v>173</v>
      </c>
      <c r="J65" t="s">
        <v>206</v>
      </c>
      <c r="K65" t="s">
        <v>173</v>
      </c>
      <c r="L65" t="s">
        <v>173</v>
      </c>
      <c r="M65" t="s">
        <v>176</v>
      </c>
      <c r="N65" t="s">
        <v>177</v>
      </c>
      <c r="O65">
        <v>1</v>
      </c>
      <c r="P65" t="s">
        <v>362</v>
      </c>
      <c r="Q65" t="s">
        <v>363</v>
      </c>
      <c r="R65" t="s">
        <v>271</v>
      </c>
      <c r="V65" t="s">
        <v>181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</row>
    <row r="66" spans="1:170" x14ac:dyDescent="0.25">
      <c r="A66" s="1">
        <v>43255</v>
      </c>
      <c r="B66" t="s">
        <v>170</v>
      </c>
      <c r="C66" s="2">
        <v>43255.504664351851</v>
      </c>
      <c r="D66" t="s">
        <v>171</v>
      </c>
      <c r="E66">
        <v>3063</v>
      </c>
      <c r="F66">
        <v>1</v>
      </c>
      <c r="G66" s="2">
        <v>43255.275497685187</v>
      </c>
      <c r="H66" t="s">
        <v>1339</v>
      </c>
      <c r="I66" t="s">
        <v>173</v>
      </c>
      <c r="J66" t="s">
        <v>206</v>
      </c>
      <c r="K66" t="s">
        <v>175</v>
      </c>
      <c r="L66" t="s">
        <v>173</v>
      </c>
      <c r="M66" t="s">
        <v>176</v>
      </c>
      <c r="N66" t="s">
        <v>177</v>
      </c>
      <c r="O66">
        <v>1</v>
      </c>
      <c r="P66" t="s">
        <v>1340</v>
      </c>
      <c r="Q66" t="s">
        <v>1341</v>
      </c>
      <c r="R66" t="s">
        <v>1342</v>
      </c>
      <c r="V66" t="s">
        <v>181</v>
      </c>
      <c r="W66">
        <v>2038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50</v>
      </c>
      <c r="AH66">
        <v>236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71</v>
      </c>
      <c r="AO66">
        <v>508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2903</v>
      </c>
      <c r="AW66" t="s">
        <v>857</v>
      </c>
      <c r="AX66">
        <v>6211</v>
      </c>
      <c r="AY66" s="2">
        <v>43202.305555555555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</row>
    <row r="67" spans="1:170" x14ac:dyDescent="0.25">
      <c r="A67" s="1">
        <v>43255</v>
      </c>
      <c r="B67" t="s">
        <v>170</v>
      </c>
      <c r="C67" s="2">
        <v>43255.507118055553</v>
      </c>
      <c r="D67" t="s">
        <v>171</v>
      </c>
      <c r="E67">
        <v>1884</v>
      </c>
      <c r="F67">
        <v>1</v>
      </c>
      <c r="G67" s="2">
        <v>43255.277939814812</v>
      </c>
      <c r="H67" t="s">
        <v>1189</v>
      </c>
      <c r="I67" t="s">
        <v>173</v>
      </c>
      <c r="J67" t="s">
        <v>206</v>
      </c>
      <c r="K67" t="s">
        <v>175</v>
      </c>
      <c r="L67" t="s">
        <v>173</v>
      </c>
      <c r="M67" t="s">
        <v>176</v>
      </c>
      <c r="N67" t="s">
        <v>177</v>
      </c>
      <c r="O67">
        <v>1</v>
      </c>
      <c r="P67" t="s">
        <v>362</v>
      </c>
      <c r="Q67" t="s">
        <v>363</v>
      </c>
      <c r="R67" t="s">
        <v>271</v>
      </c>
      <c r="V67" t="s">
        <v>181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</row>
    <row r="68" spans="1:170" x14ac:dyDescent="0.25">
      <c r="A68" s="1">
        <v>43255</v>
      </c>
      <c r="B68" t="s">
        <v>170</v>
      </c>
      <c r="C68" s="2">
        <v>43255.50744212963</v>
      </c>
      <c r="D68" t="s">
        <v>171</v>
      </c>
      <c r="E68">
        <v>3063</v>
      </c>
      <c r="F68">
        <v>1</v>
      </c>
      <c r="G68" s="2">
        <v>43255.278275462966</v>
      </c>
      <c r="H68" t="s">
        <v>853</v>
      </c>
      <c r="I68" t="s">
        <v>173</v>
      </c>
      <c r="J68" t="s">
        <v>206</v>
      </c>
      <c r="K68" t="s">
        <v>175</v>
      </c>
      <c r="L68" t="s">
        <v>173</v>
      </c>
      <c r="M68" t="s">
        <v>176</v>
      </c>
      <c r="N68" t="s">
        <v>177</v>
      </c>
      <c r="O68">
        <v>1</v>
      </c>
      <c r="P68" t="s">
        <v>854</v>
      </c>
      <c r="Q68" t="s">
        <v>855</v>
      </c>
      <c r="R68" t="s">
        <v>856</v>
      </c>
      <c r="V68" t="s">
        <v>181</v>
      </c>
      <c r="W68">
        <v>2038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50</v>
      </c>
      <c r="AH68">
        <v>236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71</v>
      </c>
      <c r="AO68">
        <v>508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2903</v>
      </c>
      <c r="AW68" t="s">
        <v>857</v>
      </c>
      <c r="AX68">
        <v>6211</v>
      </c>
      <c r="AY68" s="2">
        <v>43202.305555555555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</row>
    <row r="69" spans="1:170" x14ac:dyDescent="0.25">
      <c r="A69" s="1">
        <v>43255</v>
      </c>
      <c r="B69" t="s">
        <v>170</v>
      </c>
      <c r="C69" s="2">
        <v>43255.513738425929</v>
      </c>
      <c r="D69" t="s">
        <v>1365</v>
      </c>
      <c r="E69">
        <v>-1000</v>
      </c>
      <c r="F69">
        <v>3</v>
      </c>
      <c r="G69" t="s">
        <v>1366</v>
      </c>
      <c r="H69" t="s">
        <v>1367</v>
      </c>
      <c r="I69" t="s">
        <v>173</v>
      </c>
      <c r="J69" t="s">
        <v>174</v>
      </c>
      <c r="K69" t="s">
        <v>1372</v>
      </c>
      <c r="L69" t="s">
        <v>173</v>
      </c>
      <c r="M69" t="s">
        <v>176</v>
      </c>
      <c r="N69" t="s">
        <v>177</v>
      </c>
      <c r="O69">
        <v>1</v>
      </c>
      <c r="P69" t="s">
        <v>1369</v>
      </c>
      <c r="Q69" t="s">
        <v>1370</v>
      </c>
      <c r="R69" t="s">
        <v>1371</v>
      </c>
      <c r="V69" t="s">
        <v>181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289</v>
      </c>
      <c r="AX69">
        <v>167</v>
      </c>
      <c r="AY69" s="2">
        <v>43196.3125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</row>
    <row r="70" spans="1:170" x14ac:dyDescent="0.25">
      <c r="A70" s="1">
        <v>43255</v>
      </c>
      <c r="B70" t="s">
        <v>170</v>
      </c>
      <c r="C70" s="2">
        <v>43255.516018518516</v>
      </c>
      <c r="D70" t="s">
        <v>611</v>
      </c>
      <c r="E70">
        <v>1000</v>
      </c>
      <c r="F70">
        <v>4</v>
      </c>
      <c r="G70" t="s">
        <v>1366</v>
      </c>
      <c r="H70" t="s">
        <v>1367</v>
      </c>
      <c r="I70" t="s">
        <v>173</v>
      </c>
      <c r="J70" t="s">
        <v>174</v>
      </c>
      <c r="K70" t="s">
        <v>1368</v>
      </c>
      <c r="L70" t="s">
        <v>173</v>
      </c>
      <c r="M70" t="s">
        <v>176</v>
      </c>
      <c r="N70" t="s">
        <v>177</v>
      </c>
      <c r="O70">
        <v>1</v>
      </c>
      <c r="P70" t="s">
        <v>1369</v>
      </c>
      <c r="Q70" t="s">
        <v>1370</v>
      </c>
      <c r="R70" t="s">
        <v>1371</v>
      </c>
      <c r="V70" t="s">
        <v>181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289</v>
      </c>
      <c r="AX70">
        <v>167</v>
      </c>
      <c r="AY70" s="2">
        <v>43196.3125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</row>
    <row r="71" spans="1:170" x14ac:dyDescent="0.25">
      <c r="A71" s="1">
        <v>43255</v>
      </c>
      <c r="B71" t="s">
        <v>170</v>
      </c>
      <c r="C71" s="2">
        <v>43255.628437500003</v>
      </c>
      <c r="D71" t="s">
        <v>171</v>
      </c>
      <c r="E71">
        <v>6770</v>
      </c>
      <c r="F71">
        <v>1</v>
      </c>
      <c r="G71" s="2">
        <v>43255.399270833332</v>
      </c>
      <c r="H71" t="s">
        <v>1411</v>
      </c>
      <c r="I71" t="s">
        <v>173</v>
      </c>
      <c r="J71" t="s">
        <v>500</v>
      </c>
      <c r="K71" t="s">
        <v>175</v>
      </c>
      <c r="L71" t="s">
        <v>173</v>
      </c>
      <c r="M71" t="s">
        <v>176</v>
      </c>
      <c r="N71" t="s">
        <v>177</v>
      </c>
      <c r="O71">
        <v>1</v>
      </c>
      <c r="P71" t="s">
        <v>1282</v>
      </c>
      <c r="Q71" t="s">
        <v>1283</v>
      </c>
      <c r="R71" t="s">
        <v>1284</v>
      </c>
      <c r="V71" t="s">
        <v>181</v>
      </c>
      <c r="W71">
        <v>5981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50</v>
      </c>
      <c r="AH71">
        <v>153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209</v>
      </c>
      <c r="AO71">
        <v>12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6405</v>
      </c>
      <c r="AW71" t="s">
        <v>385</v>
      </c>
      <c r="AX71">
        <v>2637</v>
      </c>
      <c r="AY71" s="2">
        <v>43199.784722222219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</row>
    <row r="72" spans="1:170" x14ac:dyDescent="0.25">
      <c r="A72" s="1">
        <v>43255</v>
      </c>
      <c r="B72" t="s">
        <v>170</v>
      </c>
      <c r="C72" s="2">
        <v>43255.639988425923</v>
      </c>
      <c r="D72" t="s">
        <v>171</v>
      </c>
      <c r="E72">
        <v>9462</v>
      </c>
      <c r="F72">
        <v>1</v>
      </c>
      <c r="G72" s="2">
        <v>43255.410821759258</v>
      </c>
      <c r="H72" t="s">
        <v>1281</v>
      </c>
      <c r="I72" t="s">
        <v>173</v>
      </c>
      <c r="J72" t="s">
        <v>500</v>
      </c>
      <c r="K72" t="s">
        <v>175</v>
      </c>
      <c r="L72" t="s">
        <v>173</v>
      </c>
      <c r="M72" t="s">
        <v>176</v>
      </c>
      <c r="N72" t="s">
        <v>177</v>
      </c>
      <c r="O72">
        <v>1</v>
      </c>
      <c r="P72" t="s">
        <v>1282</v>
      </c>
      <c r="Q72" t="s">
        <v>1283</v>
      </c>
      <c r="R72" t="s">
        <v>1284</v>
      </c>
      <c r="V72" t="s">
        <v>181</v>
      </c>
      <c r="W72">
        <v>8185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153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286</v>
      </c>
      <c r="AO72">
        <v>362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8986</v>
      </c>
      <c r="AW72" t="s">
        <v>220</v>
      </c>
      <c r="AX72">
        <v>2305</v>
      </c>
      <c r="AY72" s="2">
        <v>43200.885416666664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</row>
    <row r="73" spans="1:170" x14ac:dyDescent="0.25">
      <c r="A73" s="1">
        <v>43255</v>
      </c>
      <c r="B73" t="s">
        <v>170</v>
      </c>
      <c r="C73" s="2">
        <v>43255.696122685185</v>
      </c>
      <c r="D73" t="s">
        <v>171</v>
      </c>
      <c r="E73">
        <v>3837</v>
      </c>
      <c r="F73">
        <v>1</v>
      </c>
      <c r="G73" s="2">
        <v>43255.466956018521</v>
      </c>
      <c r="H73" t="s">
        <v>1381</v>
      </c>
      <c r="I73" t="s">
        <v>173</v>
      </c>
      <c r="J73" t="s">
        <v>206</v>
      </c>
      <c r="K73" t="s">
        <v>175</v>
      </c>
      <c r="L73" t="s">
        <v>173</v>
      </c>
      <c r="M73" t="s">
        <v>176</v>
      </c>
      <c r="N73" t="s">
        <v>177</v>
      </c>
      <c r="O73">
        <v>1</v>
      </c>
      <c r="P73" t="s">
        <v>1382</v>
      </c>
      <c r="Q73" t="s">
        <v>1383</v>
      </c>
      <c r="R73" t="s">
        <v>1384</v>
      </c>
      <c r="V73" t="s">
        <v>181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</row>
    <row r="74" spans="1:170" x14ac:dyDescent="0.25">
      <c r="A74" s="1">
        <v>43255</v>
      </c>
      <c r="B74" t="s">
        <v>170</v>
      </c>
      <c r="C74" s="2">
        <v>43255.744780092595</v>
      </c>
      <c r="D74" t="s">
        <v>171</v>
      </c>
      <c r="E74">
        <v>1884</v>
      </c>
      <c r="F74">
        <v>1</v>
      </c>
      <c r="G74" s="2">
        <v>43255.515613425923</v>
      </c>
      <c r="H74" t="s">
        <v>849</v>
      </c>
      <c r="I74" t="s">
        <v>173</v>
      </c>
      <c r="J74" t="s">
        <v>206</v>
      </c>
      <c r="K74" t="s">
        <v>175</v>
      </c>
      <c r="L74" t="s">
        <v>173</v>
      </c>
      <c r="M74" t="s">
        <v>176</v>
      </c>
      <c r="N74" t="s">
        <v>177</v>
      </c>
      <c r="O74">
        <v>1</v>
      </c>
      <c r="P74" t="s">
        <v>362</v>
      </c>
      <c r="Q74" t="s">
        <v>363</v>
      </c>
      <c r="R74" t="s">
        <v>271</v>
      </c>
      <c r="V74" t="s">
        <v>181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</row>
    <row r="75" spans="1:170" x14ac:dyDescent="0.25">
      <c r="A75" s="1">
        <v>43255</v>
      </c>
      <c r="B75" t="s">
        <v>170</v>
      </c>
      <c r="C75" s="2">
        <v>43255.753506944442</v>
      </c>
      <c r="D75" t="s">
        <v>171</v>
      </c>
      <c r="E75">
        <v>-1884</v>
      </c>
      <c r="F75">
        <v>2</v>
      </c>
      <c r="G75" s="2">
        <v>43255.277939814812</v>
      </c>
      <c r="H75" t="s">
        <v>1189</v>
      </c>
      <c r="I75" t="s">
        <v>173</v>
      </c>
      <c r="J75" t="s">
        <v>206</v>
      </c>
      <c r="K75" t="s">
        <v>173</v>
      </c>
      <c r="L75" t="s">
        <v>173</v>
      </c>
      <c r="M75" t="s">
        <v>176</v>
      </c>
      <c r="N75" t="s">
        <v>177</v>
      </c>
      <c r="O75">
        <v>1</v>
      </c>
      <c r="P75" t="s">
        <v>362</v>
      </c>
      <c r="Q75" t="s">
        <v>363</v>
      </c>
      <c r="R75" t="s">
        <v>271</v>
      </c>
      <c r="V75" t="s">
        <v>181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</row>
    <row r="76" spans="1:170" x14ac:dyDescent="0.25">
      <c r="A76" s="1">
        <v>43255</v>
      </c>
      <c r="B76" t="s">
        <v>170</v>
      </c>
      <c r="C76" s="2">
        <v>43255.754479166666</v>
      </c>
      <c r="D76" t="s">
        <v>171</v>
      </c>
      <c r="E76">
        <v>-1884</v>
      </c>
      <c r="F76">
        <v>2</v>
      </c>
      <c r="G76" s="2">
        <v>43255.515613425923</v>
      </c>
      <c r="H76" t="s">
        <v>849</v>
      </c>
      <c r="I76" t="s">
        <v>173</v>
      </c>
      <c r="J76" t="s">
        <v>206</v>
      </c>
      <c r="K76" t="s">
        <v>173</v>
      </c>
      <c r="L76" t="s">
        <v>173</v>
      </c>
      <c r="M76" t="s">
        <v>176</v>
      </c>
      <c r="N76" t="s">
        <v>177</v>
      </c>
      <c r="O76">
        <v>1</v>
      </c>
      <c r="P76" t="s">
        <v>362</v>
      </c>
      <c r="Q76" t="s">
        <v>363</v>
      </c>
      <c r="R76" t="s">
        <v>271</v>
      </c>
      <c r="V76" t="s">
        <v>181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</row>
    <row r="77" spans="1:170" x14ac:dyDescent="0.25">
      <c r="A77" s="1">
        <v>43255</v>
      </c>
      <c r="B77" t="s">
        <v>170</v>
      </c>
      <c r="C77" s="2">
        <v>43255.771180555559</v>
      </c>
      <c r="D77" t="s">
        <v>171</v>
      </c>
      <c r="E77">
        <v>1583</v>
      </c>
      <c r="F77">
        <v>1</v>
      </c>
      <c r="G77" s="2">
        <v>43255.542013888888</v>
      </c>
      <c r="H77" t="s">
        <v>1476</v>
      </c>
      <c r="I77" t="s">
        <v>173</v>
      </c>
      <c r="J77" t="s">
        <v>206</v>
      </c>
      <c r="K77" t="s">
        <v>175</v>
      </c>
      <c r="L77" t="s">
        <v>173</v>
      </c>
      <c r="M77" t="s">
        <v>176</v>
      </c>
      <c r="N77" t="s">
        <v>177</v>
      </c>
      <c r="O77">
        <v>1</v>
      </c>
      <c r="P77" t="s">
        <v>1186</v>
      </c>
      <c r="Q77" t="s">
        <v>1187</v>
      </c>
      <c r="R77" t="s">
        <v>1188</v>
      </c>
      <c r="V77" t="s">
        <v>181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</row>
    <row r="78" spans="1:170" x14ac:dyDescent="0.25">
      <c r="A78" s="1">
        <v>43255</v>
      </c>
      <c r="B78" t="s">
        <v>170</v>
      </c>
      <c r="C78" s="2">
        <v>43255.771574074075</v>
      </c>
      <c r="D78" t="s">
        <v>171</v>
      </c>
      <c r="E78">
        <v>-3837</v>
      </c>
      <c r="F78">
        <v>2</v>
      </c>
      <c r="G78" s="2">
        <v>43255.466956018521</v>
      </c>
      <c r="H78" t="s">
        <v>1381</v>
      </c>
      <c r="I78" t="s">
        <v>173</v>
      </c>
      <c r="J78" t="s">
        <v>206</v>
      </c>
      <c r="K78" t="s">
        <v>182</v>
      </c>
      <c r="L78" t="s">
        <v>173</v>
      </c>
      <c r="M78" t="s">
        <v>176</v>
      </c>
      <c r="N78" t="s">
        <v>177</v>
      </c>
      <c r="O78">
        <v>1</v>
      </c>
      <c r="P78" t="s">
        <v>1382</v>
      </c>
      <c r="Q78" t="s">
        <v>1383</v>
      </c>
      <c r="R78" t="s">
        <v>1384</v>
      </c>
      <c r="V78" t="s">
        <v>181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</row>
    <row r="79" spans="1:170" x14ac:dyDescent="0.25">
      <c r="A79" s="1">
        <v>43255</v>
      </c>
      <c r="B79" t="s">
        <v>170</v>
      </c>
      <c r="C79" s="2">
        <v>43255.78466435185</v>
      </c>
      <c r="D79" t="s">
        <v>171</v>
      </c>
      <c r="E79">
        <v>-1583</v>
      </c>
      <c r="F79">
        <v>2</v>
      </c>
      <c r="G79" s="2">
        <v>43255.542013888888</v>
      </c>
      <c r="H79" t="s">
        <v>1476</v>
      </c>
      <c r="I79" t="s">
        <v>173</v>
      </c>
      <c r="J79" t="s">
        <v>206</v>
      </c>
      <c r="K79" t="s">
        <v>173</v>
      </c>
      <c r="L79" t="s">
        <v>173</v>
      </c>
      <c r="M79" t="s">
        <v>176</v>
      </c>
      <c r="N79" t="s">
        <v>177</v>
      </c>
      <c r="O79">
        <v>1</v>
      </c>
      <c r="P79" t="s">
        <v>1186</v>
      </c>
      <c r="Q79" t="s">
        <v>1187</v>
      </c>
      <c r="R79" t="s">
        <v>1188</v>
      </c>
      <c r="V79" t="s">
        <v>181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</row>
    <row r="80" spans="1:170" x14ac:dyDescent="0.25">
      <c r="A80" s="1">
        <v>43255</v>
      </c>
      <c r="B80" t="s">
        <v>170</v>
      </c>
      <c r="C80" s="2">
        <v>43255.844421296293</v>
      </c>
      <c r="D80" t="s">
        <v>171</v>
      </c>
      <c r="E80">
        <v>1583</v>
      </c>
      <c r="F80">
        <v>1</v>
      </c>
      <c r="G80" s="2">
        <v>43255.615254629629</v>
      </c>
      <c r="H80" t="s">
        <v>1147</v>
      </c>
      <c r="I80" t="s">
        <v>173</v>
      </c>
      <c r="J80" t="s">
        <v>206</v>
      </c>
      <c r="K80" t="s">
        <v>175</v>
      </c>
      <c r="L80" t="s">
        <v>173</v>
      </c>
      <c r="M80" t="s">
        <v>176</v>
      </c>
      <c r="N80" t="s">
        <v>177</v>
      </c>
      <c r="O80">
        <v>1</v>
      </c>
      <c r="P80" t="s">
        <v>362</v>
      </c>
      <c r="Q80" t="s">
        <v>1013</v>
      </c>
      <c r="R80" t="s">
        <v>1014</v>
      </c>
      <c r="V80" t="s">
        <v>181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</row>
    <row r="81" spans="1:170" x14ac:dyDescent="0.25">
      <c r="A81" s="1">
        <v>43255</v>
      </c>
      <c r="B81" t="s">
        <v>170</v>
      </c>
      <c r="C81" s="2">
        <v>43255.848229166666</v>
      </c>
      <c r="D81" t="s">
        <v>171</v>
      </c>
      <c r="E81">
        <v>-1583</v>
      </c>
      <c r="F81">
        <v>2</v>
      </c>
      <c r="G81" s="2">
        <v>43255.615254629629</v>
      </c>
      <c r="H81" t="s">
        <v>1147</v>
      </c>
      <c r="I81" t="s">
        <v>173</v>
      </c>
      <c r="J81" t="s">
        <v>206</v>
      </c>
      <c r="K81" t="s">
        <v>173</v>
      </c>
      <c r="L81" t="s">
        <v>173</v>
      </c>
      <c r="M81" t="s">
        <v>176</v>
      </c>
      <c r="N81" t="s">
        <v>177</v>
      </c>
      <c r="O81">
        <v>1</v>
      </c>
      <c r="P81" t="s">
        <v>362</v>
      </c>
      <c r="Q81" t="s">
        <v>1013</v>
      </c>
      <c r="R81" t="s">
        <v>1014</v>
      </c>
      <c r="V81" t="s">
        <v>181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</row>
    <row r="82" spans="1:170" x14ac:dyDescent="0.25">
      <c r="A82" s="1">
        <v>43255</v>
      </c>
      <c r="B82" t="s">
        <v>170</v>
      </c>
      <c r="C82" s="2">
        <v>43255.883472222224</v>
      </c>
      <c r="D82" t="s">
        <v>171</v>
      </c>
      <c r="E82">
        <v>2111</v>
      </c>
      <c r="F82">
        <v>1</v>
      </c>
      <c r="G82" s="2">
        <v>43255.654305555552</v>
      </c>
      <c r="H82" t="s">
        <v>1245</v>
      </c>
      <c r="I82" t="s">
        <v>173</v>
      </c>
      <c r="J82" t="s">
        <v>206</v>
      </c>
      <c r="K82" t="s">
        <v>175</v>
      </c>
      <c r="L82" t="s">
        <v>173</v>
      </c>
      <c r="M82" t="s">
        <v>176</v>
      </c>
      <c r="N82" t="s">
        <v>177</v>
      </c>
      <c r="O82">
        <v>1</v>
      </c>
      <c r="P82" t="s">
        <v>362</v>
      </c>
      <c r="Q82" t="s">
        <v>363</v>
      </c>
      <c r="R82" t="s">
        <v>271</v>
      </c>
      <c r="V82" t="s">
        <v>181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</row>
    <row r="83" spans="1:170" x14ac:dyDescent="0.25">
      <c r="A83" s="1">
        <v>43255</v>
      </c>
      <c r="B83" t="s">
        <v>170</v>
      </c>
      <c r="C83" s="2">
        <v>43255.912916666668</v>
      </c>
      <c r="D83" t="s">
        <v>171</v>
      </c>
      <c r="E83">
        <v>-2111</v>
      </c>
      <c r="F83">
        <v>2</v>
      </c>
      <c r="G83" s="2">
        <v>43255.654305555552</v>
      </c>
      <c r="H83" t="s">
        <v>1245</v>
      </c>
      <c r="I83" t="s">
        <v>173</v>
      </c>
      <c r="J83" t="s">
        <v>206</v>
      </c>
      <c r="K83" t="s">
        <v>173</v>
      </c>
      <c r="L83" t="s">
        <v>173</v>
      </c>
      <c r="M83" t="s">
        <v>176</v>
      </c>
      <c r="N83" t="s">
        <v>177</v>
      </c>
      <c r="O83">
        <v>1</v>
      </c>
      <c r="P83" t="s">
        <v>362</v>
      </c>
      <c r="Q83" t="s">
        <v>363</v>
      </c>
      <c r="R83" t="s">
        <v>271</v>
      </c>
      <c r="V83" t="s">
        <v>181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</row>
    <row r="84" spans="1:170" x14ac:dyDescent="0.25">
      <c r="A84" s="1">
        <v>43255</v>
      </c>
      <c r="B84" t="s">
        <v>170</v>
      </c>
      <c r="C84" s="2">
        <v>43255.920937499999</v>
      </c>
      <c r="D84" t="s">
        <v>171</v>
      </c>
      <c r="E84">
        <v>2711</v>
      </c>
      <c r="F84">
        <v>1</v>
      </c>
      <c r="G84" s="2">
        <v>43255.691770833335</v>
      </c>
      <c r="H84" t="s">
        <v>1185</v>
      </c>
      <c r="I84" t="s">
        <v>173</v>
      </c>
      <c r="J84" t="s">
        <v>206</v>
      </c>
      <c r="K84" t="s">
        <v>175</v>
      </c>
      <c r="L84" t="s">
        <v>173</v>
      </c>
      <c r="M84" t="s">
        <v>176</v>
      </c>
      <c r="N84" t="s">
        <v>177</v>
      </c>
      <c r="O84">
        <v>1</v>
      </c>
      <c r="P84" t="s">
        <v>1186</v>
      </c>
      <c r="Q84" t="s">
        <v>1187</v>
      </c>
      <c r="R84" t="s">
        <v>1188</v>
      </c>
      <c r="V84" t="s">
        <v>181</v>
      </c>
      <c r="W84">
        <v>1973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153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69</v>
      </c>
      <c r="AO84">
        <v>362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2557</v>
      </c>
      <c r="AW84" t="s">
        <v>352</v>
      </c>
      <c r="AX84">
        <v>729</v>
      </c>
      <c r="AY84" s="2">
        <v>43373.809027777781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</row>
    <row r="85" spans="1:170" x14ac:dyDescent="0.25">
      <c r="A85" s="1">
        <v>43285</v>
      </c>
      <c r="B85" t="s">
        <v>170</v>
      </c>
      <c r="C85" s="2">
        <v>43285.164756944447</v>
      </c>
      <c r="D85" t="s">
        <v>171</v>
      </c>
      <c r="E85">
        <v>7910</v>
      </c>
      <c r="F85">
        <v>1</v>
      </c>
      <c r="G85" s="2">
        <v>43255.935590277775</v>
      </c>
      <c r="H85" t="s">
        <v>882</v>
      </c>
      <c r="I85" t="s">
        <v>173</v>
      </c>
      <c r="J85" t="s">
        <v>206</v>
      </c>
      <c r="K85" t="s">
        <v>175</v>
      </c>
      <c r="L85" t="s">
        <v>173</v>
      </c>
      <c r="M85" t="s">
        <v>176</v>
      </c>
      <c r="N85" t="s">
        <v>177</v>
      </c>
      <c r="O85">
        <v>1</v>
      </c>
      <c r="P85" t="s">
        <v>217</v>
      </c>
      <c r="Q85" t="s">
        <v>883</v>
      </c>
      <c r="R85" t="s">
        <v>884</v>
      </c>
      <c r="V85" t="s">
        <v>181</v>
      </c>
      <c r="W85">
        <v>7030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50</v>
      </c>
      <c r="AH85">
        <v>153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246</v>
      </c>
      <c r="AO85">
        <v>12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7491</v>
      </c>
      <c r="AW85" t="s">
        <v>385</v>
      </c>
      <c r="AX85">
        <v>2637</v>
      </c>
      <c r="AY85" s="2">
        <v>43203.784722222219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</row>
    <row r="86" spans="1:170" x14ac:dyDescent="0.25">
      <c r="A86" s="1">
        <v>43285</v>
      </c>
      <c r="B86" t="s">
        <v>170</v>
      </c>
      <c r="C86" s="2">
        <v>43285.520856481482</v>
      </c>
      <c r="D86" t="s">
        <v>171</v>
      </c>
      <c r="E86">
        <v>-4663</v>
      </c>
      <c r="F86">
        <v>2</v>
      </c>
      <c r="G86" t="s">
        <v>867</v>
      </c>
      <c r="H86" t="s">
        <v>868</v>
      </c>
      <c r="I86" t="s">
        <v>173</v>
      </c>
      <c r="J86" t="s">
        <v>174</v>
      </c>
      <c r="K86" t="s">
        <v>869</v>
      </c>
      <c r="L86" t="s">
        <v>173</v>
      </c>
      <c r="M86" t="s">
        <v>176</v>
      </c>
      <c r="N86" t="s">
        <v>177</v>
      </c>
      <c r="O86">
        <v>1</v>
      </c>
      <c r="P86" t="s">
        <v>316</v>
      </c>
      <c r="Q86" t="s">
        <v>317</v>
      </c>
      <c r="R86" t="s">
        <v>318</v>
      </c>
      <c r="V86" t="s">
        <v>181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</row>
    <row r="87" spans="1:170" x14ac:dyDescent="0.25">
      <c r="A87" s="1">
        <v>43316</v>
      </c>
      <c r="B87" t="s">
        <v>170</v>
      </c>
      <c r="C87" s="2">
        <v>43316.763483796298</v>
      </c>
      <c r="D87" t="s">
        <v>171</v>
      </c>
      <c r="E87">
        <v>-7729</v>
      </c>
      <c r="F87">
        <v>2</v>
      </c>
      <c r="G87" s="2">
        <v>43163.602071759262</v>
      </c>
      <c r="H87" t="s">
        <v>305</v>
      </c>
      <c r="I87" t="s">
        <v>173</v>
      </c>
      <c r="J87" t="s">
        <v>243</v>
      </c>
      <c r="K87" t="s">
        <v>173</v>
      </c>
      <c r="L87" t="s">
        <v>182</v>
      </c>
      <c r="M87" t="s">
        <v>176</v>
      </c>
      <c r="N87" t="s">
        <v>177</v>
      </c>
      <c r="O87">
        <v>1</v>
      </c>
      <c r="P87" t="s">
        <v>299</v>
      </c>
      <c r="Q87" t="s">
        <v>463</v>
      </c>
      <c r="R87" t="s">
        <v>300</v>
      </c>
      <c r="V87" t="s">
        <v>181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</row>
    <row r="88" spans="1:170" x14ac:dyDescent="0.25">
      <c r="A88" s="1">
        <v>43316</v>
      </c>
      <c r="B88" t="s">
        <v>170</v>
      </c>
      <c r="C88" s="2">
        <v>43316.811145833337</v>
      </c>
      <c r="D88" t="s">
        <v>171</v>
      </c>
      <c r="E88">
        <v>-2221</v>
      </c>
      <c r="F88">
        <v>2</v>
      </c>
      <c r="G88" s="2">
        <v>43163.514363425929</v>
      </c>
      <c r="H88" t="s">
        <v>427</v>
      </c>
      <c r="I88" t="s">
        <v>173</v>
      </c>
      <c r="K88" t="s">
        <v>173</v>
      </c>
      <c r="L88" t="s">
        <v>173</v>
      </c>
      <c r="M88" t="s">
        <v>176</v>
      </c>
      <c r="N88" t="s">
        <v>177</v>
      </c>
      <c r="O88">
        <v>1</v>
      </c>
      <c r="P88" t="s">
        <v>428</v>
      </c>
      <c r="Q88" t="s">
        <v>429</v>
      </c>
      <c r="R88" t="s">
        <v>430</v>
      </c>
      <c r="V88" t="s">
        <v>181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1500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</row>
    <row r="89" spans="1:170" x14ac:dyDescent="0.25">
      <c r="A89" s="1">
        <v>43347</v>
      </c>
      <c r="B89" t="s">
        <v>170</v>
      </c>
      <c r="C89" s="2">
        <v>43347.473981481482</v>
      </c>
      <c r="D89" t="s">
        <v>171</v>
      </c>
      <c r="E89">
        <v>9260</v>
      </c>
      <c r="F89">
        <v>1</v>
      </c>
      <c r="G89" s="2">
        <v>43347.244814814818</v>
      </c>
      <c r="H89" t="s">
        <v>563</v>
      </c>
      <c r="I89" t="s">
        <v>173</v>
      </c>
      <c r="J89" t="s">
        <v>206</v>
      </c>
      <c r="K89" t="s">
        <v>175</v>
      </c>
      <c r="L89" t="s">
        <v>173</v>
      </c>
      <c r="M89" t="s">
        <v>176</v>
      </c>
      <c r="N89" t="s">
        <v>177</v>
      </c>
      <c r="O89">
        <v>1</v>
      </c>
      <c r="P89" t="s">
        <v>207</v>
      </c>
      <c r="Q89" t="s">
        <v>208</v>
      </c>
      <c r="R89" t="s">
        <v>209</v>
      </c>
      <c r="V89" t="s">
        <v>181</v>
      </c>
      <c r="W89">
        <v>7999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153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280</v>
      </c>
      <c r="AO89">
        <v>362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8794</v>
      </c>
      <c r="AW89" t="s">
        <v>308</v>
      </c>
      <c r="AX89">
        <v>339</v>
      </c>
      <c r="AY89" s="2">
        <v>43200.263888888891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</row>
    <row r="90" spans="1:170" x14ac:dyDescent="0.25">
      <c r="A90" s="1">
        <v>43347</v>
      </c>
      <c r="B90" t="s">
        <v>170</v>
      </c>
      <c r="C90" s="2">
        <v>43347.476412037038</v>
      </c>
      <c r="D90" t="s">
        <v>171</v>
      </c>
      <c r="E90">
        <v>6058</v>
      </c>
      <c r="F90">
        <v>1</v>
      </c>
      <c r="G90" s="2">
        <v>43347.247245370374</v>
      </c>
      <c r="H90" t="s">
        <v>631</v>
      </c>
      <c r="I90" t="s">
        <v>173</v>
      </c>
      <c r="J90" t="s">
        <v>206</v>
      </c>
      <c r="K90" t="s">
        <v>175</v>
      </c>
      <c r="L90" t="s">
        <v>173</v>
      </c>
      <c r="M90" t="s">
        <v>176</v>
      </c>
      <c r="N90" t="s">
        <v>177</v>
      </c>
      <c r="O90">
        <v>1</v>
      </c>
      <c r="P90" t="s">
        <v>207</v>
      </c>
      <c r="Q90" t="s">
        <v>346</v>
      </c>
      <c r="R90" t="s">
        <v>347</v>
      </c>
      <c r="V90" t="s">
        <v>181</v>
      </c>
      <c r="W90">
        <v>4799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153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168</v>
      </c>
      <c r="AO90">
        <v>637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5757</v>
      </c>
      <c r="AW90" t="s">
        <v>301</v>
      </c>
      <c r="AX90">
        <v>994</v>
      </c>
      <c r="AY90" s="2">
        <v>43201.631944444445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</row>
    <row r="91" spans="1:170" x14ac:dyDescent="0.25">
      <c r="A91" s="1">
        <v>43347</v>
      </c>
      <c r="B91" t="s">
        <v>170</v>
      </c>
      <c r="C91" s="2">
        <v>43347.551412037035</v>
      </c>
      <c r="D91" t="s">
        <v>171</v>
      </c>
      <c r="E91">
        <v>10064</v>
      </c>
      <c r="F91">
        <v>1</v>
      </c>
      <c r="G91" s="2">
        <v>43347.322245370371</v>
      </c>
      <c r="H91" t="s">
        <v>828</v>
      </c>
      <c r="I91" t="s">
        <v>173</v>
      </c>
      <c r="K91" t="s">
        <v>175</v>
      </c>
      <c r="L91" t="s">
        <v>173</v>
      </c>
      <c r="M91" t="s">
        <v>176</v>
      </c>
      <c r="N91" t="s">
        <v>177</v>
      </c>
      <c r="O91">
        <v>2</v>
      </c>
      <c r="P91" t="s">
        <v>829</v>
      </c>
      <c r="Q91" t="s">
        <v>830</v>
      </c>
      <c r="R91" t="s">
        <v>831</v>
      </c>
      <c r="V91" t="s">
        <v>181</v>
      </c>
      <c r="W91">
        <v>4382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50</v>
      </c>
      <c r="AH91">
        <v>153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153</v>
      </c>
      <c r="AO91">
        <v>12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4750</v>
      </c>
      <c r="AW91" t="s">
        <v>385</v>
      </c>
      <c r="AX91">
        <v>2273</v>
      </c>
      <c r="AY91" s="2">
        <v>43202.923611111109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</row>
    <row r="92" spans="1:170" x14ac:dyDescent="0.25">
      <c r="A92" s="1">
        <v>43347</v>
      </c>
      <c r="B92" t="s">
        <v>170</v>
      </c>
      <c r="C92" s="2">
        <v>43347.688750000001</v>
      </c>
      <c r="D92" t="s">
        <v>171</v>
      </c>
      <c r="E92">
        <v>-6290</v>
      </c>
      <c r="F92">
        <v>2</v>
      </c>
      <c r="G92" s="2">
        <v>43194.265405092592</v>
      </c>
      <c r="H92" t="s">
        <v>594</v>
      </c>
      <c r="I92" t="s">
        <v>173</v>
      </c>
      <c r="J92" t="s">
        <v>243</v>
      </c>
      <c r="K92" t="s">
        <v>173</v>
      </c>
      <c r="L92" t="s">
        <v>182</v>
      </c>
      <c r="M92" t="s">
        <v>176</v>
      </c>
      <c r="N92" t="s">
        <v>177</v>
      </c>
      <c r="O92">
        <v>1</v>
      </c>
      <c r="P92" t="s">
        <v>244</v>
      </c>
      <c r="Q92" t="s">
        <v>595</v>
      </c>
      <c r="R92" t="s">
        <v>246</v>
      </c>
      <c r="V92" t="s">
        <v>181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</row>
    <row r="93" spans="1:170" x14ac:dyDescent="0.25">
      <c r="A93" s="1">
        <v>43347</v>
      </c>
      <c r="B93" t="s">
        <v>170</v>
      </c>
      <c r="C93" s="2">
        <v>43347.690821759257</v>
      </c>
      <c r="D93" t="s">
        <v>171</v>
      </c>
      <c r="E93">
        <v>-5355</v>
      </c>
      <c r="F93">
        <v>2</v>
      </c>
      <c r="G93" s="2">
        <v>43163.606377314813</v>
      </c>
      <c r="H93" t="s">
        <v>298</v>
      </c>
      <c r="I93" t="s">
        <v>173</v>
      </c>
      <c r="J93" t="s">
        <v>243</v>
      </c>
      <c r="K93" t="s">
        <v>173</v>
      </c>
      <c r="L93" t="s">
        <v>182</v>
      </c>
      <c r="M93" t="s">
        <v>176</v>
      </c>
      <c r="N93" t="s">
        <v>177</v>
      </c>
      <c r="O93">
        <v>1</v>
      </c>
      <c r="P93" t="s">
        <v>299</v>
      </c>
      <c r="Q93" t="s">
        <v>632</v>
      </c>
      <c r="R93" t="s">
        <v>307</v>
      </c>
      <c r="V93" t="s">
        <v>181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</row>
    <row r="94" spans="1:170" x14ac:dyDescent="0.25">
      <c r="A94" s="1">
        <v>43347</v>
      </c>
      <c r="B94" t="s">
        <v>170</v>
      </c>
      <c r="C94" s="2">
        <v>43347.721018518518</v>
      </c>
      <c r="D94" t="s">
        <v>171</v>
      </c>
      <c r="E94">
        <v>7665</v>
      </c>
      <c r="F94">
        <v>1</v>
      </c>
      <c r="G94" s="2">
        <v>43347.491851851853</v>
      </c>
      <c r="H94" t="s">
        <v>565</v>
      </c>
      <c r="I94" t="s">
        <v>173</v>
      </c>
      <c r="K94" t="s">
        <v>175</v>
      </c>
      <c r="L94" t="s">
        <v>173</v>
      </c>
      <c r="M94" t="s">
        <v>176</v>
      </c>
      <c r="N94" t="s">
        <v>177</v>
      </c>
      <c r="O94">
        <v>1</v>
      </c>
      <c r="P94" t="s">
        <v>566</v>
      </c>
      <c r="Q94" t="s">
        <v>567</v>
      </c>
      <c r="R94" t="e">
        <f>+IN-91-9090909090</f>
        <v>#NAME?</v>
      </c>
      <c r="V94" t="s">
        <v>181</v>
      </c>
      <c r="W94">
        <v>6531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153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229</v>
      </c>
      <c r="AO94">
        <v>362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7275</v>
      </c>
      <c r="AW94" t="s">
        <v>220</v>
      </c>
      <c r="AX94">
        <v>2475</v>
      </c>
      <c r="AY94" s="2">
        <v>43201.166666666664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</row>
    <row r="95" spans="1:170" x14ac:dyDescent="0.25">
      <c r="A95" s="1">
        <v>43347</v>
      </c>
      <c r="B95" t="s">
        <v>170</v>
      </c>
      <c r="C95" s="2">
        <v>43347.768958333334</v>
      </c>
      <c r="D95" t="s">
        <v>171</v>
      </c>
      <c r="E95">
        <v>11143</v>
      </c>
      <c r="F95">
        <v>1</v>
      </c>
      <c r="G95" s="2">
        <v>43347.53979166667</v>
      </c>
      <c r="H95" t="s">
        <v>539</v>
      </c>
      <c r="I95" t="s">
        <v>173</v>
      </c>
      <c r="K95" t="s">
        <v>175</v>
      </c>
      <c r="L95" t="s">
        <v>173</v>
      </c>
      <c r="M95" t="s">
        <v>176</v>
      </c>
      <c r="N95" t="s">
        <v>177</v>
      </c>
      <c r="O95">
        <v>1</v>
      </c>
      <c r="P95" t="s">
        <v>540</v>
      </c>
      <c r="Q95" t="s">
        <v>541</v>
      </c>
      <c r="R95" t="s">
        <v>542</v>
      </c>
      <c r="V95" t="s">
        <v>181</v>
      </c>
      <c r="W95">
        <v>9731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153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341</v>
      </c>
      <c r="AO95">
        <v>362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10587</v>
      </c>
      <c r="AW95" t="s">
        <v>220</v>
      </c>
      <c r="AX95">
        <v>2246</v>
      </c>
      <c r="AY95" s="2">
        <v>43205.541666666664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</row>
    <row r="96" spans="1:170" x14ac:dyDescent="0.25">
      <c r="A96" s="1">
        <v>43347</v>
      </c>
      <c r="B96" t="s">
        <v>170</v>
      </c>
      <c r="C96" s="2">
        <v>43347.850810185184</v>
      </c>
      <c r="D96" t="s">
        <v>171</v>
      </c>
      <c r="E96">
        <v>-4657</v>
      </c>
      <c r="F96">
        <v>2</v>
      </c>
      <c r="G96" s="2">
        <v>43224.666643518518</v>
      </c>
      <c r="H96" t="s">
        <v>791</v>
      </c>
      <c r="I96" t="s">
        <v>173</v>
      </c>
      <c r="J96" t="s">
        <v>500</v>
      </c>
      <c r="K96" t="s">
        <v>264</v>
      </c>
      <c r="L96" t="s">
        <v>173</v>
      </c>
      <c r="M96" t="s">
        <v>176</v>
      </c>
      <c r="N96" t="s">
        <v>177</v>
      </c>
      <c r="O96">
        <v>1</v>
      </c>
      <c r="P96" t="s">
        <v>792</v>
      </c>
      <c r="Q96" t="s">
        <v>793</v>
      </c>
      <c r="R96" t="s">
        <v>794</v>
      </c>
      <c r="V96" t="s">
        <v>181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</row>
    <row r="97" spans="1:170" x14ac:dyDescent="0.25">
      <c r="A97" s="1">
        <v>43347</v>
      </c>
      <c r="B97" t="s">
        <v>170</v>
      </c>
      <c r="C97" s="2">
        <v>43347.917534722219</v>
      </c>
      <c r="D97" t="s">
        <v>171</v>
      </c>
      <c r="E97">
        <v>14626</v>
      </c>
      <c r="F97">
        <v>1</v>
      </c>
      <c r="G97" s="2">
        <v>43347.688368055555</v>
      </c>
      <c r="H97" t="s">
        <v>628</v>
      </c>
      <c r="I97" t="s">
        <v>173</v>
      </c>
      <c r="K97" t="s">
        <v>175</v>
      </c>
      <c r="L97" t="s">
        <v>173</v>
      </c>
      <c r="M97" t="s">
        <v>176</v>
      </c>
      <c r="N97" t="s">
        <v>177</v>
      </c>
      <c r="O97">
        <v>2</v>
      </c>
      <c r="P97" t="s">
        <v>536</v>
      </c>
      <c r="Q97" t="s">
        <v>537</v>
      </c>
      <c r="R97" t="s">
        <v>538</v>
      </c>
      <c r="V97" t="s">
        <v>181</v>
      </c>
      <c r="W97">
        <v>6481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50</v>
      </c>
      <c r="AH97">
        <v>153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227</v>
      </c>
      <c r="AO97">
        <v>12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6923</v>
      </c>
      <c r="AW97" t="s">
        <v>385</v>
      </c>
      <c r="AX97">
        <v>2637</v>
      </c>
      <c r="AY97" s="2">
        <v>43213.784722222219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</row>
    <row r="98" spans="1:170" x14ac:dyDescent="0.25">
      <c r="A98" s="1">
        <v>43347</v>
      </c>
      <c r="B98" t="s">
        <v>170</v>
      </c>
      <c r="C98" s="2">
        <v>43347.91920138889</v>
      </c>
      <c r="D98" t="s">
        <v>171</v>
      </c>
      <c r="E98">
        <v>11838</v>
      </c>
      <c r="F98">
        <v>1</v>
      </c>
      <c r="G98" s="2">
        <v>43347.690034722225</v>
      </c>
      <c r="H98" t="s">
        <v>535</v>
      </c>
      <c r="I98" t="s">
        <v>173</v>
      </c>
      <c r="K98" t="s">
        <v>175</v>
      </c>
      <c r="L98" t="s">
        <v>173</v>
      </c>
      <c r="M98" t="s">
        <v>176</v>
      </c>
      <c r="N98" t="s">
        <v>177</v>
      </c>
      <c r="O98">
        <v>2</v>
      </c>
      <c r="P98" t="s">
        <v>536</v>
      </c>
      <c r="Q98" t="s">
        <v>537</v>
      </c>
      <c r="R98" t="s">
        <v>538</v>
      </c>
      <c r="V98" t="s">
        <v>181</v>
      </c>
      <c r="W98">
        <v>4924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153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172</v>
      </c>
      <c r="AO98">
        <v>362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5611</v>
      </c>
      <c r="AW98" t="s">
        <v>220</v>
      </c>
      <c r="AX98">
        <v>2305</v>
      </c>
      <c r="AY98" s="2">
        <v>43214.885416666664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</row>
    <row r="99" spans="1:170" x14ac:dyDescent="0.25">
      <c r="A99" s="1">
        <v>43377</v>
      </c>
      <c r="B99" t="s">
        <v>170</v>
      </c>
      <c r="C99" s="2">
        <v>43377.375335648147</v>
      </c>
      <c r="D99" t="s">
        <v>171</v>
      </c>
      <c r="E99">
        <v>3256</v>
      </c>
      <c r="F99">
        <v>1</v>
      </c>
      <c r="G99" s="2">
        <v>43377.146168981482</v>
      </c>
      <c r="H99" t="s">
        <v>509</v>
      </c>
      <c r="I99" t="s">
        <v>173</v>
      </c>
      <c r="J99" t="s">
        <v>206</v>
      </c>
      <c r="K99" t="s">
        <v>175</v>
      </c>
      <c r="L99" t="s">
        <v>173</v>
      </c>
      <c r="M99" t="s">
        <v>176</v>
      </c>
      <c r="N99" t="s">
        <v>177</v>
      </c>
      <c r="O99">
        <v>1</v>
      </c>
      <c r="P99" t="s">
        <v>474</v>
      </c>
      <c r="Q99" t="s">
        <v>510</v>
      </c>
      <c r="R99" t="s">
        <v>511</v>
      </c>
      <c r="V99" t="s">
        <v>181</v>
      </c>
      <c r="W99">
        <v>2474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153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87</v>
      </c>
      <c r="AO99">
        <v>362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3076</v>
      </c>
      <c r="AW99" t="s">
        <v>200</v>
      </c>
      <c r="AX99">
        <v>186</v>
      </c>
      <c r="AY99" s="2">
        <v>43202.3125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</row>
    <row r="100" spans="1:170" x14ac:dyDescent="0.25">
      <c r="A100" s="1">
        <v>43377</v>
      </c>
      <c r="B100" t="s">
        <v>170</v>
      </c>
      <c r="C100" s="2">
        <v>43377.382465277777</v>
      </c>
      <c r="D100" t="s">
        <v>171</v>
      </c>
      <c r="E100">
        <v>-2622</v>
      </c>
      <c r="F100">
        <v>2</v>
      </c>
      <c r="G100" s="2">
        <v>43135.229884259257</v>
      </c>
      <c r="H100" t="s">
        <v>331</v>
      </c>
      <c r="I100" t="s">
        <v>173</v>
      </c>
      <c r="K100" t="s">
        <v>264</v>
      </c>
      <c r="L100" t="s">
        <v>173</v>
      </c>
      <c r="M100" t="s">
        <v>176</v>
      </c>
      <c r="N100" t="s">
        <v>177</v>
      </c>
      <c r="O100">
        <v>1</v>
      </c>
      <c r="P100" t="s">
        <v>332</v>
      </c>
      <c r="Q100" t="s">
        <v>333</v>
      </c>
      <c r="R100" t="s">
        <v>334</v>
      </c>
      <c r="V100" t="s">
        <v>181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</row>
    <row r="101" spans="1:170" x14ac:dyDescent="0.25">
      <c r="A101" s="1">
        <v>43377</v>
      </c>
      <c r="B101" t="s">
        <v>170</v>
      </c>
      <c r="C101" s="2">
        <v>43377.436030092591</v>
      </c>
      <c r="D101" t="s">
        <v>171</v>
      </c>
      <c r="E101">
        <v>5949</v>
      </c>
      <c r="F101">
        <v>1</v>
      </c>
      <c r="G101" s="2">
        <v>43377.206863425927</v>
      </c>
      <c r="H101" t="s">
        <v>838</v>
      </c>
      <c r="I101" t="s">
        <v>173</v>
      </c>
      <c r="K101" t="s">
        <v>175</v>
      </c>
      <c r="L101" t="s">
        <v>173</v>
      </c>
      <c r="M101" t="s">
        <v>176</v>
      </c>
      <c r="N101" t="s">
        <v>177</v>
      </c>
      <c r="O101">
        <v>1</v>
      </c>
      <c r="P101" t="s">
        <v>839</v>
      </c>
      <c r="Q101" t="s">
        <v>840</v>
      </c>
      <c r="R101" t="s">
        <v>841</v>
      </c>
      <c r="V101" t="s">
        <v>181</v>
      </c>
      <c r="W101">
        <v>5183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264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181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5628</v>
      </c>
      <c r="AW101" t="s">
        <v>842</v>
      </c>
      <c r="AX101">
        <v>245</v>
      </c>
      <c r="AY101" s="2">
        <v>43201.354166666664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</row>
    <row r="102" spans="1:170" x14ac:dyDescent="0.25">
      <c r="A102" s="1">
        <v>43377</v>
      </c>
      <c r="B102" t="s">
        <v>170</v>
      </c>
      <c r="C102" s="2">
        <v>43377.508576388886</v>
      </c>
      <c r="D102" t="s">
        <v>171</v>
      </c>
      <c r="E102">
        <v>4524</v>
      </c>
      <c r="F102">
        <v>1</v>
      </c>
      <c r="G102" s="2">
        <v>43377.279409722221</v>
      </c>
      <c r="H102" t="s">
        <v>946</v>
      </c>
      <c r="I102" t="s">
        <v>173</v>
      </c>
      <c r="J102" t="s">
        <v>174</v>
      </c>
      <c r="K102" t="s">
        <v>182</v>
      </c>
      <c r="L102" t="s">
        <v>182</v>
      </c>
      <c r="M102" t="s">
        <v>176</v>
      </c>
      <c r="N102" t="s">
        <v>177</v>
      </c>
      <c r="O102">
        <v>1</v>
      </c>
      <c r="P102" t="s">
        <v>947</v>
      </c>
      <c r="Q102" t="s">
        <v>948</v>
      </c>
      <c r="R102" t="s">
        <v>949</v>
      </c>
      <c r="V102" t="s">
        <v>181</v>
      </c>
      <c r="W102">
        <v>3824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264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134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4222</v>
      </c>
      <c r="AW102" t="s">
        <v>950</v>
      </c>
      <c r="AX102">
        <v>7202</v>
      </c>
      <c r="AY102" s="2">
        <v>43208.493055555555</v>
      </c>
      <c r="AZ102" t="s">
        <v>951</v>
      </c>
      <c r="BA102">
        <v>809</v>
      </c>
      <c r="BB102" s="2">
        <v>43208.614583333336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</row>
    <row r="103" spans="1:170" x14ac:dyDescent="0.25">
      <c r="A103" s="1">
        <v>43377</v>
      </c>
      <c r="B103" t="s">
        <v>170</v>
      </c>
      <c r="C103" s="2">
        <v>43377.528240740743</v>
      </c>
      <c r="D103" t="s">
        <v>171</v>
      </c>
      <c r="E103">
        <v>6863</v>
      </c>
      <c r="F103">
        <v>1</v>
      </c>
      <c r="G103" s="2">
        <v>43377.299074074072</v>
      </c>
      <c r="H103" t="s">
        <v>550</v>
      </c>
      <c r="I103" t="s">
        <v>173</v>
      </c>
      <c r="K103" t="s">
        <v>175</v>
      </c>
      <c r="L103" t="s">
        <v>173</v>
      </c>
      <c r="M103" t="s">
        <v>176</v>
      </c>
      <c r="N103" t="s">
        <v>177</v>
      </c>
      <c r="O103">
        <v>1</v>
      </c>
      <c r="P103" t="s">
        <v>551</v>
      </c>
      <c r="Q103" t="s">
        <v>552</v>
      </c>
      <c r="R103" t="e">
        <f>+IN-91-9654999764</f>
        <v>#NAME?</v>
      </c>
      <c r="V103" t="s">
        <v>181</v>
      </c>
      <c r="W103">
        <v>5793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153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203</v>
      </c>
      <c r="AO103">
        <v>362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6511</v>
      </c>
      <c r="AW103" t="s">
        <v>220</v>
      </c>
      <c r="AX103">
        <v>2132</v>
      </c>
      <c r="AY103" s="2">
        <v>43208.253472222219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</row>
    <row r="104" spans="1:170" x14ac:dyDescent="0.25">
      <c r="A104" s="1">
        <v>43377</v>
      </c>
      <c r="B104" t="s">
        <v>170</v>
      </c>
      <c r="C104" s="2">
        <v>43377.547951388886</v>
      </c>
      <c r="D104" t="s">
        <v>171</v>
      </c>
      <c r="E104">
        <v>3067</v>
      </c>
      <c r="F104">
        <v>1</v>
      </c>
      <c r="G104" s="2">
        <v>43377.318784722222</v>
      </c>
      <c r="H104" t="s">
        <v>1087</v>
      </c>
      <c r="I104" t="s">
        <v>173</v>
      </c>
      <c r="K104" t="s">
        <v>175</v>
      </c>
      <c r="L104" t="s">
        <v>173</v>
      </c>
      <c r="M104" t="s">
        <v>176</v>
      </c>
      <c r="N104" t="s">
        <v>177</v>
      </c>
      <c r="O104">
        <v>1</v>
      </c>
      <c r="P104" t="s">
        <v>1088</v>
      </c>
      <c r="Q104" t="s">
        <v>1089</v>
      </c>
      <c r="R104" t="s">
        <v>1090</v>
      </c>
      <c r="V104" t="s">
        <v>181</v>
      </c>
      <c r="W104">
        <v>2223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153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78</v>
      </c>
      <c r="AO104">
        <v>445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2899</v>
      </c>
      <c r="AW104" t="s">
        <v>454</v>
      </c>
      <c r="AX104">
        <v>436</v>
      </c>
      <c r="AY104" s="2">
        <v>43203.850694444445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</row>
    <row r="105" spans="1:170" x14ac:dyDescent="0.25">
      <c r="A105" s="1">
        <v>43377</v>
      </c>
      <c r="B105" t="s">
        <v>170</v>
      </c>
      <c r="C105" s="2">
        <v>43377.58966435185</v>
      </c>
      <c r="D105" t="s">
        <v>171</v>
      </c>
      <c r="E105">
        <v>4671</v>
      </c>
      <c r="F105">
        <v>1</v>
      </c>
      <c r="G105" t="s">
        <v>490</v>
      </c>
      <c r="H105" t="s">
        <v>491</v>
      </c>
      <c r="I105" t="s">
        <v>173</v>
      </c>
      <c r="J105" t="s">
        <v>174</v>
      </c>
      <c r="K105" t="s">
        <v>173</v>
      </c>
      <c r="L105" t="s">
        <v>173</v>
      </c>
      <c r="M105" t="s">
        <v>176</v>
      </c>
      <c r="N105" t="s">
        <v>177</v>
      </c>
      <c r="O105">
        <v>1</v>
      </c>
      <c r="P105" t="s">
        <v>492</v>
      </c>
      <c r="Q105" t="s">
        <v>323</v>
      </c>
      <c r="R105" t="s">
        <v>493</v>
      </c>
      <c r="V105" t="s">
        <v>181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</row>
    <row r="106" spans="1:170" x14ac:dyDescent="0.25">
      <c r="A106" s="1">
        <v>43377</v>
      </c>
      <c r="B106" t="s">
        <v>170</v>
      </c>
      <c r="C106" s="2">
        <v>43377.58966435185</v>
      </c>
      <c r="D106" t="s">
        <v>171</v>
      </c>
      <c r="E106">
        <v>-4671</v>
      </c>
      <c r="F106">
        <v>2</v>
      </c>
      <c r="G106" t="s">
        <v>490</v>
      </c>
      <c r="H106" t="s">
        <v>922</v>
      </c>
      <c r="I106" t="s">
        <v>173</v>
      </c>
      <c r="J106" t="s">
        <v>174</v>
      </c>
      <c r="K106" t="s">
        <v>173</v>
      </c>
      <c r="L106" t="s">
        <v>173</v>
      </c>
      <c r="M106" t="s">
        <v>176</v>
      </c>
      <c r="N106" t="s">
        <v>177</v>
      </c>
      <c r="O106">
        <v>3</v>
      </c>
      <c r="P106" t="s">
        <v>923</v>
      </c>
      <c r="Q106" t="s">
        <v>323</v>
      </c>
      <c r="R106" t="s">
        <v>493</v>
      </c>
      <c r="V106" t="s">
        <v>181</v>
      </c>
      <c r="W106">
        <v>2955</v>
      </c>
      <c r="X106">
        <v>0</v>
      </c>
      <c r="Y106">
        <v>0</v>
      </c>
      <c r="Z106">
        <v>0</v>
      </c>
      <c r="AA106">
        <v>142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50</v>
      </c>
      <c r="AH106">
        <v>153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138</v>
      </c>
      <c r="AO106">
        <v>0</v>
      </c>
      <c r="AP106">
        <v>0</v>
      </c>
      <c r="AQ106">
        <v>0</v>
      </c>
      <c r="AR106">
        <v>975</v>
      </c>
      <c r="AS106">
        <v>0</v>
      </c>
      <c r="AT106">
        <v>0</v>
      </c>
      <c r="AU106">
        <v>0</v>
      </c>
      <c r="AV106">
        <v>4413</v>
      </c>
      <c r="AW106" t="s">
        <v>195</v>
      </c>
      <c r="AX106">
        <v>841</v>
      </c>
      <c r="AY106" s="2">
        <v>43211.833333333336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</row>
    <row r="107" spans="1:170" x14ac:dyDescent="0.25">
      <c r="A107" s="1">
        <v>43377</v>
      </c>
      <c r="B107" t="s">
        <v>170</v>
      </c>
      <c r="C107" s="2">
        <v>43377.591817129629</v>
      </c>
      <c r="D107" t="s">
        <v>171</v>
      </c>
      <c r="E107">
        <v>-4671</v>
      </c>
      <c r="F107">
        <v>2</v>
      </c>
      <c r="G107" t="s">
        <v>490</v>
      </c>
      <c r="H107" t="s">
        <v>491</v>
      </c>
      <c r="I107" t="s">
        <v>173</v>
      </c>
      <c r="J107" t="s">
        <v>174</v>
      </c>
      <c r="K107" t="s">
        <v>182</v>
      </c>
      <c r="L107" t="s">
        <v>173</v>
      </c>
      <c r="M107" t="s">
        <v>176</v>
      </c>
      <c r="N107" t="s">
        <v>177</v>
      </c>
      <c r="O107">
        <v>1</v>
      </c>
      <c r="P107" t="s">
        <v>492</v>
      </c>
      <c r="Q107" t="s">
        <v>323</v>
      </c>
      <c r="R107" t="s">
        <v>493</v>
      </c>
      <c r="V107" t="s">
        <v>181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</row>
    <row r="108" spans="1:170" x14ac:dyDescent="0.25">
      <c r="A108" s="1">
        <v>43377</v>
      </c>
      <c r="B108" t="s">
        <v>170</v>
      </c>
      <c r="C108" s="2">
        <v>43377.623240740744</v>
      </c>
      <c r="D108" t="s">
        <v>171</v>
      </c>
      <c r="E108">
        <v>5358</v>
      </c>
      <c r="F108">
        <v>1</v>
      </c>
      <c r="G108" s="2">
        <v>43377.394062500003</v>
      </c>
      <c r="H108" t="s">
        <v>910</v>
      </c>
      <c r="I108" t="s">
        <v>173</v>
      </c>
      <c r="J108" t="s">
        <v>206</v>
      </c>
      <c r="K108" t="s">
        <v>175</v>
      </c>
      <c r="L108" t="s">
        <v>173</v>
      </c>
      <c r="M108" t="s">
        <v>176</v>
      </c>
      <c r="N108" t="s">
        <v>177</v>
      </c>
      <c r="O108">
        <v>1</v>
      </c>
      <c r="P108" t="s">
        <v>256</v>
      </c>
      <c r="Q108" t="s">
        <v>257</v>
      </c>
      <c r="R108" t="s">
        <v>258</v>
      </c>
      <c r="V108" t="s">
        <v>181</v>
      </c>
      <c r="W108">
        <v>4682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50</v>
      </c>
      <c r="AH108">
        <v>153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164</v>
      </c>
      <c r="AO108">
        <v>12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5061</v>
      </c>
      <c r="AW108" t="s">
        <v>385</v>
      </c>
      <c r="AX108">
        <v>2839</v>
      </c>
      <c r="AY108" s="2">
        <v>43201.635416666664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</row>
    <row r="109" spans="1:170" x14ac:dyDescent="0.25">
      <c r="A109" s="1">
        <v>43377</v>
      </c>
      <c r="B109" t="s">
        <v>170</v>
      </c>
      <c r="C109" s="2">
        <v>43377.65488425926</v>
      </c>
      <c r="D109" t="s">
        <v>171</v>
      </c>
      <c r="E109">
        <v>-7284</v>
      </c>
      <c r="F109">
        <v>2</v>
      </c>
      <c r="G109" s="2">
        <v>43194.303240740737</v>
      </c>
      <c r="H109" t="s">
        <v>216</v>
      </c>
      <c r="I109" t="s">
        <v>173</v>
      </c>
      <c r="J109" t="s">
        <v>206</v>
      </c>
      <c r="K109" t="s">
        <v>173</v>
      </c>
      <c r="L109" t="s">
        <v>173</v>
      </c>
      <c r="M109" t="s">
        <v>176</v>
      </c>
      <c r="N109" t="s">
        <v>177</v>
      </c>
      <c r="O109">
        <v>1</v>
      </c>
      <c r="P109" t="s">
        <v>217</v>
      </c>
      <c r="Q109" t="s">
        <v>218</v>
      </c>
      <c r="R109" t="s">
        <v>219</v>
      </c>
      <c r="V109" t="s">
        <v>181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</row>
    <row r="110" spans="1:170" x14ac:dyDescent="0.25">
      <c r="A110" s="1">
        <v>43377</v>
      </c>
      <c r="B110" t="s">
        <v>170</v>
      </c>
      <c r="C110" s="2">
        <v>43377.666365740741</v>
      </c>
      <c r="D110" t="s">
        <v>171</v>
      </c>
      <c r="E110">
        <v>4671</v>
      </c>
      <c r="F110">
        <v>1</v>
      </c>
      <c r="G110" t="s">
        <v>320</v>
      </c>
      <c r="H110" t="s">
        <v>497</v>
      </c>
      <c r="I110" t="s">
        <v>173</v>
      </c>
      <c r="J110" t="s">
        <v>174</v>
      </c>
      <c r="K110" t="s">
        <v>173</v>
      </c>
      <c r="L110" t="s">
        <v>173</v>
      </c>
      <c r="M110" t="s">
        <v>176</v>
      </c>
      <c r="N110" t="s">
        <v>177</v>
      </c>
      <c r="O110">
        <v>1</v>
      </c>
      <c r="P110" t="s">
        <v>498</v>
      </c>
      <c r="Q110" t="s">
        <v>323</v>
      </c>
      <c r="R110" t="s">
        <v>324</v>
      </c>
      <c r="V110" t="s">
        <v>181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</row>
    <row r="111" spans="1:170" x14ac:dyDescent="0.25">
      <c r="A111" s="1">
        <v>43377</v>
      </c>
      <c r="B111" t="s">
        <v>170</v>
      </c>
      <c r="C111" s="2">
        <v>43377.666365740741</v>
      </c>
      <c r="D111" t="s">
        <v>171</v>
      </c>
      <c r="E111">
        <v>-4671</v>
      </c>
      <c r="F111">
        <v>3</v>
      </c>
      <c r="G111" t="s">
        <v>320</v>
      </c>
      <c r="H111" t="s">
        <v>321</v>
      </c>
      <c r="I111" t="s">
        <v>173</v>
      </c>
      <c r="J111" t="s">
        <v>174</v>
      </c>
      <c r="K111" t="s">
        <v>173</v>
      </c>
      <c r="L111" t="s">
        <v>173</v>
      </c>
      <c r="M111" t="s">
        <v>176</v>
      </c>
      <c r="N111" t="s">
        <v>177</v>
      </c>
      <c r="O111">
        <v>7</v>
      </c>
      <c r="P111" t="s">
        <v>630</v>
      </c>
      <c r="Q111" t="s">
        <v>323</v>
      </c>
      <c r="R111" t="s">
        <v>324</v>
      </c>
      <c r="V111" t="s">
        <v>181</v>
      </c>
      <c r="W111">
        <v>2955</v>
      </c>
      <c r="X111">
        <v>0</v>
      </c>
      <c r="Y111">
        <v>0</v>
      </c>
      <c r="Z111">
        <v>0</v>
      </c>
      <c r="AA111">
        <v>142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50</v>
      </c>
      <c r="AH111">
        <v>153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138</v>
      </c>
      <c r="AO111">
        <v>0</v>
      </c>
      <c r="AP111">
        <v>0</v>
      </c>
      <c r="AQ111">
        <v>0</v>
      </c>
      <c r="AR111">
        <v>975</v>
      </c>
      <c r="AS111">
        <v>0</v>
      </c>
      <c r="AT111">
        <v>0</v>
      </c>
      <c r="AU111">
        <v>0</v>
      </c>
      <c r="AV111">
        <v>4413</v>
      </c>
      <c r="AW111" t="s">
        <v>195</v>
      </c>
      <c r="AX111">
        <v>841</v>
      </c>
      <c r="AY111" s="2">
        <v>43211.833333333336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</row>
    <row r="112" spans="1:170" x14ac:dyDescent="0.25">
      <c r="A112" s="1">
        <v>43377</v>
      </c>
      <c r="B112" t="s">
        <v>170</v>
      </c>
      <c r="C112" s="2">
        <v>43377.668090277781</v>
      </c>
      <c r="D112" t="s">
        <v>171</v>
      </c>
      <c r="E112">
        <v>-4671</v>
      </c>
      <c r="F112">
        <v>2</v>
      </c>
      <c r="G112" t="s">
        <v>320</v>
      </c>
      <c r="H112" t="s">
        <v>497</v>
      </c>
      <c r="I112" t="s">
        <v>173</v>
      </c>
      <c r="J112" t="s">
        <v>174</v>
      </c>
      <c r="K112" t="s">
        <v>182</v>
      </c>
      <c r="L112" t="s">
        <v>173</v>
      </c>
      <c r="M112" t="s">
        <v>176</v>
      </c>
      <c r="N112" t="s">
        <v>177</v>
      </c>
      <c r="O112">
        <v>1</v>
      </c>
      <c r="P112" t="s">
        <v>498</v>
      </c>
      <c r="Q112" t="s">
        <v>323</v>
      </c>
      <c r="R112" t="s">
        <v>324</v>
      </c>
      <c r="V112" t="s">
        <v>181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</row>
    <row r="113" spans="1:170" x14ac:dyDescent="0.25">
      <c r="A113" s="1">
        <v>43377</v>
      </c>
      <c r="B113" t="s">
        <v>170</v>
      </c>
      <c r="C113" s="2">
        <v>43377.715740740743</v>
      </c>
      <c r="D113" t="s">
        <v>171</v>
      </c>
      <c r="E113">
        <v>7946</v>
      </c>
      <c r="F113">
        <v>1</v>
      </c>
      <c r="G113" s="2">
        <v>43377.486574074072</v>
      </c>
      <c r="H113" t="s">
        <v>934</v>
      </c>
      <c r="I113" t="s">
        <v>173</v>
      </c>
      <c r="K113" t="s">
        <v>175</v>
      </c>
      <c r="L113" t="s">
        <v>173</v>
      </c>
      <c r="M113" t="s">
        <v>176</v>
      </c>
      <c r="N113" t="s">
        <v>177</v>
      </c>
      <c r="O113">
        <v>2</v>
      </c>
      <c r="P113" t="s">
        <v>935</v>
      </c>
      <c r="Q113" t="s">
        <v>936</v>
      </c>
      <c r="R113" t="s">
        <v>937</v>
      </c>
      <c r="V113" t="s">
        <v>181</v>
      </c>
      <c r="W113">
        <v>3382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245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118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3745</v>
      </c>
      <c r="AW113" t="s">
        <v>938</v>
      </c>
      <c r="AX113">
        <v>758</v>
      </c>
      <c r="AY113" s="2">
        <v>43201.527777777781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</row>
    <row r="114" spans="1:170" x14ac:dyDescent="0.25">
      <c r="A114" s="1">
        <v>43377</v>
      </c>
      <c r="B114" t="s">
        <v>170</v>
      </c>
      <c r="C114" s="2">
        <v>43377.804456018515</v>
      </c>
      <c r="D114" t="s">
        <v>171</v>
      </c>
      <c r="E114">
        <v>5937</v>
      </c>
      <c r="F114">
        <v>1</v>
      </c>
      <c r="G114" s="2">
        <v>43377.575289351851</v>
      </c>
      <c r="H114" t="s">
        <v>1331</v>
      </c>
      <c r="I114" t="s">
        <v>173</v>
      </c>
      <c r="J114" t="s">
        <v>174</v>
      </c>
      <c r="K114" t="s">
        <v>175</v>
      </c>
      <c r="L114" t="s">
        <v>173</v>
      </c>
      <c r="M114" t="s">
        <v>176</v>
      </c>
      <c r="N114" t="s">
        <v>177</v>
      </c>
      <c r="O114">
        <v>1</v>
      </c>
      <c r="P114" t="s">
        <v>1332</v>
      </c>
      <c r="Q114" t="s">
        <v>1333</v>
      </c>
      <c r="R114" t="s">
        <v>1334</v>
      </c>
      <c r="V114" t="s">
        <v>181</v>
      </c>
      <c r="W114">
        <v>5095</v>
      </c>
      <c r="X114">
        <v>0</v>
      </c>
      <c r="Y114">
        <v>0</v>
      </c>
      <c r="Z114">
        <v>0</v>
      </c>
      <c r="AA114">
        <v>142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50</v>
      </c>
      <c r="AH114">
        <v>153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178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5618</v>
      </c>
      <c r="AW114" t="s">
        <v>195</v>
      </c>
      <c r="AX114">
        <v>841</v>
      </c>
      <c r="AY114" s="2">
        <v>43211.833333333336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</row>
    <row r="115" spans="1:170" x14ac:dyDescent="0.25">
      <c r="A115" s="1">
        <v>43377</v>
      </c>
      <c r="B115" t="s">
        <v>170</v>
      </c>
      <c r="C115" s="2">
        <v>43377.992905092593</v>
      </c>
      <c r="D115" t="s">
        <v>171</v>
      </c>
      <c r="E115">
        <v>4071</v>
      </c>
      <c r="F115">
        <v>1</v>
      </c>
      <c r="G115" s="2">
        <v>43377.763738425929</v>
      </c>
      <c r="H115" t="s">
        <v>985</v>
      </c>
      <c r="I115" t="s">
        <v>173</v>
      </c>
      <c r="K115" t="s">
        <v>175</v>
      </c>
      <c r="L115" t="s">
        <v>173</v>
      </c>
      <c r="M115" t="s">
        <v>176</v>
      </c>
      <c r="N115" t="s">
        <v>177</v>
      </c>
      <c r="O115">
        <v>1</v>
      </c>
      <c r="P115" t="s">
        <v>986</v>
      </c>
      <c r="Q115" t="s">
        <v>987</v>
      </c>
      <c r="R115" t="s">
        <v>988</v>
      </c>
      <c r="V115" t="s">
        <v>181</v>
      </c>
      <c r="W115">
        <v>3498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50</v>
      </c>
      <c r="AH115">
        <v>153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122</v>
      </c>
      <c r="AO115">
        <v>12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3835</v>
      </c>
      <c r="AW115" t="s">
        <v>527</v>
      </c>
      <c r="AX115">
        <v>2859</v>
      </c>
      <c r="AY115" s="2">
        <v>43214.350694444445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</row>
    <row r="116" spans="1:170" x14ac:dyDescent="0.25">
      <c r="A116" s="1">
        <v>43408</v>
      </c>
      <c r="B116" t="s">
        <v>170</v>
      </c>
      <c r="C116" s="2">
        <v>43408.398784722223</v>
      </c>
      <c r="D116" t="s">
        <v>171</v>
      </c>
      <c r="E116">
        <v>8145</v>
      </c>
      <c r="F116">
        <v>1</v>
      </c>
      <c r="G116" s="2">
        <v>43408.169618055559</v>
      </c>
      <c r="H116" t="s">
        <v>1060</v>
      </c>
      <c r="I116" t="s">
        <v>173</v>
      </c>
      <c r="K116" t="s">
        <v>175</v>
      </c>
      <c r="L116" t="s">
        <v>173</v>
      </c>
      <c r="M116" t="s">
        <v>176</v>
      </c>
      <c r="N116" t="s">
        <v>177</v>
      </c>
      <c r="O116">
        <v>1</v>
      </c>
      <c r="P116" t="s">
        <v>1061</v>
      </c>
      <c r="Q116" t="s">
        <v>1062</v>
      </c>
      <c r="R116" t="s">
        <v>1063</v>
      </c>
      <c r="V116" t="s">
        <v>181</v>
      </c>
      <c r="W116">
        <v>6972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153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244</v>
      </c>
      <c r="AO116">
        <v>362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7731</v>
      </c>
      <c r="AW116" t="s">
        <v>225</v>
      </c>
      <c r="AX116">
        <v>5449</v>
      </c>
      <c r="AY116" s="2">
        <v>43202.753472222219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</row>
    <row r="117" spans="1:170" x14ac:dyDescent="0.25">
      <c r="A117" s="1">
        <v>43408</v>
      </c>
      <c r="B117" t="s">
        <v>170</v>
      </c>
      <c r="C117" s="2">
        <v>43408.432349537034</v>
      </c>
      <c r="D117" t="s">
        <v>171</v>
      </c>
      <c r="E117">
        <v>3045</v>
      </c>
      <c r="F117">
        <v>1</v>
      </c>
      <c r="G117" s="2">
        <v>43408.203182870369</v>
      </c>
      <c r="H117" t="s">
        <v>1105</v>
      </c>
      <c r="I117" t="s">
        <v>173</v>
      </c>
      <c r="J117" t="s">
        <v>206</v>
      </c>
      <c r="K117" t="s">
        <v>175</v>
      </c>
      <c r="L117" t="s">
        <v>173</v>
      </c>
      <c r="M117" t="s">
        <v>176</v>
      </c>
      <c r="N117" t="s">
        <v>177</v>
      </c>
      <c r="O117">
        <v>1</v>
      </c>
      <c r="P117" t="s">
        <v>1043</v>
      </c>
      <c r="Q117" t="s">
        <v>1044</v>
      </c>
      <c r="R117" t="s">
        <v>1045</v>
      </c>
      <c r="V117" t="s">
        <v>181</v>
      </c>
      <c r="W117">
        <v>2280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153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80</v>
      </c>
      <c r="AO117">
        <v>362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2875</v>
      </c>
      <c r="AW117" t="s">
        <v>200</v>
      </c>
      <c r="AX117">
        <v>328</v>
      </c>
      <c r="AY117" s="2">
        <v>43208.350694444445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</row>
    <row r="118" spans="1:170" x14ac:dyDescent="0.25">
      <c r="A118" s="1">
        <v>43408</v>
      </c>
      <c r="B118" t="s">
        <v>170</v>
      </c>
      <c r="C118" s="2">
        <v>43408.434756944444</v>
      </c>
      <c r="D118" t="s">
        <v>171</v>
      </c>
      <c r="E118">
        <v>3328</v>
      </c>
      <c r="F118">
        <v>1</v>
      </c>
      <c r="G118" s="2">
        <v>43408.205590277779</v>
      </c>
      <c r="H118" t="s">
        <v>1042</v>
      </c>
      <c r="I118" t="s">
        <v>173</v>
      </c>
      <c r="J118" t="s">
        <v>206</v>
      </c>
      <c r="K118" t="s">
        <v>175</v>
      </c>
      <c r="L118" t="s">
        <v>173</v>
      </c>
      <c r="M118" t="s">
        <v>176</v>
      </c>
      <c r="N118" t="s">
        <v>177</v>
      </c>
      <c r="O118">
        <v>1</v>
      </c>
      <c r="P118" t="s">
        <v>1043</v>
      </c>
      <c r="Q118" t="s">
        <v>1044</v>
      </c>
      <c r="R118" t="s">
        <v>1045</v>
      </c>
      <c r="V118" t="s">
        <v>181</v>
      </c>
      <c r="W118">
        <v>2281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50</v>
      </c>
      <c r="AH118">
        <v>236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80</v>
      </c>
      <c r="AO118">
        <v>508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3155</v>
      </c>
      <c r="AW118" t="s">
        <v>313</v>
      </c>
      <c r="AX118">
        <v>357</v>
      </c>
      <c r="AY118" s="2">
        <v>43209.795138888891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</row>
    <row r="119" spans="1:170" x14ac:dyDescent="0.25">
      <c r="A119" s="1">
        <v>43408</v>
      </c>
      <c r="B119" t="s">
        <v>170</v>
      </c>
      <c r="C119" s="2">
        <v>43408.486608796295</v>
      </c>
      <c r="D119" t="s">
        <v>171</v>
      </c>
      <c r="E119">
        <v>4320</v>
      </c>
      <c r="F119">
        <v>1</v>
      </c>
      <c r="G119" s="2">
        <v>43408.25744212963</v>
      </c>
      <c r="H119" t="s">
        <v>1101</v>
      </c>
      <c r="I119" t="s">
        <v>173</v>
      </c>
      <c r="J119" t="s">
        <v>243</v>
      </c>
      <c r="K119" t="s">
        <v>182</v>
      </c>
      <c r="L119" t="s">
        <v>182</v>
      </c>
      <c r="M119" t="s">
        <v>176</v>
      </c>
      <c r="N119" t="s">
        <v>177</v>
      </c>
      <c r="O119">
        <v>1</v>
      </c>
      <c r="P119" t="s">
        <v>1102</v>
      </c>
      <c r="Q119" t="s">
        <v>1103</v>
      </c>
      <c r="R119" t="s">
        <v>1104</v>
      </c>
      <c r="V119" t="s">
        <v>181</v>
      </c>
      <c r="W119">
        <v>3390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153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119</v>
      </c>
      <c r="AO119">
        <v>430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4412</v>
      </c>
      <c r="AW119" t="s">
        <v>447</v>
      </c>
      <c r="AX119">
        <v>105</v>
      </c>
      <c r="AY119" s="2">
        <v>43205.722222222219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</row>
    <row r="120" spans="1:170" x14ac:dyDescent="0.25">
      <c r="A120" s="1">
        <v>43408</v>
      </c>
      <c r="B120" t="s">
        <v>170</v>
      </c>
      <c r="C120" s="2">
        <v>43408.527581018519</v>
      </c>
      <c r="D120" t="s">
        <v>171</v>
      </c>
      <c r="E120">
        <v>2166</v>
      </c>
      <c r="F120">
        <v>1</v>
      </c>
      <c r="G120" s="2">
        <v>43408.298414351855</v>
      </c>
      <c r="H120" t="s">
        <v>1438</v>
      </c>
      <c r="I120" t="s">
        <v>173</v>
      </c>
      <c r="J120" t="s">
        <v>174</v>
      </c>
      <c r="K120" t="s">
        <v>182</v>
      </c>
      <c r="L120" t="s">
        <v>182</v>
      </c>
      <c r="M120" t="s">
        <v>176</v>
      </c>
      <c r="N120" t="s">
        <v>177</v>
      </c>
      <c r="O120">
        <v>1</v>
      </c>
      <c r="P120" t="s">
        <v>1439</v>
      </c>
      <c r="Q120" t="s">
        <v>1440</v>
      </c>
      <c r="R120" t="s">
        <v>1441</v>
      </c>
      <c r="V120" t="s">
        <v>181</v>
      </c>
      <c r="W120">
        <v>1625</v>
      </c>
      <c r="X120">
        <v>0</v>
      </c>
      <c r="Y120">
        <v>0</v>
      </c>
      <c r="Z120">
        <v>0</v>
      </c>
      <c r="AA120">
        <v>142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50</v>
      </c>
      <c r="AH120">
        <v>153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57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2027</v>
      </c>
      <c r="AW120" t="s">
        <v>605</v>
      </c>
      <c r="AX120">
        <v>639</v>
      </c>
      <c r="AY120" s="2">
        <v>43225.836805555555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</row>
    <row r="121" spans="1:170" x14ac:dyDescent="0.25">
      <c r="A121" s="1">
        <v>43408</v>
      </c>
      <c r="B121" t="s">
        <v>170</v>
      </c>
      <c r="C121" s="2">
        <v>43408.594456018516</v>
      </c>
      <c r="D121" t="s">
        <v>171</v>
      </c>
      <c r="E121">
        <v>10146</v>
      </c>
      <c r="F121">
        <v>1</v>
      </c>
      <c r="G121" s="2">
        <v>43408.365289351852</v>
      </c>
      <c r="H121" t="s">
        <v>996</v>
      </c>
      <c r="I121" t="s">
        <v>173</v>
      </c>
      <c r="K121" t="s">
        <v>175</v>
      </c>
      <c r="L121" t="s">
        <v>173</v>
      </c>
      <c r="M121" t="s">
        <v>176</v>
      </c>
      <c r="N121" t="s">
        <v>177</v>
      </c>
      <c r="O121">
        <v>2</v>
      </c>
      <c r="P121" t="s">
        <v>997</v>
      </c>
      <c r="Q121" t="s">
        <v>998</v>
      </c>
      <c r="R121" t="s">
        <v>999</v>
      </c>
      <c r="V121" t="s">
        <v>181</v>
      </c>
      <c r="W121">
        <v>4145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153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145</v>
      </c>
      <c r="AO121">
        <v>362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4805</v>
      </c>
      <c r="AW121" t="s">
        <v>200</v>
      </c>
      <c r="AX121">
        <v>262</v>
      </c>
      <c r="AY121" s="2">
        <v>43202.503472222219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</row>
    <row r="122" spans="1:170" x14ac:dyDescent="0.25">
      <c r="A122" s="1">
        <v>43408</v>
      </c>
      <c r="B122" t="s">
        <v>170</v>
      </c>
      <c r="C122" s="2">
        <v>43408.604768518519</v>
      </c>
      <c r="D122" t="s">
        <v>171</v>
      </c>
      <c r="E122">
        <v>3953</v>
      </c>
      <c r="F122">
        <v>1</v>
      </c>
      <c r="G122" s="2">
        <v>43408.375601851854</v>
      </c>
      <c r="H122" t="s">
        <v>911</v>
      </c>
      <c r="I122" t="s">
        <v>173</v>
      </c>
      <c r="J122" t="s">
        <v>912</v>
      </c>
      <c r="K122" t="s">
        <v>175</v>
      </c>
      <c r="L122" t="s">
        <v>173</v>
      </c>
      <c r="M122" t="s">
        <v>176</v>
      </c>
      <c r="N122" t="s">
        <v>177</v>
      </c>
      <c r="O122">
        <v>1</v>
      </c>
      <c r="P122" t="s">
        <v>913</v>
      </c>
      <c r="Q122" t="s">
        <v>914</v>
      </c>
      <c r="R122" t="s">
        <v>915</v>
      </c>
      <c r="V122" t="s">
        <v>181</v>
      </c>
      <c r="W122">
        <v>2856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50</v>
      </c>
      <c r="AH122">
        <v>236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100</v>
      </c>
      <c r="AO122">
        <v>508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3838</v>
      </c>
      <c r="AW122" t="s">
        <v>857</v>
      </c>
      <c r="AX122">
        <v>6211</v>
      </c>
      <c r="AY122" s="2">
        <v>43206.305555555555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</row>
    <row r="123" spans="1:170" x14ac:dyDescent="0.25">
      <c r="A123" s="1">
        <v>43408</v>
      </c>
      <c r="B123" t="s">
        <v>170</v>
      </c>
      <c r="C123" s="2">
        <v>43408.607002314813</v>
      </c>
      <c r="D123" t="s">
        <v>171</v>
      </c>
      <c r="E123">
        <v>3227</v>
      </c>
      <c r="F123">
        <v>1</v>
      </c>
      <c r="G123" s="2">
        <v>43408.377835648149</v>
      </c>
      <c r="H123" t="s">
        <v>1468</v>
      </c>
      <c r="I123" t="s">
        <v>173</v>
      </c>
      <c r="J123" t="s">
        <v>912</v>
      </c>
      <c r="K123" t="s">
        <v>175</v>
      </c>
      <c r="L123" t="s">
        <v>173</v>
      </c>
      <c r="M123" t="s">
        <v>176</v>
      </c>
      <c r="N123" t="s">
        <v>177</v>
      </c>
      <c r="O123">
        <v>1</v>
      </c>
      <c r="P123" t="s">
        <v>913</v>
      </c>
      <c r="Q123" t="s">
        <v>914</v>
      </c>
      <c r="R123" t="s">
        <v>915</v>
      </c>
      <c r="V123" t="s">
        <v>181</v>
      </c>
      <c r="W123">
        <v>2509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50</v>
      </c>
      <c r="AH123">
        <v>245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88</v>
      </c>
      <c r="AO123">
        <v>150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3118</v>
      </c>
      <c r="AW123" t="s">
        <v>1038</v>
      </c>
      <c r="AX123">
        <v>883</v>
      </c>
      <c r="AY123" s="2">
        <v>43208.84375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</row>
    <row r="124" spans="1:170" x14ac:dyDescent="0.25">
      <c r="A124" s="1">
        <v>43408</v>
      </c>
      <c r="B124" t="s">
        <v>170</v>
      </c>
      <c r="C124" s="2">
        <v>43408.661504629628</v>
      </c>
      <c r="D124" t="s">
        <v>171</v>
      </c>
      <c r="E124">
        <v>4733</v>
      </c>
      <c r="F124">
        <v>1</v>
      </c>
      <c r="G124" s="2">
        <v>43408.432337962964</v>
      </c>
      <c r="H124" t="s">
        <v>1460</v>
      </c>
      <c r="I124" t="s">
        <v>173</v>
      </c>
      <c r="J124" t="s">
        <v>500</v>
      </c>
      <c r="K124" t="s">
        <v>175</v>
      </c>
      <c r="L124" t="s">
        <v>173</v>
      </c>
      <c r="M124" t="s">
        <v>176</v>
      </c>
      <c r="N124" t="s">
        <v>177</v>
      </c>
      <c r="O124">
        <v>1</v>
      </c>
      <c r="P124" t="s">
        <v>792</v>
      </c>
      <c r="Q124" t="s">
        <v>1461</v>
      </c>
      <c r="R124" t="s">
        <v>1462</v>
      </c>
      <c r="V124" t="s">
        <v>181</v>
      </c>
      <c r="W124">
        <v>4106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50</v>
      </c>
      <c r="AH124">
        <v>153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144</v>
      </c>
      <c r="AO124">
        <v>12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4465</v>
      </c>
      <c r="AW124" t="s">
        <v>556</v>
      </c>
      <c r="AX124">
        <v>964</v>
      </c>
      <c r="AY124" s="2">
        <v>43211.472222222219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</row>
    <row r="125" spans="1:170" x14ac:dyDescent="0.25">
      <c r="A125" s="1">
        <v>43408</v>
      </c>
      <c r="B125" t="s">
        <v>170</v>
      </c>
      <c r="C125" s="2">
        <v>43408.667870370373</v>
      </c>
      <c r="D125" t="s">
        <v>171</v>
      </c>
      <c r="E125">
        <v>7858</v>
      </c>
      <c r="F125">
        <v>1</v>
      </c>
      <c r="G125" s="2">
        <v>43408.438703703701</v>
      </c>
      <c r="H125" t="s">
        <v>1069</v>
      </c>
      <c r="I125" t="s">
        <v>173</v>
      </c>
      <c r="J125" t="s">
        <v>500</v>
      </c>
      <c r="K125" t="s">
        <v>175</v>
      </c>
      <c r="L125" t="s">
        <v>173</v>
      </c>
      <c r="M125" t="s">
        <v>176</v>
      </c>
      <c r="N125" t="s">
        <v>177</v>
      </c>
      <c r="O125">
        <v>1</v>
      </c>
      <c r="P125" t="s">
        <v>792</v>
      </c>
      <c r="Q125" t="s">
        <v>793</v>
      </c>
      <c r="R125" t="s">
        <v>794</v>
      </c>
      <c r="V125" t="s">
        <v>181</v>
      </c>
      <c r="W125">
        <v>6891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264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241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7396</v>
      </c>
      <c r="AW125" t="s">
        <v>549</v>
      </c>
      <c r="AX125">
        <v>963</v>
      </c>
      <c r="AY125" s="2">
        <v>43214.753472222219</v>
      </c>
      <c r="AZ125" t="s">
        <v>385</v>
      </c>
      <c r="BA125">
        <v>2273</v>
      </c>
      <c r="BB125" s="2">
        <v>43214.916666666664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</row>
    <row r="126" spans="1:170" x14ac:dyDescent="0.25">
      <c r="A126" s="1">
        <v>43408</v>
      </c>
      <c r="B126" t="s">
        <v>170</v>
      </c>
      <c r="C126" s="2">
        <v>43408.753310185188</v>
      </c>
      <c r="D126" t="s">
        <v>171</v>
      </c>
      <c r="E126">
        <v>-174</v>
      </c>
      <c r="F126">
        <v>2</v>
      </c>
      <c r="G126" t="s">
        <v>1403</v>
      </c>
      <c r="H126" t="s">
        <v>1404</v>
      </c>
      <c r="I126" t="s">
        <v>173</v>
      </c>
      <c r="K126" t="s">
        <v>173</v>
      </c>
      <c r="L126" t="s">
        <v>173</v>
      </c>
      <c r="M126" t="s">
        <v>176</v>
      </c>
      <c r="N126" t="s">
        <v>177</v>
      </c>
      <c r="O126">
        <v>2</v>
      </c>
      <c r="P126" t="s">
        <v>1405</v>
      </c>
      <c r="Q126" t="s">
        <v>1406</v>
      </c>
      <c r="R126" t="s">
        <v>1407</v>
      </c>
      <c r="V126" t="s">
        <v>181</v>
      </c>
      <c r="W126">
        <v>4652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50</v>
      </c>
      <c r="AH126">
        <v>153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163</v>
      </c>
      <c r="AO126">
        <v>12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5030</v>
      </c>
      <c r="AW126" t="s">
        <v>385</v>
      </c>
      <c r="AX126">
        <v>2977</v>
      </c>
      <c r="AY126" s="2">
        <v>43201.944444444445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</row>
    <row r="127" spans="1:170" x14ac:dyDescent="0.25">
      <c r="A127" s="1">
        <v>43408</v>
      </c>
      <c r="B127" t="s">
        <v>170</v>
      </c>
      <c r="C127" s="2">
        <v>43408.762685185182</v>
      </c>
      <c r="D127" t="s">
        <v>171</v>
      </c>
      <c r="E127">
        <v>13303</v>
      </c>
      <c r="F127">
        <v>1</v>
      </c>
      <c r="G127" s="2">
        <v>43408.533518518518</v>
      </c>
      <c r="H127" t="s">
        <v>781</v>
      </c>
      <c r="I127" t="s">
        <v>173</v>
      </c>
      <c r="J127" t="s">
        <v>174</v>
      </c>
      <c r="K127" t="s">
        <v>175</v>
      </c>
      <c r="L127" t="s">
        <v>173</v>
      </c>
      <c r="M127" t="s">
        <v>176</v>
      </c>
      <c r="N127" t="s">
        <v>177</v>
      </c>
      <c r="O127">
        <v>1</v>
      </c>
      <c r="P127" t="s">
        <v>1233</v>
      </c>
      <c r="Q127" t="s">
        <v>1234</v>
      </c>
      <c r="R127" t="s">
        <v>1235</v>
      </c>
      <c r="V127" t="s">
        <v>181</v>
      </c>
      <c r="W127">
        <v>12520</v>
      </c>
      <c r="X127">
        <v>0</v>
      </c>
      <c r="Y127">
        <v>0</v>
      </c>
      <c r="Z127">
        <v>0</v>
      </c>
      <c r="AA127">
        <v>142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50</v>
      </c>
      <c r="AH127">
        <v>153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438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13303</v>
      </c>
      <c r="AW127" t="s">
        <v>1236</v>
      </c>
      <c r="AX127">
        <v>813</v>
      </c>
      <c r="AY127" s="2">
        <v>43210.694444444445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</row>
    <row r="128" spans="1:170" x14ac:dyDescent="0.25">
      <c r="A128" s="1">
        <v>43438</v>
      </c>
      <c r="B128" t="s">
        <v>170</v>
      </c>
      <c r="C128" s="2">
        <v>43438.399548611109</v>
      </c>
      <c r="D128" t="s">
        <v>171</v>
      </c>
      <c r="E128">
        <v>3373</v>
      </c>
      <c r="F128">
        <v>1</v>
      </c>
      <c r="G128" s="2">
        <v>43438.170381944445</v>
      </c>
      <c r="H128" t="s">
        <v>1472</v>
      </c>
      <c r="I128" t="s">
        <v>173</v>
      </c>
      <c r="J128" t="s">
        <v>206</v>
      </c>
      <c r="K128" t="s">
        <v>175</v>
      </c>
      <c r="L128" t="s">
        <v>173</v>
      </c>
      <c r="M128" t="s">
        <v>176</v>
      </c>
      <c r="N128" t="s">
        <v>177</v>
      </c>
      <c r="O128">
        <v>1</v>
      </c>
      <c r="P128" t="s">
        <v>1340</v>
      </c>
      <c r="Q128" t="s">
        <v>1341</v>
      </c>
      <c r="R128" t="s">
        <v>1342</v>
      </c>
      <c r="V128" t="s">
        <v>181</v>
      </c>
      <c r="W128">
        <v>2643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50</v>
      </c>
      <c r="AH128">
        <v>245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93</v>
      </c>
      <c r="AO128">
        <v>150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3181</v>
      </c>
      <c r="AW128" t="s">
        <v>1389</v>
      </c>
      <c r="AX128">
        <v>216</v>
      </c>
      <c r="AY128" s="2">
        <v>43202.791666666664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</row>
    <row r="129" spans="1:170" x14ac:dyDescent="0.25">
      <c r="A129" s="1">
        <v>43438</v>
      </c>
      <c r="B129" t="s">
        <v>170</v>
      </c>
      <c r="C129" s="2">
        <v>43438.528773148151</v>
      </c>
      <c r="D129" t="s">
        <v>171</v>
      </c>
      <c r="E129">
        <v>3256</v>
      </c>
      <c r="F129">
        <v>1</v>
      </c>
      <c r="G129" s="2">
        <v>43438.29960648148</v>
      </c>
      <c r="H129" t="s">
        <v>1417</v>
      </c>
      <c r="I129" t="s">
        <v>173</v>
      </c>
      <c r="J129" t="s">
        <v>206</v>
      </c>
      <c r="K129" t="s">
        <v>175</v>
      </c>
      <c r="L129" t="s">
        <v>173</v>
      </c>
      <c r="M129" t="s">
        <v>176</v>
      </c>
      <c r="N129" t="s">
        <v>177</v>
      </c>
      <c r="O129">
        <v>1</v>
      </c>
      <c r="P129" t="s">
        <v>1009</v>
      </c>
      <c r="Q129" t="s">
        <v>1167</v>
      </c>
      <c r="R129" t="s">
        <v>1168</v>
      </c>
      <c r="V129" t="s">
        <v>181</v>
      </c>
      <c r="W129">
        <v>2474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153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87</v>
      </c>
      <c r="AO129">
        <v>362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3076</v>
      </c>
      <c r="AW129" t="s">
        <v>200</v>
      </c>
      <c r="AX129">
        <v>328</v>
      </c>
      <c r="AY129" s="2">
        <v>43207.350694444445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</row>
    <row r="130" spans="1:170" x14ac:dyDescent="0.25">
      <c r="A130" s="1">
        <v>43438</v>
      </c>
      <c r="B130" t="s">
        <v>170</v>
      </c>
      <c r="C130" s="2">
        <v>43438.528912037036</v>
      </c>
      <c r="D130" t="s">
        <v>171</v>
      </c>
      <c r="E130">
        <v>3650</v>
      </c>
      <c r="F130">
        <v>1</v>
      </c>
      <c r="G130" s="2">
        <v>43438.299745370372</v>
      </c>
      <c r="H130" t="s">
        <v>1008</v>
      </c>
      <c r="I130" t="s">
        <v>173</v>
      </c>
      <c r="J130" t="s">
        <v>206</v>
      </c>
      <c r="K130" t="s">
        <v>175</v>
      </c>
      <c r="L130" t="s">
        <v>173</v>
      </c>
      <c r="M130" t="s">
        <v>176</v>
      </c>
      <c r="N130" t="s">
        <v>177</v>
      </c>
      <c r="O130">
        <v>1</v>
      </c>
      <c r="P130" t="s">
        <v>1009</v>
      </c>
      <c r="Q130" t="s">
        <v>1010</v>
      </c>
      <c r="R130" t="s">
        <v>1011</v>
      </c>
      <c r="V130" t="s">
        <v>181</v>
      </c>
      <c r="W130">
        <v>2578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50</v>
      </c>
      <c r="AH130">
        <v>236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90</v>
      </c>
      <c r="AO130">
        <v>508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3462</v>
      </c>
      <c r="AW130" t="s">
        <v>313</v>
      </c>
      <c r="AX130">
        <v>357</v>
      </c>
      <c r="AY130" s="2">
        <v>43209.795138888891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</row>
    <row r="131" spans="1:170" x14ac:dyDescent="0.25">
      <c r="A131" s="1">
        <v>43438</v>
      </c>
      <c r="B131" t="s">
        <v>170</v>
      </c>
      <c r="C131" s="2">
        <v>43438.548634259256</v>
      </c>
      <c r="D131" t="s">
        <v>171</v>
      </c>
      <c r="E131">
        <v>-5195</v>
      </c>
      <c r="F131">
        <v>2</v>
      </c>
      <c r="G131" s="2">
        <v>43194.311782407407</v>
      </c>
      <c r="H131" t="s">
        <v>575</v>
      </c>
      <c r="I131" t="s">
        <v>173</v>
      </c>
      <c r="J131" t="s">
        <v>174</v>
      </c>
      <c r="K131" t="s">
        <v>182</v>
      </c>
      <c r="L131" t="s">
        <v>173</v>
      </c>
      <c r="M131" t="s">
        <v>176</v>
      </c>
      <c r="N131" t="s">
        <v>177</v>
      </c>
      <c r="O131">
        <v>1</v>
      </c>
      <c r="P131" t="s">
        <v>576</v>
      </c>
      <c r="Q131" t="s">
        <v>577</v>
      </c>
      <c r="R131" t="s">
        <v>578</v>
      </c>
      <c r="V131" t="s">
        <v>181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</row>
    <row r="132" spans="1:170" x14ac:dyDescent="0.25">
      <c r="A132" s="1">
        <v>43438</v>
      </c>
      <c r="B132" t="s">
        <v>170</v>
      </c>
      <c r="C132" s="2">
        <v>43438.641273148147</v>
      </c>
      <c r="D132" t="s">
        <v>171</v>
      </c>
      <c r="E132">
        <v>6401</v>
      </c>
      <c r="F132">
        <v>1</v>
      </c>
      <c r="G132" s="2">
        <v>43438.412106481483</v>
      </c>
      <c r="H132" t="s">
        <v>1064</v>
      </c>
      <c r="I132" t="s">
        <v>173</v>
      </c>
      <c r="J132" t="s">
        <v>206</v>
      </c>
      <c r="K132" t="s">
        <v>175</v>
      </c>
      <c r="L132" t="s">
        <v>173</v>
      </c>
      <c r="M132" t="s">
        <v>176</v>
      </c>
      <c r="N132" t="s">
        <v>177</v>
      </c>
      <c r="O132">
        <v>1</v>
      </c>
      <c r="P132" t="s">
        <v>1065</v>
      </c>
      <c r="Q132" t="s">
        <v>1066</v>
      </c>
      <c r="R132" t="s">
        <v>1067</v>
      </c>
      <c r="V132" t="s">
        <v>181</v>
      </c>
      <c r="W132">
        <v>5448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50</v>
      </c>
      <c r="AH132">
        <v>245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191</v>
      </c>
      <c r="AO132">
        <v>130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6064</v>
      </c>
      <c r="AW132" t="s">
        <v>1068</v>
      </c>
      <c r="AX132">
        <v>735</v>
      </c>
      <c r="AY132" s="2">
        <v>43209.833333333336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</row>
    <row r="133" spans="1:170" x14ac:dyDescent="0.25">
      <c r="A133" s="1">
        <v>43438</v>
      </c>
      <c r="B133" t="s">
        <v>170</v>
      </c>
      <c r="C133" s="2">
        <v>43438.653541666667</v>
      </c>
      <c r="D133" t="s">
        <v>171</v>
      </c>
      <c r="E133">
        <v>3837</v>
      </c>
      <c r="F133">
        <v>1</v>
      </c>
      <c r="G133" s="2">
        <v>43438.424375000002</v>
      </c>
      <c r="H133" t="s">
        <v>1070</v>
      </c>
      <c r="I133" t="s">
        <v>173</v>
      </c>
      <c r="J133" t="s">
        <v>174</v>
      </c>
      <c r="K133" t="s">
        <v>175</v>
      </c>
      <c r="L133" t="s">
        <v>173</v>
      </c>
      <c r="M133" t="s">
        <v>176</v>
      </c>
      <c r="N133" t="s">
        <v>177</v>
      </c>
      <c r="O133">
        <v>1</v>
      </c>
      <c r="P133" t="s">
        <v>316</v>
      </c>
      <c r="Q133" t="s">
        <v>338</v>
      </c>
      <c r="R133" t="s">
        <v>339</v>
      </c>
      <c r="V133" t="s">
        <v>181</v>
      </c>
      <c r="W133">
        <v>3009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153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105</v>
      </c>
      <c r="AO133">
        <v>362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3629</v>
      </c>
      <c r="AW133" t="s">
        <v>225</v>
      </c>
      <c r="AX133">
        <v>849</v>
      </c>
      <c r="AY133" s="2">
        <v>43223.961805555555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</row>
    <row r="134" spans="1:170" x14ac:dyDescent="0.25">
      <c r="A134" s="1">
        <v>43438</v>
      </c>
      <c r="B134" t="s">
        <v>170</v>
      </c>
      <c r="C134" s="2">
        <v>43438.653692129628</v>
      </c>
      <c r="D134" t="s">
        <v>171</v>
      </c>
      <c r="E134">
        <v>4228</v>
      </c>
      <c r="F134">
        <v>1</v>
      </c>
      <c r="G134" s="2">
        <v>43438.424525462964</v>
      </c>
      <c r="H134" t="s">
        <v>1322</v>
      </c>
      <c r="I134" t="s">
        <v>173</v>
      </c>
      <c r="J134" t="s">
        <v>174</v>
      </c>
      <c r="K134" t="s">
        <v>175</v>
      </c>
      <c r="L134" t="s">
        <v>173</v>
      </c>
      <c r="M134" t="s">
        <v>176</v>
      </c>
      <c r="N134" t="s">
        <v>177</v>
      </c>
      <c r="O134">
        <v>1</v>
      </c>
      <c r="P134" t="s">
        <v>316</v>
      </c>
      <c r="Q134" t="s">
        <v>338</v>
      </c>
      <c r="R134" t="s">
        <v>339</v>
      </c>
      <c r="V134" t="s">
        <v>181</v>
      </c>
      <c r="W134">
        <v>3523</v>
      </c>
      <c r="X134">
        <v>0</v>
      </c>
      <c r="Y134">
        <v>0</v>
      </c>
      <c r="Z134">
        <v>0</v>
      </c>
      <c r="AA134">
        <v>142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50</v>
      </c>
      <c r="AH134">
        <v>153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123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3991</v>
      </c>
      <c r="AW134" t="s">
        <v>340</v>
      </c>
      <c r="AX134">
        <v>199</v>
      </c>
      <c r="AY134" s="2">
        <v>43224.253472222219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</row>
    <row r="135" spans="1:170" x14ac:dyDescent="0.25">
      <c r="A135" s="1">
        <v>43438</v>
      </c>
      <c r="B135" t="s">
        <v>170</v>
      </c>
      <c r="C135" s="2">
        <v>43438.654629629629</v>
      </c>
      <c r="D135" t="s">
        <v>171</v>
      </c>
      <c r="E135">
        <v>2213</v>
      </c>
      <c r="F135">
        <v>1</v>
      </c>
      <c r="G135" s="2">
        <v>43438.425462962965</v>
      </c>
      <c r="H135" t="s">
        <v>1267</v>
      </c>
      <c r="I135" t="s">
        <v>173</v>
      </c>
      <c r="J135" t="s">
        <v>174</v>
      </c>
      <c r="K135" t="s">
        <v>175</v>
      </c>
      <c r="L135" t="s">
        <v>173</v>
      </c>
      <c r="M135" t="s">
        <v>176</v>
      </c>
      <c r="N135" t="s">
        <v>177</v>
      </c>
      <c r="O135">
        <v>1</v>
      </c>
      <c r="P135" t="s">
        <v>278</v>
      </c>
      <c r="Q135" t="s">
        <v>279</v>
      </c>
      <c r="R135" t="s">
        <v>280</v>
      </c>
      <c r="V135" t="s">
        <v>181</v>
      </c>
      <c r="W135">
        <v>1714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50</v>
      </c>
      <c r="AH135">
        <v>245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60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2069</v>
      </c>
      <c r="AW135" t="s">
        <v>281</v>
      </c>
      <c r="AX135">
        <v>6313</v>
      </c>
      <c r="AY135" s="2">
        <v>43220.982638888891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</row>
    <row r="136" spans="1:170" x14ac:dyDescent="0.25">
      <c r="A136" s="1">
        <v>43438</v>
      </c>
      <c r="B136" t="s">
        <v>170</v>
      </c>
      <c r="C136" s="2">
        <v>43438.657187500001</v>
      </c>
      <c r="D136" t="s">
        <v>171</v>
      </c>
      <c r="E136">
        <v>2213</v>
      </c>
      <c r="F136">
        <v>1</v>
      </c>
      <c r="G136" s="2">
        <v>43438.428020833337</v>
      </c>
      <c r="H136" t="s">
        <v>1080</v>
      </c>
      <c r="I136" t="s">
        <v>173</v>
      </c>
      <c r="J136" t="s">
        <v>174</v>
      </c>
      <c r="K136" t="s">
        <v>175</v>
      </c>
      <c r="L136" t="s">
        <v>173</v>
      </c>
      <c r="M136" t="s">
        <v>176</v>
      </c>
      <c r="N136" t="s">
        <v>177</v>
      </c>
      <c r="O136">
        <v>1</v>
      </c>
      <c r="P136" t="s">
        <v>278</v>
      </c>
      <c r="Q136" t="s">
        <v>279</v>
      </c>
      <c r="R136" t="s">
        <v>280</v>
      </c>
      <c r="V136" t="s">
        <v>181</v>
      </c>
      <c r="W136">
        <v>1714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50</v>
      </c>
      <c r="AH136">
        <v>245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60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2069</v>
      </c>
      <c r="AW136" t="s">
        <v>281</v>
      </c>
      <c r="AX136">
        <v>6313</v>
      </c>
      <c r="AY136" s="2">
        <v>43222.982638888891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</row>
    <row r="137" spans="1:170" x14ac:dyDescent="0.25">
      <c r="A137" s="1">
        <v>43438</v>
      </c>
      <c r="B137" t="s">
        <v>170</v>
      </c>
      <c r="C137" s="2">
        <v>43438.658888888887</v>
      </c>
      <c r="D137" t="s">
        <v>171</v>
      </c>
      <c r="E137">
        <v>3837</v>
      </c>
      <c r="F137">
        <v>1</v>
      </c>
      <c r="G137" s="2">
        <v>43438.429722222223</v>
      </c>
      <c r="H137" t="s">
        <v>1126</v>
      </c>
      <c r="I137" t="s">
        <v>173</v>
      </c>
      <c r="J137" t="s">
        <v>174</v>
      </c>
      <c r="K137" t="s">
        <v>175</v>
      </c>
      <c r="L137" t="s">
        <v>173</v>
      </c>
      <c r="M137" t="s">
        <v>176</v>
      </c>
      <c r="N137" t="s">
        <v>177</v>
      </c>
      <c r="O137">
        <v>1</v>
      </c>
      <c r="P137" t="s">
        <v>316</v>
      </c>
      <c r="Q137" t="s">
        <v>651</v>
      </c>
      <c r="R137" t="s">
        <v>652</v>
      </c>
      <c r="V137" t="s">
        <v>181</v>
      </c>
      <c r="W137">
        <v>3009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153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105</v>
      </c>
      <c r="AO137">
        <v>362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3629</v>
      </c>
      <c r="AW137" t="s">
        <v>225</v>
      </c>
      <c r="AX137">
        <v>849</v>
      </c>
      <c r="AY137" s="2">
        <v>43224.961805555555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</row>
    <row r="138" spans="1:170" x14ac:dyDescent="0.25">
      <c r="A138" s="1">
        <v>43438</v>
      </c>
      <c r="B138" t="s">
        <v>170</v>
      </c>
      <c r="C138" s="2">
        <v>43438.659004629626</v>
      </c>
      <c r="D138" t="s">
        <v>171</v>
      </c>
      <c r="E138">
        <v>4611</v>
      </c>
      <c r="F138">
        <v>1</v>
      </c>
      <c r="G138" s="2">
        <v>43438.429837962962</v>
      </c>
      <c r="H138" t="s">
        <v>1393</v>
      </c>
      <c r="I138" t="s">
        <v>173</v>
      </c>
      <c r="J138" t="s">
        <v>174</v>
      </c>
      <c r="K138" t="s">
        <v>175</v>
      </c>
      <c r="L138" t="s">
        <v>173</v>
      </c>
      <c r="M138" t="s">
        <v>176</v>
      </c>
      <c r="N138" t="s">
        <v>177</v>
      </c>
      <c r="O138">
        <v>1</v>
      </c>
      <c r="P138" t="s">
        <v>316</v>
      </c>
      <c r="Q138" t="s">
        <v>651</v>
      </c>
      <c r="R138" t="s">
        <v>652</v>
      </c>
      <c r="V138" t="s">
        <v>181</v>
      </c>
      <c r="W138">
        <v>3874</v>
      </c>
      <c r="X138">
        <v>0</v>
      </c>
      <c r="Y138">
        <v>0</v>
      </c>
      <c r="Z138">
        <v>0</v>
      </c>
      <c r="AA138">
        <v>142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50</v>
      </c>
      <c r="AH138">
        <v>153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136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4355</v>
      </c>
      <c r="AW138" t="s">
        <v>340</v>
      </c>
      <c r="AX138">
        <v>199</v>
      </c>
      <c r="AY138" s="2">
        <v>43225.253472222219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</row>
    <row r="139" spans="1:170" x14ac:dyDescent="0.25">
      <c r="A139" s="1">
        <v>43438</v>
      </c>
      <c r="B139" t="s">
        <v>170</v>
      </c>
      <c r="C139" s="2">
        <v>43438.662476851852</v>
      </c>
      <c r="D139" t="s">
        <v>171</v>
      </c>
      <c r="E139">
        <v>2213</v>
      </c>
      <c r="F139">
        <v>1</v>
      </c>
      <c r="G139" s="2">
        <v>43438.433310185188</v>
      </c>
      <c r="H139" t="s">
        <v>1232</v>
      </c>
      <c r="I139" t="s">
        <v>173</v>
      </c>
      <c r="J139" t="s">
        <v>174</v>
      </c>
      <c r="K139" t="s">
        <v>175</v>
      </c>
      <c r="L139" t="s">
        <v>173</v>
      </c>
      <c r="M139" t="s">
        <v>176</v>
      </c>
      <c r="N139" t="s">
        <v>177</v>
      </c>
      <c r="O139">
        <v>1</v>
      </c>
      <c r="P139" t="s">
        <v>278</v>
      </c>
      <c r="Q139" t="s">
        <v>279</v>
      </c>
      <c r="R139" t="s">
        <v>280</v>
      </c>
      <c r="V139" t="s">
        <v>181</v>
      </c>
      <c r="W139">
        <v>1714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50</v>
      </c>
      <c r="AH139">
        <v>245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60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2069</v>
      </c>
      <c r="AW139" t="s">
        <v>281</v>
      </c>
      <c r="AX139">
        <v>6313</v>
      </c>
      <c r="AY139" s="2">
        <v>43224.982638888891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</row>
    <row r="140" spans="1:170" x14ac:dyDescent="0.25">
      <c r="A140" s="1">
        <v>43438</v>
      </c>
      <c r="B140" t="s">
        <v>170</v>
      </c>
      <c r="C140" s="2">
        <v>43438.663356481484</v>
      </c>
      <c r="D140" t="s">
        <v>171</v>
      </c>
      <c r="E140">
        <v>3150</v>
      </c>
      <c r="F140">
        <v>1</v>
      </c>
      <c r="G140" s="2">
        <v>43438.434189814812</v>
      </c>
      <c r="H140" t="s">
        <v>1304</v>
      </c>
      <c r="I140" t="s">
        <v>173</v>
      </c>
      <c r="J140" t="s">
        <v>174</v>
      </c>
      <c r="K140" t="s">
        <v>175</v>
      </c>
      <c r="L140" t="s">
        <v>173</v>
      </c>
      <c r="M140" t="s">
        <v>176</v>
      </c>
      <c r="N140" t="s">
        <v>177</v>
      </c>
      <c r="O140">
        <v>1</v>
      </c>
      <c r="P140" t="s">
        <v>389</v>
      </c>
      <c r="Q140" t="s">
        <v>390</v>
      </c>
      <c r="R140" t="s">
        <v>280</v>
      </c>
      <c r="V140" t="s">
        <v>181</v>
      </c>
      <c r="W140">
        <v>2577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50</v>
      </c>
      <c r="AH140">
        <v>245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90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2962</v>
      </c>
      <c r="AW140" t="s">
        <v>281</v>
      </c>
      <c r="AX140">
        <v>6313</v>
      </c>
      <c r="AY140" s="2">
        <v>43221.982638888891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</row>
    <row r="141" spans="1:170" x14ac:dyDescent="0.25">
      <c r="A141" s="1">
        <v>43438</v>
      </c>
      <c r="B141" t="s">
        <v>170</v>
      </c>
      <c r="C141" s="2">
        <v>43438.665613425925</v>
      </c>
      <c r="D141" t="s">
        <v>171</v>
      </c>
      <c r="E141">
        <v>2213</v>
      </c>
      <c r="F141">
        <v>1</v>
      </c>
      <c r="G141" s="2">
        <v>43438.43644675926</v>
      </c>
      <c r="H141" t="s">
        <v>995</v>
      </c>
      <c r="I141" t="s">
        <v>173</v>
      </c>
      <c r="J141" t="s">
        <v>174</v>
      </c>
      <c r="K141" t="s">
        <v>175</v>
      </c>
      <c r="L141" t="s">
        <v>173</v>
      </c>
      <c r="M141" t="s">
        <v>176</v>
      </c>
      <c r="N141" t="s">
        <v>177</v>
      </c>
      <c r="O141">
        <v>1</v>
      </c>
      <c r="P141" t="s">
        <v>389</v>
      </c>
      <c r="Q141" t="s">
        <v>390</v>
      </c>
      <c r="R141" t="s">
        <v>280</v>
      </c>
      <c r="V141" t="s">
        <v>181</v>
      </c>
      <c r="W141">
        <v>1714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50</v>
      </c>
      <c r="AH141">
        <v>245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60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2069</v>
      </c>
      <c r="AW141" t="s">
        <v>281</v>
      </c>
      <c r="AX141">
        <v>6313</v>
      </c>
      <c r="AY141" s="2">
        <v>43223.982638888891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</row>
    <row r="142" spans="1:170" x14ac:dyDescent="0.25">
      <c r="A142" s="1">
        <v>43438</v>
      </c>
      <c r="B142" t="s">
        <v>170</v>
      </c>
      <c r="C142" s="2">
        <v>43438.687974537039</v>
      </c>
      <c r="D142" t="s">
        <v>171</v>
      </c>
      <c r="E142">
        <v>3390</v>
      </c>
      <c r="F142">
        <v>1</v>
      </c>
      <c r="G142" s="2">
        <v>43438.458807870367</v>
      </c>
      <c r="H142" t="s">
        <v>1127</v>
      </c>
      <c r="I142" t="s">
        <v>173</v>
      </c>
      <c r="J142" t="s">
        <v>174</v>
      </c>
      <c r="K142" t="s">
        <v>175</v>
      </c>
      <c r="L142" t="s">
        <v>173</v>
      </c>
      <c r="M142" t="s">
        <v>176</v>
      </c>
      <c r="N142" t="s">
        <v>177</v>
      </c>
      <c r="O142">
        <v>1</v>
      </c>
      <c r="P142" t="s">
        <v>316</v>
      </c>
      <c r="Q142" t="s">
        <v>651</v>
      </c>
      <c r="R142" t="s">
        <v>652</v>
      </c>
      <c r="V142" t="s">
        <v>181</v>
      </c>
      <c r="W142">
        <v>2598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153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91</v>
      </c>
      <c r="AO142">
        <v>362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3204</v>
      </c>
      <c r="AW142" t="s">
        <v>225</v>
      </c>
      <c r="AX142">
        <v>849</v>
      </c>
      <c r="AY142" s="2">
        <v>43227.961805555555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</row>
    <row r="143" spans="1:170" x14ac:dyDescent="0.25">
      <c r="A143" s="1">
        <v>43438</v>
      </c>
      <c r="B143" t="s">
        <v>170</v>
      </c>
      <c r="C143" s="2">
        <v>43438.688101851854</v>
      </c>
      <c r="D143" t="s">
        <v>171</v>
      </c>
      <c r="E143">
        <v>4611</v>
      </c>
      <c r="F143">
        <v>1</v>
      </c>
      <c r="G143" s="2">
        <v>43438.458935185183</v>
      </c>
      <c r="H143" t="s">
        <v>1292</v>
      </c>
      <c r="I143" t="s">
        <v>173</v>
      </c>
      <c r="J143" t="s">
        <v>174</v>
      </c>
      <c r="K143" t="s">
        <v>175</v>
      </c>
      <c r="L143" t="s">
        <v>173</v>
      </c>
      <c r="M143" t="s">
        <v>176</v>
      </c>
      <c r="N143" t="s">
        <v>177</v>
      </c>
      <c r="O143">
        <v>1</v>
      </c>
      <c r="P143" t="s">
        <v>316</v>
      </c>
      <c r="Q143" t="s">
        <v>338</v>
      </c>
      <c r="R143" t="s">
        <v>339</v>
      </c>
      <c r="V143" t="s">
        <v>181</v>
      </c>
      <c r="W143">
        <v>3874</v>
      </c>
      <c r="X143">
        <v>0</v>
      </c>
      <c r="Y143">
        <v>0</v>
      </c>
      <c r="Z143">
        <v>0</v>
      </c>
      <c r="AA143">
        <v>142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50</v>
      </c>
      <c r="AH143">
        <v>153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136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4355</v>
      </c>
      <c r="AW143" t="s">
        <v>340</v>
      </c>
      <c r="AX143">
        <v>199</v>
      </c>
      <c r="AY143" s="2">
        <v>43228.253472222219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</row>
    <row r="144" spans="1:170" x14ac:dyDescent="0.25">
      <c r="A144" s="1">
        <v>43438</v>
      </c>
      <c r="B144" t="s">
        <v>170</v>
      </c>
      <c r="C144" s="2">
        <v>43438.690439814818</v>
      </c>
      <c r="D144" t="s">
        <v>171</v>
      </c>
      <c r="E144">
        <v>3390</v>
      </c>
      <c r="F144">
        <v>1</v>
      </c>
      <c r="G144" s="2">
        <v>43438.461273148147</v>
      </c>
      <c r="H144" t="s">
        <v>1328</v>
      </c>
      <c r="I144" t="s">
        <v>173</v>
      </c>
      <c r="J144" t="s">
        <v>174</v>
      </c>
      <c r="K144" t="s">
        <v>175</v>
      </c>
      <c r="L144" t="s">
        <v>173</v>
      </c>
      <c r="M144" t="s">
        <v>176</v>
      </c>
      <c r="N144" t="s">
        <v>177</v>
      </c>
      <c r="O144">
        <v>1</v>
      </c>
      <c r="P144" t="s">
        <v>316</v>
      </c>
      <c r="Q144" t="s">
        <v>338</v>
      </c>
      <c r="R144" t="s">
        <v>339</v>
      </c>
      <c r="V144" t="s">
        <v>181</v>
      </c>
      <c r="W144">
        <v>2598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153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91</v>
      </c>
      <c r="AO144">
        <v>362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3204</v>
      </c>
      <c r="AW144" t="s">
        <v>225</v>
      </c>
      <c r="AX144">
        <v>849</v>
      </c>
      <c r="AY144" s="2">
        <v>43228.961805555555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</row>
    <row r="145" spans="1:170" x14ac:dyDescent="0.25">
      <c r="A145" s="1">
        <v>43438</v>
      </c>
      <c r="B145" t="s">
        <v>170</v>
      </c>
      <c r="C145" s="2">
        <v>43438.690567129626</v>
      </c>
      <c r="D145" t="s">
        <v>171</v>
      </c>
      <c r="E145">
        <v>4228</v>
      </c>
      <c r="F145">
        <v>1</v>
      </c>
      <c r="G145" s="2">
        <v>43438.461400462962</v>
      </c>
      <c r="H145" t="s">
        <v>1412</v>
      </c>
      <c r="I145" t="s">
        <v>173</v>
      </c>
      <c r="J145" t="s">
        <v>174</v>
      </c>
      <c r="K145" t="s">
        <v>175</v>
      </c>
      <c r="L145" t="s">
        <v>173</v>
      </c>
      <c r="M145" t="s">
        <v>176</v>
      </c>
      <c r="N145" t="s">
        <v>177</v>
      </c>
      <c r="O145">
        <v>1</v>
      </c>
      <c r="P145" t="s">
        <v>316</v>
      </c>
      <c r="Q145" t="s">
        <v>651</v>
      </c>
      <c r="R145" t="s">
        <v>652</v>
      </c>
      <c r="V145" t="s">
        <v>181</v>
      </c>
      <c r="W145">
        <v>3523</v>
      </c>
      <c r="X145">
        <v>0</v>
      </c>
      <c r="Y145">
        <v>0</v>
      </c>
      <c r="Z145">
        <v>0</v>
      </c>
      <c r="AA145">
        <v>142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50</v>
      </c>
      <c r="AH145">
        <v>153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123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3991</v>
      </c>
      <c r="AW145" t="s">
        <v>340</v>
      </c>
      <c r="AX145">
        <v>199</v>
      </c>
      <c r="AY145" s="2">
        <v>43229.253472222219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</row>
    <row r="146" spans="1:170" x14ac:dyDescent="0.25">
      <c r="A146" s="1">
        <v>43438</v>
      </c>
      <c r="B146" t="s">
        <v>170</v>
      </c>
      <c r="C146" s="2">
        <v>43438.693287037036</v>
      </c>
      <c r="D146" t="s">
        <v>171</v>
      </c>
      <c r="E146">
        <v>3837</v>
      </c>
      <c r="F146">
        <v>1</v>
      </c>
      <c r="G146" s="2">
        <v>43438.464120370372</v>
      </c>
      <c r="H146" t="s">
        <v>1059</v>
      </c>
      <c r="I146" t="s">
        <v>173</v>
      </c>
      <c r="J146" t="s">
        <v>174</v>
      </c>
      <c r="K146" t="s">
        <v>175</v>
      </c>
      <c r="L146" t="s">
        <v>173</v>
      </c>
      <c r="M146" t="s">
        <v>176</v>
      </c>
      <c r="N146" t="s">
        <v>177</v>
      </c>
      <c r="O146">
        <v>1</v>
      </c>
      <c r="P146" t="s">
        <v>316</v>
      </c>
      <c r="Q146" t="s">
        <v>338</v>
      </c>
      <c r="R146" t="s">
        <v>339</v>
      </c>
      <c r="V146" t="s">
        <v>181</v>
      </c>
      <c r="W146">
        <v>3009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153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105</v>
      </c>
      <c r="AO146">
        <v>362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3629</v>
      </c>
      <c r="AW146" t="s">
        <v>225</v>
      </c>
      <c r="AX146">
        <v>849</v>
      </c>
      <c r="AY146" s="2">
        <v>43229.961805555555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</row>
    <row r="147" spans="1:170" x14ac:dyDescent="0.25">
      <c r="A147" s="1">
        <v>43438</v>
      </c>
      <c r="B147" t="s">
        <v>170</v>
      </c>
      <c r="C147" s="2">
        <v>43438.693402777775</v>
      </c>
      <c r="D147" t="s">
        <v>171</v>
      </c>
      <c r="E147">
        <v>4611</v>
      </c>
      <c r="F147">
        <v>1</v>
      </c>
      <c r="G147" s="2">
        <v>43438.464236111111</v>
      </c>
      <c r="H147" t="s">
        <v>1450</v>
      </c>
      <c r="I147" t="s">
        <v>173</v>
      </c>
      <c r="J147" t="s">
        <v>174</v>
      </c>
      <c r="K147" t="s">
        <v>175</v>
      </c>
      <c r="L147" t="s">
        <v>173</v>
      </c>
      <c r="M147" t="s">
        <v>176</v>
      </c>
      <c r="N147" t="s">
        <v>177</v>
      </c>
      <c r="O147">
        <v>1</v>
      </c>
      <c r="P147" t="s">
        <v>316</v>
      </c>
      <c r="Q147" t="s">
        <v>338</v>
      </c>
      <c r="R147" t="s">
        <v>339</v>
      </c>
      <c r="V147" t="s">
        <v>181</v>
      </c>
      <c r="W147">
        <v>3874</v>
      </c>
      <c r="X147">
        <v>0</v>
      </c>
      <c r="Y147">
        <v>0</v>
      </c>
      <c r="Z147">
        <v>0</v>
      </c>
      <c r="AA147">
        <v>142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50</v>
      </c>
      <c r="AH147">
        <v>153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136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4355</v>
      </c>
      <c r="AW147" t="s">
        <v>340</v>
      </c>
      <c r="AX147">
        <v>199</v>
      </c>
      <c r="AY147" s="2">
        <v>43230.253472222219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</row>
    <row r="148" spans="1:170" x14ac:dyDescent="0.25">
      <c r="A148" s="1">
        <v>43438</v>
      </c>
      <c r="B148" t="s">
        <v>170</v>
      </c>
      <c r="C148" s="2">
        <v>43438.694062499999</v>
      </c>
      <c r="D148" t="s">
        <v>171</v>
      </c>
      <c r="E148">
        <v>2213</v>
      </c>
      <c r="F148">
        <v>1</v>
      </c>
      <c r="G148" s="2">
        <v>43438.464895833335</v>
      </c>
      <c r="H148" t="s">
        <v>1394</v>
      </c>
      <c r="I148" t="s">
        <v>173</v>
      </c>
      <c r="J148" t="s">
        <v>174</v>
      </c>
      <c r="K148" t="s">
        <v>175</v>
      </c>
      <c r="L148" t="s">
        <v>173</v>
      </c>
      <c r="M148" t="s">
        <v>176</v>
      </c>
      <c r="N148" t="s">
        <v>177</v>
      </c>
      <c r="O148">
        <v>1</v>
      </c>
      <c r="P148" t="s">
        <v>278</v>
      </c>
      <c r="Q148" t="s">
        <v>279</v>
      </c>
      <c r="R148" t="s">
        <v>280</v>
      </c>
      <c r="V148" t="s">
        <v>181</v>
      </c>
      <c r="W148">
        <v>1714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50</v>
      </c>
      <c r="AH148">
        <v>245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60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2069</v>
      </c>
      <c r="AW148" t="s">
        <v>281</v>
      </c>
      <c r="AX148">
        <v>6313</v>
      </c>
      <c r="AY148" s="2">
        <v>43227.982638888891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</row>
    <row r="149" spans="1:170" x14ac:dyDescent="0.25">
      <c r="A149" s="1">
        <v>43438</v>
      </c>
      <c r="B149" t="s">
        <v>170</v>
      </c>
      <c r="C149" s="2">
        <v>43438.696400462963</v>
      </c>
      <c r="D149" t="s">
        <v>171</v>
      </c>
      <c r="E149">
        <v>2213</v>
      </c>
      <c r="F149">
        <v>1</v>
      </c>
      <c r="G149" s="2">
        <v>43438.467233796298</v>
      </c>
      <c r="H149" t="s">
        <v>1244</v>
      </c>
      <c r="I149" t="s">
        <v>173</v>
      </c>
      <c r="J149" t="s">
        <v>174</v>
      </c>
      <c r="K149" t="s">
        <v>175</v>
      </c>
      <c r="L149" t="s">
        <v>173</v>
      </c>
      <c r="M149" t="s">
        <v>176</v>
      </c>
      <c r="N149" t="s">
        <v>177</v>
      </c>
      <c r="O149">
        <v>1</v>
      </c>
      <c r="P149" t="s">
        <v>278</v>
      </c>
      <c r="Q149" t="s">
        <v>279</v>
      </c>
      <c r="R149" t="s">
        <v>280</v>
      </c>
      <c r="V149" t="s">
        <v>181</v>
      </c>
      <c r="W149">
        <v>1714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50</v>
      </c>
      <c r="AH149">
        <v>245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60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2069</v>
      </c>
      <c r="AW149" t="s">
        <v>281</v>
      </c>
      <c r="AX149">
        <v>6313</v>
      </c>
      <c r="AY149" s="2">
        <v>43229.982638888891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</row>
    <row r="150" spans="1:170" x14ac:dyDescent="0.25">
      <c r="A150" s="1">
        <v>43438</v>
      </c>
      <c r="B150" t="s">
        <v>170</v>
      </c>
      <c r="C150" s="2">
        <v>43438.699421296296</v>
      </c>
      <c r="D150" t="s">
        <v>171</v>
      </c>
      <c r="E150">
        <v>2213</v>
      </c>
      <c r="F150">
        <v>1</v>
      </c>
      <c r="G150" s="2">
        <v>43438.470254629632</v>
      </c>
      <c r="H150" t="s">
        <v>1177</v>
      </c>
      <c r="I150" t="s">
        <v>173</v>
      </c>
      <c r="J150" t="s">
        <v>174</v>
      </c>
      <c r="K150" t="s">
        <v>175</v>
      </c>
      <c r="L150" t="s">
        <v>173</v>
      </c>
      <c r="M150" t="s">
        <v>176</v>
      </c>
      <c r="N150" t="s">
        <v>177</v>
      </c>
      <c r="O150">
        <v>1</v>
      </c>
      <c r="P150" t="s">
        <v>278</v>
      </c>
      <c r="Q150" t="s">
        <v>279</v>
      </c>
      <c r="R150" t="s">
        <v>280</v>
      </c>
      <c r="V150" t="s">
        <v>181</v>
      </c>
      <c r="W150">
        <v>1714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50</v>
      </c>
      <c r="AH150">
        <v>245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60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2069</v>
      </c>
      <c r="AW150" t="s">
        <v>281</v>
      </c>
      <c r="AX150">
        <v>6313</v>
      </c>
      <c r="AY150" s="2">
        <v>43231.982638888891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</row>
    <row r="151" spans="1:170" x14ac:dyDescent="0.25">
      <c r="A151" s="1">
        <v>43438</v>
      </c>
      <c r="B151" t="s">
        <v>170</v>
      </c>
      <c r="C151" s="2">
        <v>43438.701111111113</v>
      </c>
      <c r="D151" t="s">
        <v>171</v>
      </c>
      <c r="E151">
        <v>2213</v>
      </c>
      <c r="F151">
        <v>1</v>
      </c>
      <c r="G151" s="2">
        <v>43438.471944444442</v>
      </c>
      <c r="H151" t="s">
        <v>1424</v>
      </c>
      <c r="I151" t="s">
        <v>173</v>
      </c>
      <c r="J151" t="s">
        <v>174</v>
      </c>
      <c r="K151" t="s">
        <v>175</v>
      </c>
      <c r="L151" t="s">
        <v>173</v>
      </c>
      <c r="M151" t="s">
        <v>176</v>
      </c>
      <c r="N151" t="s">
        <v>177</v>
      </c>
      <c r="O151">
        <v>1</v>
      </c>
      <c r="P151" t="s">
        <v>389</v>
      </c>
      <c r="Q151" t="s">
        <v>390</v>
      </c>
      <c r="R151" t="s">
        <v>280</v>
      </c>
      <c r="V151" t="s">
        <v>181</v>
      </c>
      <c r="W151">
        <v>1714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50</v>
      </c>
      <c r="AH151">
        <v>245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60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2069</v>
      </c>
      <c r="AW151" t="s">
        <v>281</v>
      </c>
      <c r="AX151">
        <v>6313</v>
      </c>
      <c r="AY151" s="2">
        <v>43228.982638888891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</row>
    <row r="152" spans="1:170" x14ac:dyDescent="0.25">
      <c r="A152" s="1">
        <v>43438</v>
      </c>
      <c r="B152" t="s">
        <v>170</v>
      </c>
      <c r="C152" s="2">
        <v>43438.702337962961</v>
      </c>
      <c r="D152" t="s">
        <v>171</v>
      </c>
      <c r="E152">
        <v>2213</v>
      </c>
      <c r="F152">
        <v>1</v>
      </c>
      <c r="G152" s="2">
        <v>43438.473171296297</v>
      </c>
      <c r="H152" t="s">
        <v>1140</v>
      </c>
      <c r="I152" t="s">
        <v>173</v>
      </c>
      <c r="J152" t="s">
        <v>174</v>
      </c>
      <c r="K152" t="s">
        <v>175</v>
      </c>
      <c r="L152" t="s">
        <v>173</v>
      </c>
      <c r="M152" t="s">
        <v>176</v>
      </c>
      <c r="N152" t="s">
        <v>177</v>
      </c>
      <c r="O152">
        <v>1</v>
      </c>
      <c r="P152" t="s">
        <v>389</v>
      </c>
      <c r="Q152" t="s">
        <v>390</v>
      </c>
      <c r="R152" t="s">
        <v>280</v>
      </c>
      <c r="V152" t="s">
        <v>181</v>
      </c>
      <c r="W152">
        <v>1714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50</v>
      </c>
      <c r="AH152">
        <v>245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60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2069</v>
      </c>
      <c r="AW152" t="s">
        <v>281</v>
      </c>
      <c r="AX152">
        <v>6313</v>
      </c>
      <c r="AY152" s="2">
        <v>43230.982638888891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</row>
    <row r="153" spans="1:170" x14ac:dyDescent="0.25">
      <c r="A153" s="1">
        <v>43438</v>
      </c>
      <c r="B153" t="s">
        <v>170</v>
      </c>
      <c r="C153" s="2">
        <v>43438.717349537037</v>
      </c>
      <c r="D153" t="s">
        <v>171</v>
      </c>
      <c r="E153">
        <v>3390</v>
      </c>
      <c r="F153">
        <v>1</v>
      </c>
      <c r="G153" s="2">
        <v>43438.488182870373</v>
      </c>
      <c r="H153" t="s">
        <v>1364</v>
      </c>
      <c r="I153" t="s">
        <v>173</v>
      </c>
      <c r="J153" t="s">
        <v>174</v>
      </c>
      <c r="K153" t="s">
        <v>175</v>
      </c>
      <c r="L153" t="s">
        <v>173</v>
      </c>
      <c r="M153" t="s">
        <v>176</v>
      </c>
      <c r="N153" t="s">
        <v>177</v>
      </c>
      <c r="O153">
        <v>1</v>
      </c>
      <c r="P153" t="s">
        <v>316</v>
      </c>
      <c r="Q153" t="s">
        <v>651</v>
      </c>
      <c r="R153" t="s">
        <v>652</v>
      </c>
      <c r="V153" t="s">
        <v>181</v>
      </c>
      <c r="W153">
        <v>2598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153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91</v>
      </c>
      <c r="AO153">
        <v>362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3204</v>
      </c>
      <c r="AW153" t="s">
        <v>225</v>
      </c>
      <c r="AX153">
        <v>849</v>
      </c>
      <c r="AY153" s="2">
        <v>43235.961805555555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</row>
    <row r="154" spans="1:170" x14ac:dyDescent="0.25">
      <c r="A154" s="1">
        <v>43438</v>
      </c>
      <c r="B154" t="s">
        <v>170</v>
      </c>
      <c r="C154" s="2">
        <v>43438.717476851853</v>
      </c>
      <c r="D154" t="s">
        <v>171</v>
      </c>
      <c r="E154">
        <v>4228</v>
      </c>
      <c r="F154">
        <v>1</v>
      </c>
      <c r="G154" s="2">
        <v>43438.488298611112</v>
      </c>
      <c r="H154" t="s">
        <v>1184</v>
      </c>
      <c r="I154" t="s">
        <v>173</v>
      </c>
      <c r="J154" t="s">
        <v>174</v>
      </c>
      <c r="K154" t="s">
        <v>175</v>
      </c>
      <c r="L154" t="s">
        <v>173</v>
      </c>
      <c r="M154" t="s">
        <v>176</v>
      </c>
      <c r="N154" t="s">
        <v>177</v>
      </c>
      <c r="O154">
        <v>1</v>
      </c>
      <c r="P154" t="s">
        <v>316</v>
      </c>
      <c r="Q154" t="s">
        <v>651</v>
      </c>
      <c r="R154" t="s">
        <v>652</v>
      </c>
      <c r="V154" t="s">
        <v>181</v>
      </c>
      <c r="W154">
        <v>3523</v>
      </c>
      <c r="X154">
        <v>0</v>
      </c>
      <c r="Y154">
        <v>0</v>
      </c>
      <c r="Z154">
        <v>0</v>
      </c>
      <c r="AA154">
        <v>142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50</v>
      </c>
      <c r="AH154">
        <v>153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123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3991</v>
      </c>
      <c r="AW154" t="s">
        <v>340</v>
      </c>
      <c r="AX154">
        <v>199</v>
      </c>
      <c r="AY154" s="2">
        <v>43236.253472222219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</row>
    <row r="155" spans="1:170" x14ac:dyDescent="0.25">
      <c r="A155" s="1">
        <v>43438</v>
      </c>
      <c r="B155" t="s">
        <v>170</v>
      </c>
      <c r="C155" s="2">
        <v>43438.720358796294</v>
      </c>
      <c r="D155" t="s">
        <v>171</v>
      </c>
      <c r="E155">
        <v>3390</v>
      </c>
      <c r="F155">
        <v>1</v>
      </c>
      <c r="G155" s="2">
        <v>43438.49119212963</v>
      </c>
      <c r="H155" t="s">
        <v>1380</v>
      </c>
      <c r="I155" t="s">
        <v>173</v>
      </c>
      <c r="J155" t="s">
        <v>174</v>
      </c>
      <c r="K155" t="s">
        <v>175</v>
      </c>
      <c r="L155" t="s">
        <v>173</v>
      </c>
      <c r="M155" t="s">
        <v>176</v>
      </c>
      <c r="N155" t="s">
        <v>177</v>
      </c>
      <c r="O155">
        <v>1</v>
      </c>
      <c r="P155" t="s">
        <v>316</v>
      </c>
      <c r="Q155" t="s">
        <v>338</v>
      </c>
      <c r="R155" t="s">
        <v>339</v>
      </c>
      <c r="V155" t="s">
        <v>181</v>
      </c>
      <c r="W155">
        <v>2598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153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91</v>
      </c>
      <c r="AO155">
        <v>362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3204</v>
      </c>
      <c r="AW155" t="s">
        <v>225</v>
      </c>
      <c r="AX155">
        <v>849</v>
      </c>
      <c r="AY155" s="2">
        <v>43236.961805555555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</row>
    <row r="156" spans="1:170" x14ac:dyDescent="0.25">
      <c r="A156" s="1">
        <v>43438</v>
      </c>
      <c r="B156" t="s">
        <v>170</v>
      </c>
      <c r="C156" s="2">
        <v>43438.72047453704</v>
      </c>
      <c r="D156" t="s">
        <v>171</v>
      </c>
      <c r="E156">
        <v>4611</v>
      </c>
      <c r="F156">
        <v>1</v>
      </c>
      <c r="G156" s="2">
        <v>43438.491307870368</v>
      </c>
      <c r="H156" t="s">
        <v>1052</v>
      </c>
      <c r="I156" t="s">
        <v>173</v>
      </c>
      <c r="J156" t="s">
        <v>174</v>
      </c>
      <c r="K156" t="s">
        <v>175</v>
      </c>
      <c r="L156" t="s">
        <v>173</v>
      </c>
      <c r="M156" t="s">
        <v>176</v>
      </c>
      <c r="N156" t="s">
        <v>177</v>
      </c>
      <c r="O156">
        <v>1</v>
      </c>
      <c r="P156" t="s">
        <v>316</v>
      </c>
      <c r="Q156" t="s">
        <v>338</v>
      </c>
      <c r="R156" t="s">
        <v>339</v>
      </c>
      <c r="V156" t="s">
        <v>181</v>
      </c>
      <c r="W156">
        <v>3874</v>
      </c>
      <c r="X156">
        <v>0</v>
      </c>
      <c r="Y156">
        <v>0</v>
      </c>
      <c r="Z156">
        <v>0</v>
      </c>
      <c r="AA156">
        <v>142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50</v>
      </c>
      <c r="AH156">
        <v>153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136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4355</v>
      </c>
      <c r="AW156" t="s">
        <v>340</v>
      </c>
      <c r="AX156">
        <v>199</v>
      </c>
      <c r="AY156" s="2">
        <v>43237.253472222219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</row>
    <row r="157" spans="1:170" x14ac:dyDescent="0.25">
      <c r="A157" s="1">
        <v>43438</v>
      </c>
      <c r="B157" t="s">
        <v>170</v>
      </c>
      <c r="C157" s="2">
        <v>43438.739768518521</v>
      </c>
      <c r="D157" t="s">
        <v>171</v>
      </c>
      <c r="E157">
        <v>4242</v>
      </c>
      <c r="F157">
        <v>1</v>
      </c>
      <c r="G157" s="2">
        <v>43438.51059027778</v>
      </c>
      <c r="H157" t="s">
        <v>1463</v>
      </c>
      <c r="I157" t="s">
        <v>173</v>
      </c>
      <c r="J157" t="s">
        <v>174</v>
      </c>
      <c r="K157" t="s">
        <v>175</v>
      </c>
      <c r="L157" t="s">
        <v>173</v>
      </c>
      <c r="M157" t="s">
        <v>176</v>
      </c>
      <c r="N157" t="s">
        <v>177</v>
      </c>
      <c r="O157">
        <v>1</v>
      </c>
      <c r="P157" t="s">
        <v>316</v>
      </c>
      <c r="Q157" t="s">
        <v>338</v>
      </c>
      <c r="R157" t="s">
        <v>339</v>
      </c>
      <c r="V157" t="s">
        <v>181</v>
      </c>
      <c r="W157">
        <v>3381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153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118</v>
      </c>
      <c r="AO157">
        <v>362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4014</v>
      </c>
      <c r="AW157" t="s">
        <v>225</v>
      </c>
      <c r="AX157">
        <v>849</v>
      </c>
      <c r="AY157" s="2">
        <v>43237.961805555555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</row>
    <row r="158" spans="1:170" x14ac:dyDescent="0.25">
      <c r="A158" s="1">
        <v>43438</v>
      </c>
      <c r="B158" t="s">
        <v>170</v>
      </c>
      <c r="C158" s="2">
        <v>43438.739884259259</v>
      </c>
      <c r="D158" t="s">
        <v>171</v>
      </c>
      <c r="E158">
        <v>4228</v>
      </c>
      <c r="F158">
        <v>1</v>
      </c>
      <c r="G158" s="2">
        <v>43438.510717592595</v>
      </c>
      <c r="H158" t="s">
        <v>1317</v>
      </c>
      <c r="I158" t="s">
        <v>173</v>
      </c>
      <c r="J158" t="s">
        <v>174</v>
      </c>
      <c r="K158" t="s">
        <v>175</v>
      </c>
      <c r="L158" t="s">
        <v>173</v>
      </c>
      <c r="M158" t="s">
        <v>176</v>
      </c>
      <c r="N158" t="s">
        <v>177</v>
      </c>
      <c r="O158">
        <v>1</v>
      </c>
      <c r="P158" t="s">
        <v>316</v>
      </c>
      <c r="Q158" t="s">
        <v>338</v>
      </c>
      <c r="R158" t="s">
        <v>339</v>
      </c>
      <c r="V158" t="s">
        <v>181</v>
      </c>
      <c r="W158">
        <v>3523</v>
      </c>
      <c r="X158">
        <v>0</v>
      </c>
      <c r="Y158">
        <v>0</v>
      </c>
      <c r="Z158">
        <v>0</v>
      </c>
      <c r="AA158">
        <v>142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50</v>
      </c>
      <c r="AH158">
        <v>153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123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3991</v>
      </c>
      <c r="AW158" t="s">
        <v>340</v>
      </c>
      <c r="AX158">
        <v>199</v>
      </c>
      <c r="AY158" s="2">
        <v>43238.253472222219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</row>
    <row r="159" spans="1:170" x14ac:dyDescent="0.25">
      <c r="A159" s="1">
        <v>43438</v>
      </c>
      <c r="B159" t="s">
        <v>170</v>
      </c>
      <c r="C159" s="2">
        <v>43438.74527777778</v>
      </c>
      <c r="D159" t="s">
        <v>171</v>
      </c>
      <c r="E159">
        <v>2213</v>
      </c>
      <c r="F159">
        <v>1</v>
      </c>
      <c r="G159" s="2">
        <v>43438.516111111108</v>
      </c>
      <c r="H159" t="s">
        <v>1194</v>
      </c>
      <c r="I159" t="s">
        <v>173</v>
      </c>
      <c r="J159" t="s">
        <v>174</v>
      </c>
      <c r="K159" t="s">
        <v>175</v>
      </c>
      <c r="L159" t="s">
        <v>173</v>
      </c>
      <c r="M159" t="s">
        <v>176</v>
      </c>
      <c r="N159" t="s">
        <v>177</v>
      </c>
      <c r="O159">
        <v>1</v>
      </c>
      <c r="P159" t="s">
        <v>278</v>
      </c>
      <c r="Q159" t="s">
        <v>279</v>
      </c>
      <c r="R159" t="s">
        <v>280</v>
      </c>
      <c r="V159" t="s">
        <v>181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</row>
    <row r="160" spans="1:170" x14ac:dyDescent="0.25">
      <c r="A160" s="1">
        <v>43438</v>
      </c>
      <c r="B160" t="s">
        <v>170</v>
      </c>
      <c r="C160" s="2">
        <v>43438.755532407406</v>
      </c>
      <c r="D160" t="s">
        <v>171</v>
      </c>
      <c r="E160">
        <v>2213</v>
      </c>
      <c r="F160">
        <v>1</v>
      </c>
      <c r="G160" s="2">
        <v>43438.526365740741</v>
      </c>
      <c r="H160" t="s">
        <v>1413</v>
      </c>
      <c r="I160" t="s">
        <v>173</v>
      </c>
      <c r="J160" t="s">
        <v>174</v>
      </c>
      <c r="K160" t="s">
        <v>175</v>
      </c>
      <c r="L160" t="s">
        <v>173</v>
      </c>
      <c r="M160" t="s">
        <v>176</v>
      </c>
      <c r="N160" t="s">
        <v>177</v>
      </c>
      <c r="O160">
        <v>1</v>
      </c>
      <c r="P160" t="s">
        <v>278</v>
      </c>
      <c r="Q160" t="s">
        <v>279</v>
      </c>
      <c r="R160" t="s">
        <v>280</v>
      </c>
      <c r="V160" t="s">
        <v>181</v>
      </c>
      <c r="W160">
        <v>1714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50</v>
      </c>
      <c r="AH160">
        <v>245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60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2069</v>
      </c>
      <c r="AW160" t="s">
        <v>281</v>
      </c>
      <c r="AX160">
        <v>6313</v>
      </c>
      <c r="AY160" s="2">
        <v>43234.982638888891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</row>
    <row r="161" spans="1:170" x14ac:dyDescent="0.25">
      <c r="A161" s="1">
        <v>43438</v>
      </c>
      <c r="B161" t="s">
        <v>170</v>
      </c>
      <c r="C161" s="2">
        <v>43438.759409722225</v>
      </c>
      <c r="D161" t="s">
        <v>171</v>
      </c>
      <c r="E161">
        <v>2213</v>
      </c>
      <c r="F161">
        <v>1</v>
      </c>
      <c r="G161" s="2">
        <v>43438.530243055553</v>
      </c>
      <c r="H161" t="s">
        <v>1106</v>
      </c>
      <c r="I161" t="s">
        <v>173</v>
      </c>
      <c r="J161" t="s">
        <v>174</v>
      </c>
      <c r="K161" t="s">
        <v>175</v>
      </c>
      <c r="L161" t="s">
        <v>173</v>
      </c>
      <c r="M161" t="s">
        <v>176</v>
      </c>
      <c r="N161" t="s">
        <v>177</v>
      </c>
      <c r="O161">
        <v>1</v>
      </c>
      <c r="P161" t="s">
        <v>278</v>
      </c>
      <c r="Q161" t="s">
        <v>279</v>
      </c>
      <c r="R161" t="s">
        <v>280</v>
      </c>
      <c r="V161" t="s">
        <v>181</v>
      </c>
      <c r="W161">
        <v>1714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50</v>
      </c>
      <c r="AH161">
        <v>245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60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2069</v>
      </c>
      <c r="AW161" t="s">
        <v>281</v>
      </c>
      <c r="AX161">
        <v>6313</v>
      </c>
      <c r="AY161" s="2">
        <v>43236.982638888891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</row>
    <row r="162" spans="1:170" x14ac:dyDescent="0.25">
      <c r="A162" s="1">
        <v>43438</v>
      </c>
      <c r="B162" t="s">
        <v>170</v>
      </c>
      <c r="C162" s="2">
        <v>43438.760706018518</v>
      </c>
      <c r="D162" t="s">
        <v>171</v>
      </c>
      <c r="E162">
        <v>2213</v>
      </c>
      <c r="F162">
        <v>1</v>
      </c>
      <c r="G162" s="2">
        <v>43438.531539351854</v>
      </c>
      <c r="H162" t="s">
        <v>1249</v>
      </c>
      <c r="I162" t="s">
        <v>173</v>
      </c>
      <c r="J162" t="s">
        <v>174</v>
      </c>
      <c r="K162" t="s">
        <v>175</v>
      </c>
      <c r="L162" t="s">
        <v>173</v>
      </c>
      <c r="M162" t="s">
        <v>176</v>
      </c>
      <c r="N162" t="s">
        <v>177</v>
      </c>
      <c r="O162">
        <v>1</v>
      </c>
      <c r="P162" t="s">
        <v>278</v>
      </c>
      <c r="Q162" t="s">
        <v>279</v>
      </c>
      <c r="R162" t="s">
        <v>280</v>
      </c>
      <c r="V162" t="s">
        <v>181</v>
      </c>
      <c r="W162">
        <v>1714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50</v>
      </c>
      <c r="AH162">
        <v>245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60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2069</v>
      </c>
      <c r="AW162" t="s">
        <v>281</v>
      </c>
      <c r="AX162">
        <v>6313</v>
      </c>
      <c r="AY162" s="2">
        <v>43238.982638888891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</row>
    <row r="163" spans="1:170" x14ac:dyDescent="0.25">
      <c r="A163" s="1">
        <v>43438</v>
      </c>
      <c r="B163" t="s">
        <v>170</v>
      </c>
      <c r="C163" s="2">
        <v>43438.764189814814</v>
      </c>
      <c r="D163" t="s">
        <v>171</v>
      </c>
      <c r="E163">
        <v>2213</v>
      </c>
      <c r="F163">
        <v>1</v>
      </c>
      <c r="G163" s="2">
        <v>43438.535011574073</v>
      </c>
      <c r="H163" t="s">
        <v>1209</v>
      </c>
      <c r="I163" t="s">
        <v>173</v>
      </c>
      <c r="J163" t="s">
        <v>174</v>
      </c>
      <c r="K163" t="s">
        <v>175</v>
      </c>
      <c r="L163" t="s">
        <v>173</v>
      </c>
      <c r="M163" t="s">
        <v>176</v>
      </c>
      <c r="N163" t="s">
        <v>177</v>
      </c>
      <c r="O163">
        <v>1</v>
      </c>
      <c r="P163" t="s">
        <v>389</v>
      </c>
      <c r="Q163" t="s">
        <v>390</v>
      </c>
      <c r="R163" t="s">
        <v>280</v>
      </c>
      <c r="V163" t="s">
        <v>181</v>
      </c>
      <c r="W163">
        <v>1714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50</v>
      </c>
      <c r="AH163">
        <v>245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60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2069</v>
      </c>
      <c r="AW163" t="s">
        <v>281</v>
      </c>
      <c r="AX163">
        <v>6313</v>
      </c>
      <c r="AY163" s="2">
        <v>43235.982638888891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</row>
    <row r="164" spans="1:170" x14ac:dyDescent="0.25">
      <c r="A164" s="1">
        <v>43438</v>
      </c>
      <c r="B164" t="s">
        <v>170</v>
      </c>
      <c r="C164" s="2">
        <v>43438.765486111108</v>
      </c>
      <c r="D164" t="s">
        <v>171</v>
      </c>
      <c r="E164">
        <v>2213</v>
      </c>
      <c r="F164">
        <v>1</v>
      </c>
      <c r="G164" s="2">
        <v>43438.536319444444</v>
      </c>
      <c r="H164" t="s">
        <v>1240</v>
      </c>
      <c r="I164" t="s">
        <v>173</v>
      </c>
      <c r="J164" t="s">
        <v>174</v>
      </c>
      <c r="K164" t="s">
        <v>175</v>
      </c>
      <c r="L164" t="s">
        <v>173</v>
      </c>
      <c r="M164" t="s">
        <v>176</v>
      </c>
      <c r="N164" t="s">
        <v>177</v>
      </c>
      <c r="O164">
        <v>1</v>
      </c>
      <c r="P164" t="s">
        <v>389</v>
      </c>
      <c r="Q164" t="s">
        <v>390</v>
      </c>
      <c r="R164" t="s">
        <v>280</v>
      </c>
      <c r="V164" t="s">
        <v>181</v>
      </c>
      <c r="W164">
        <v>1714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50</v>
      </c>
      <c r="AH164">
        <v>245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60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2069</v>
      </c>
      <c r="AW164" t="s">
        <v>281</v>
      </c>
      <c r="AX164">
        <v>6313</v>
      </c>
      <c r="AY164" s="2">
        <v>43237.982638888891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</row>
    <row r="165" spans="1:170" x14ac:dyDescent="0.25">
      <c r="A165" s="1">
        <v>43438</v>
      </c>
      <c r="B165" t="s">
        <v>170</v>
      </c>
      <c r="C165" s="2">
        <v>43438.794432870367</v>
      </c>
      <c r="D165" t="s">
        <v>171</v>
      </c>
      <c r="E165">
        <v>4071</v>
      </c>
      <c r="F165">
        <v>1</v>
      </c>
      <c r="G165" s="2">
        <v>43438.565266203703</v>
      </c>
      <c r="H165" t="s">
        <v>1464</v>
      </c>
      <c r="I165" t="s">
        <v>173</v>
      </c>
      <c r="K165" t="s">
        <v>175</v>
      </c>
      <c r="L165" t="s">
        <v>173</v>
      </c>
      <c r="M165" t="s">
        <v>176</v>
      </c>
      <c r="N165" t="s">
        <v>177</v>
      </c>
      <c r="O165">
        <v>1</v>
      </c>
      <c r="P165" t="s">
        <v>1465</v>
      </c>
      <c r="Q165" t="s">
        <v>1466</v>
      </c>
      <c r="R165" t="s">
        <v>1467</v>
      </c>
      <c r="V165" t="s">
        <v>181</v>
      </c>
      <c r="W165">
        <v>3498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50</v>
      </c>
      <c r="AH165">
        <v>153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122</v>
      </c>
      <c r="AO165">
        <v>12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3835</v>
      </c>
      <c r="AW165" t="s">
        <v>527</v>
      </c>
      <c r="AX165">
        <v>2859</v>
      </c>
      <c r="AY165" s="2">
        <v>43215.350694444445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300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</row>
    <row r="166" spans="1:170" x14ac:dyDescent="0.25">
      <c r="A166" s="1">
        <v>43438</v>
      </c>
      <c r="B166" t="s">
        <v>170</v>
      </c>
      <c r="C166" s="2">
        <v>43438.842106481483</v>
      </c>
      <c r="D166" t="s">
        <v>529</v>
      </c>
      <c r="E166">
        <v>300</v>
      </c>
      <c r="F166">
        <v>2</v>
      </c>
      <c r="G166" s="2">
        <v>43438.565266203703</v>
      </c>
      <c r="H166" t="s">
        <v>1464</v>
      </c>
      <c r="I166" t="s">
        <v>173</v>
      </c>
      <c r="K166" t="s">
        <v>264</v>
      </c>
      <c r="L166" t="s">
        <v>173</v>
      </c>
      <c r="M166" t="s">
        <v>176</v>
      </c>
      <c r="N166" t="s">
        <v>177</v>
      </c>
      <c r="O166">
        <v>1</v>
      </c>
      <c r="P166" t="s">
        <v>1465</v>
      </c>
      <c r="Q166" t="s">
        <v>1466</v>
      </c>
      <c r="R166" t="s">
        <v>1467</v>
      </c>
      <c r="V166" t="s">
        <v>181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527</v>
      </c>
      <c r="AX166">
        <v>2859</v>
      </c>
      <c r="AY166" s="2">
        <v>43215.350694444445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</row>
    <row r="167" spans="1:170" x14ac:dyDescent="0.25">
      <c r="A167" s="1">
        <v>43438</v>
      </c>
      <c r="B167" t="s">
        <v>170</v>
      </c>
      <c r="C167" s="2">
        <v>43438.937071759261</v>
      </c>
      <c r="D167" t="s">
        <v>171</v>
      </c>
      <c r="E167">
        <v>-2213</v>
      </c>
      <c r="F167">
        <v>2</v>
      </c>
      <c r="G167" s="2">
        <v>43438.516111111108</v>
      </c>
      <c r="H167" t="s">
        <v>1194</v>
      </c>
      <c r="I167" t="s">
        <v>173</v>
      </c>
      <c r="J167" t="s">
        <v>174</v>
      </c>
      <c r="K167" t="s">
        <v>173</v>
      </c>
      <c r="L167" t="s">
        <v>173</v>
      </c>
      <c r="M167" t="s">
        <v>176</v>
      </c>
      <c r="N167" t="s">
        <v>177</v>
      </c>
      <c r="O167">
        <v>1</v>
      </c>
      <c r="P167" t="s">
        <v>278</v>
      </c>
      <c r="Q167" t="s">
        <v>279</v>
      </c>
      <c r="R167" t="s">
        <v>280</v>
      </c>
      <c r="V167" t="s">
        <v>181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</row>
    <row r="168" spans="1:170" x14ac:dyDescent="0.25">
      <c r="A168" t="s">
        <v>265</v>
      </c>
      <c r="B168" t="s">
        <v>170</v>
      </c>
      <c r="C168" t="s">
        <v>989</v>
      </c>
      <c r="D168" t="s">
        <v>171</v>
      </c>
      <c r="E168">
        <v>8909</v>
      </c>
      <c r="F168">
        <v>1</v>
      </c>
      <c r="G168" t="s">
        <v>990</v>
      </c>
      <c r="H168" t="s">
        <v>991</v>
      </c>
      <c r="I168" t="s">
        <v>173</v>
      </c>
      <c r="J168" t="s">
        <v>206</v>
      </c>
      <c r="K168" t="s">
        <v>175</v>
      </c>
      <c r="L168" t="s">
        <v>173</v>
      </c>
      <c r="M168" t="s">
        <v>176</v>
      </c>
      <c r="N168" t="s">
        <v>177</v>
      </c>
      <c r="O168">
        <v>1</v>
      </c>
      <c r="P168" t="s">
        <v>222</v>
      </c>
      <c r="Q168" t="s">
        <v>223</v>
      </c>
      <c r="R168" t="s">
        <v>224</v>
      </c>
      <c r="V168" t="s">
        <v>181</v>
      </c>
      <c r="W168">
        <v>7830</v>
      </c>
      <c r="X168">
        <v>0</v>
      </c>
      <c r="Y168">
        <v>0</v>
      </c>
      <c r="Z168">
        <v>0</v>
      </c>
      <c r="AA168">
        <v>142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50</v>
      </c>
      <c r="AH168">
        <v>153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274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8449</v>
      </c>
      <c r="AW168" t="s">
        <v>287</v>
      </c>
      <c r="AX168">
        <v>598</v>
      </c>
      <c r="AY168" s="2">
        <v>43206.704861111109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</row>
    <row r="169" spans="1:170" x14ac:dyDescent="0.25">
      <c r="A169" t="s">
        <v>265</v>
      </c>
      <c r="B169" t="s">
        <v>170</v>
      </c>
      <c r="C169" t="s">
        <v>680</v>
      </c>
      <c r="D169" t="s">
        <v>171</v>
      </c>
      <c r="E169">
        <v>4050</v>
      </c>
      <c r="F169">
        <v>1</v>
      </c>
      <c r="G169" t="s">
        <v>433</v>
      </c>
      <c r="H169" t="s">
        <v>434</v>
      </c>
      <c r="I169" t="s">
        <v>173</v>
      </c>
      <c r="J169" t="s">
        <v>174</v>
      </c>
      <c r="K169" t="s">
        <v>175</v>
      </c>
      <c r="L169" t="s">
        <v>173</v>
      </c>
      <c r="M169" t="s">
        <v>176</v>
      </c>
      <c r="N169" t="s">
        <v>177</v>
      </c>
      <c r="O169">
        <v>1</v>
      </c>
      <c r="P169" t="s">
        <v>435</v>
      </c>
      <c r="Q169" t="s">
        <v>436</v>
      </c>
      <c r="R169" t="s">
        <v>437</v>
      </c>
      <c r="V169" t="s">
        <v>181</v>
      </c>
      <c r="W169">
        <v>3150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153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110</v>
      </c>
      <c r="AO169">
        <v>637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4050</v>
      </c>
      <c r="AW169" t="s">
        <v>681</v>
      </c>
      <c r="AX169">
        <v>5401</v>
      </c>
      <c r="AY169" s="2">
        <v>43214.690972222219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</row>
    <row r="170" spans="1:170" x14ac:dyDescent="0.25">
      <c r="A170" t="s">
        <v>265</v>
      </c>
      <c r="B170" t="s">
        <v>170</v>
      </c>
      <c r="C170" t="s">
        <v>785</v>
      </c>
      <c r="D170" t="s">
        <v>171</v>
      </c>
      <c r="E170">
        <v>3837</v>
      </c>
      <c r="F170">
        <v>1</v>
      </c>
      <c r="G170" t="s">
        <v>786</v>
      </c>
      <c r="H170" t="s">
        <v>787</v>
      </c>
      <c r="I170" t="s">
        <v>173</v>
      </c>
      <c r="J170" t="s">
        <v>174</v>
      </c>
      <c r="K170" t="s">
        <v>175</v>
      </c>
      <c r="L170" t="s">
        <v>173</v>
      </c>
      <c r="M170" t="s">
        <v>176</v>
      </c>
      <c r="N170" t="s">
        <v>177</v>
      </c>
      <c r="O170">
        <v>1</v>
      </c>
      <c r="P170" t="s">
        <v>316</v>
      </c>
      <c r="Q170" t="s">
        <v>651</v>
      </c>
      <c r="R170" t="s">
        <v>652</v>
      </c>
      <c r="V170" t="s">
        <v>181</v>
      </c>
      <c r="W170">
        <v>3009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153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105</v>
      </c>
      <c r="AO170">
        <v>362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3629</v>
      </c>
      <c r="AW170" t="s">
        <v>225</v>
      </c>
      <c r="AX170">
        <v>849</v>
      </c>
      <c r="AY170" s="2">
        <v>43241.961805555555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</row>
    <row r="171" spans="1:170" x14ac:dyDescent="0.25">
      <c r="A171" t="s">
        <v>265</v>
      </c>
      <c r="B171" t="s">
        <v>170</v>
      </c>
      <c r="C171" t="s">
        <v>1174</v>
      </c>
      <c r="D171" t="s">
        <v>171</v>
      </c>
      <c r="E171">
        <v>4228</v>
      </c>
      <c r="F171">
        <v>1</v>
      </c>
      <c r="G171" t="s">
        <v>1175</v>
      </c>
      <c r="H171" t="s">
        <v>1176</v>
      </c>
      <c r="I171" t="s">
        <v>173</v>
      </c>
      <c r="J171" t="s">
        <v>174</v>
      </c>
      <c r="K171" t="s">
        <v>175</v>
      </c>
      <c r="L171" t="s">
        <v>173</v>
      </c>
      <c r="M171" t="s">
        <v>176</v>
      </c>
      <c r="N171" t="s">
        <v>177</v>
      </c>
      <c r="O171">
        <v>1</v>
      </c>
      <c r="P171" t="s">
        <v>316</v>
      </c>
      <c r="Q171" t="s">
        <v>338</v>
      </c>
      <c r="R171" t="s">
        <v>339</v>
      </c>
      <c r="V171" t="s">
        <v>181</v>
      </c>
      <c r="W171">
        <v>3523</v>
      </c>
      <c r="X171">
        <v>0</v>
      </c>
      <c r="Y171">
        <v>0</v>
      </c>
      <c r="Z171">
        <v>0</v>
      </c>
      <c r="AA171">
        <v>142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50</v>
      </c>
      <c r="AH171">
        <v>153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123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3991</v>
      </c>
      <c r="AW171" t="s">
        <v>340</v>
      </c>
      <c r="AX171">
        <v>199</v>
      </c>
      <c r="AY171" s="2">
        <v>43242.253472222219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</row>
    <row r="172" spans="1:170" x14ac:dyDescent="0.25">
      <c r="A172" t="s">
        <v>265</v>
      </c>
      <c r="B172" t="s">
        <v>170</v>
      </c>
      <c r="C172" t="s">
        <v>1447</v>
      </c>
      <c r="D172" t="s">
        <v>171</v>
      </c>
      <c r="E172">
        <v>3390</v>
      </c>
      <c r="F172">
        <v>1</v>
      </c>
      <c r="G172" t="s">
        <v>1448</v>
      </c>
      <c r="H172" t="s">
        <v>1449</v>
      </c>
      <c r="I172" t="s">
        <v>173</v>
      </c>
      <c r="J172" t="s">
        <v>174</v>
      </c>
      <c r="K172" t="s">
        <v>175</v>
      </c>
      <c r="L172" t="s">
        <v>173</v>
      </c>
      <c r="M172" t="s">
        <v>176</v>
      </c>
      <c r="N172" t="s">
        <v>177</v>
      </c>
      <c r="O172">
        <v>1</v>
      </c>
      <c r="P172" t="s">
        <v>316</v>
      </c>
      <c r="Q172" t="s">
        <v>651</v>
      </c>
      <c r="R172" t="s">
        <v>652</v>
      </c>
      <c r="V172" t="s">
        <v>181</v>
      </c>
      <c r="W172">
        <v>2598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153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91</v>
      </c>
      <c r="AO172">
        <v>362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3204</v>
      </c>
      <c r="AW172" t="s">
        <v>225</v>
      </c>
      <c r="AX172">
        <v>849</v>
      </c>
      <c r="AY172" s="2">
        <v>43242.961805555555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</row>
    <row r="173" spans="1:170" x14ac:dyDescent="0.25">
      <c r="A173" t="s">
        <v>265</v>
      </c>
      <c r="B173" t="s">
        <v>170</v>
      </c>
      <c r="C173" t="s">
        <v>1269</v>
      </c>
      <c r="D173" t="s">
        <v>171</v>
      </c>
      <c r="E173">
        <v>3663</v>
      </c>
      <c r="F173">
        <v>1</v>
      </c>
      <c r="G173" t="s">
        <v>1270</v>
      </c>
      <c r="H173" t="s">
        <v>1271</v>
      </c>
      <c r="I173" t="s">
        <v>173</v>
      </c>
      <c r="J173" t="s">
        <v>174</v>
      </c>
      <c r="K173" t="s">
        <v>175</v>
      </c>
      <c r="L173" t="s">
        <v>173</v>
      </c>
      <c r="M173" t="s">
        <v>176</v>
      </c>
      <c r="N173" t="s">
        <v>177</v>
      </c>
      <c r="O173">
        <v>1</v>
      </c>
      <c r="P173" t="s">
        <v>316</v>
      </c>
      <c r="Q173" t="s">
        <v>338</v>
      </c>
      <c r="R173" t="s">
        <v>339</v>
      </c>
      <c r="V173" t="s">
        <v>181</v>
      </c>
      <c r="W173">
        <v>3003</v>
      </c>
      <c r="X173">
        <v>0</v>
      </c>
      <c r="Y173">
        <v>0</v>
      </c>
      <c r="Z173">
        <v>0</v>
      </c>
      <c r="AA173">
        <v>142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50</v>
      </c>
      <c r="AH173">
        <v>153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105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3453</v>
      </c>
      <c r="AW173" t="s">
        <v>340</v>
      </c>
      <c r="AX173">
        <v>199</v>
      </c>
      <c r="AY173" s="2">
        <v>43243.253472222219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</row>
    <row r="174" spans="1:170" x14ac:dyDescent="0.25">
      <c r="A174" t="s">
        <v>265</v>
      </c>
      <c r="B174" t="s">
        <v>170</v>
      </c>
      <c r="C174" t="s">
        <v>1154</v>
      </c>
      <c r="D174" t="s">
        <v>171</v>
      </c>
      <c r="E174">
        <v>3837</v>
      </c>
      <c r="F174">
        <v>1</v>
      </c>
      <c r="G174" t="s">
        <v>1155</v>
      </c>
      <c r="H174" t="s">
        <v>1156</v>
      </c>
      <c r="I174" t="s">
        <v>173</v>
      </c>
      <c r="J174" t="s">
        <v>174</v>
      </c>
      <c r="K174" t="s">
        <v>175</v>
      </c>
      <c r="L174" t="s">
        <v>173</v>
      </c>
      <c r="M174" t="s">
        <v>176</v>
      </c>
      <c r="N174" t="s">
        <v>177</v>
      </c>
      <c r="O174">
        <v>1</v>
      </c>
      <c r="P174" t="s">
        <v>316</v>
      </c>
      <c r="Q174" t="s">
        <v>338</v>
      </c>
      <c r="R174" t="s">
        <v>339</v>
      </c>
      <c r="V174" t="s">
        <v>181</v>
      </c>
      <c r="W174">
        <v>3009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153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105</v>
      </c>
      <c r="AO174">
        <v>362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3629</v>
      </c>
      <c r="AW174" t="s">
        <v>225</v>
      </c>
      <c r="AX174">
        <v>849</v>
      </c>
      <c r="AY174" s="2">
        <v>43243.961805555555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</row>
    <row r="175" spans="1:170" x14ac:dyDescent="0.25">
      <c r="A175" t="s">
        <v>265</v>
      </c>
      <c r="B175" t="s">
        <v>170</v>
      </c>
      <c r="C175" t="s">
        <v>861</v>
      </c>
      <c r="D175" t="s">
        <v>171</v>
      </c>
      <c r="E175">
        <v>4611</v>
      </c>
      <c r="F175">
        <v>1</v>
      </c>
      <c r="G175" t="s">
        <v>862</v>
      </c>
      <c r="H175" t="s">
        <v>863</v>
      </c>
      <c r="I175" t="s">
        <v>173</v>
      </c>
      <c r="J175" t="s">
        <v>174</v>
      </c>
      <c r="K175" t="s">
        <v>175</v>
      </c>
      <c r="L175" t="s">
        <v>173</v>
      </c>
      <c r="M175" t="s">
        <v>176</v>
      </c>
      <c r="N175" t="s">
        <v>177</v>
      </c>
      <c r="O175">
        <v>1</v>
      </c>
      <c r="P175" t="s">
        <v>316</v>
      </c>
      <c r="Q175" t="s">
        <v>651</v>
      </c>
      <c r="R175" t="s">
        <v>652</v>
      </c>
      <c r="V175" t="s">
        <v>181</v>
      </c>
      <c r="W175">
        <v>3874</v>
      </c>
      <c r="X175">
        <v>0</v>
      </c>
      <c r="Y175">
        <v>0</v>
      </c>
      <c r="Z175">
        <v>0</v>
      </c>
      <c r="AA175">
        <v>142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50</v>
      </c>
      <c r="AH175">
        <v>153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136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4355</v>
      </c>
      <c r="AW175" t="s">
        <v>340</v>
      </c>
      <c r="AX175">
        <v>199</v>
      </c>
      <c r="AY175" s="2">
        <v>43244.253472222219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</row>
    <row r="176" spans="1:170" x14ac:dyDescent="0.25">
      <c r="A176" t="s">
        <v>265</v>
      </c>
      <c r="B176" t="s">
        <v>170</v>
      </c>
      <c r="C176" t="s">
        <v>1429</v>
      </c>
      <c r="D176" t="s">
        <v>171</v>
      </c>
      <c r="E176">
        <v>4242</v>
      </c>
      <c r="F176">
        <v>1</v>
      </c>
      <c r="G176" t="s">
        <v>1430</v>
      </c>
      <c r="H176" t="s">
        <v>1431</v>
      </c>
      <c r="I176" t="s">
        <v>173</v>
      </c>
      <c r="J176" t="s">
        <v>174</v>
      </c>
      <c r="K176" t="s">
        <v>175</v>
      </c>
      <c r="L176" t="s">
        <v>173</v>
      </c>
      <c r="M176" t="s">
        <v>176</v>
      </c>
      <c r="N176" t="s">
        <v>177</v>
      </c>
      <c r="O176">
        <v>1</v>
      </c>
      <c r="P176" t="s">
        <v>316</v>
      </c>
      <c r="Q176" t="s">
        <v>651</v>
      </c>
      <c r="R176" t="s">
        <v>652</v>
      </c>
      <c r="V176" t="s">
        <v>181</v>
      </c>
      <c r="W176">
        <v>3381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153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118</v>
      </c>
      <c r="AO176">
        <v>362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4014</v>
      </c>
      <c r="AW176" t="s">
        <v>225</v>
      </c>
      <c r="AX176">
        <v>849</v>
      </c>
      <c r="AY176" s="2">
        <v>43244.961805555555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</row>
    <row r="177" spans="1:170" x14ac:dyDescent="0.25">
      <c r="A177" t="s">
        <v>265</v>
      </c>
      <c r="B177" t="s">
        <v>170</v>
      </c>
      <c r="C177" t="s">
        <v>335</v>
      </c>
      <c r="D177" t="s">
        <v>171</v>
      </c>
      <c r="E177">
        <v>4228</v>
      </c>
      <c r="F177">
        <v>1</v>
      </c>
      <c r="G177" t="s">
        <v>336</v>
      </c>
      <c r="H177" t="s">
        <v>337</v>
      </c>
      <c r="I177" t="s">
        <v>173</v>
      </c>
      <c r="J177" t="s">
        <v>174</v>
      </c>
      <c r="K177" t="s">
        <v>175</v>
      </c>
      <c r="L177" t="s">
        <v>173</v>
      </c>
      <c r="M177" t="s">
        <v>176</v>
      </c>
      <c r="N177" t="s">
        <v>177</v>
      </c>
      <c r="O177">
        <v>1</v>
      </c>
      <c r="P177" t="s">
        <v>316</v>
      </c>
      <c r="Q177" t="s">
        <v>338</v>
      </c>
      <c r="R177" t="s">
        <v>339</v>
      </c>
      <c r="V177" t="s">
        <v>181</v>
      </c>
      <c r="W177">
        <v>3523</v>
      </c>
      <c r="X177">
        <v>0</v>
      </c>
      <c r="Y177">
        <v>0</v>
      </c>
      <c r="Z177">
        <v>0</v>
      </c>
      <c r="AA177">
        <v>142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50</v>
      </c>
      <c r="AH177">
        <v>153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123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3991</v>
      </c>
      <c r="AW177" t="s">
        <v>340</v>
      </c>
      <c r="AX177">
        <v>199</v>
      </c>
      <c r="AY177" s="2">
        <v>43245.253472222219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</row>
    <row r="178" spans="1:170" x14ac:dyDescent="0.25">
      <c r="A178" t="s">
        <v>265</v>
      </c>
      <c r="B178" t="s">
        <v>170</v>
      </c>
      <c r="C178" t="s">
        <v>648</v>
      </c>
      <c r="D178" t="s">
        <v>171</v>
      </c>
      <c r="E178">
        <v>3837</v>
      </c>
      <c r="F178">
        <v>1</v>
      </c>
      <c r="G178" t="s">
        <v>649</v>
      </c>
      <c r="H178" t="s">
        <v>650</v>
      </c>
      <c r="I178" t="s">
        <v>173</v>
      </c>
      <c r="J178" t="s">
        <v>174</v>
      </c>
      <c r="K178" t="s">
        <v>175</v>
      </c>
      <c r="L178" t="s">
        <v>173</v>
      </c>
      <c r="M178" t="s">
        <v>176</v>
      </c>
      <c r="N178" t="s">
        <v>177</v>
      </c>
      <c r="O178">
        <v>1</v>
      </c>
      <c r="P178" t="s">
        <v>316</v>
      </c>
      <c r="Q178" t="s">
        <v>651</v>
      </c>
      <c r="R178" t="s">
        <v>652</v>
      </c>
      <c r="V178" t="s">
        <v>181</v>
      </c>
      <c r="W178">
        <v>3009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153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105</v>
      </c>
      <c r="AO178">
        <v>362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3629</v>
      </c>
      <c r="AW178" t="s">
        <v>225</v>
      </c>
      <c r="AX178">
        <v>849</v>
      </c>
      <c r="AY178" s="2">
        <v>43245.961805555555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</row>
    <row r="179" spans="1:170" x14ac:dyDescent="0.25">
      <c r="A179" t="s">
        <v>265</v>
      </c>
      <c r="B179" t="s">
        <v>170</v>
      </c>
      <c r="C179" t="s">
        <v>1451</v>
      </c>
      <c r="D179" t="s">
        <v>171</v>
      </c>
      <c r="E179">
        <v>4228</v>
      </c>
      <c r="F179">
        <v>1</v>
      </c>
      <c r="G179" t="s">
        <v>1452</v>
      </c>
      <c r="H179" t="s">
        <v>1453</v>
      </c>
      <c r="I179" t="s">
        <v>173</v>
      </c>
      <c r="J179" t="s">
        <v>174</v>
      </c>
      <c r="K179" t="s">
        <v>175</v>
      </c>
      <c r="L179" t="s">
        <v>173</v>
      </c>
      <c r="M179" t="s">
        <v>176</v>
      </c>
      <c r="N179" t="s">
        <v>177</v>
      </c>
      <c r="O179">
        <v>1</v>
      </c>
      <c r="P179" t="s">
        <v>316</v>
      </c>
      <c r="Q179" t="s">
        <v>338</v>
      </c>
      <c r="R179" t="s">
        <v>339</v>
      </c>
      <c r="V179" t="s">
        <v>181</v>
      </c>
      <c r="W179">
        <v>3523</v>
      </c>
      <c r="X179">
        <v>0</v>
      </c>
      <c r="Y179">
        <v>0</v>
      </c>
      <c r="Z179">
        <v>0</v>
      </c>
      <c r="AA179">
        <v>142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50</v>
      </c>
      <c r="AH179">
        <v>153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123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3991</v>
      </c>
      <c r="AW179" t="s">
        <v>340</v>
      </c>
      <c r="AX179">
        <v>199</v>
      </c>
      <c r="AY179" s="2">
        <v>43246.253472222219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</row>
    <row r="180" spans="1:170" x14ac:dyDescent="0.25">
      <c r="A180" t="s">
        <v>265</v>
      </c>
      <c r="B180" t="s">
        <v>170</v>
      </c>
      <c r="C180" t="s">
        <v>812</v>
      </c>
      <c r="D180" t="s">
        <v>171</v>
      </c>
      <c r="E180">
        <v>2213</v>
      </c>
      <c r="F180">
        <v>1</v>
      </c>
      <c r="G180" t="s">
        <v>813</v>
      </c>
      <c r="H180" t="s">
        <v>814</v>
      </c>
      <c r="I180" t="s">
        <v>173</v>
      </c>
      <c r="J180" t="s">
        <v>174</v>
      </c>
      <c r="K180" t="s">
        <v>175</v>
      </c>
      <c r="L180" t="s">
        <v>173</v>
      </c>
      <c r="M180" t="s">
        <v>176</v>
      </c>
      <c r="N180" t="s">
        <v>177</v>
      </c>
      <c r="O180">
        <v>1</v>
      </c>
      <c r="P180" t="s">
        <v>278</v>
      </c>
      <c r="Q180" t="s">
        <v>279</v>
      </c>
      <c r="R180" t="s">
        <v>280</v>
      </c>
      <c r="V180" t="s">
        <v>181</v>
      </c>
      <c r="W180">
        <v>1714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50</v>
      </c>
      <c r="AH180">
        <v>245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60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2069</v>
      </c>
      <c r="AW180" t="s">
        <v>281</v>
      </c>
      <c r="AX180">
        <v>6313</v>
      </c>
      <c r="AY180" s="2">
        <v>43241.982638888891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</row>
    <row r="181" spans="1:170" x14ac:dyDescent="0.25">
      <c r="A181" t="s">
        <v>265</v>
      </c>
      <c r="B181" t="s">
        <v>170</v>
      </c>
      <c r="C181" t="s">
        <v>386</v>
      </c>
      <c r="D181" t="s">
        <v>171</v>
      </c>
      <c r="E181">
        <v>2213</v>
      </c>
      <c r="F181">
        <v>1</v>
      </c>
      <c r="G181" t="s">
        <v>387</v>
      </c>
      <c r="H181" t="s">
        <v>388</v>
      </c>
      <c r="I181" t="s">
        <v>173</v>
      </c>
      <c r="J181" t="s">
        <v>174</v>
      </c>
      <c r="K181" t="s">
        <v>175</v>
      </c>
      <c r="L181" t="s">
        <v>173</v>
      </c>
      <c r="M181" t="s">
        <v>176</v>
      </c>
      <c r="N181" t="s">
        <v>177</v>
      </c>
      <c r="O181">
        <v>1</v>
      </c>
      <c r="P181" t="s">
        <v>389</v>
      </c>
      <c r="Q181" t="s">
        <v>390</v>
      </c>
      <c r="R181" t="s">
        <v>280</v>
      </c>
      <c r="V181" t="s">
        <v>181</v>
      </c>
      <c r="W181">
        <v>1714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50</v>
      </c>
      <c r="AH181">
        <v>245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60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2069</v>
      </c>
      <c r="AW181" t="s">
        <v>281</v>
      </c>
      <c r="AX181">
        <v>6313</v>
      </c>
      <c r="AY181" s="2">
        <v>43242.982638888891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</row>
    <row r="182" spans="1:170" x14ac:dyDescent="0.25">
      <c r="A182" t="s">
        <v>265</v>
      </c>
      <c r="B182" t="s">
        <v>170</v>
      </c>
      <c r="C182" t="s">
        <v>579</v>
      </c>
      <c r="D182" t="s">
        <v>171</v>
      </c>
      <c r="E182">
        <v>2213</v>
      </c>
      <c r="F182">
        <v>1</v>
      </c>
      <c r="G182" t="s">
        <v>580</v>
      </c>
      <c r="H182" t="s">
        <v>581</v>
      </c>
      <c r="I182" t="s">
        <v>173</v>
      </c>
      <c r="J182" t="s">
        <v>174</v>
      </c>
      <c r="K182" t="s">
        <v>175</v>
      </c>
      <c r="L182" t="s">
        <v>173</v>
      </c>
      <c r="M182" t="s">
        <v>176</v>
      </c>
      <c r="N182" t="s">
        <v>177</v>
      </c>
      <c r="O182">
        <v>1</v>
      </c>
      <c r="P182" t="s">
        <v>278</v>
      </c>
      <c r="Q182" t="s">
        <v>279</v>
      </c>
      <c r="R182" t="s">
        <v>280</v>
      </c>
      <c r="V182" t="s">
        <v>181</v>
      </c>
      <c r="W182">
        <v>1714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50</v>
      </c>
      <c r="AH182">
        <v>245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60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2069</v>
      </c>
      <c r="AW182" t="s">
        <v>281</v>
      </c>
      <c r="AX182">
        <v>6313</v>
      </c>
      <c r="AY182" s="2">
        <v>43243.982638888891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</row>
    <row r="183" spans="1:170" x14ac:dyDescent="0.25">
      <c r="A183" t="s">
        <v>265</v>
      </c>
      <c r="B183" t="s">
        <v>170</v>
      </c>
      <c r="C183" t="s">
        <v>1323</v>
      </c>
      <c r="D183" t="s">
        <v>171</v>
      </c>
      <c r="E183">
        <v>2213</v>
      </c>
      <c r="F183">
        <v>1</v>
      </c>
      <c r="G183" t="s">
        <v>1324</v>
      </c>
      <c r="H183" t="s">
        <v>1325</v>
      </c>
      <c r="I183" t="s">
        <v>173</v>
      </c>
      <c r="J183" t="s">
        <v>174</v>
      </c>
      <c r="K183" t="s">
        <v>175</v>
      </c>
      <c r="L183" t="s">
        <v>173</v>
      </c>
      <c r="M183" t="s">
        <v>176</v>
      </c>
      <c r="N183" t="s">
        <v>177</v>
      </c>
      <c r="O183">
        <v>1</v>
      </c>
      <c r="P183" t="s">
        <v>389</v>
      </c>
      <c r="Q183" t="s">
        <v>390</v>
      </c>
      <c r="R183" t="s">
        <v>280</v>
      </c>
      <c r="V183" t="s">
        <v>181</v>
      </c>
      <c r="W183">
        <v>1714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50</v>
      </c>
      <c r="AH183">
        <v>245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60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2069</v>
      </c>
      <c r="AW183" t="s">
        <v>281</v>
      </c>
      <c r="AX183">
        <v>6313</v>
      </c>
      <c r="AY183" s="2">
        <v>43244.982638888891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</row>
    <row r="184" spans="1:170" x14ac:dyDescent="0.25">
      <c r="A184" t="s">
        <v>265</v>
      </c>
      <c r="B184" t="s">
        <v>170</v>
      </c>
      <c r="C184" t="s">
        <v>302</v>
      </c>
      <c r="D184" t="s">
        <v>171</v>
      </c>
      <c r="E184">
        <v>2213</v>
      </c>
      <c r="F184">
        <v>1</v>
      </c>
      <c r="G184" t="s">
        <v>303</v>
      </c>
      <c r="H184" t="s">
        <v>304</v>
      </c>
      <c r="I184" t="s">
        <v>173</v>
      </c>
      <c r="J184" t="s">
        <v>174</v>
      </c>
      <c r="K184" t="s">
        <v>175</v>
      </c>
      <c r="L184" t="s">
        <v>173</v>
      </c>
      <c r="M184" t="s">
        <v>176</v>
      </c>
      <c r="N184" t="s">
        <v>177</v>
      </c>
      <c r="O184">
        <v>1</v>
      </c>
      <c r="P184" t="s">
        <v>278</v>
      </c>
      <c r="Q184" t="s">
        <v>279</v>
      </c>
      <c r="R184" t="s">
        <v>280</v>
      </c>
      <c r="V184" t="s">
        <v>181</v>
      </c>
      <c r="W184">
        <v>1714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50</v>
      </c>
      <c r="AH184">
        <v>245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60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2069</v>
      </c>
      <c r="AW184" t="s">
        <v>281</v>
      </c>
      <c r="AX184">
        <v>6313</v>
      </c>
      <c r="AY184" s="2">
        <v>43245.982638888891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</row>
    <row r="185" spans="1:170" x14ac:dyDescent="0.25">
      <c r="A185" t="s">
        <v>265</v>
      </c>
      <c r="B185" t="s">
        <v>170</v>
      </c>
      <c r="C185" t="s">
        <v>1298</v>
      </c>
      <c r="D185" t="s">
        <v>171</v>
      </c>
      <c r="E185">
        <v>3390</v>
      </c>
      <c r="F185">
        <v>1</v>
      </c>
      <c r="G185" t="s">
        <v>1299</v>
      </c>
      <c r="H185" t="s">
        <v>1300</v>
      </c>
      <c r="I185" t="s">
        <v>173</v>
      </c>
      <c r="J185" t="s">
        <v>174</v>
      </c>
      <c r="K185" t="s">
        <v>175</v>
      </c>
      <c r="L185" t="s">
        <v>173</v>
      </c>
      <c r="M185" t="s">
        <v>176</v>
      </c>
      <c r="N185" t="s">
        <v>177</v>
      </c>
      <c r="O185">
        <v>1</v>
      </c>
      <c r="P185" t="s">
        <v>316</v>
      </c>
      <c r="Q185" t="s">
        <v>651</v>
      </c>
      <c r="R185" t="s">
        <v>652</v>
      </c>
      <c r="V185" t="s">
        <v>181</v>
      </c>
      <c r="W185">
        <v>2598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153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91</v>
      </c>
      <c r="AO185">
        <v>362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3204</v>
      </c>
      <c r="AW185" t="s">
        <v>225</v>
      </c>
      <c r="AX185">
        <v>849</v>
      </c>
      <c r="AY185" s="2">
        <v>43248.961805555555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</row>
    <row r="186" spans="1:170" x14ac:dyDescent="0.25">
      <c r="A186" t="s">
        <v>265</v>
      </c>
      <c r="B186" t="s">
        <v>170</v>
      </c>
      <c r="C186" t="s">
        <v>715</v>
      </c>
      <c r="D186" t="s">
        <v>171</v>
      </c>
      <c r="E186">
        <v>2981</v>
      </c>
      <c r="F186">
        <v>1</v>
      </c>
      <c r="G186" t="s">
        <v>716</v>
      </c>
      <c r="H186" t="s">
        <v>717</v>
      </c>
      <c r="I186" t="s">
        <v>173</v>
      </c>
      <c r="J186" t="s">
        <v>174</v>
      </c>
      <c r="K186" t="s">
        <v>175</v>
      </c>
      <c r="L186" t="s">
        <v>173</v>
      </c>
      <c r="M186" t="s">
        <v>176</v>
      </c>
      <c r="N186" t="s">
        <v>177</v>
      </c>
      <c r="O186">
        <v>1</v>
      </c>
      <c r="P186" t="s">
        <v>316</v>
      </c>
      <c r="Q186" t="s">
        <v>338</v>
      </c>
      <c r="R186" t="s">
        <v>339</v>
      </c>
      <c r="V186" t="s">
        <v>181</v>
      </c>
      <c r="W186">
        <v>2375</v>
      </c>
      <c r="X186">
        <v>0</v>
      </c>
      <c r="Y186">
        <v>0</v>
      </c>
      <c r="Z186">
        <v>0</v>
      </c>
      <c r="AA186">
        <v>142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50</v>
      </c>
      <c r="AH186">
        <v>153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83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2803</v>
      </c>
      <c r="AW186" t="s">
        <v>340</v>
      </c>
      <c r="AX186">
        <v>199</v>
      </c>
      <c r="AY186" s="2">
        <v>43249.253472222219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</row>
    <row r="187" spans="1:170" x14ac:dyDescent="0.25">
      <c r="A187" t="s">
        <v>265</v>
      </c>
      <c r="B187" t="s">
        <v>170</v>
      </c>
      <c r="C187" t="s">
        <v>1056</v>
      </c>
      <c r="D187" t="s">
        <v>171</v>
      </c>
      <c r="E187">
        <v>4242</v>
      </c>
      <c r="F187">
        <v>1</v>
      </c>
      <c r="G187" t="s">
        <v>1057</v>
      </c>
      <c r="H187" t="s">
        <v>1058</v>
      </c>
      <c r="I187" t="s">
        <v>173</v>
      </c>
      <c r="J187" t="s">
        <v>174</v>
      </c>
      <c r="K187" t="s">
        <v>175</v>
      </c>
      <c r="L187" t="s">
        <v>173</v>
      </c>
      <c r="M187" t="s">
        <v>176</v>
      </c>
      <c r="N187" t="s">
        <v>177</v>
      </c>
      <c r="O187">
        <v>1</v>
      </c>
      <c r="P187" t="s">
        <v>316</v>
      </c>
      <c r="Q187" t="s">
        <v>651</v>
      </c>
      <c r="R187" t="s">
        <v>652</v>
      </c>
      <c r="V187" t="s">
        <v>181</v>
      </c>
      <c r="W187">
        <v>3381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153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118</v>
      </c>
      <c r="AO187">
        <v>362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4014</v>
      </c>
      <c r="AW187" t="s">
        <v>225</v>
      </c>
      <c r="AX187">
        <v>849</v>
      </c>
      <c r="AY187" s="2">
        <v>43249.961805555555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</row>
    <row r="188" spans="1:170" x14ac:dyDescent="0.25">
      <c r="A188" t="s">
        <v>265</v>
      </c>
      <c r="B188" t="s">
        <v>170</v>
      </c>
      <c r="C188" t="s">
        <v>625</v>
      </c>
      <c r="D188" t="s">
        <v>171</v>
      </c>
      <c r="E188">
        <v>2981</v>
      </c>
      <c r="F188">
        <v>1</v>
      </c>
      <c r="G188" t="s">
        <v>626</v>
      </c>
      <c r="H188" t="s">
        <v>627</v>
      </c>
      <c r="I188" t="s">
        <v>173</v>
      </c>
      <c r="J188" t="s">
        <v>174</v>
      </c>
      <c r="K188" t="s">
        <v>175</v>
      </c>
      <c r="L188" t="s">
        <v>173</v>
      </c>
      <c r="M188" t="s">
        <v>176</v>
      </c>
      <c r="N188" t="s">
        <v>177</v>
      </c>
      <c r="O188">
        <v>1</v>
      </c>
      <c r="P188" t="s">
        <v>316</v>
      </c>
      <c r="Q188" t="s">
        <v>338</v>
      </c>
      <c r="R188" t="s">
        <v>339</v>
      </c>
      <c r="V188" t="s">
        <v>181</v>
      </c>
      <c r="W188">
        <v>2375</v>
      </c>
      <c r="X188">
        <v>0</v>
      </c>
      <c r="Y188">
        <v>0</v>
      </c>
      <c r="Z188">
        <v>0</v>
      </c>
      <c r="AA188">
        <v>142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50</v>
      </c>
      <c r="AH188">
        <v>153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83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2803</v>
      </c>
      <c r="AW188" t="s">
        <v>340</v>
      </c>
      <c r="AX188">
        <v>199</v>
      </c>
      <c r="AY188" s="2">
        <v>43250.253472222219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</row>
    <row r="189" spans="1:170" x14ac:dyDescent="0.25">
      <c r="A189" t="s">
        <v>265</v>
      </c>
      <c r="B189" t="s">
        <v>170</v>
      </c>
      <c r="C189" t="s">
        <v>795</v>
      </c>
      <c r="D189" t="s">
        <v>171</v>
      </c>
      <c r="E189">
        <v>3390</v>
      </c>
      <c r="F189">
        <v>1</v>
      </c>
      <c r="G189" t="s">
        <v>796</v>
      </c>
      <c r="H189" t="s">
        <v>797</v>
      </c>
      <c r="I189" t="s">
        <v>173</v>
      </c>
      <c r="J189" t="s">
        <v>174</v>
      </c>
      <c r="K189" t="s">
        <v>175</v>
      </c>
      <c r="L189" t="s">
        <v>173</v>
      </c>
      <c r="M189" t="s">
        <v>176</v>
      </c>
      <c r="N189" t="s">
        <v>177</v>
      </c>
      <c r="O189">
        <v>1</v>
      </c>
      <c r="P189" t="s">
        <v>316</v>
      </c>
      <c r="Q189" t="s">
        <v>338</v>
      </c>
      <c r="R189" t="s">
        <v>339</v>
      </c>
      <c r="V189" t="s">
        <v>181</v>
      </c>
      <c r="W189">
        <v>2598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153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91</v>
      </c>
      <c r="AO189">
        <v>362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3204</v>
      </c>
      <c r="AW189" t="s">
        <v>225</v>
      </c>
      <c r="AX189">
        <v>849</v>
      </c>
      <c r="AY189" s="2">
        <v>43250.961805555555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</row>
    <row r="190" spans="1:170" x14ac:dyDescent="0.25">
      <c r="A190" t="s">
        <v>265</v>
      </c>
      <c r="B190" t="s">
        <v>170</v>
      </c>
      <c r="C190" t="s">
        <v>1081</v>
      </c>
      <c r="D190" t="s">
        <v>171</v>
      </c>
      <c r="E190">
        <v>3663</v>
      </c>
      <c r="F190">
        <v>1</v>
      </c>
      <c r="G190" t="s">
        <v>1082</v>
      </c>
      <c r="H190" t="s">
        <v>1083</v>
      </c>
      <c r="I190" t="s">
        <v>173</v>
      </c>
      <c r="J190" t="s">
        <v>174</v>
      </c>
      <c r="K190" t="s">
        <v>175</v>
      </c>
      <c r="L190" t="s">
        <v>173</v>
      </c>
      <c r="M190" t="s">
        <v>176</v>
      </c>
      <c r="N190" t="s">
        <v>177</v>
      </c>
      <c r="O190">
        <v>1</v>
      </c>
      <c r="P190" t="s">
        <v>316</v>
      </c>
      <c r="Q190" t="s">
        <v>651</v>
      </c>
      <c r="R190" t="s">
        <v>652</v>
      </c>
      <c r="V190" t="s">
        <v>181</v>
      </c>
      <c r="W190">
        <v>3003</v>
      </c>
      <c r="X190">
        <v>0</v>
      </c>
      <c r="Y190">
        <v>0</v>
      </c>
      <c r="Z190">
        <v>0</v>
      </c>
      <c r="AA190">
        <v>142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50</v>
      </c>
      <c r="AH190">
        <v>153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105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3453</v>
      </c>
      <c r="AW190" t="s">
        <v>340</v>
      </c>
      <c r="AX190">
        <v>199</v>
      </c>
      <c r="AY190" s="2">
        <v>43251.253472222219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</row>
    <row r="191" spans="1:170" x14ac:dyDescent="0.25">
      <c r="A191" t="s">
        <v>265</v>
      </c>
      <c r="B191" t="s">
        <v>170</v>
      </c>
      <c r="C191" t="s">
        <v>1335</v>
      </c>
      <c r="D191" t="s">
        <v>171</v>
      </c>
      <c r="E191">
        <v>3837</v>
      </c>
      <c r="F191">
        <v>1</v>
      </c>
      <c r="G191" t="s">
        <v>1336</v>
      </c>
      <c r="H191" t="s">
        <v>1337</v>
      </c>
      <c r="I191" t="s">
        <v>173</v>
      </c>
      <c r="J191" t="s">
        <v>174</v>
      </c>
      <c r="K191" t="s">
        <v>175</v>
      </c>
      <c r="L191" t="s">
        <v>173</v>
      </c>
      <c r="M191" t="s">
        <v>176</v>
      </c>
      <c r="N191" t="s">
        <v>177</v>
      </c>
      <c r="O191">
        <v>1</v>
      </c>
      <c r="P191" t="s">
        <v>316</v>
      </c>
      <c r="Q191" t="s">
        <v>651</v>
      </c>
      <c r="R191" t="s">
        <v>652</v>
      </c>
      <c r="V191" t="s">
        <v>181</v>
      </c>
      <c r="W191">
        <v>3009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153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105</v>
      </c>
      <c r="AO191">
        <v>362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3629</v>
      </c>
      <c r="AW191" t="s">
        <v>225</v>
      </c>
      <c r="AX191">
        <v>849</v>
      </c>
      <c r="AY191" s="2">
        <v>43251.961805555555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</row>
    <row r="192" spans="1:170" x14ac:dyDescent="0.25">
      <c r="A192" t="s">
        <v>265</v>
      </c>
      <c r="B192" t="s">
        <v>170</v>
      </c>
      <c r="C192" t="s">
        <v>1229</v>
      </c>
      <c r="D192" t="s">
        <v>171</v>
      </c>
      <c r="E192">
        <v>4228</v>
      </c>
      <c r="F192">
        <v>1</v>
      </c>
      <c r="G192" t="s">
        <v>1230</v>
      </c>
      <c r="H192" t="s">
        <v>1231</v>
      </c>
      <c r="I192" t="s">
        <v>173</v>
      </c>
      <c r="J192" t="s">
        <v>174</v>
      </c>
      <c r="K192" t="s">
        <v>175</v>
      </c>
      <c r="L192" t="s">
        <v>173</v>
      </c>
      <c r="M192" t="s">
        <v>176</v>
      </c>
      <c r="N192" t="s">
        <v>177</v>
      </c>
      <c r="O192">
        <v>1</v>
      </c>
      <c r="P192" t="s">
        <v>316</v>
      </c>
      <c r="Q192" t="s">
        <v>651</v>
      </c>
      <c r="R192" t="s">
        <v>652</v>
      </c>
      <c r="V192" t="s">
        <v>181</v>
      </c>
      <c r="W192">
        <v>3523</v>
      </c>
      <c r="X192">
        <v>0</v>
      </c>
      <c r="Y192">
        <v>0</v>
      </c>
      <c r="Z192">
        <v>0</v>
      </c>
      <c r="AA192">
        <v>142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50</v>
      </c>
      <c r="AH192">
        <v>153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123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3991</v>
      </c>
      <c r="AW192" t="s">
        <v>340</v>
      </c>
      <c r="AX192">
        <v>199</v>
      </c>
      <c r="AY192" s="2">
        <v>43252.253472222219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</row>
    <row r="193" spans="1:170" x14ac:dyDescent="0.25">
      <c r="A193" t="s">
        <v>265</v>
      </c>
      <c r="B193" t="s">
        <v>170</v>
      </c>
      <c r="C193" t="s">
        <v>907</v>
      </c>
      <c r="D193" t="s">
        <v>171</v>
      </c>
      <c r="E193">
        <v>2213</v>
      </c>
      <c r="F193">
        <v>1</v>
      </c>
      <c r="G193" t="s">
        <v>908</v>
      </c>
      <c r="H193" t="s">
        <v>909</v>
      </c>
      <c r="I193" t="s">
        <v>173</v>
      </c>
      <c r="J193" t="s">
        <v>174</v>
      </c>
      <c r="K193" t="s">
        <v>175</v>
      </c>
      <c r="L193" t="s">
        <v>173</v>
      </c>
      <c r="M193" t="s">
        <v>176</v>
      </c>
      <c r="N193" t="s">
        <v>177</v>
      </c>
      <c r="O193">
        <v>1</v>
      </c>
      <c r="P193" t="s">
        <v>278</v>
      </c>
      <c r="Q193" t="s">
        <v>279</v>
      </c>
      <c r="R193" t="s">
        <v>280</v>
      </c>
      <c r="V193" t="s">
        <v>181</v>
      </c>
      <c r="W193">
        <v>1714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50</v>
      </c>
      <c r="AH193">
        <v>245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60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2069</v>
      </c>
      <c r="AW193" t="s">
        <v>281</v>
      </c>
      <c r="AX193">
        <v>6313</v>
      </c>
      <c r="AY193" s="2">
        <v>43248.982638888891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</row>
    <row r="194" spans="1:170" x14ac:dyDescent="0.25">
      <c r="A194" t="s">
        <v>265</v>
      </c>
      <c r="B194" t="s">
        <v>170</v>
      </c>
      <c r="C194" t="s">
        <v>275</v>
      </c>
      <c r="D194" t="s">
        <v>171</v>
      </c>
      <c r="E194">
        <v>2213</v>
      </c>
      <c r="F194">
        <v>1</v>
      </c>
      <c r="G194" t="s">
        <v>276</v>
      </c>
      <c r="H194" t="s">
        <v>277</v>
      </c>
      <c r="I194" t="s">
        <v>173</v>
      </c>
      <c r="J194" t="s">
        <v>174</v>
      </c>
      <c r="K194" t="s">
        <v>175</v>
      </c>
      <c r="L194" t="s">
        <v>173</v>
      </c>
      <c r="M194" t="s">
        <v>176</v>
      </c>
      <c r="N194" t="s">
        <v>177</v>
      </c>
      <c r="O194">
        <v>1</v>
      </c>
      <c r="P194" t="s">
        <v>278</v>
      </c>
      <c r="Q194" t="s">
        <v>279</v>
      </c>
      <c r="R194" t="s">
        <v>280</v>
      </c>
      <c r="V194" t="s">
        <v>181</v>
      </c>
      <c r="W194">
        <v>1714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50</v>
      </c>
      <c r="AH194">
        <v>245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60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2069</v>
      </c>
      <c r="AW194" t="s">
        <v>281</v>
      </c>
      <c r="AX194">
        <v>6313</v>
      </c>
      <c r="AY194" s="2">
        <v>43250.982638888891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</row>
    <row r="195" spans="1:170" x14ac:dyDescent="0.25">
      <c r="A195" t="s">
        <v>265</v>
      </c>
      <c r="B195" t="s">
        <v>170</v>
      </c>
      <c r="C195" t="s">
        <v>1046</v>
      </c>
      <c r="D195" t="s">
        <v>171</v>
      </c>
      <c r="E195">
        <v>2213</v>
      </c>
      <c r="F195">
        <v>1</v>
      </c>
      <c r="G195" t="s">
        <v>1047</v>
      </c>
      <c r="H195" t="s">
        <v>1048</v>
      </c>
      <c r="I195" t="s">
        <v>173</v>
      </c>
      <c r="J195" t="s">
        <v>174</v>
      </c>
      <c r="K195" t="s">
        <v>175</v>
      </c>
      <c r="L195" t="s">
        <v>173</v>
      </c>
      <c r="M195" t="s">
        <v>176</v>
      </c>
      <c r="N195" t="s">
        <v>177</v>
      </c>
      <c r="O195">
        <v>1</v>
      </c>
      <c r="P195" t="s">
        <v>278</v>
      </c>
      <c r="Q195" t="s">
        <v>279</v>
      </c>
      <c r="R195" t="s">
        <v>280</v>
      </c>
      <c r="V195" t="s">
        <v>181</v>
      </c>
      <c r="W195">
        <v>1714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50</v>
      </c>
      <c r="AH195">
        <v>245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60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2069</v>
      </c>
      <c r="AW195" t="s">
        <v>281</v>
      </c>
      <c r="AX195">
        <v>6313</v>
      </c>
      <c r="AY195" s="2">
        <v>43252.982638888891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</row>
    <row r="196" spans="1:170" x14ac:dyDescent="0.25">
      <c r="A196" t="s">
        <v>265</v>
      </c>
      <c r="B196" t="s">
        <v>170</v>
      </c>
      <c r="C196" t="s">
        <v>858</v>
      </c>
      <c r="D196" t="s">
        <v>171</v>
      </c>
      <c r="E196">
        <v>2213</v>
      </c>
      <c r="F196">
        <v>1</v>
      </c>
      <c r="G196" t="s">
        <v>859</v>
      </c>
      <c r="H196" t="s">
        <v>860</v>
      </c>
      <c r="I196" t="s">
        <v>173</v>
      </c>
      <c r="J196" t="s">
        <v>174</v>
      </c>
      <c r="K196" t="s">
        <v>175</v>
      </c>
      <c r="L196" t="s">
        <v>173</v>
      </c>
      <c r="M196" t="s">
        <v>176</v>
      </c>
      <c r="N196" t="s">
        <v>177</v>
      </c>
      <c r="O196">
        <v>1</v>
      </c>
      <c r="P196" t="s">
        <v>389</v>
      </c>
      <c r="Q196" t="s">
        <v>390</v>
      </c>
      <c r="R196" t="s">
        <v>280</v>
      </c>
      <c r="V196" t="s">
        <v>181</v>
      </c>
      <c r="W196">
        <v>1714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50</v>
      </c>
      <c r="AH196">
        <v>245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60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2069</v>
      </c>
      <c r="AW196" t="s">
        <v>281</v>
      </c>
      <c r="AX196">
        <v>6313</v>
      </c>
      <c r="AY196" s="2">
        <v>43249.982638888891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</row>
    <row r="197" spans="1:170" x14ac:dyDescent="0.25">
      <c r="A197" t="s">
        <v>265</v>
      </c>
      <c r="B197" t="s">
        <v>170</v>
      </c>
      <c r="C197" t="s">
        <v>1250</v>
      </c>
      <c r="D197" t="s">
        <v>171</v>
      </c>
      <c r="E197">
        <v>2213</v>
      </c>
      <c r="F197">
        <v>1</v>
      </c>
      <c r="G197" t="s">
        <v>1251</v>
      </c>
      <c r="H197" t="s">
        <v>1252</v>
      </c>
      <c r="I197" t="s">
        <v>173</v>
      </c>
      <c r="J197" t="s">
        <v>174</v>
      </c>
      <c r="K197" t="s">
        <v>175</v>
      </c>
      <c r="L197" t="s">
        <v>173</v>
      </c>
      <c r="M197" t="s">
        <v>176</v>
      </c>
      <c r="N197" t="s">
        <v>177</v>
      </c>
      <c r="O197">
        <v>1</v>
      </c>
      <c r="P197" t="s">
        <v>389</v>
      </c>
      <c r="Q197" t="s">
        <v>390</v>
      </c>
      <c r="R197" t="s">
        <v>280</v>
      </c>
      <c r="V197" t="s">
        <v>181</v>
      </c>
      <c r="W197">
        <v>1714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50</v>
      </c>
      <c r="AH197">
        <v>245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60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2069</v>
      </c>
      <c r="AW197" t="s">
        <v>281</v>
      </c>
      <c r="AX197">
        <v>6313</v>
      </c>
      <c r="AY197" s="2">
        <v>43251.982638888891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</row>
    <row r="198" spans="1:170" x14ac:dyDescent="0.25">
      <c r="A198" t="s">
        <v>265</v>
      </c>
      <c r="B198" t="s">
        <v>170</v>
      </c>
      <c r="C198" t="s">
        <v>670</v>
      </c>
      <c r="D198" t="s">
        <v>171</v>
      </c>
      <c r="E198">
        <v>3777</v>
      </c>
      <c r="F198">
        <v>1</v>
      </c>
      <c r="G198" t="s">
        <v>671</v>
      </c>
      <c r="H198" t="s">
        <v>672</v>
      </c>
      <c r="I198" t="s">
        <v>173</v>
      </c>
      <c r="J198" t="s">
        <v>206</v>
      </c>
      <c r="K198" t="s">
        <v>175</v>
      </c>
      <c r="L198" t="s">
        <v>173</v>
      </c>
      <c r="M198" t="s">
        <v>176</v>
      </c>
      <c r="N198" t="s">
        <v>177</v>
      </c>
      <c r="O198">
        <v>1</v>
      </c>
      <c r="P198" t="s">
        <v>673</v>
      </c>
      <c r="Q198" t="s">
        <v>674</v>
      </c>
      <c r="R198" t="s">
        <v>675</v>
      </c>
      <c r="V198" t="s">
        <v>181</v>
      </c>
      <c r="W198">
        <v>3107</v>
      </c>
      <c r="X198">
        <v>0</v>
      </c>
      <c r="Y198">
        <v>0</v>
      </c>
      <c r="Z198">
        <v>0</v>
      </c>
      <c r="AA198">
        <v>142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50</v>
      </c>
      <c r="AH198">
        <v>153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109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3561</v>
      </c>
      <c r="AW198" t="s">
        <v>676</v>
      </c>
      <c r="AX198">
        <v>567</v>
      </c>
      <c r="AY198" s="2">
        <v>43206.267361111109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</row>
    <row r="199" spans="1:170" x14ac:dyDescent="0.25">
      <c r="A199" t="s">
        <v>265</v>
      </c>
      <c r="B199" t="s">
        <v>170</v>
      </c>
      <c r="C199" t="s">
        <v>1157</v>
      </c>
      <c r="D199" t="s">
        <v>171</v>
      </c>
      <c r="E199">
        <v>4012</v>
      </c>
      <c r="F199">
        <v>1</v>
      </c>
      <c r="G199" t="s">
        <v>1158</v>
      </c>
      <c r="H199" t="s">
        <v>1159</v>
      </c>
      <c r="I199" t="s">
        <v>173</v>
      </c>
      <c r="J199" t="s">
        <v>206</v>
      </c>
      <c r="K199" t="s">
        <v>175</v>
      </c>
      <c r="L199" t="s">
        <v>173</v>
      </c>
      <c r="M199" t="s">
        <v>176</v>
      </c>
      <c r="N199" t="s">
        <v>177</v>
      </c>
      <c r="O199">
        <v>1</v>
      </c>
      <c r="P199" t="s">
        <v>673</v>
      </c>
      <c r="Q199" t="s">
        <v>674</v>
      </c>
      <c r="R199" t="s">
        <v>675</v>
      </c>
      <c r="V199" t="s">
        <v>181</v>
      </c>
      <c r="W199">
        <v>3250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50</v>
      </c>
      <c r="AH199">
        <v>245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114</v>
      </c>
      <c r="AO199">
        <v>130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3789</v>
      </c>
      <c r="AW199" t="s">
        <v>1160</v>
      </c>
      <c r="AX199">
        <v>214</v>
      </c>
      <c r="AY199" s="2">
        <v>43209.388888888891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</row>
    <row r="200" spans="1:170" x14ac:dyDescent="0.25">
      <c r="A200" t="s">
        <v>265</v>
      </c>
      <c r="B200" t="s">
        <v>170</v>
      </c>
      <c r="C200" t="s">
        <v>870</v>
      </c>
      <c r="D200" t="s">
        <v>171</v>
      </c>
      <c r="E200">
        <v>5885</v>
      </c>
      <c r="F200">
        <v>1</v>
      </c>
      <c r="G200" t="s">
        <v>871</v>
      </c>
      <c r="H200" t="s">
        <v>872</v>
      </c>
      <c r="I200" t="s">
        <v>173</v>
      </c>
      <c r="J200" t="s">
        <v>206</v>
      </c>
      <c r="K200" t="s">
        <v>175</v>
      </c>
      <c r="L200" t="s">
        <v>173</v>
      </c>
      <c r="M200" t="s">
        <v>176</v>
      </c>
      <c r="N200" t="s">
        <v>177</v>
      </c>
      <c r="O200">
        <v>1</v>
      </c>
      <c r="P200" t="s">
        <v>799</v>
      </c>
      <c r="Q200" t="s">
        <v>873</v>
      </c>
      <c r="R200" t="s">
        <v>874</v>
      </c>
      <c r="V200" t="s">
        <v>181</v>
      </c>
      <c r="W200">
        <v>4893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153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171</v>
      </c>
      <c r="AO200">
        <v>362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5579</v>
      </c>
      <c r="AW200" t="s">
        <v>225</v>
      </c>
      <c r="AX200">
        <v>424</v>
      </c>
      <c r="AY200" s="2">
        <v>43208.295138888891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</row>
    <row r="201" spans="1:170" x14ac:dyDescent="0.25">
      <c r="A201" t="s">
        <v>265</v>
      </c>
      <c r="B201" t="s">
        <v>170</v>
      </c>
      <c r="C201" t="s">
        <v>639</v>
      </c>
      <c r="D201" t="s">
        <v>171</v>
      </c>
      <c r="E201">
        <v>5885</v>
      </c>
      <c r="F201">
        <v>1</v>
      </c>
      <c r="G201" t="s">
        <v>640</v>
      </c>
      <c r="H201" t="s">
        <v>641</v>
      </c>
      <c r="I201" t="s">
        <v>173</v>
      </c>
      <c r="J201" t="s">
        <v>206</v>
      </c>
      <c r="K201" t="s">
        <v>175</v>
      </c>
      <c r="L201" t="s">
        <v>173</v>
      </c>
      <c r="M201" t="s">
        <v>176</v>
      </c>
      <c r="N201" t="s">
        <v>177</v>
      </c>
      <c r="O201">
        <v>1</v>
      </c>
      <c r="P201" t="s">
        <v>642</v>
      </c>
      <c r="Q201" t="s">
        <v>643</v>
      </c>
      <c r="R201" t="s">
        <v>644</v>
      </c>
      <c r="V201" t="s">
        <v>181</v>
      </c>
      <c r="W201">
        <v>4893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153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171</v>
      </c>
      <c r="AO201">
        <v>362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5579</v>
      </c>
      <c r="AW201" t="s">
        <v>225</v>
      </c>
      <c r="AX201">
        <v>424</v>
      </c>
      <c r="AY201" s="2">
        <v>43208.295138888891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</row>
    <row r="202" spans="1:170" x14ac:dyDescent="0.25">
      <c r="A202" t="s">
        <v>265</v>
      </c>
      <c r="B202" t="s">
        <v>170</v>
      </c>
      <c r="C202" t="s">
        <v>1161</v>
      </c>
      <c r="D202" t="s">
        <v>171</v>
      </c>
      <c r="E202">
        <v>4228</v>
      </c>
      <c r="F202">
        <v>1</v>
      </c>
      <c r="G202" t="s">
        <v>1162</v>
      </c>
      <c r="H202" t="s">
        <v>1163</v>
      </c>
      <c r="I202" t="s">
        <v>173</v>
      </c>
      <c r="J202" t="s">
        <v>206</v>
      </c>
      <c r="K202" t="s">
        <v>175</v>
      </c>
      <c r="L202" t="s">
        <v>173</v>
      </c>
      <c r="M202" t="s">
        <v>176</v>
      </c>
      <c r="N202" t="s">
        <v>177</v>
      </c>
      <c r="O202">
        <v>1</v>
      </c>
      <c r="P202" t="s">
        <v>642</v>
      </c>
      <c r="Q202" t="s">
        <v>643</v>
      </c>
      <c r="R202" t="s">
        <v>644</v>
      </c>
      <c r="V202" t="s">
        <v>181</v>
      </c>
      <c r="W202">
        <v>3523</v>
      </c>
      <c r="X202">
        <v>0</v>
      </c>
      <c r="Y202">
        <v>0</v>
      </c>
      <c r="Z202">
        <v>0</v>
      </c>
      <c r="AA202">
        <v>142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50</v>
      </c>
      <c r="AH202">
        <v>153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123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3991</v>
      </c>
      <c r="AW202" t="s">
        <v>340</v>
      </c>
      <c r="AX202">
        <v>848</v>
      </c>
      <c r="AY202" s="2">
        <v>43209.006944444445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</row>
    <row r="203" spans="1:170" x14ac:dyDescent="0.25">
      <c r="A203" t="s">
        <v>265</v>
      </c>
      <c r="B203" t="s">
        <v>170</v>
      </c>
      <c r="C203" t="s">
        <v>1004</v>
      </c>
      <c r="D203" t="s">
        <v>171</v>
      </c>
      <c r="E203">
        <v>-13526</v>
      </c>
      <c r="F203">
        <v>3</v>
      </c>
      <c r="G203" t="s">
        <v>1005</v>
      </c>
      <c r="H203" t="s">
        <v>1006</v>
      </c>
      <c r="I203" t="s">
        <v>173</v>
      </c>
      <c r="J203" t="s">
        <v>174</v>
      </c>
      <c r="K203" t="s">
        <v>264</v>
      </c>
      <c r="L203" t="s">
        <v>173</v>
      </c>
      <c r="M203" t="s">
        <v>176</v>
      </c>
      <c r="N203" t="s">
        <v>177</v>
      </c>
      <c r="O203">
        <v>1</v>
      </c>
      <c r="P203" t="s">
        <v>480</v>
      </c>
      <c r="Q203" t="s">
        <v>1007</v>
      </c>
      <c r="R203" t="s">
        <v>534</v>
      </c>
      <c r="V203" t="s">
        <v>181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</row>
    <row r="204" spans="1:170" x14ac:dyDescent="0.25">
      <c r="A204" t="s">
        <v>265</v>
      </c>
      <c r="B204" t="s">
        <v>170</v>
      </c>
      <c r="C204" t="s">
        <v>359</v>
      </c>
      <c r="D204" t="s">
        <v>171</v>
      </c>
      <c r="E204">
        <v>3971</v>
      </c>
      <c r="F204">
        <v>1</v>
      </c>
      <c r="G204" t="s">
        <v>360</v>
      </c>
      <c r="H204" t="s">
        <v>361</v>
      </c>
      <c r="I204" t="s">
        <v>173</v>
      </c>
      <c r="J204" t="s">
        <v>206</v>
      </c>
      <c r="K204" t="s">
        <v>175</v>
      </c>
      <c r="L204" t="s">
        <v>173</v>
      </c>
      <c r="M204" t="s">
        <v>176</v>
      </c>
      <c r="N204" t="s">
        <v>177</v>
      </c>
      <c r="O204">
        <v>1</v>
      </c>
      <c r="P204" t="s">
        <v>362</v>
      </c>
      <c r="Q204" t="s">
        <v>363</v>
      </c>
      <c r="R204" t="s">
        <v>271</v>
      </c>
      <c r="V204" t="s">
        <v>181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</row>
    <row r="205" spans="1:170" x14ac:dyDescent="0.25">
      <c r="A205" t="s">
        <v>265</v>
      </c>
      <c r="B205" t="s">
        <v>170</v>
      </c>
      <c r="C205" t="s">
        <v>1190</v>
      </c>
      <c r="D205" t="s">
        <v>171</v>
      </c>
      <c r="E205">
        <v>3805</v>
      </c>
      <c r="F205">
        <v>1</v>
      </c>
      <c r="G205" t="s">
        <v>1191</v>
      </c>
      <c r="H205" t="s">
        <v>1192</v>
      </c>
      <c r="I205" t="s">
        <v>173</v>
      </c>
      <c r="J205" t="s">
        <v>206</v>
      </c>
      <c r="K205" t="s">
        <v>175</v>
      </c>
      <c r="L205" t="s">
        <v>173</v>
      </c>
      <c r="M205" t="s">
        <v>176</v>
      </c>
      <c r="N205" t="s">
        <v>177</v>
      </c>
      <c r="O205">
        <v>1</v>
      </c>
      <c r="P205" t="s">
        <v>362</v>
      </c>
      <c r="Q205" t="s">
        <v>363</v>
      </c>
      <c r="R205" t="s">
        <v>271</v>
      </c>
      <c r="V205" t="s">
        <v>181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</row>
    <row r="206" spans="1:170" x14ac:dyDescent="0.25">
      <c r="A206" t="s">
        <v>265</v>
      </c>
      <c r="B206" t="s">
        <v>170</v>
      </c>
      <c r="C206" t="s">
        <v>1193</v>
      </c>
      <c r="D206" t="s">
        <v>171</v>
      </c>
      <c r="E206">
        <v>-3805</v>
      </c>
      <c r="F206">
        <v>2</v>
      </c>
      <c r="G206" t="s">
        <v>1191</v>
      </c>
      <c r="H206" t="s">
        <v>1192</v>
      </c>
      <c r="I206" t="s">
        <v>173</v>
      </c>
      <c r="J206" t="s">
        <v>206</v>
      </c>
      <c r="K206" t="s">
        <v>173</v>
      </c>
      <c r="L206" t="s">
        <v>173</v>
      </c>
      <c r="M206" t="s">
        <v>176</v>
      </c>
      <c r="N206" t="s">
        <v>177</v>
      </c>
      <c r="O206">
        <v>1</v>
      </c>
      <c r="P206" t="s">
        <v>362</v>
      </c>
      <c r="Q206" t="s">
        <v>363</v>
      </c>
      <c r="R206" t="s">
        <v>271</v>
      </c>
      <c r="V206" t="s">
        <v>181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</row>
    <row r="207" spans="1:170" x14ac:dyDescent="0.25">
      <c r="A207" t="s">
        <v>265</v>
      </c>
      <c r="B207" t="s">
        <v>170</v>
      </c>
      <c r="C207" t="s">
        <v>718</v>
      </c>
      <c r="D207" t="s">
        <v>171</v>
      </c>
      <c r="E207">
        <v>-3971</v>
      </c>
      <c r="F207">
        <v>2</v>
      </c>
      <c r="G207" t="s">
        <v>360</v>
      </c>
      <c r="H207" t="s">
        <v>361</v>
      </c>
      <c r="I207" t="s">
        <v>173</v>
      </c>
      <c r="J207" t="s">
        <v>206</v>
      </c>
      <c r="K207" t="s">
        <v>173</v>
      </c>
      <c r="L207" t="s">
        <v>173</v>
      </c>
      <c r="M207" t="s">
        <v>176</v>
      </c>
      <c r="N207" t="s">
        <v>177</v>
      </c>
      <c r="O207">
        <v>1</v>
      </c>
      <c r="P207" t="s">
        <v>362</v>
      </c>
      <c r="Q207" t="s">
        <v>363</v>
      </c>
      <c r="R207" t="s">
        <v>271</v>
      </c>
      <c r="V207" t="s">
        <v>181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</row>
    <row r="208" spans="1:170" x14ac:dyDescent="0.25">
      <c r="A208" t="s">
        <v>265</v>
      </c>
      <c r="B208" t="s">
        <v>170</v>
      </c>
      <c r="C208" t="s">
        <v>266</v>
      </c>
      <c r="D208" t="s">
        <v>171</v>
      </c>
      <c r="E208">
        <v>1906</v>
      </c>
      <c r="F208">
        <v>1</v>
      </c>
      <c r="G208" t="s">
        <v>267</v>
      </c>
      <c r="H208" t="s">
        <v>268</v>
      </c>
      <c r="I208" t="s">
        <v>173</v>
      </c>
      <c r="J208" t="s">
        <v>206</v>
      </c>
      <c r="K208" t="s">
        <v>175</v>
      </c>
      <c r="L208" t="s">
        <v>173</v>
      </c>
      <c r="M208" t="s">
        <v>176</v>
      </c>
      <c r="N208" t="s">
        <v>177</v>
      </c>
      <c r="O208">
        <v>1</v>
      </c>
      <c r="P208" t="s">
        <v>269</v>
      </c>
      <c r="Q208" t="s">
        <v>270</v>
      </c>
      <c r="R208" t="s">
        <v>271</v>
      </c>
      <c r="V208" t="s">
        <v>181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</row>
    <row r="209" spans="1:170" x14ac:dyDescent="0.25">
      <c r="A209" t="s">
        <v>265</v>
      </c>
      <c r="B209" t="s">
        <v>170</v>
      </c>
      <c r="C209" t="s">
        <v>272</v>
      </c>
      <c r="D209" t="s">
        <v>171</v>
      </c>
      <c r="E209">
        <v>-1906</v>
      </c>
      <c r="F209">
        <v>2</v>
      </c>
      <c r="G209" t="s">
        <v>267</v>
      </c>
      <c r="H209" t="s">
        <v>268</v>
      </c>
      <c r="I209" t="s">
        <v>173</v>
      </c>
      <c r="J209" t="s">
        <v>206</v>
      </c>
      <c r="K209" t="s">
        <v>173</v>
      </c>
      <c r="L209" t="s">
        <v>173</v>
      </c>
      <c r="M209" t="s">
        <v>176</v>
      </c>
      <c r="N209" t="s">
        <v>177</v>
      </c>
      <c r="O209">
        <v>1</v>
      </c>
      <c r="P209" t="s">
        <v>269</v>
      </c>
      <c r="Q209" t="s">
        <v>270</v>
      </c>
      <c r="R209" t="s">
        <v>271</v>
      </c>
      <c r="V209" t="s">
        <v>181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</row>
    <row r="210" spans="1:170" x14ac:dyDescent="0.25">
      <c r="A210" t="s">
        <v>1241</v>
      </c>
      <c r="B210" t="s">
        <v>170</v>
      </c>
      <c r="C210" t="s">
        <v>1285</v>
      </c>
      <c r="D210" t="s">
        <v>171</v>
      </c>
      <c r="E210">
        <v>4366</v>
      </c>
      <c r="F210">
        <v>1</v>
      </c>
      <c r="G210" t="s">
        <v>1286</v>
      </c>
      <c r="H210" t="s">
        <v>1287</v>
      </c>
      <c r="I210" t="s">
        <v>173</v>
      </c>
      <c r="J210" t="s">
        <v>206</v>
      </c>
      <c r="K210" t="s">
        <v>175</v>
      </c>
      <c r="L210" t="s">
        <v>173</v>
      </c>
      <c r="M210" t="s">
        <v>176</v>
      </c>
      <c r="N210" t="s">
        <v>177</v>
      </c>
      <c r="O210">
        <v>1</v>
      </c>
      <c r="P210" t="s">
        <v>1065</v>
      </c>
      <c r="Q210" t="s">
        <v>1066</v>
      </c>
      <c r="R210" t="s">
        <v>1067</v>
      </c>
      <c r="V210" t="s">
        <v>181</v>
      </c>
      <c r="W210">
        <v>3576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50</v>
      </c>
      <c r="AH210">
        <v>245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125</v>
      </c>
      <c r="AO210">
        <v>130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4126</v>
      </c>
      <c r="AW210" t="s">
        <v>1288</v>
      </c>
      <c r="AX210">
        <v>3492</v>
      </c>
      <c r="AY210" s="2">
        <v>43209.361111111109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</row>
    <row r="211" spans="1:170" x14ac:dyDescent="0.25">
      <c r="A211" t="s">
        <v>1241</v>
      </c>
      <c r="B211" t="s">
        <v>170</v>
      </c>
      <c r="C211" t="s">
        <v>1293</v>
      </c>
      <c r="D211" t="s">
        <v>171</v>
      </c>
      <c r="E211">
        <v>6063</v>
      </c>
      <c r="F211">
        <v>1</v>
      </c>
      <c r="G211" t="s">
        <v>1294</v>
      </c>
      <c r="H211" t="s">
        <v>1295</v>
      </c>
      <c r="I211" t="s">
        <v>173</v>
      </c>
      <c r="J211" t="s">
        <v>206</v>
      </c>
      <c r="K211" t="s">
        <v>175</v>
      </c>
      <c r="L211" t="s">
        <v>173</v>
      </c>
      <c r="M211" t="s">
        <v>176</v>
      </c>
      <c r="N211" t="s">
        <v>177</v>
      </c>
      <c r="O211">
        <v>1</v>
      </c>
      <c r="P211" t="s">
        <v>1065</v>
      </c>
      <c r="Q211" t="s">
        <v>1296</v>
      </c>
      <c r="R211" t="s">
        <v>1297</v>
      </c>
      <c r="V211" t="s">
        <v>181</v>
      </c>
      <c r="W211">
        <v>5330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50</v>
      </c>
      <c r="AH211">
        <v>153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187</v>
      </c>
      <c r="AO211">
        <v>12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5732</v>
      </c>
      <c r="AW211" t="s">
        <v>385</v>
      </c>
      <c r="AX211">
        <v>2423</v>
      </c>
      <c r="AY211" s="2">
        <v>43210.541666666664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</row>
    <row r="212" spans="1:170" x14ac:dyDescent="0.25">
      <c r="A212" t="s">
        <v>1241</v>
      </c>
      <c r="B212" t="s">
        <v>170</v>
      </c>
      <c r="C212" t="s">
        <v>1242</v>
      </c>
      <c r="D212" t="s">
        <v>171</v>
      </c>
      <c r="E212">
        <v>-6401</v>
      </c>
      <c r="F212">
        <v>2</v>
      </c>
      <c r="G212" s="2">
        <v>43438.412106481483</v>
      </c>
      <c r="H212" t="s">
        <v>1064</v>
      </c>
      <c r="I212" t="s">
        <v>173</v>
      </c>
      <c r="J212" t="s">
        <v>206</v>
      </c>
      <c r="K212" t="s">
        <v>173</v>
      </c>
      <c r="L212" t="s">
        <v>173</v>
      </c>
      <c r="M212" t="s">
        <v>176</v>
      </c>
      <c r="N212" t="s">
        <v>177</v>
      </c>
      <c r="O212">
        <v>1</v>
      </c>
      <c r="P212" t="s">
        <v>1065</v>
      </c>
      <c r="Q212" t="s">
        <v>1066</v>
      </c>
      <c r="R212" t="s">
        <v>1067</v>
      </c>
      <c r="V212" t="s">
        <v>181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</row>
    <row r="213" spans="1:170" x14ac:dyDescent="0.25">
      <c r="A213" t="s">
        <v>1241</v>
      </c>
      <c r="B213" t="s">
        <v>170</v>
      </c>
      <c r="C213" t="s">
        <v>1374</v>
      </c>
      <c r="D213" t="s">
        <v>171</v>
      </c>
      <c r="E213">
        <v>4999</v>
      </c>
      <c r="F213">
        <v>1</v>
      </c>
      <c r="G213" t="s">
        <v>1375</v>
      </c>
      <c r="H213" t="s">
        <v>1376</v>
      </c>
      <c r="I213" t="s">
        <v>173</v>
      </c>
      <c r="K213" t="s">
        <v>175</v>
      </c>
      <c r="L213" t="s">
        <v>173</v>
      </c>
      <c r="M213" t="s">
        <v>176</v>
      </c>
      <c r="N213" t="s">
        <v>177</v>
      </c>
      <c r="O213">
        <v>1</v>
      </c>
      <c r="P213" t="s">
        <v>1377</v>
      </c>
      <c r="Q213" t="s">
        <v>1378</v>
      </c>
      <c r="R213" t="s">
        <v>1379</v>
      </c>
      <c r="V213" t="s">
        <v>181</v>
      </c>
      <c r="W213">
        <v>4352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50</v>
      </c>
      <c r="AH213">
        <v>153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152</v>
      </c>
      <c r="AO213">
        <v>12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4719</v>
      </c>
      <c r="AW213" t="s">
        <v>385</v>
      </c>
      <c r="AX213">
        <v>2123</v>
      </c>
      <c r="AY213" s="2">
        <v>43204.659722222219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</row>
    <row r="214" spans="1:170" x14ac:dyDescent="0.25">
      <c r="A214" t="s">
        <v>1241</v>
      </c>
      <c r="B214" t="s">
        <v>170</v>
      </c>
      <c r="C214" t="s">
        <v>1432</v>
      </c>
      <c r="D214" t="s">
        <v>171</v>
      </c>
      <c r="E214">
        <v>-4145</v>
      </c>
      <c r="F214">
        <v>2</v>
      </c>
      <c r="G214" t="s">
        <v>1433</v>
      </c>
      <c r="H214" t="s">
        <v>1434</v>
      </c>
      <c r="I214" t="s">
        <v>173</v>
      </c>
      <c r="J214" t="s">
        <v>174</v>
      </c>
      <c r="K214" t="s">
        <v>182</v>
      </c>
      <c r="L214" t="s">
        <v>173</v>
      </c>
      <c r="M214" t="s">
        <v>176</v>
      </c>
      <c r="N214" t="s">
        <v>177</v>
      </c>
      <c r="O214">
        <v>1</v>
      </c>
      <c r="P214" t="s">
        <v>1435</v>
      </c>
      <c r="Q214" t="s">
        <v>1436</v>
      </c>
      <c r="R214" t="s">
        <v>1437</v>
      </c>
      <c r="V214" t="s">
        <v>181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</row>
    <row r="215" spans="1:170" x14ac:dyDescent="0.25">
      <c r="A215" t="s">
        <v>1241</v>
      </c>
      <c r="B215" t="s">
        <v>170</v>
      </c>
      <c r="C215" t="s">
        <v>1418</v>
      </c>
      <c r="D215" t="s">
        <v>171</v>
      </c>
      <c r="E215">
        <v>13722</v>
      </c>
      <c r="F215">
        <v>1</v>
      </c>
      <c r="G215" t="s">
        <v>1419</v>
      </c>
      <c r="H215" t="s">
        <v>1420</v>
      </c>
      <c r="I215" t="s">
        <v>173</v>
      </c>
      <c r="J215" t="s">
        <v>206</v>
      </c>
      <c r="K215" t="s">
        <v>175</v>
      </c>
      <c r="L215" t="s">
        <v>173</v>
      </c>
      <c r="M215" t="s">
        <v>176</v>
      </c>
      <c r="N215" t="s">
        <v>177</v>
      </c>
      <c r="O215">
        <v>2</v>
      </c>
      <c r="P215" t="s">
        <v>1421</v>
      </c>
      <c r="Q215" t="s">
        <v>1422</v>
      </c>
      <c r="R215" t="s">
        <v>1423</v>
      </c>
      <c r="V215" t="s">
        <v>181</v>
      </c>
      <c r="W215">
        <v>5945</v>
      </c>
      <c r="X215">
        <v>0</v>
      </c>
      <c r="Y215">
        <v>0</v>
      </c>
      <c r="Z215">
        <v>0</v>
      </c>
      <c r="AA215">
        <v>142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50</v>
      </c>
      <c r="AH215">
        <v>153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208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6498</v>
      </c>
      <c r="AW215" t="s">
        <v>340</v>
      </c>
      <c r="AX215">
        <v>799</v>
      </c>
      <c r="AY215" s="2">
        <v>43208.795138888891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</row>
    <row r="216" spans="1:170" x14ac:dyDescent="0.25">
      <c r="A216" t="s">
        <v>1241</v>
      </c>
      <c r="B216" t="s">
        <v>170</v>
      </c>
      <c r="C216" t="s">
        <v>1345</v>
      </c>
      <c r="D216" t="s">
        <v>171</v>
      </c>
      <c r="E216">
        <v>9205</v>
      </c>
      <c r="F216">
        <v>1</v>
      </c>
      <c r="G216" t="s">
        <v>379</v>
      </c>
      <c r="H216" t="s">
        <v>380</v>
      </c>
      <c r="I216" t="s">
        <v>173</v>
      </c>
      <c r="J216" t="s">
        <v>206</v>
      </c>
      <c r="K216" t="s">
        <v>175</v>
      </c>
      <c r="L216" t="s">
        <v>173</v>
      </c>
      <c r="M216" t="s">
        <v>176</v>
      </c>
      <c r="N216" t="s">
        <v>177</v>
      </c>
      <c r="O216">
        <v>1</v>
      </c>
      <c r="P216" t="s">
        <v>381</v>
      </c>
      <c r="Q216" t="s">
        <v>382</v>
      </c>
      <c r="R216" t="s">
        <v>383</v>
      </c>
      <c r="V216" t="s">
        <v>181</v>
      </c>
      <c r="W216">
        <v>7885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153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276</v>
      </c>
      <c r="AO216">
        <v>430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8744</v>
      </c>
      <c r="AW216" t="s">
        <v>447</v>
      </c>
      <c r="AX216">
        <v>105</v>
      </c>
      <c r="AY216" s="2">
        <v>43208.722222222219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</row>
    <row r="217" spans="1:170" x14ac:dyDescent="0.25">
      <c r="A217" t="s">
        <v>1241</v>
      </c>
      <c r="B217" t="s">
        <v>170</v>
      </c>
      <c r="C217" t="s">
        <v>1402</v>
      </c>
      <c r="D217" t="s">
        <v>171</v>
      </c>
      <c r="E217">
        <v>-8143</v>
      </c>
      <c r="F217">
        <v>2</v>
      </c>
      <c r="G217" s="2">
        <v>43347.53979166667</v>
      </c>
      <c r="H217" t="s">
        <v>539</v>
      </c>
      <c r="I217" t="s">
        <v>173</v>
      </c>
      <c r="K217" t="s">
        <v>182</v>
      </c>
      <c r="L217" t="s">
        <v>173</v>
      </c>
      <c r="M217" t="s">
        <v>176</v>
      </c>
      <c r="N217" t="s">
        <v>177</v>
      </c>
      <c r="O217">
        <v>1</v>
      </c>
      <c r="P217" t="s">
        <v>540</v>
      </c>
      <c r="Q217" t="s">
        <v>541</v>
      </c>
      <c r="R217" t="s">
        <v>542</v>
      </c>
      <c r="V217" t="s">
        <v>181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3000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</row>
    <row r="218" spans="1:170" x14ac:dyDescent="0.25">
      <c r="A218" t="s">
        <v>202</v>
      </c>
      <c r="B218" t="s">
        <v>170</v>
      </c>
      <c r="C218" t="s">
        <v>203</v>
      </c>
      <c r="D218" t="s">
        <v>171</v>
      </c>
      <c r="E218">
        <v>3033</v>
      </c>
      <c r="F218">
        <v>1</v>
      </c>
      <c r="G218" t="s">
        <v>204</v>
      </c>
      <c r="H218" t="s">
        <v>205</v>
      </c>
      <c r="I218" t="s">
        <v>173</v>
      </c>
      <c r="J218" t="s">
        <v>206</v>
      </c>
      <c r="K218" t="s">
        <v>175</v>
      </c>
      <c r="L218" t="s">
        <v>173</v>
      </c>
      <c r="M218" t="s">
        <v>176</v>
      </c>
      <c r="N218" t="s">
        <v>177</v>
      </c>
      <c r="O218">
        <v>1</v>
      </c>
      <c r="P218" t="s">
        <v>207</v>
      </c>
      <c r="Q218" t="s">
        <v>208</v>
      </c>
      <c r="R218" t="s">
        <v>209</v>
      </c>
      <c r="V218" t="s">
        <v>181</v>
      </c>
      <c r="W218">
        <v>2469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50</v>
      </c>
      <c r="AH218">
        <v>245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86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2850</v>
      </c>
      <c r="AW218" t="s">
        <v>210</v>
      </c>
      <c r="AX218">
        <v>347</v>
      </c>
      <c r="AY218" s="2">
        <v>43210.604166666664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</row>
    <row r="219" spans="1:170" x14ac:dyDescent="0.25">
      <c r="A219" t="s">
        <v>202</v>
      </c>
      <c r="B219" t="s">
        <v>170</v>
      </c>
      <c r="C219" t="s">
        <v>704</v>
      </c>
      <c r="D219" t="s">
        <v>171</v>
      </c>
      <c r="E219">
        <v>3954</v>
      </c>
      <c r="F219">
        <v>1</v>
      </c>
      <c r="G219" t="s">
        <v>705</v>
      </c>
      <c r="H219" t="s">
        <v>706</v>
      </c>
      <c r="I219" t="s">
        <v>173</v>
      </c>
      <c r="J219" t="s">
        <v>206</v>
      </c>
      <c r="K219" t="s">
        <v>175</v>
      </c>
      <c r="L219" t="s">
        <v>173</v>
      </c>
      <c r="M219" t="s">
        <v>176</v>
      </c>
      <c r="N219" t="s">
        <v>177</v>
      </c>
      <c r="O219">
        <v>1</v>
      </c>
      <c r="P219" t="s">
        <v>207</v>
      </c>
      <c r="Q219" t="s">
        <v>346</v>
      </c>
      <c r="R219" t="s">
        <v>347</v>
      </c>
      <c r="V219" t="s">
        <v>181</v>
      </c>
      <c r="W219">
        <v>3116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153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109</v>
      </c>
      <c r="AO219">
        <v>362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3740</v>
      </c>
      <c r="AW219" t="s">
        <v>707</v>
      </c>
      <c r="AX219">
        <v>354</v>
      </c>
      <c r="AY219" s="2">
        <v>43207.336805555555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</row>
    <row r="220" spans="1:170" x14ac:dyDescent="0.25">
      <c r="A220" t="s">
        <v>202</v>
      </c>
      <c r="B220" t="s">
        <v>170</v>
      </c>
      <c r="C220" t="s">
        <v>232</v>
      </c>
      <c r="D220" t="s">
        <v>171</v>
      </c>
      <c r="E220">
        <v>9914</v>
      </c>
      <c r="F220">
        <v>1</v>
      </c>
      <c r="G220" t="s">
        <v>233</v>
      </c>
      <c r="H220" t="s">
        <v>234</v>
      </c>
      <c r="I220" t="s">
        <v>173</v>
      </c>
      <c r="J220" t="s">
        <v>206</v>
      </c>
      <c r="K220" t="s">
        <v>175</v>
      </c>
      <c r="L220" t="s">
        <v>173</v>
      </c>
      <c r="M220" t="s">
        <v>176</v>
      </c>
      <c r="N220" t="s">
        <v>177</v>
      </c>
      <c r="O220">
        <v>1</v>
      </c>
      <c r="P220" t="s">
        <v>235</v>
      </c>
      <c r="Q220" t="s">
        <v>236</v>
      </c>
      <c r="R220" t="s">
        <v>237</v>
      </c>
      <c r="V220" t="s">
        <v>181</v>
      </c>
      <c r="W220">
        <v>8600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153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301</v>
      </c>
      <c r="AO220">
        <v>362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9416</v>
      </c>
      <c r="AW220" t="s">
        <v>220</v>
      </c>
      <c r="AX220">
        <v>2988</v>
      </c>
      <c r="AY220" s="2">
        <v>43208.704861111109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</row>
    <row r="221" spans="1:170" x14ac:dyDescent="0.25">
      <c r="A221" t="s">
        <v>202</v>
      </c>
      <c r="B221" t="s">
        <v>170</v>
      </c>
      <c r="C221" t="s">
        <v>875</v>
      </c>
      <c r="D221" t="s">
        <v>171</v>
      </c>
      <c r="E221">
        <v>12294</v>
      </c>
      <c r="F221">
        <v>1</v>
      </c>
      <c r="G221" t="s">
        <v>876</v>
      </c>
      <c r="H221" t="s">
        <v>877</v>
      </c>
      <c r="I221" t="s">
        <v>173</v>
      </c>
      <c r="J221" t="s">
        <v>206</v>
      </c>
      <c r="K221" t="s">
        <v>175</v>
      </c>
      <c r="L221" t="s">
        <v>173</v>
      </c>
      <c r="M221" t="s">
        <v>176</v>
      </c>
      <c r="N221" t="s">
        <v>177</v>
      </c>
      <c r="O221">
        <v>1</v>
      </c>
      <c r="P221" t="s">
        <v>235</v>
      </c>
      <c r="Q221" t="s">
        <v>236</v>
      </c>
      <c r="R221" t="s">
        <v>237</v>
      </c>
      <c r="V221" t="s">
        <v>181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</row>
    <row r="222" spans="1:170" x14ac:dyDescent="0.25">
      <c r="A222" t="s">
        <v>202</v>
      </c>
      <c r="B222" t="s">
        <v>170</v>
      </c>
      <c r="C222" t="s">
        <v>319</v>
      </c>
      <c r="D222" t="s">
        <v>171</v>
      </c>
      <c r="E222">
        <v>-4671</v>
      </c>
      <c r="F222">
        <v>4</v>
      </c>
      <c r="G222" t="s">
        <v>320</v>
      </c>
      <c r="H222" t="s">
        <v>321</v>
      </c>
      <c r="I222" t="s">
        <v>173</v>
      </c>
      <c r="J222" t="s">
        <v>174</v>
      </c>
      <c r="K222" t="s">
        <v>173</v>
      </c>
      <c r="L222" t="s">
        <v>173</v>
      </c>
      <c r="M222" t="s">
        <v>176</v>
      </c>
      <c r="N222" t="s">
        <v>177</v>
      </c>
      <c r="O222">
        <v>6</v>
      </c>
      <c r="P222" t="s">
        <v>322</v>
      </c>
      <c r="Q222" t="s">
        <v>323</v>
      </c>
      <c r="R222" t="s">
        <v>324</v>
      </c>
      <c r="V222" t="s">
        <v>181</v>
      </c>
      <c r="W222">
        <v>2955</v>
      </c>
      <c r="X222">
        <v>0</v>
      </c>
      <c r="Y222">
        <v>0</v>
      </c>
      <c r="Z222">
        <v>0</v>
      </c>
      <c r="AA222">
        <v>142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50</v>
      </c>
      <c r="AH222">
        <v>153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138</v>
      </c>
      <c r="AO222">
        <v>0</v>
      </c>
      <c r="AP222">
        <v>0</v>
      </c>
      <c r="AQ222">
        <v>0</v>
      </c>
      <c r="AR222">
        <v>975</v>
      </c>
      <c r="AS222">
        <v>0</v>
      </c>
      <c r="AT222">
        <v>0</v>
      </c>
      <c r="AU222">
        <v>0</v>
      </c>
      <c r="AV222">
        <v>4413</v>
      </c>
      <c r="AW222" t="s">
        <v>195</v>
      </c>
      <c r="AX222">
        <v>841</v>
      </c>
      <c r="AY222" s="2">
        <v>43211.833333333336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</row>
    <row r="223" spans="1:170" x14ac:dyDescent="0.25">
      <c r="A223" t="s">
        <v>202</v>
      </c>
      <c r="B223" t="s">
        <v>170</v>
      </c>
      <c r="C223" t="s">
        <v>319</v>
      </c>
      <c r="D223" t="s">
        <v>171</v>
      </c>
      <c r="E223">
        <v>4671</v>
      </c>
      <c r="F223">
        <v>1</v>
      </c>
      <c r="G223" t="s">
        <v>320</v>
      </c>
      <c r="H223" t="s">
        <v>629</v>
      </c>
      <c r="I223" t="s">
        <v>173</v>
      </c>
      <c r="J223" t="s">
        <v>174</v>
      </c>
      <c r="K223" t="s">
        <v>173</v>
      </c>
      <c r="L223" t="s">
        <v>173</v>
      </c>
      <c r="M223" t="s">
        <v>176</v>
      </c>
      <c r="N223" t="s">
        <v>177</v>
      </c>
      <c r="O223">
        <v>1</v>
      </c>
      <c r="P223" t="s">
        <v>630</v>
      </c>
      <c r="Q223" t="s">
        <v>323</v>
      </c>
      <c r="R223" t="s">
        <v>324</v>
      </c>
      <c r="V223" t="s">
        <v>181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</row>
    <row r="224" spans="1:170" x14ac:dyDescent="0.25">
      <c r="A224" t="s">
        <v>202</v>
      </c>
      <c r="B224" t="s">
        <v>170</v>
      </c>
      <c r="C224" t="s">
        <v>821</v>
      </c>
      <c r="D224" t="s">
        <v>171</v>
      </c>
      <c r="E224">
        <v>7865</v>
      </c>
      <c r="F224">
        <v>1</v>
      </c>
      <c r="G224" t="s">
        <v>822</v>
      </c>
      <c r="H224" t="s">
        <v>823</v>
      </c>
      <c r="I224" t="s">
        <v>173</v>
      </c>
      <c r="K224" t="s">
        <v>175</v>
      </c>
      <c r="L224" t="s">
        <v>173</v>
      </c>
      <c r="M224" t="s">
        <v>176</v>
      </c>
      <c r="N224" t="s">
        <v>177</v>
      </c>
      <c r="O224">
        <v>1</v>
      </c>
      <c r="P224" t="s">
        <v>824</v>
      </c>
      <c r="Q224" t="s">
        <v>825</v>
      </c>
      <c r="R224" t="s">
        <v>826</v>
      </c>
      <c r="V224" t="s">
        <v>181</v>
      </c>
      <c r="W224">
        <v>7002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153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245</v>
      </c>
      <c r="AO224">
        <v>465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7865</v>
      </c>
      <c r="AW224" t="s">
        <v>827</v>
      </c>
      <c r="AX224">
        <v>316</v>
      </c>
      <c r="AY224" s="2">
        <v>43208.71875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</row>
    <row r="225" spans="1:170" x14ac:dyDescent="0.25">
      <c r="A225" t="s">
        <v>202</v>
      </c>
      <c r="B225" t="s">
        <v>170</v>
      </c>
      <c r="C225" t="s">
        <v>623</v>
      </c>
      <c r="D225" t="s">
        <v>171</v>
      </c>
      <c r="E225">
        <v>4428</v>
      </c>
      <c r="F225">
        <v>1</v>
      </c>
      <c r="G225" t="s">
        <v>612</v>
      </c>
      <c r="H225" t="s">
        <v>613</v>
      </c>
      <c r="I225" t="s">
        <v>173</v>
      </c>
      <c r="K225" t="s">
        <v>175</v>
      </c>
      <c r="L225" t="s">
        <v>173</v>
      </c>
      <c r="M225" t="s">
        <v>176</v>
      </c>
      <c r="N225" t="s">
        <v>177</v>
      </c>
      <c r="O225">
        <v>1</v>
      </c>
      <c r="P225" t="s">
        <v>615</v>
      </c>
      <c r="Q225" t="s">
        <v>616</v>
      </c>
      <c r="R225" t="e">
        <f>+IN-91-7892409451</f>
        <v>#NAME?</v>
      </c>
      <c r="V225" t="s">
        <v>181</v>
      </c>
      <c r="W225">
        <v>3293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50</v>
      </c>
      <c r="AH225">
        <v>236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115</v>
      </c>
      <c r="AO225">
        <v>508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4202</v>
      </c>
      <c r="AW225" t="s">
        <v>617</v>
      </c>
      <c r="AX225">
        <v>744</v>
      </c>
      <c r="AY225" s="2">
        <v>43220.395833333336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600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</row>
    <row r="226" spans="1:170" x14ac:dyDescent="0.25">
      <c r="A226" t="s">
        <v>202</v>
      </c>
      <c r="B226" t="s">
        <v>170</v>
      </c>
      <c r="C226" t="s">
        <v>293</v>
      </c>
      <c r="D226" t="s">
        <v>171</v>
      </c>
      <c r="E226">
        <v>5486</v>
      </c>
      <c r="F226">
        <v>1</v>
      </c>
      <c r="G226" t="s">
        <v>294</v>
      </c>
      <c r="H226" t="s">
        <v>295</v>
      </c>
      <c r="I226" t="s">
        <v>173</v>
      </c>
      <c r="J226" t="s">
        <v>174</v>
      </c>
      <c r="K226" t="s">
        <v>175</v>
      </c>
      <c r="L226" t="s">
        <v>173</v>
      </c>
      <c r="M226" t="s">
        <v>176</v>
      </c>
      <c r="N226" t="s">
        <v>177</v>
      </c>
      <c r="O226">
        <v>1</v>
      </c>
      <c r="P226" t="s">
        <v>229</v>
      </c>
      <c r="Q226" t="s">
        <v>296</v>
      </c>
      <c r="R226" t="s">
        <v>297</v>
      </c>
      <c r="V226" t="s">
        <v>181</v>
      </c>
      <c r="W226">
        <v>4680</v>
      </c>
      <c r="X226">
        <v>0</v>
      </c>
      <c r="Y226">
        <v>0</v>
      </c>
      <c r="Z226">
        <v>0</v>
      </c>
      <c r="AA226">
        <v>142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50</v>
      </c>
      <c r="AH226">
        <v>153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164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5189</v>
      </c>
      <c r="AW226" t="s">
        <v>195</v>
      </c>
      <c r="AX226">
        <v>198</v>
      </c>
      <c r="AY226" s="2">
        <v>43220.930555555555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</row>
    <row r="227" spans="1:170" x14ac:dyDescent="0.25">
      <c r="A227" t="s">
        <v>202</v>
      </c>
      <c r="B227" t="s">
        <v>170</v>
      </c>
      <c r="C227" t="s">
        <v>1208</v>
      </c>
      <c r="D227" t="s">
        <v>171</v>
      </c>
      <c r="E227">
        <v>4489</v>
      </c>
      <c r="F227">
        <v>1</v>
      </c>
      <c r="G227" t="s">
        <v>262</v>
      </c>
      <c r="H227" t="s">
        <v>263</v>
      </c>
      <c r="I227" t="s">
        <v>173</v>
      </c>
      <c r="J227" t="s">
        <v>174</v>
      </c>
      <c r="K227" t="s">
        <v>175</v>
      </c>
      <c r="L227" t="s">
        <v>173</v>
      </c>
      <c r="M227" t="s">
        <v>176</v>
      </c>
      <c r="N227" t="s">
        <v>177</v>
      </c>
      <c r="O227">
        <v>1</v>
      </c>
      <c r="P227" t="s">
        <v>229</v>
      </c>
      <c r="Q227" t="s">
        <v>296</v>
      </c>
      <c r="R227" t="s">
        <v>297</v>
      </c>
      <c r="V227" t="s">
        <v>181</v>
      </c>
      <c r="W227">
        <v>3882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50</v>
      </c>
      <c r="AH227">
        <v>153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136</v>
      </c>
      <c r="AO227">
        <v>12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4233</v>
      </c>
      <c r="AW227" t="s">
        <v>289</v>
      </c>
      <c r="AX227">
        <v>171</v>
      </c>
      <c r="AY227" s="2">
        <v>43221.204861111109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</row>
    <row r="228" spans="1:170" x14ac:dyDescent="0.25">
      <c r="A228" t="s">
        <v>202</v>
      </c>
      <c r="B228" t="s">
        <v>170</v>
      </c>
      <c r="C228" t="s">
        <v>624</v>
      </c>
      <c r="D228" t="s">
        <v>529</v>
      </c>
      <c r="E228">
        <v>600</v>
      </c>
      <c r="F228">
        <v>2</v>
      </c>
      <c r="G228" t="s">
        <v>612</v>
      </c>
      <c r="H228" t="s">
        <v>613</v>
      </c>
      <c r="I228" t="s">
        <v>173</v>
      </c>
      <c r="K228" t="s">
        <v>264</v>
      </c>
      <c r="L228" t="s">
        <v>173</v>
      </c>
      <c r="M228" t="s">
        <v>176</v>
      </c>
      <c r="N228" t="s">
        <v>177</v>
      </c>
      <c r="O228">
        <v>1</v>
      </c>
      <c r="P228" t="s">
        <v>615</v>
      </c>
      <c r="Q228" t="s">
        <v>616</v>
      </c>
      <c r="R228" t="e">
        <f>+IN-91-7892409451</f>
        <v>#NAME?</v>
      </c>
      <c r="V228" t="s">
        <v>181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 t="s">
        <v>617</v>
      </c>
      <c r="AX228">
        <v>744</v>
      </c>
      <c r="AY228" s="2">
        <v>43220.395833333336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</row>
    <row r="229" spans="1:170" x14ac:dyDescent="0.25">
      <c r="A229" t="s">
        <v>202</v>
      </c>
      <c r="B229" t="s">
        <v>170</v>
      </c>
      <c r="C229" t="s">
        <v>290</v>
      </c>
      <c r="D229" t="s">
        <v>171</v>
      </c>
      <c r="E229">
        <v>5486</v>
      </c>
      <c r="F229">
        <v>1</v>
      </c>
      <c r="G229" t="s">
        <v>291</v>
      </c>
      <c r="H229" t="s">
        <v>292</v>
      </c>
      <c r="I229" t="s">
        <v>173</v>
      </c>
      <c r="J229" t="s">
        <v>174</v>
      </c>
      <c r="K229" t="s">
        <v>175</v>
      </c>
      <c r="L229" t="s">
        <v>173</v>
      </c>
      <c r="M229" t="s">
        <v>176</v>
      </c>
      <c r="N229" t="s">
        <v>177</v>
      </c>
      <c r="O229">
        <v>1</v>
      </c>
      <c r="P229" t="s">
        <v>229</v>
      </c>
      <c r="Q229" t="s">
        <v>230</v>
      </c>
      <c r="R229" t="s">
        <v>231</v>
      </c>
      <c r="V229" t="s">
        <v>181</v>
      </c>
      <c r="W229">
        <v>4680</v>
      </c>
      <c r="X229">
        <v>0</v>
      </c>
      <c r="Y229">
        <v>0</v>
      </c>
      <c r="Z229">
        <v>0</v>
      </c>
      <c r="AA229">
        <v>142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50</v>
      </c>
      <c r="AH229">
        <v>153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164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5189</v>
      </c>
      <c r="AW229" t="s">
        <v>195</v>
      </c>
      <c r="AX229">
        <v>198</v>
      </c>
      <c r="AY229" s="2">
        <v>43221.930555555555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</row>
    <row r="230" spans="1:170" x14ac:dyDescent="0.25">
      <c r="A230" t="s">
        <v>202</v>
      </c>
      <c r="B230" t="s">
        <v>170</v>
      </c>
      <c r="C230" t="s">
        <v>1204</v>
      </c>
      <c r="D230" t="s">
        <v>171</v>
      </c>
      <c r="E230">
        <v>5407</v>
      </c>
      <c r="F230">
        <v>1</v>
      </c>
      <c r="G230" t="s">
        <v>1205</v>
      </c>
      <c r="H230" t="s">
        <v>1206</v>
      </c>
      <c r="I230" t="s">
        <v>173</v>
      </c>
      <c r="J230" t="s">
        <v>174</v>
      </c>
      <c r="K230" t="s">
        <v>175</v>
      </c>
      <c r="L230" t="s">
        <v>173</v>
      </c>
      <c r="M230" t="s">
        <v>176</v>
      </c>
      <c r="N230" t="s">
        <v>177</v>
      </c>
      <c r="O230">
        <v>1</v>
      </c>
      <c r="P230" t="s">
        <v>229</v>
      </c>
      <c r="Q230" t="s">
        <v>296</v>
      </c>
      <c r="R230" t="s">
        <v>297</v>
      </c>
      <c r="V230" t="s">
        <v>181</v>
      </c>
      <c r="W230">
        <v>4727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50</v>
      </c>
      <c r="AH230">
        <v>153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165</v>
      </c>
      <c r="AO230">
        <v>12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5107</v>
      </c>
      <c r="AW230" t="s">
        <v>289</v>
      </c>
      <c r="AX230">
        <v>171</v>
      </c>
      <c r="AY230" s="2">
        <v>43222.204861111109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</row>
    <row r="231" spans="1:170" x14ac:dyDescent="0.25">
      <c r="A231" t="s">
        <v>202</v>
      </c>
      <c r="B231" t="s">
        <v>170</v>
      </c>
      <c r="C231" t="s">
        <v>226</v>
      </c>
      <c r="D231" t="s">
        <v>171</v>
      </c>
      <c r="E231">
        <v>5486</v>
      </c>
      <c r="F231">
        <v>1</v>
      </c>
      <c r="G231" t="s">
        <v>227</v>
      </c>
      <c r="H231" t="s">
        <v>228</v>
      </c>
      <c r="I231" t="s">
        <v>173</v>
      </c>
      <c r="J231" t="s">
        <v>174</v>
      </c>
      <c r="K231" t="s">
        <v>175</v>
      </c>
      <c r="L231" t="s">
        <v>173</v>
      </c>
      <c r="M231" t="s">
        <v>176</v>
      </c>
      <c r="N231" t="s">
        <v>177</v>
      </c>
      <c r="O231">
        <v>1</v>
      </c>
      <c r="P231" t="s">
        <v>229</v>
      </c>
      <c r="Q231" t="s">
        <v>230</v>
      </c>
      <c r="R231" t="s">
        <v>231</v>
      </c>
      <c r="V231" t="s">
        <v>181</v>
      </c>
      <c r="W231">
        <v>4680</v>
      </c>
      <c r="X231">
        <v>0</v>
      </c>
      <c r="Y231">
        <v>0</v>
      </c>
      <c r="Z231">
        <v>0</v>
      </c>
      <c r="AA231">
        <v>142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50</v>
      </c>
      <c r="AH231">
        <v>153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164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5189</v>
      </c>
      <c r="AW231" t="s">
        <v>195</v>
      </c>
      <c r="AX231">
        <v>198</v>
      </c>
      <c r="AY231" s="2">
        <v>43222.930555555555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</row>
    <row r="232" spans="1:170" x14ac:dyDescent="0.25">
      <c r="A232" t="s">
        <v>202</v>
      </c>
      <c r="B232" t="s">
        <v>170</v>
      </c>
      <c r="C232" t="s">
        <v>973</v>
      </c>
      <c r="D232" t="s">
        <v>171</v>
      </c>
      <c r="E232">
        <v>5023</v>
      </c>
      <c r="F232">
        <v>1</v>
      </c>
      <c r="G232" t="s">
        <v>974</v>
      </c>
      <c r="H232" t="s">
        <v>975</v>
      </c>
      <c r="I232" t="s">
        <v>173</v>
      </c>
      <c r="J232" t="s">
        <v>174</v>
      </c>
      <c r="K232" t="s">
        <v>175</v>
      </c>
      <c r="L232" t="s">
        <v>173</v>
      </c>
      <c r="M232" t="s">
        <v>176</v>
      </c>
      <c r="N232" t="s">
        <v>177</v>
      </c>
      <c r="O232">
        <v>1</v>
      </c>
      <c r="P232" t="s">
        <v>229</v>
      </c>
      <c r="Q232" t="s">
        <v>230</v>
      </c>
      <c r="R232" t="s">
        <v>231</v>
      </c>
      <c r="V232" t="s">
        <v>181</v>
      </c>
      <c r="W232">
        <v>4374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50</v>
      </c>
      <c r="AH232">
        <v>153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153</v>
      </c>
      <c r="AO232">
        <v>12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4742</v>
      </c>
      <c r="AW232" t="s">
        <v>289</v>
      </c>
      <c r="AX232">
        <v>171</v>
      </c>
      <c r="AY232" s="2">
        <v>43223.204861111109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</row>
    <row r="233" spans="1:170" x14ac:dyDescent="0.25">
      <c r="A233" t="s">
        <v>202</v>
      </c>
      <c r="B233" t="s">
        <v>170</v>
      </c>
      <c r="C233" t="s">
        <v>695</v>
      </c>
      <c r="D233" t="s">
        <v>171</v>
      </c>
      <c r="E233">
        <v>-4671</v>
      </c>
      <c r="F233">
        <v>2</v>
      </c>
      <c r="G233" t="s">
        <v>320</v>
      </c>
      <c r="H233" t="s">
        <v>629</v>
      </c>
      <c r="I233" t="s">
        <v>173</v>
      </c>
      <c r="J233" t="s">
        <v>174</v>
      </c>
      <c r="K233" t="s">
        <v>264</v>
      </c>
      <c r="L233" t="s">
        <v>173</v>
      </c>
      <c r="M233" t="s">
        <v>176</v>
      </c>
      <c r="N233" t="s">
        <v>177</v>
      </c>
      <c r="O233">
        <v>1</v>
      </c>
      <c r="P233" t="s">
        <v>630</v>
      </c>
      <c r="Q233" t="s">
        <v>323</v>
      </c>
      <c r="R233" t="s">
        <v>324</v>
      </c>
      <c r="V233" t="s">
        <v>181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</row>
    <row r="234" spans="1:170" x14ac:dyDescent="0.25">
      <c r="A234" t="s">
        <v>202</v>
      </c>
      <c r="B234" t="s">
        <v>170</v>
      </c>
      <c r="C234" t="s">
        <v>356</v>
      </c>
      <c r="D234" t="s">
        <v>171</v>
      </c>
      <c r="E234">
        <v>5937</v>
      </c>
      <c r="F234">
        <v>1</v>
      </c>
      <c r="G234" t="s">
        <v>357</v>
      </c>
      <c r="H234" t="s">
        <v>358</v>
      </c>
      <c r="I234" t="s">
        <v>173</v>
      </c>
      <c r="J234" t="s">
        <v>174</v>
      </c>
      <c r="K234" t="s">
        <v>175</v>
      </c>
      <c r="L234" t="s">
        <v>173</v>
      </c>
      <c r="M234" t="s">
        <v>176</v>
      </c>
      <c r="N234" t="s">
        <v>177</v>
      </c>
      <c r="O234">
        <v>1</v>
      </c>
      <c r="P234" t="s">
        <v>229</v>
      </c>
      <c r="Q234" t="s">
        <v>296</v>
      </c>
      <c r="R234" t="s">
        <v>297</v>
      </c>
      <c r="V234" t="s">
        <v>181</v>
      </c>
      <c r="W234">
        <v>5095</v>
      </c>
      <c r="X234">
        <v>0</v>
      </c>
      <c r="Y234">
        <v>0</v>
      </c>
      <c r="Z234">
        <v>0</v>
      </c>
      <c r="AA234">
        <v>142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50</v>
      </c>
      <c r="AH234">
        <v>153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178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5618</v>
      </c>
      <c r="AW234" t="s">
        <v>195</v>
      </c>
      <c r="AX234">
        <v>198</v>
      </c>
      <c r="AY234" s="2">
        <v>43223.930555555555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</row>
    <row r="235" spans="1:170" x14ac:dyDescent="0.25">
      <c r="A235" t="s">
        <v>202</v>
      </c>
      <c r="B235" t="s">
        <v>170</v>
      </c>
      <c r="C235" t="s">
        <v>1049</v>
      </c>
      <c r="D235" t="s">
        <v>171</v>
      </c>
      <c r="E235">
        <v>5023</v>
      </c>
      <c r="F235">
        <v>1</v>
      </c>
      <c r="G235" t="s">
        <v>1050</v>
      </c>
      <c r="H235" t="s">
        <v>1051</v>
      </c>
      <c r="I235" t="s">
        <v>173</v>
      </c>
      <c r="J235" t="s">
        <v>174</v>
      </c>
      <c r="K235" t="s">
        <v>175</v>
      </c>
      <c r="L235" t="s">
        <v>173</v>
      </c>
      <c r="M235" t="s">
        <v>176</v>
      </c>
      <c r="N235" t="s">
        <v>177</v>
      </c>
      <c r="O235">
        <v>1</v>
      </c>
      <c r="P235" t="s">
        <v>229</v>
      </c>
      <c r="Q235" t="s">
        <v>296</v>
      </c>
      <c r="R235" t="s">
        <v>297</v>
      </c>
      <c r="V235" t="s">
        <v>181</v>
      </c>
      <c r="W235">
        <v>4374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50</v>
      </c>
      <c r="AH235">
        <v>153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153</v>
      </c>
      <c r="AO235">
        <v>12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4742</v>
      </c>
      <c r="AW235" t="s">
        <v>289</v>
      </c>
      <c r="AX235">
        <v>171</v>
      </c>
      <c r="AY235" s="2">
        <v>43224.204861111109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</row>
    <row r="236" spans="1:170" x14ac:dyDescent="0.25">
      <c r="A236" t="s">
        <v>202</v>
      </c>
      <c r="B236" t="s">
        <v>170</v>
      </c>
      <c r="C236" t="s">
        <v>761</v>
      </c>
      <c r="D236" t="s">
        <v>171</v>
      </c>
      <c r="E236">
        <v>5486</v>
      </c>
      <c r="F236">
        <v>1</v>
      </c>
      <c r="G236" t="s">
        <v>762</v>
      </c>
      <c r="H236" t="s">
        <v>763</v>
      </c>
      <c r="I236" t="s">
        <v>173</v>
      </c>
      <c r="J236" t="s">
        <v>174</v>
      </c>
      <c r="K236" t="s">
        <v>175</v>
      </c>
      <c r="L236" t="s">
        <v>173</v>
      </c>
      <c r="M236" t="s">
        <v>176</v>
      </c>
      <c r="N236" t="s">
        <v>177</v>
      </c>
      <c r="O236">
        <v>1</v>
      </c>
      <c r="P236" t="s">
        <v>229</v>
      </c>
      <c r="Q236" t="s">
        <v>296</v>
      </c>
      <c r="R236" t="s">
        <v>297</v>
      </c>
      <c r="V236" t="s">
        <v>181</v>
      </c>
      <c r="W236">
        <v>4680</v>
      </c>
      <c r="X236">
        <v>0</v>
      </c>
      <c r="Y236">
        <v>0</v>
      </c>
      <c r="Z236">
        <v>0</v>
      </c>
      <c r="AA236">
        <v>142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50</v>
      </c>
      <c r="AH236">
        <v>153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164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5189</v>
      </c>
      <c r="AW236" t="s">
        <v>195</v>
      </c>
      <c r="AX236">
        <v>198</v>
      </c>
      <c r="AY236" s="2">
        <v>43224.930555555555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</row>
    <row r="237" spans="1:170" x14ac:dyDescent="0.25">
      <c r="A237" t="s">
        <v>202</v>
      </c>
      <c r="B237" t="s">
        <v>170</v>
      </c>
      <c r="C237" t="s">
        <v>832</v>
      </c>
      <c r="D237" t="s">
        <v>171</v>
      </c>
      <c r="E237">
        <v>4489</v>
      </c>
      <c r="F237">
        <v>1</v>
      </c>
      <c r="G237" t="s">
        <v>833</v>
      </c>
      <c r="H237" t="s">
        <v>834</v>
      </c>
      <c r="I237" t="s">
        <v>173</v>
      </c>
      <c r="J237" t="s">
        <v>174</v>
      </c>
      <c r="K237" t="s">
        <v>175</v>
      </c>
      <c r="L237" t="s">
        <v>173</v>
      </c>
      <c r="M237" t="s">
        <v>176</v>
      </c>
      <c r="N237" t="s">
        <v>177</v>
      </c>
      <c r="O237">
        <v>1</v>
      </c>
      <c r="P237" t="s">
        <v>229</v>
      </c>
      <c r="Q237" t="s">
        <v>230</v>
      </c>
      <c r="R237" t="s">
        <v>231</v>
      </c>
      <c r="V237" t="s">
        <v>181</v>
      </c>
      <c r="W237">
        <v>3882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50</v>
      </c>
      <c r="AH237">
        <v>153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136</v>
      </c>
      <c r="AO237">
        <v>12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4233</v>
      </c>
      <c r="AW237" t="s">
        <v>289</v>
      </c>
      <c r="AX237">
        <v>171</v>
      </c>
      <c r="AY237" s="2">
        <v>43225.204861111109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</row>
    <row r="238" spans="1:170" x14ac:dyDescent="0.25">
      <c r="A238" t="s">
        <v>202</v>
      </c>
      <c r="B238" t="s">
        <v>170</v>
      </c>
      <c r="C238" t="s">
        <v>560</v>
      </c>
      <c r="D238" t="s">
        <v>171</v>
      </c>
      <c r="E238">
        <v>4526</v>
      </c>
      <c r="F238">
        <v>1</v>
      </c>
      <c r="G238" t="s">
        <v>561</v>
      </c>
      <c r="H238" t="s">
        <v>562</v>
      </c>
      <c r="I238" t="s">
        <v>173</v>
      </c>
      <c r="J238" t="s">
        <v>206</v>
      </c>
      <c r="K238" t="s">
        <v>175</v>
      </c>
      <c r="L238" t="s">
        <v>173</v>
      </c>
      <c r="M238" t="s">
        <v>176</v>
      </c>
      <c r="N238" t="s">
        <v>177</v>
      </c>
      <c r="O238">
        <v>1</v>
      </c>
      <c r="P238" t="s">
        <v>235</v>
      </c>
      <c r="Q238" t="s">
        <v>236</v>
      </c>
      <c r="R238" t="s">
        <v>237</v>
      </c>
      <c r="V238" t="s">
        <v>181</v>
      </c>
      <c r="W238">
        <v>3916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50</v>
      </c>
      <c r="AH238">
        <v>153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137</v>
      </c>
      <c r="AO238">
        <v>12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4268</v>
      </c>
      <c r="AW238" t="s">
        <v>385</v>
      </c>
      <c r="AX238">
        <v>2306</v>
      </c>
      <c r="AY238" s="2">
        <v>43211.711805555555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</row>
    <row r="239" spans="1:170" x14ac:dyDescent="0.25">
      <c r="A239" t="s">
        <v>202</v>
      </c>
      <c r="B239" t="s">
        <v>170</v>
      </c>
      <c r="C239" t="s">
        <v>878</v>
      </c>
      <c r="D239" t="s">
        <v>171</v>
      </c>
      <c r="E239">
        <v>-12294</v>
      </c>
      <c r="F239">
        <v>2</v>
      </c>
      <c r="G239" t="s">
        <v>876</v>
      </c>
      <c r="H239" t="s">
        <v>877</v>
      </c>
      <c r="I239" t="s">
        <v>173</v>
      </c>
      <c r="J239" t="s">
        <v>206</v>
      </c>
      <c r="K239" t="s">
        <v>264</v>
      </c>
      <c r="L239" t="s">
        <v>173</v>
      </c>
      <c r="M239" t="s">
        <v>176</v>
      </c>
      <c r="N239" t="s">
        <v>177</v>
      </c>
      <c r="O239">
        <v>1</v>
      </c>
      <c r="P239" t="s">
        <v>235</v>
      </c>
      <c r="Q239" t="s">
        <v>236</v>
      </c>
      <c r="R239" t="s">
        <v>237</v>
      </c>
      <c r="V239" t="s">
        <v>181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</row>
    <row r="240" spans="1:170" x14ac:dyDescent="0.25">
      <c r="A240" t="s">
        <v>202</v>
      </c>
      <c r="B240" t="s">
        <v>170</v>
      </c>
      <c r="C240" t="s">
        <v>1390</v>
      </c>
      <c r="D240" t="s">
        <v>171</v>
      </c>
      <c r="E240">
        <v>4960</v>
      </c>
      <c r="F240">
        <v>1</v>
      </c>
      <c r="G240" t="s">
        <v>1391</v>
      </c>
      <c r="H240" t="s">
        <v>1392</v>
      </c>
      <c r="I240" t="s">
        <v>173</v>
      </c>
      <c r="J240" t="s">
        <v>174</v>
      </c>
      <c r="K240" t="s">
        <v>175</v>
      </c>
      <c r="L240" t="s">
        <v>173</v>
      </c>
      <c r="M240" t="s">
        <v>176</v>
      </c>
      <c r="N240" t="s">
        <v>177</v>
      </c>
      <c r="O240">
        <v>1</v>
      </c>
      <c r="P240" t="s">
        <v>229</v>
      </c>
      <c r="Q240" t="s">
        <v>296</v>
      </c>
      <c r="R240" t="s">
        <v>297</v>
      </c>
      <c r="V240" t="s">
        <v>181</v>
      </c>
      <c r="W240">
        <v>4196</v>
      </c>
      <c r="X240">
        <v>0</v>
      </c>
      <c r="Y240">
        <v>0</v>
      </c>
      <c r="Z240">
        <v>0</v>
      </c>
      <c r="AA240">
        <v>142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50</v>
      </c>
      <c r="AH240">
        <v>153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147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4688</v>
      </c>
      <c r="AW240" t="s">
        <v>195</v>
      </c>
      <c r="AX240">
        <v>198</v>
      </c>
      <c r="AY240" s="2">
        <v>43227.930555555555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</row>
    <row r="241" spans="1:170" x14ac:dyDescent="0.25">
      <c r="A241" t="s">
        <v>202</v>
      </c>
      <c r="B241" t="s">
        <v>170</v>
      </c>
      <c r="C241" t="s">
        <v>568</v>
      </c>
      <c r="D241" t="s">
        <v>171</v>
      </c>
      <c r="E241">
        <v>5023</v>
      </c>
      <c r="F241">
        <v>1</v>
      </c>
      <c r="G241" t="s">
        <v>569</v>
      </c>
      <c r="H241" t="s">
        <v>570</v>
      </c>
      <c r="I241" t="s">
        <v>173</v>
      </c>
      <c r="J241" t="s">
        <v>174</v>
      </c>
      <c r="K241" t="s">
        <v>175</v>
      </c>
      <c r="L241" t="s">
        <v>173</v>
      </c>
      <c r="M241" t="s">
        <v>176</v>
      </c>
      <c r="N241" t="s">
        <v>177</v>
      </c>
      <c r="O241">
        <v>1</v>
      </c>
      <c r="P241" t="s">
        <v>229</v>
      </c>
      <c r="Q241" t="s">
        <v>296</v>
      </c>
      <c r="R241" t="s">
        <v>297</v>
      </c>
      <c r="V241" t="s">
        <v>181</v>
      </c>
      <c r="W241">
        <v>4374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50</v>
      </c>
      <c r="AH241">
        <v>153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153</v>
      </c>
      <c r="AO241">
        <v>12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4742</v>
      </c>
      <c r="AW241" t="s">
        <v>289</v>
      </c>
      <c r="AX241">
        <v>171</v>
      </c>
      <c r="AY241" s="2">
        <v>43228.204861111109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</row>
    <row r="242" spans="1:170" x14ac:dyDescent="0.25">
      <c r="A242" t="s">
        <v>202</v>
      </c>
      <c r="B242" t="s">
        <v>170</v>
      </c>
      <c r="C242" t="s">
        <v>774</v>
      </c>
      <c r="D242" t="s">
        <v>171</v>
      </c>
      <c r="E242">
        <v>5486</v>
      </c>
      <c r="F242">
        <v>1</v>
      </c>
      <c r="G242" t="s">
        <v>775</v>
      </c>
      <c r="H242" t="s">
        <v>776</v>
      </c>
      <c r="I242" t="s">
        <v>173</v>
      </c>
      <c r="J242" t="s">
        <v>174</v>
      </c>
      <c r="K242" t="s">
        <v>175</v>
      </c>
      <c r="L242" t="s">
        <v>173</v>
      </c>
      <c r="M242" t="s">
        <v>176</v>
      </c>
      <c r="N242" t="s">
        <v>177</v>
      </c>
      <c r="O242">
        <v>1</v>
      </c>
      <c r="P242" t="s">
        <v>229</v>
      </c>
      <c r="Q242" t="s">
        <v>296</v>
      </c>
      <c r="R242" t="s">
        <v>297</v>
      </c>
      <c r="V242" t="s">
        <v>181</v>
      </c>
      <c r="W242">
        <v>4680</v>
      </c>
      <c r="X242">
        <v>0</v>
      </c>
      <c r="Y242">
        <v>0</v>
      </c>
      <c r="Z242">
        <v>0</v>
      </c>
      <c r="AA242">
        <v>142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50</v>
      </c>
      <c r="AH242">
        <v>153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164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5189</v>
      </c>
      <c r="AW242" t="s">
        <v>195</v>
      </c>
      <c r="AX242">
        <v>198</v>
      </c>
      <c r="AY242" s="2">
        <v>43228.930555555555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</row>
    <row r="243" spans="1:170" x14ac:dyDescent="0.25">
      <c r="A243" t="s">
        <v>202</v>
      </c>
      <c r="B243" t="s">
        <v>170</v>
      </c>
      <c r="C243" t="s">
        <v>1084</v>
      </c>
      <c r="D243" t="s">
        <v>171</v>
      </c>
      <c r="E243">
        <v>5407</v>
      </c>
      <c r="F243">
        <v>1</v>
      </c>
      <c r="G243" t="s">
        <v>1085</v>
      </c>
      <c r="H243" t="s">
        <v>1086</v>
      </c>
      <c r="I243" t="s">
        <v>173</v>
      </c>
      <c r="J243" t="s">
        <v>174</v>
      </c>
      <c r="K243" t="s">
        <v>175</v>
      </c>
      <c r="L243" t="s">
        <v>173</v>
      </c>
      <c r="M243" t="s">
        <v>176</v>
      </c>
      <c r="N243" t="s">
        <v>177</v>
      </c>
      <c r="O243">
        <v>1</v>
      </c>
      <c r="P243" t="s">
        <v>229</v>
      </c>
      <c r="Q243" t="s">
        <v>230</v>
      </c>
      <c r="R243" t="s">
        <v>231</v>
      </c>
      <c r="V243" t="s">
        <v>181</v>
      </c>
      <c r="W243">
        <v>4727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50</v>
      </c>
      <c r="AH243">
        <v>153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165</v>
      </c>
      <c r="AO243">
        <v>12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5107</v>
      </c>
      <c r="AW243" t="s">
        <v>289</v>
      </c>
      <c r="AX243">
        <v>171</v>
      </c>
      <c r="AY243" s="2">
        <v>43229.204861111109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</row>
    <row r="244" spans="1:170" x14ac:dyDescent="0.25">
      <c r="A244" t="s">
        <v>202</v>
      </c>
      <c r="B244" t="s">
        <v>170</v>
      </c>
      <c r="C244" t="s">
        <v>353</v>
      </c>
      <c r="D244" t="s">
        <v>171</v>
      </c>
      <c r="E244">
        <v>6558</v>
      </c>
      <c r="F244">
        <v>1</v>
      </c>
      <c r="G244" t="s">
        <v>354</v>
      </c>
      <c r="H244" t="s">
        <v>355</v>
      </c>
      <c r="I244" t="s">
        <v>173</v>
      </c>
      <c r="J244" t="s">
        <v>174</v>
      </c>
      <c r="K244" t="s">
        <v>175</v>
      </c>
      <c r="L244" t="s">
        <v>173</v>
      </c>
      <c r="M244" t="s">
        <v>176</v>
      </c>
      <c r="N244" t="s">
        <v>177</v>
      </c>
      <c r="O244">
        <v>1</v>
      </c>
      <c r="P244" t="s">
        <v>229</v>
      </c>
      <c r="Q244" t="s">
        <v>296</v>
      </c>
      <c r="R244" t="s">
        <v>297</v>
      </c>
      <c r="V244" t="s">
        <v>181</v>
      </c>
      <c r="W244">
        <v>5667</v>
      </c>
      <c r="X244">
        <v>0</v>
      </c>
      <c r="Y244">
        <v>0</v>
      </c>
      <c r="Z244">
        <v>0</v>
      </c>
      <c r="AA244">
        <v>142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50</v>
      </c>
      <c r="AH244">
        <v>153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198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6210</v>
      </c>
      <c r="AW244" t="s">
        <v>195</v>
      </c>
      <c r="AX244">
        <v>198</v>
      </c>
      <c r="AY244" s="2">
        <v>43229.930555555555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</row>
    <row r="245" spans="1:170" x14ac:dyDescent="0.25">
      <c r="A245" t="s">
        <v>202</v>
      </c>
      <c r="B245" t="s">
        <v>170</v>
      </c>
      <c r="C245" t="s">
        <v>438</v>
      </c>
      <c r="D245" t="s">
        <v>171</v>
      </c>
      <c r="E245">
        <v>5023</v>
      </c>
      <c r="F245">
        <v>1</v>
      </c>
      <c r="G245" t="s">
        <v>439</v>
      </c>
      <c r="H245" t="s">
        <v>440</v>
      </c>
      <c r="I245" t="s">
        <v>173</v>
      </c>
      <c r="J245" t="s">
        <v>174</v>
      </c>
      <c r="K245" t="s">
        <v>175</v>
      </c>
      <c r="L245" t="s">
        <v>173</v>
      </c>
      <c r="M245" t="s">
        <v>176</v>
      </c>
      <c r="N245" t="s">
        <v>177</v>
      </c>
      <c r="O245">
        <v>1</v>
      </c>
      <c r="P245" t="s">
        <v>229</v>
      </c>
      <c r="Q245" t="s">
        <v>296</v>
      </c>
      <c r="R245" t="s">
        <v>297</v>
      </c>
      <c r="V245" t="s">
        <v>181</v>
      </c>
      <c r="W245">
        <v>4374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50</v>
      </c>
      <c r="AH245">
        <v>153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153</v>
      </c>
      <c r="AO245">
        <v>12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4742</v>
      </c>
      <c r="AW245" t="s">
        <v>289</v>
      </c>
      <c r="AX245">
        <v>171</v>
      </c>
      <c r="AY245" s="2">
        <v>43230.204861111109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</row>
    <row r="246" spans="1:170" x14ac:dyDescent="0.25">
      <c r="A246" t="s">
        <v>202</v>
      </c>
      <c r="B246" t="s">
        <v>170</v>
      </c>
      <c r="C246" t="s">
        <v>767</v>
      </c>
      <c r="D246" t="s">
        <v>171</v>
      </c>
      <c r="E246">
        <v>5486</v>
      </c>
      <c r="F246">
        <v>1</v>
      </c>
      <c r="G246" t="s">
        <v>768</v>
      </c>
      <c r="H246" t="s">
        <v>769</v>
      </c>
      <c r="I246" t="s">
        <v>173</v>
      </c>
      <c r="J246" t="s">
        <v>174</v>
      </c>
      <c r="K246" t="s">
        <v>175</v>
      </c>
      <c r="L246" t="s">
        <v>173</v>
      </c>
      <c r="M246" t="s">
        <v>176</v>
      </c>
      <c r="N246" t="s">
        <v>177</v>
      </c>
      <c r="O246">
        <v>1</v>
      </c>
      <c r="P246" t="s">
        <v>229</v>
      </c>
      <c r="Q246" t="s">
        <v>296</v>
      </c>
      <c r="R246" t="s">
        <v>297</v>
      </c>
      <c r="V246" t="s">
        <v>181</v>
      </c>
      <c r="W246">
        <v>4680</v>
      </c>
      <c r="X246">
        <v>0</v>
      </c>
      <c r="Y246">
        <v>0</v>
      </c>
      <c r="Z246">
        <v>0</v>
      </c>
      <c r="AA246">
        <v>142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50</v>
      </c>
      <c r="AH246">
        <v>153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164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5189</v>
      </c>
      <c r="AW246" t="s">
        <v>195</v>
      </c>
      <c r="AX246">
        <v>198</v>
      </c>
      <c r="AY246" s="2">
        <v>43230.930555555555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</row>
    <row r="247" spans="1:170" x14ac:dyDescent="0.25">
      <c r="A247" t="s">
        <v>202</v>
      </c>
      <c r="B247" t="s">
        <v>170</v>
      </c>
      <c r="C247" t="s">
        <v>591</v>
      </c>
      <c r="D247" t="s">
        <v>171</v>
      </c>
      <c r="E247">
        <v>5023</v>
      </c>
      <c r="F247">
        <v>1</v>
      </c>
      <c r="G247" t="s">
        <v>592</v>
      </c>
      <c r="H247" t="s">
        <v>593</v>
      </c>
      <c r="I247" t="s">
        <v>173</v>
      </c>
      <c r="J247" t="s">
        <v>174</v>
      </c>
      <c r="K247" t="s">
        <v>175</v>
      </c>
      <c r="L247" t="s">
        <v>173</v>
      </c>
      <c r="M247" t="s">
        <v>176</v>
      </c>
      <c r="N247" t="s">
        <v>177</v>
      </c>
      <c r="O247">
        <v>1</v>
      </c>
      <c r="P247" t="s">
        <v>229</v>
      </c>
      <c r="Q247" t="s">
        <v>296</v>
      </c>
      <c r="R247" t="s">
        <v>297</v>
      </c>
      <c r="V247" t="s">
        <v>181</v>
      </c>
      <c r="W247">
        <v>4374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50</v>
      </c>
      <c r="AH247">
        <v>153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153</v>
      </c>
      <c r="AO247">
        <v>12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4742</v>
      </c>
      <c r="AW247" t="s">
        <v>289</v>
      </c>
      <c r="AX247">
        <v>171</v>
      </c>
      <c r="AY247" s="2">
        <v>43231.204861111109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</row>
    <row r="248" spans="1:170" x14ac:dyDescent="0.25">
      <c r="A248" t="s">
        <v>238</v>
      </c>
      <c r="B248" t="s">
        <v>170</v>
      </c>
      <c r="C248" t="s">
        <v>239</v>
      </c>
      <c r="D248" t="s">
        <v>171</v>
      </c>
      <c r="E248">
        <v>5486</v>
      </c>
      <c r="F248">
        <v>1</v>
      </c>
      <c r="G248" t="s">
        <v>240</v>
      </c>
      <c r="H248" t="s">
        <v>241</v>
      </c>
      <c r="I248" t="s">
        <v>173</v>
      </c>
      <c r="J248" t="s">
        <v>174</v>
      </c>
      <c r="K248" t="s">
        <v>175</v>
      </c>
      <c r="L248" t="s">
        <v>173</v>
      </c>
      <c r="M248" t="s">
        <v>176</v>
      </c>
      <c r="N248" t="s">
        <v>177</v>
      </c>
      <c r="O248">
        <v>1</v>
      </c>
      <c r="P248" t="s">
        <v>229</v>
      </c>
      <c r="Q248" t="s">
        <v>230</v>
      </c>
      <c r="R248" t="s">
        <v>231</v>
      </c>
      <c r="V248" t="s">
        <v>181</v>
      </c>
      <c r="W248">
        <v>4680</v>
      </c>
      <c r="X248">
        <v>0</v>
      </c>
      <c r="Y248">
        <v>0</v>
      </c>
      <c r="Z248">
        <v>0</v>
      </c>
      <c r="AA248">
        <v>142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50</v>
      </c>
      <c r="AH248">
        <v>153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164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5189</v>
      </c>
      <c r="AW248" t="s">
        <v>195</v>
      </c>
      <c r="AX248">
        <v>198</v>
      </c>
      <c r="AY248" s="2">
        <v>43231.930555555555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</row>
    <row r="249" spans="1:170" x14ac:dyDescent="0.25">
      <c r="A249" t="s">
        <v>238</v>
      </c>
      <c r="B249" t="s">
        <v>170</v>
      </c>
      <c r="C249" t="s">
        <v>1237</v>
      </c>
      <c r="D249" t="s">
        <v>171</v>
      </c>
      <c r="E249">
        <v>4489</v>
      </c>
      <c r="F249">
        <v>1</v>
      </c>
      <c r="G249" t="s">
        <v>1238</v>
      </c>
      <c r="H249" t="s">
        <v>1239</v>
      </c>
      <c r="I249" t="s">
        <v>173</v>
      </c>
      <c r="J249" t="s">
        <v>174</v>
      </c>
      <c r="K249" t="s">
        <v>175</v>
      </c>
      <c r="L249" t="s">
        <v>173</v>
      </c>
      <c r="M249" t="s">
        <v>176</v>
      </c>
      <c r="N249" t="s">
        <v>177</v>
      </c>
      <c r="O249">
        <v>1</v>
      </c>
      <c r="P249" t="s">
        <v>229</v>
      </c>
      <c r="Q249" t="s">
        <v>296</v>
      </c>
      <c r="R249" t="s">
        <v>297</v>
      </c>
      <c r="V249" t="s">
        <v>181</v>
      </c>
      <c r="W249">
        <v>3882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50</v>
      </c>
      <c r="AH249">
        <v>153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136</v>
      </c>
      <c r="AO249">
        <v>12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4233</v>
      </c>
      <c r="AW249" t="s">
        <v>289</v>
      </c>
      <c r="AX249">
        <v>171</v>
      </c>
      <c r="AY249" s="2">
        <v>43232.204861111109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</row>
    <row r="250" spans="1:170" x14ac:dyDescent="0.25">
      <c r="A250" t="s">
        <v>238</v>
      </c>
      <c r="B250" t="s">
        <v>170</v>
      </c>
      <c r="C250" t="s">
        <v>686</v>
      </c>
      <c r="D250" t="s">
        <v>171</v>
      </c>
      <c r="E250">
        <v>4960</v>
      </c>
      <c r="F250">
        <v>1</v>
      </c>
      <c r="G250" t="s">
        <v>687</v>
      </c>
      <c r="H250" t="s">
        <v>688</v>
      </c>
      <c r="I250" t="s">
        <v>173</v>
      </c>
      <c r="J250" t="s">
        <v>174</v>
      </c>
      <c r="K250" t="s">
        <v>175</v>
      </c>
      <c r="L250" t="s">
        <v>173</v>
      </c>
      <c r="M250" t="s">
        <v>176</v>
      </c>
      <c r="N250" t="s">
        <v>177</v>
      </c>
      <c r="O250">
        <v>1</v>
      </c>
      <c r="P250" t="s">
        <v>229</v>
      </c>
      <c r="Q250" t="s">
        <v>296</v>
      </c>
      <c r="R250" t="s">
        <v>297</v>
      </c>
      <c r="V250" t="s">
        <v>181</v>
      </c>
      <c r="W250">
        <v>4196</v>
      </c>
      <c r="X250">
        <v>0</v>
      </c>
      <c r="Y250">
        <v>0</v>
      </c>
      <c r="Z250">
        <v>0</v>
      </c>
      <c r="AA250">
        <v>142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50</v>
      </c>
      <c r="AH250">
        <v>153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147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4688</v>
      </c>
      <c r="AW250" t="s">
        <v>195</v>
      </c>
      <c r="AX250">
        <v>198</v>
      </c>
      <c r="AY250" s="2">
        <v>43234.930555555555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</row>
    <row r="251" spans="1:170" x14ac:dyDescent="0.25">
      <c r="A251" t="s">
        <v>238</v>
      </c>
      <c r="B251" t="s">
        <v>170</v>
      </c>
      <c r="C251" t="s">
        <v>1077</v>
      </c>
      <c r="D251" t="s">
        <v>171</v>
      </c>
      <c r="E251">
        <v>5023</v>
      </c>
      <c r="F251">
        <v>1</v>
      </c>
      <c r="G251" t="s">
        <v>1078</v>
      </c>
      <c r="H251" t="s">
        <v>1079</v>
      </c>
      <c r="I251" t="s">
        <v>173</v>
      </c>
      <c r="J251" t="s">
        <v>174</v>
      </c>
      <c r="K251" t="s">
        <v>175</v>
      </c>
      <c r="L251" t="s">
        <v>173</v>
      </c>
      <c r="M251" t="s">
        <v>176</v>
      </c>
      <c r="N251" t="s">
        <v>177</v>
      </c>
      <c r="O251">
        <v>1</v>
      </c>
      <c r="P251" t="s">
        <v>229</v>
      </c>
      <c r="Q251" t="s">
        <v>296</v>
      </c>
      <c r="R251" t="s">
        <v>297</v>
      </c>
      <c r="V251" t="s">
        <v>181</v>
      </c>
      <c r="W251">
        <v>4374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50</v>
      </c>
      <c r="AH251">
        <v>153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153</v>
      </c>
      <c r="AO251">
        <v>12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4742</v>
      </c>
      <c r="AW251" t="s">
        <v>289</v>
      </c>
      <c r="AX251">
        <v>171</v>
      </c>
      <c r="AY251" s="2">
        <v>43235.204861111109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</row>
    <row r="252" spans="1:170" x14ac:dyDescent="0.25">
      <c r="A252" t="s">
        <v>238</v>
      </c>
      <c r="B252" t="s">
        <v>170</v>
      </c>
      <c r="C252" t="s">
        <v>780</v>
      </c>
      <c r="D252" t="s">
        <v>171</v>
      </c>
      <c r="E252">
        <v>-13303</v>
      </c>
      <c r="F252">
        <v>2</v>
      </c>
      <c r="G252" s="2">
        <v>43408.533518518518</v>
      </c>
      <c r="H252" t="s">
        <v>781</v>
      </c>
      <c r="I252" t="s">
        <v>173</v>
      </c>
      <c r="J252" t="s">
        <v>174</v>
      </c>
      <c r="K252" t="s">
        <v>264</v>
      </c>
      <c r="L252" t="s">
        <v>173</v>
      </c>
      <c r="M252" t="s">
        <v>176</v>
      </c>
      <c r="N252" t="s">
        <v>177</v>
      </c>
      <c r="O252">
        <v>1</v>
      </c>
      <c r="P252" t="s">
        <v>782</v>
      </c>
      <c r="Q252" t="s">
        <v>783</v>
      </c>
      <c r="R252" t="s">
        <v>784</v>
      </c>
      <c r="V252" t="s">
        <v>181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</row>
    <row r="253" spans="1:170" x14ac:dyDescent="0.25">
      <c r="A253" t="s">
        <v>238</v>
      </c>
      <c r="B253" t="s">
        <v>170</v>
      </c>
      <c r="C253" t="s">
        <v>764</v>
      </c>
      <c r="D253" t="s">
        <v>171</v>
      </c>
      <c r="E253">
        <v>4388</v>
      </c>
      <c r="F253">
        <v>1</v>
      </c>
      <c r="G253" t="s">
        <v>765</v>
      </c>
      <c r="H253" t="s">
        <v>766</v>
      </c>
      <c r="I253" t="s">
        <v>173</v>
      </c>
      <c r="J253" t="s">
        <v>174</v>
      </c>
      <c r="K253" t="s">
        <v>175</v>
      </c>
      <c r="L253" t="s">
        <v>173</v>
      </c>
      <c r="M253" t="s">
        <v>176</v>
      </c>
      <c r="N253" t="s">
        <v>177</v>
      </c>
      <c r="O253">
        <v>1</v>
      </c>
      <c r="P253" t="s">
        <v>229</v>
      </c>
      <c r="Q253" t="s">
        <v>230</v>
      </c>
      <c r="R253" t="s">
        <v>231</v>
      </c>
      <c r="V253" t="s">
        <v>181</v>
      </c>
      <c r="W253">
        <v>3670</v>
      </c>
      <c r="X253">
        <v>0</v>
      </c>
      <c r="Y253">
        <v>0</v>
      </c>
      <c r="Z253">
        <v>0</v>
      </c>
      <c r="AA253">
        <v>142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50</v>
      </c>
      <c r="AH253">
        <v>153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128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4143</v>
      </c>
      <c r="AW253" t="s">
        <v>195</v>
      </c>
      <c r="AX253">
        <v>198</v>
      </c>
      <c r="AY253" s="2">
        <v>43235.930555555555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</row>
    <row r="254" spans="1:170" x14ac:dyDescent="0.25">
      <c r="A254" t="s">
        <v>238</v>
      </c>
      <c r="B254" t="s">
        <v>170</v>
      </c>
      <c r="C254" t="s">
        <v>771</v>
      </c>
      <c r="D254" t="s">
        <v>171</v>
      </c>
      <c r="E254">
        <v>4489</v>
      </c>
      <c r="F254">
        <v>1</v>
      </c>
      <c r="G254" t="s">
        <v>772</v>
      </c>
      <c r="H254" t="s">
        <v>773</v>
      </c>
      <c r="I254" t="s">
        <v>173</v>
      </c>
      <c r="J254" t="s">
        <v>174</v>
      </c>
      <c r="K254" t="s">
        <v>175</v>
      </c>
      <c r="L254" t="s">
        <v>173</v>
      </c>
      <c r="M254" t="s">
        <v>176</v>
      </c>
      <c r="N254" t="s">
        <v>177</v>
      </c>
      <c r="O254">
        <v>1</v>
      </c>
      <c r="P254" t="s">
        <v>229</v>
      </c>
      <c r="Q254" t="s">
        <v>230</v>
      </c>
      <c r="R254" t="s">
        <v>231</v>
      </c>
      <c r="V254" t="s">
        <v>181</v>
      </c>
      <c r="W254">
        <v>3882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50</v>
      </c>
      <c r="AH254">
        <v>153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136</v>
      </c>
      <c r="AO254">
        <v>12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4233</v>
      </c>
      <c r="AW254" t="s">
        <v>289</v>
      </c>
      <c r="AX254">
        <v>171</v>
      </c>
      <c r="AY254" s="2">
        <v>43236.204861111109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</row>
    <row r="255" spans="1:170" x14ac:dyDescent="0.25">
      <c r="A255" t="s">
        <v>238</v>
      </c>
      <c r="B255" t="s">
        <v>170</v>
      </c>
      <c r="C255" t="s">
        <v>1018</v>
      </c>
      <c r="D255" t="s">
        <v>171</v>
      </c>
      <c r="E255">
        <v>5486</v>
      </c>
      <c r="F255">
        <v>1</v>
      </c>
      <c r="G255" t="s">
        <v>1019</v>
      </c>
      <c r="H255" t="s">
        <v>1020</v>
      </c>
      <c r="I255" t="s">
        <v>173</v>
      </c>
      <c r="J255" t="s">
        <v>174</v>
      </c>
      <c r="K255" t="s">
        <v>175</v>
      </c>
      <c r="L255" t="s">
        <v>173</v>
      </c>
      <c r="M255" t="s">
        <v>176</v>
      </c>
      <c r="N255" t="s">
        <v>177</v>
      </c>
      <c r="O255">
        <v>1</v>
      </c>
      <c r="P255" t="s">
        <v>229</v>
      </c>
      <c r="Q255" t="s">
        <v>296</v>
      </c>
      <c r="R255" t="s">
        <v>297</v>
      </c>
      <c r="V255" t="s">
        <v>181</v>
      </c>
      <c r="W255">
        <v>4680</v>
      </c>
      <c r="X255">
        <v>0</v>
      </c>
      <c r="Y255">
        <v>0</v>
      </c>
      <c r="Z255">
        <v>0</v>
      </c>
      <c r="AA255">
        <v>142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50</v>
      </c>
      <c r="AH255">
        <v>153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164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5189</v>
      </c>
      <c r="AW255" t="s">
        <v>195</v>
      </c>
      <c r="AX255">
        <v>198</v>
      </c>
      <c r="AY255" s="2">
        <v>43236.930555555555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</row>
    <row r="256" spans="1:170" x14ac:dyDescent="0.25">
      <c r="A256" t="s">
        <v>238</v>
      </c>
      <c r="B256" t="s">
        <v>170</v>
      </c>
      <c r="C256" t="s">
        <v>992</v>
      </c>
      <c r="D256" t="s">
        <v>171</v>
      </c>
      <c r="E256">
        <v>4489</v>
      </c>
      <c r="F256">
        <v>1</v>
      </c>
      <c r="G256" t="s">
        <v>993</v>
      </c>
      <c r="H256" t="s">
        <v>994</v>
      </c>
      <c r="I256" t="s">
        <v>173</v>
      </c>
      <c r="J256" t="s">
        <v>174</v>
      </c>
      <c r="K256" t="s">
        <v>175</v>
      </c>
      <c r="L256" t="s">
        <v>173</v>
      </c>
      <c r="M256" t="s">
        <v>176</v>
      </c>
      <c r="N256" t="s">
        <v>177</v>
      </c>
      <c r="O256">
        <v>1</v>
      </c>
      <c r="P256" t="s">
        <v>229</v>
      </c>
      <c r="Q256" t="s">
        <v>230</v>
      </c>
      <c r="R256" t="s">
        <v>231</v>
      </c>
      <c r="V256" t="s">
        <v>181</v>
      </c>
      <c r="W256">
        <v>3882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50</v>
      </c>
      <c r="AH256">
        <v>153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136</v>
      </c>
      <c r="AO256">
        <v>12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4233</v>
      </c>
      <c r="AW256" t="s">
        <v>289</v>
      </c>
      <c r="AX256">
        <v>171</v>
      </c>
      <c r="AY256" s="2">
        <v>43237.204861111109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</row>
    <row r="257" spans="1:170" x14ac:dyDescent="0.25">
      <c r="A257" t="s">
        <v>238</v>
      </c>
      <c r="B257" t="s">
        <v>170</v>
      </c>
      <c r="C257" t="s">
        <v>806</v>
      </c>
      <c r="D257" t="s">
        <v>171</v>
      </c>
      <c r="E257">
        <v>4960</v>
      </c>
      <c r="F257">
        <v>1</v>
      </c>
      <c r="G257" t="s">
        <v>807</v>
      </c>
      <c r="H257" t="s">
        <v>808</v>
      </c>
      <c r="I257" t="s">
        <v>173</v>
      </c>
      <c r="J257" t="s">
        <v>174</v>
      </c>
      <c r="K257" t="s">
        <v>175</v>
      </c>
      <c r="L257" t="s">
        <v>173</v>
      </c>
      <c r="M257" t="s">
        <v>176</v>
      </c>
      <c r="N257" t="s">
        <v>177</v>
      </c>
      <c r="O257">
        <v>1</v>
      </c>
      <c r="P257" t="s">
        <v>229</v>
      </c>
      <c r="Q257" t="s">
        <v>296</v>
      </c>
      <c r="R257" t="s">
        <v>297</v>
      </c>
      <c r="V257" t="s">
        <v>181</v>
      </c>
      <c r="W257">
        <v>4196</v>
      </c>
      <c r="X257">
        <v>0</v>
      </c>
      <c r="Y257">
        <v>0</v>
      </c>
      <c r="Z257">
        <v>0</v>
      </c>
      <c r="AA257">
        <v>142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50</v>
      </c>
      <c r="AH257">
        <v>153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147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4688</v>
      </c>
      <c r="AW257" t="s">
        <v>195</v>
      </c>
      <c r="AX257">
        <v>198</v>
      </c>
      <c r="AY257" s="2">
        <v>43237.930555555555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</row>
    <row r="258" spans="1:170" x14ac:dyDescent="0.25">
      <c r="A258" t="s">
        <v>238</v>
      </c>
      <c r="B258" t="s">
        <v>170</v>
      </c>
      <c r="C258" t="s">
        <v>835</v>
      </c>
      <c r="D258" t="s">
        <v>171</v>
      </c>
      <c r="E258">
        <v>5023</v>
      </c>
      <c r="F258">
        <v>1</v>
      </c>
      <c r="G258" t="s">
        <v>836</v>
      </c>
      <c r="H258" t="s">
        <v>837</v>
      </c>
      <c r="I258" t="s">
        <v>173</v>
      </c>
      <c r="J258" t="s">
        <v>174</v>
      </c>
      <c r="K258" t="s">
        <v>175</v>
      </c>
      <c r="L258" t="s">
        <v>173</v>
      </c>
      <c r="M258" t="s">
        <v>176</v>
      </c>
      <c r="N258" t="s">
        <v>177</v>
      </c>
      <c r="O258">
        <v>1</v>
      </c>
      <c r="P258" t="s">
        <v>229</v>
      </c>
      <c r="Q258" t="s">
        <v>296</v>
      </c>
      <c r="R258" t="s">
        <v>297</v>
      </c>
      <c r="V258" t="s">
        <v>181</v>
      </c>
      <c r="W258">
        <v>4374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50</v>
      </c>
      <c r="AH258">
        <v>153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153</v>
      </c>
      <c r="AO258">
        <v>12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4742</v>
      </c>
      <c r="AW258" t="s">
        <v>289</v>
      </c>
      <c r="AX258">
        <v>171</v>
      </c>
      <c r="AY258" s="2">
        <v>43238.204861111109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</row>
    <row r="259" spans="1:170" x14ac:dyDescent="0.25">
      <c r="A259" t="s">
        <v>238</v>
      </c>
      <c r="B259" t="s">
        <v>170</v>
      </c>
      <c r="C259" t="s">
        <v>494</v>
      </c>
      <c r="D259" t="s">
        <v>171</v>
      </c>
      <c r="E259">
        <v>5486</v>
      </c>
      <c r="F259">
        <v>1</v>
      </c>
      <c r="G259" t="s">
        <v>495</v>
      </c>
      <c r="H259" t="s">
        <v>496</v>
      </c>
      <c r="I259" t="s">
        <v>173</v>
      </c>
      <c r="J259" t="s">
        <v>174</v>
      </c>
      <c r="K259" t="s">
        <v>175</v>
      </c>
      <c r="L259" t="s">
        <v>173</v>
      </c>
      <c r="M259" t="s">
        <v>176</v>
      </c>
      <c r="N259" t="s">
        <v>177</v>
      </c>
      <c r="O259">
        <v>1</v>
      </c>
      <c r="P259" t="s">
        <v>229</v>
      </c>
      <c r="Q259" t="s">
        <v>296</v>
      </c>
      <c r="R259" t="s">
        <v>297</v>
      </c>
      <c r="V259" t="s">
        <v>181</v>
      </c>
      <c r="W259">
        <v>4680</v>
      </c>
      <c r="X259">
        <v>0</v>
      </c>
      <c r="Y259">
        <v>0</v>
      </c>
      <c r="Z259">
        <v>0</v>
      </c>
      <c r="AA259">
        <v>142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50</v>
      </c>
      <c r="AH259">
        <v>153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164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5189</v>
      </c>
      <c r="AW259" t="s">
        <v>195</v>
      </c>
      <c r="AX259">
        <v>198</v>
      </c>
      <c r="AY259" s="2">
        <v>43238.930555555555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</row>
    <row r="260" spans="1:170" x14ac:dyDescent="0.25">
      <c r="A260" t="s">
        <v>238</v>
      </c>
      <c r="B260" t="s">
        <v>170</v>
      </c>
      <c r="C260" t="s">
        <v>1263</v>
      </c>
      <c r="D260" t="s">
        <v>171</v>
      </c>
      <c r="E260">
        <v>4489</v>
      </c>
      <c r="F260">
        <v>1</v>
      </c>
      <c r="G260" t="s">
        <v>1264</v>
      </c>
      <c r="H260" t="s">
        <v>1265</v>
      </c>
      <c r="I260" t="s">
        <v>173</v>
      </c>
      <c r="J260" t="s">
        <v>174</v>
      </c>
      <c r="K260" t="s">
        <v>175</v>
      </c>
      <c r="L260" t="s">
        <v>173</v>
      </c>
      <c r="M260" t="s">
        <v>176</v>
      </c>
      <c r="N260" t="s">
        <v>177</v>
      </c>
      <c r="O260">
        <v>1</v>
      </c>
      <c r="P260" t="s">
        <v>229</v>
      </c>
      <c r="Q260" t="s">
        <v>296</v>
      </c>
      <c r="R260" t="s">
        <v>297</v>
      </c>
      <c r="V260" t="s">
        <v>181</v>
      </c>
      <c r="W260">
        <v>3882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50</v>
      </c>
      <c r="AH260">
        <v>153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136</v>
      </c>
      <c r="AO260">
        <v>12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4233</v>
      </c>
      <c r="AW260" t="s">
        <v>289</v>
      </c>
      <c r="AX260">
        <v>171</v>
      </c>
      <c r="AY260" s="2">
        <v>43239.204861111109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</row>
    <row r="261" spans="1:170" x14ac:dyDescent="0.25">
      <c r="A261" t="s">
        <v>238</v>
      </c>
      <c r="B261" t="s">
        <v>170</v>
      </c>
      <c r="C261" t="s">
        <v>636</v>
      </c>
      <c r="D261" t="s">
        <v>171</v>
      </c>
      <c r="E261">
        <v>4388</v>
      </c>
      <c r="F261">
        <v>1</v>
      </c>
      <c r="G261" t="s">
        <v>637</v>
      </c>
      <c r="H261" t="s">
        <v>638</v>
      </c>
      <c r="I261" t="s">
        <v>173</v>
      </c>
      <c r="J261" t="s">
        <v>174</v>
      </c>
      <c r="K261" t="s">
        <v>175</v>
      </c>
      <c r="L261" t="s">
        <v>173</v>
      </c>
      <c r="M261" t="s">
        <v>176</v>
      </c>
      <c r="N261" t="s">
        <v>177</v>
      </c>
      <c r="O261">
        <v>1</v>
      </c>
      <c r="P261" t="s">
        <v>229</v>
      </c>
      <c r="Q261" t="s">
        <v>230</v>
      </c>
      <c r="R261" t="s">
        <v>231</v>
      </c>
      <c r="V261" t="s">
        <v>181</v>
      </c>
      <c r="W261">
        <v>3670</v>
      </c>
      <c r="X261">
        <v>0</v>
      </c>
      <c r="Y261">
        <v>0</v>
      </c>
      <c r="Z261">
        <v>0</v>
      </c>
      <c r="AA261">
        <v>142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50</v>
      </c>
      <c r="AH261">
        <v>153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128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4143</v>
      </c>
      <c r="AW261" t="s">
        <v>195</v>
      </c>
      <c r="AX261">
        <v>198</v>
      </c>
      <c r="AY261" s="2">
        <v>43241.930555555555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</row>
    <row r="262" spans="1:170" x14ac:dyDescent="0.25">
      <c r="A262" t="s">
        <v>238</v>
      </c>
      <c r="B262" t="s">
        <v>170</v>
      </c>
      <c r="C262" t="s">
        <v>1021</v>
      </c>
      <c r="D262" t="s">
        <v>171</v>
      </c>
      <c r="E262">
        <v>5023</v>
      </c>
      <c r="F262">
        <v>1</v>
      </c>
      <c r="G262" t="s">
        <v>1022</v>
      </c>
      <c r="H262" t="s">
        <v>1023</v>
      </c>
      <c r="I262" t="s">
        <v>173</v>
      </c>
      <c r="J262" t="s">
        <v>174</v>
      </c>
      <c r="K262" t="s">
        <v>175</v>
      </c>
      <c r="L262" t="s">
        <v>173</v>
      </c>
      <c r="M262" t="s">
        <v>176</v>
      </c>
      <c r="N262" t="s">
        <v>177</v>
      </c>
      <c r="O262">
        <v>1</v>
      </c>
      <c r="P262" t="s">
        <v>229</v>
      </c>
      <c r="Q262" t="s">
        <v>230</v>
      </c>
      <c r="R262" t="s">
        <v>231</v>
      </c>
      <c r="V262" t="s">
        <v>181</v>
      </c>
      <c r="W262">
        <v>4374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50</v>
      </c>
      <c r="AH262">
        <v>153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153</v>
      </c>
      <c r="AO262">
        <v>12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4742</v>
      </c>
      <c r="AW262" t="s">
        <v>289</v>
      </c>
      <c r="AX262">
        <v>171</v>
      </c>
      <c r="AY262" s="2">
        <v>43242.204861111109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</row>
    <row r="263" spans="1:170" x14ac:dyDescent="0.25">
      <c r="A263" t="s">
        <v>238</v>
      </c>
      <c r="B263" t="s">
        <v>170</v>
      </c>
      <c r="C263" t="s">
        <v>732</v>
      </c>
      <c r="D263" t="s">
        <v>171</v>
      </c>
      <c r="E263">
        <v>4388</v>
      </c>
      <c r="F263">
        <v>1</v>
      </c>
      <c r="G263" t="s">
        <v>733</v>
      </c>
      <c r="H263" t="s">
        <v>734</v>
      </c>
      <c r="I263" t="s">
        <v>173</v>
      </c>
      <c r="J263" t="s">
        <v>174</v>
      </c>
      <c r="K263" t="s">
        <v>175</v>
      </c>
      <c r="L263" t="s">
        <v>173</v>
      </c>
      <c r="M263" t="s">
        <v>176</v>
      </c>
      <c r="N263" t="s">
        <v>177</v>
      </c>
      <c r="O263">
        <v>1</v>
      </c>
      <c r="P263" t="s">
        <v>229</v>
      </c>
      <c r="Q263" t="s">
        <v>296</v>
      </c>
      <c r="R263" t="s">
        <v>297</v>
      </c>
      <c r="V263" t="s">
        <v>181</v>
      </c>
      <c r="W263">
        <v>3670</v>
      </c>
      <c r="X263">
        <v>0</v>
      </c>
      <c r="Y263">
        <v>0</v>
      </c>
      <c r="Z263">
        <v>0</v>
      </c>
      <c r="AA263">
        <v>142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50</v>
      </c>
      <c r="AH263">
        <v>153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128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4143</v>
      </c>
      <c r="AW263" t="s">
        <v>195</v>
      </c>
      <c r="AX263">
        <v>198</v>
      </c>
      <c r="AY263" s="2">
        <v>43242.930555555555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</row>
    <row r="264" spans="1:170" x14ac:dyDescent="0.25">
      <c r="A264" t="s">
        <v>238</v>
      </c>
      <c r="B264" t="s">
        <v>170</v>
      </c>
      <c r="C264" t="s">
        <v>924</v>
      </c>
      <c r="D264" t="s">
        <v>171</v>
      </c>
      <c r="E264">
        <v>5023</v>
      </c>
      <c r="F264">
        <v>1</v>
      </c>
      <c r="G264" t="s">
        <v>925</v>
      </c>
      <c r="H264" t="s">
        <v>926</v>
      </c>
      <c r="I264" t="s">
        <v>173</v>
      </c>
      <c r="J264" t="s">
        <v>174</v>
      </c>
      <c r="K264" t="s">
        <v>175</v>
      </c>
      <c r="L264" t="s">
        <v>173</v>
      </c>
      <c r="M264" t="s">
        <v>176</v>
      </c>
      <c r="N264" t="s">
        <v>177</v>
      </c>
      <c r="O264">
        <v>1</v>
      </c>
      <c r="P264" t="s">
        <v>229</v>
      </c>
      <c r="Q264" t="s">
        <v>296</v>
      </c>
      <c r="R264" t="s">
        <v>297</v>
      </c>
      <c r="V264" t="s">
        <v>181</v>
      </c>
      <c r="W264">
        <v>4374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50</v>
      </c>
      <c r="AH264">
        <v>153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153</v>
      </c>
      <c r="AO264">
        <v>12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4742</v>
      </c>
      <c r="AW264" t="s">
        <v>289</v>
      </c>
      <c r="AX264">
        <v>171</v>
      </c>
      <c r="AY264" s="2">
        <v>43243.204861111109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</row>
    <row r="265" spans="1:170" x14ac:dyDescent="0.25">
      <c r="A265" t="s">
        <v>238</v>
      </c>
      <c r="B265" t="s">
        <v>170</v>
      </c>
      <c r="C265" t="s">
        <v>1277</v>
      </c>
      <c r="D265" t="s">
        <v>171</v>
      </c>
      <c r="E265">
        <v>4960</v>
      </c>
      <c r="F265">
        <v>1</v>
      </c>
      <c r="G265" t="s">
        <v>1278</v>
      </c>
      <c r="H265" t="s">
        <v>1279</v>
      </c>
      <c r="I265" t="s">
        <v>173</v>
      </c>
      <c r="J265" t="s">
        <v>174</v>
      </c>
      <c r="K265" t="s">
        <v>175</v>
      </c>
      <c r="L265" t="s">
        <v>173</v>
      </c>
      <c r="M265" t="s">
        <v>176</v>
      </c>
      <c r="N265" t="s">
        <v>177</v>
      </c>
      <c r="O265">
        <v>1</v>
      </c>
      <c r="P265" t="s">
        <v>229</v>
      </c>
      <c r="Q265" t="s">
        <v>296</v>
      </c>
      <c r="R265" t="s">
        <v>297</v>
      </c>
      <c r="V265" t="s">
        <v>181</v>
      </c>
      <c r="W265">
        <v>4196</v>
      </c>
      <c r="X265">
        <v>0</v>
      </c>
      <c r="Y265">
        <v>0</v>
      </c>
      <c r="Z265">
        <v>0</v>
      </c>
      <c r="AA265">
        <v>142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50</v>
      </c>
      <c r="AH265">
        <v>153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147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4688</v>
      </c>
      <c r="AW265" t="s">
        <v>195</v>
      </c>
      <c r="AX265">
        <v>198</v>
      </c>
      <c r="AY265" s="2">
        <v>43243.930555555555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</row>
    <row r="266" spans="1:170" x14ac:dyDescent="0.25">
      <c r="A266" t="s">
        <v>238</v>
      </c>
      <c r="B266" t="s">
        <v>170</v>
      </c>
      <c r="C266" t="s">
        <v>1053</v>
      </c>
      <c r="D266" t="s">
        <v>171</v>
      </c>
      <c r="E266">
        <v>5407</v>
      </c>
      <c r="F266">
        <v>1</v>
      </c>
      <c r="G266" t="s">
        <v>1054</v>
      </c>
      <c r="H266" t="s">
        <v>1055</v>
      </c>
      <c r="I266" t="s">
        <v>173</v>
      </c>
      <c r="J266" t="s">
        <v>174</v>
      </c>
      <c r="K266" t="s">
        <v>175</v>
      </c>
      <c r="L266" t="s">
        <v>173</v>
      </c>
      <c r="M266" t="s">
        <v>176</v>
      </c>
      <c r="N266" t="s">
        <v>177</v>
      </c>
      <c r="O266">
        <v>1</v>
      </c>
      <c r="P266" t="s">
        <v>229</v>
      </c>
      <c r="Q266" t="s">
        <v>296</v>
      </c>
      <c r="R266" t="s">
        <v>297</v>
      </c>
      <c r="V266" t="s">
        <v>181</v>
      </c>
      <c r="W266">
        <v>4727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50</v>
      </c>
      <c r="AH266">
        <v>153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165</v>
      </c>
      <c r="AO266">
        <v>12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5107</v>
      </c>
      <c r="AW266" t="s">
        <v>289</v>
      </c>
      <c r="AX266">
        <v>171</v>
      </c>
      <c r="AY266" s="2">
        <v>43244.204861111109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</row>
    <row r="267" spans="1:170" x14ac:dyDescent="0.25">
      <c r="A267" t="s">
        <v>238</v>
      </c>
      <c r="B267" t="s">
        <v>170</v>
      </c>
      <c r="C267" t="s">
        <v>726</v>
      </c>
      <c r="D267" t="s">
        <v>171</v>
      </c>
      <c r="E267">
        <v>5937</v>
      </c>
      <c r="F267">
        <v>1</v>
      </c>
      <c r="G267" t="s">
        <v>727</v>
      </c>
      <c r="H267" t="s">
        <v>728</v>
      </c>
      <c r="I267" t="s">
        <v>173</v>
      </c>
      <c r="J267" t="s">
        <v>174</v>
      </c>
      <c r="K267" t="s">
        <v>175</v>
      </c>
      <c r="L267" t="s">
        <v>173</v>
      </c>
      <c r="M267" t="s">
        <v>176</v>
      </c>
      <c r="N267" t="s">
        <v>177</v>
      </c>
      <c r="O267">
        <v>1</v>
      </c>
      <c r="P267" t="s">
        <v>229</v>
      </c>
      <c r="Q267" t="s">
        <v>296</v>
      </c>
      <c r="R267" t="s">
        <v>297</v>
      </c>
      <c r="V267" t="s">
        <v>181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</row>
    <row r="268" spans="1:170" x14ac:dyDescent="0.25">
      <c r="A268" t="s">
        <v>238</v>
      </c>
      <c r="B268" t="s">
        <v>170</v>
      </c>
      <c r="C268" t="s">
        <v>885</v>
      </c>
      <c r="D268" t="s">
        <v>171</v>
      </c>
      <c r="E268">
        <v>4489</v>
      </c>
      <c r="F268">
        <v>1</v>
      </c>
      <c r="G268" t="s">
        <v>886</v>
      </c>
      <c r="H268" t="s">
        <v>887</v>
      </c>
      <c r="I268" t="s">
        <v>173</v>
      </c>
      <c r="J268" t="s">
        <v>174</v>
      </c>
      <c r="K268" t="s">
        <v>175</v>
      </c>
      <c r="L268" t="s">
        <v>173</v>
      </c>
      <c r="M268" t="s">
        <v>176</v>
      </c>
      <c r="N268" t="s">
        <v>177</v>
      </c>
      <c r="O268">
        <v>1</v>
      </c>
      <c r="P268" t="s">
        <v>229</v>
      </c>
      <c r="Q268" t="s">
        <v>296</v>
      </c>
      <c r="R268" t="s">
        <v>297</v>
      </c>
      <c r="V268" t="s">
        <v>181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</row>
    <row r="269" spans="1:170" x14ac:dyDescent="0.25">
      <c r="A269" t="s">
        <v>238</v>
      </c>
      <c r="B269" t="s">
        <v>170</v>
      </c>
      <c r="C269" t="s">
        <v>735</v>
      </c>
      <c r="D269" t="s">
        <v>171</v>
      </c>
      <c r="E269">
        <v>-5937</v>
      </c>
      <c r="F269">
        <v>2</v>
      </c>
      <c r="G269" t="s">
        <v>727</v>
      </c>
      <c r="H269" t="s">
        <v>728</v>
      </c>
      <c r="I269" t="s">
        <v>173</v>
      </c>
      <c r="J269" t="s">
        <v>174</v>
      </c>
      <c r="K269" t="s">
        <v>182</v>
      </c>
      <c r="L269" t="s">
        <v>173</v>
      </c>
      <c r="M269" t="s">
        <v>176</v>
      </c>
      <c r="N269" t="s">
        <v>177</v>
      </c>
      <c r="O269">
        <v>1</v>
      </c>
      <c r="P269" t="s">
        <v>229</v>
      </c>
      <c r="Q269" t="s">
        <v>296</v>
      </c>
      <c r="R269" t="s">
        <v>297</v>
      </c>
      <c r="V269" t="s">
        <v>181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</row>
    <row r="270" spans="1:170" x14ac:dyDescent="0.25">
      <c r="A270" t="s">
        <v>238</v>
      </c>
      <c r="B270" t="s">
        <v>170</v>
      </c>
      <c r="C270" t="s">
        <v>959</v>
      </c>
      <c r="D270" t="s">
        <v>171</v>
      </c>
      <c r="E270">
        <v>-4489</v>
      </c>
      <c r="F270">
        <v>2</v>
      </c>
      <c r="G270" t="s">
        <v>886</v>
      </c>
      <c r="H270" t="s">
        <v>887</v>
      </c>
      <c r="I270" t="s">
        <v>173</v>
      </c>
      <c r="J270" t="s">
        <v>174</v>
      </c>
      <c r="K270" t="s">
        <v>173</v>
      </c>
      <c r="L270" t="s">
        <v>173</v>
      </c>
      <c r="M270" t="s">
        <v>176</v>
      </c>
      <c r="N270" t="s">
        <v>177</v>
      </c>
      <c r="O270">
        <v>1</v>
      </c>
      <c r="P270" t="s">
        <v>229</v>
      </c>
      <c r="Q270" t="s">
        <v>296</v>
      </c>
      <c r="R270" t="s">
        <v>297</v>
      </c>
      <c r="V270" t="s">
        <v>181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</row>
    <row r="271" spans="1:170" x14ac:dyDescent="0.25">
      <c r="A271" t="s">
        <v>238</v>
      </c>
      <c r="B271" t="s">
        <v>170</v>
      </c>
      <c r="C271" t="s">
        <v>518</v>
      </c>
      <c r="D271" t="s">
        <v>171</v>
      </c>
      <c r="E271">
        <v>4388</v>
      </c>
      <c r="F271">
        <v>1</v>
      </c>
      <c r="G271" t="s">
        <v>519</v>
      </c>
      <c r="H271" t="s">
        <v>520</v>
      </c>
      <c r="I271" t="s">
        <v>173</v>
      </c>
      <c r="J271" t="s">
        <v>174</v>
      </c>
      <c r="K271" t="s">
        <v>175</v>
      </c>
      <c r="L271" t="s">
        <v>173</v>
      </c>
      <c r="M271" t="s">
        <v>176</v>
      </c>
      <c r="N271" t="s">
        <v>177</v>
      </c>
      <c r="O271">
        <v>1</v>
      </c>
      <c r="P271" t="s">
        <v>229</v>
      </c>
      <c r="Q271" t="s">
        <v>296</v>
      </c>
      <c r="R271" t="s">
        <v>297</v>
      </c>
      <c r="V271" t="s">
        <v>181</v>
      </c>
      <c r="W271">
        <v>3670</v>
      </c>
      <c r="X271">
        <v>0</v>
      </c>
      <c r="Y271">
        <v>0</v>
      </c>
      <c r="Z271">
        <v>0</v>
      </c>
      <c r="AA271">
        <v>142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50</v>
      </c>
      <c r="AH271">
        <v>153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128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4143</v>
      </c>
      <c r="AW271" t="s">
        <v>195</v>
      </c>
      <c r="AX271">
        <v>198</v>
      </c>
      <c r="AY271" s="2">
        <v>43244.930555555555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</row>
    <row r="272" spans="1:170" x14ac:dyDescent="0.25">
      <c r="A272" t="s">
        <v>238</v>
      </c>
      <c r="B272" t="s">
        <v>170</v>
      </c>
      <c r="C272" t="s">
        <v>864</v>
      </c>
      <c r="D272" t="s">
        <v>171</v>
      </c>
      <c r="E272">
        <v>4489</v>
      </c>
      <c r="F272">
        <v>1</v>
      </c>
      <c r="G272" t="s">
        <v>865</v>
      </c>
      <c r="H272" t="s">
        <v>866</v>
      </c>
      <c r="I272" t="s">
        <v>173</v>
      </c>
      <c r="J272" t="s">
        <v>174</v>
      </c>
      <c r="K272" t="s">
        <v>175</v>
      </c>
      <c r="L272" t="s">
        <v>173</v>
      </c>
      <c r="M272" t="s">
        <v>176</v>
      </c>
      <c r="N272" t="s">
        <v>177</v>
      </c>
      <c r="O272">
        <v>1</v>
      </c>
      <c r="P272" t="s">
        <v>229</v>
      </c>
      <c r="Q272" t="s">
        <v>296</v>
      </c>
      <c r="R272" t="s">
        <v>297</v>
      </c>
      <c r="V272" t="s">
        <v>181</v>
      </c>
      <c r="W272">
        <v>3882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50</v>
      </c>
      <c r="AH272">
        <v>153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136</v>
      </c>
      <c r="AO272">
        <v>12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4233</v>
      </c>
      <c r="AW272" t="s">
        <v>289</v>
      </c>
      <c r="AX272">
        <v>171</v>
      </c>
      <c r="AY272" s="2">
        <v>43245.204861111109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</row>
    <row r="273" spans="1:170" x14ac:dyDescent="0.25">
      <c r="A273" t="s">
        <v>238</v>
      </c>
      <c r="B273" t="s">
        <v>170</v>
      </c>
      <c r="C273" t="s">
        <v>1015</v>
      </c>
      <c r="D273" t="s">
        <v>171</v>
      </c>
      <c r="E273">
        <v>5486</v>
      </c>
      <c r="F273">
        <v>1</v>
      </c>
      <c r="G273" t="s">
        <v>1016</v>
      </c>
      <c r="H273" t="s">
        <v>1017</v>
      </c>
      <c r="I273" t="s">
        <v>173</v>
      </c>
      <c r="J273" t="s">
        <v>174</v>
      </c>
      <c r="K273" t="s">
        <v>175</v>
      </c>
      <c r="L273" t="s">
        <v>173</v>
      </c>
      <c r="M273" t="s">
        <v>176</v>
      </c>
      <c r="N273" t="s">
        <v>177</v>
      </c>
      <c r="O273">
        <v>1</v>
      </c>
      <c r="P273" t="s">
        <v>229</v>
      </c>
      <c r="Q273" t="s">
        <v>296</v>
      </c>
      <c r="R273" t="s">
        <v>297</v>
      </c>
      <c r="V273" t="s">
        <v>181</v>
      </c>
      <c r="W273">
        <v>4680</v>
      </c>
      <c r="X273">
        <v>0</v>
      </c>
      <c r="Y273">
        <v>0</v>
      </c>
      <c r="Z273">
        <v>0</v>
      </c>
      <c r="AA273">
        <v>142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50</v>
      </c>
      <c r="AH273">
        <v>153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164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5189</v>
      </c>
      <c r="AW273" t="s">
        <v>195</v>
      </c>
      <c r="AX273">
        <v>198</v>
      </c>
      <c r="AY273" s="2">
        <v>43245.930555555555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</row>
    <row r="274" spans="1:170" x14ac:dyDescent="0.25">
      <c r="A274" t="s">
        <v>238</v>
      </c>
      <c r="B274" t="s">
        <v>170</v>
      </c>
      <c r="C274" t="s">
        <v>557</v>
      </c>
      <c r="D274" t="s">
        <v>171</v>
      </c>
      <c r="E274">
        <v>5023</v>
      </c>
      <c r="F274">
        <v>1</v>
      </c>
      <c r="G274" t="s">
        <v>558</v>
      </c>
      <c r="H274" t="s">
        <v>559</v>
      </c>
      <c r="I274" t="s">
        <v>173</v>
      </c>
      <c r="J274" t="s">
        <v>174</v>
      </c>
      <c r="K274" t="s">
        <v>175</v>
      </c>
      <c r="L274" t="s">
        <v>173</v>
      </c>
      <c r="M274" t="s">
        <v>176</v>
      </c>
      <c r="N274" t="s">
        <v>177</v>
      </c>
      <c r="O274">
        <v>1</v>
      </c>
      <c r="P274" t="s">
        <v>229</v>
      </c>
      <c r="Q274" t="s">
        <v>296</v>
      </c>
      <c r="R274" t="s">
        <v>297</v>
      </c>
      <c r="V274" t="s">
        <v>181</v>
      </c>
      <c r="W274">
        <v>4374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50</v>
      </c>
      <c r="AH274">
        <v>153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153</v>
      </c>
      <c r="AO274">
        <v>12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4742</v>
      </c>
      <c r="AW274" t="s">
        <v>289</v>
      </c>
      <c r="AX274">
        <v>171</v>
      </c>
      <c r="AY274" s="2">
        <v>43246.204861111109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</row>
    <row r="275" spans="1:170" x14ac:dyDescent="0.25">
      <c r="A275" t="s">
        <v>238</v>
      </c>
      <c r="B275" t="s">
        <v>170</v>
      </c>
      <c r="C275" t="s">
        <v>1107</v>
      </c>
      <c r="D275" t="s">
        <v>171</v>
      </c>
      <c r="E275">
        <v>3475</v>
      </c>
      <c r="F275">
        <v>1</v>
      </c>
      <c r="G275" t="s">
        <v>1108</v>
      </c>
      <c r="H275" t="s">
        <v>1109</v>
      </c>
      <c r="I275" t="s">
        <v>173</v>
      </c>
      <c r="J275" t="s">
        <v>174</v>
      </c>
      <c r="K275" t="s">
        <v>175</v>
      </c>
      <c r="L275" t="s">
        <v>173</v>
      </c>
      <c r="M275" t="s">
        <v>176</v>
      </c>
      <c r="N275" t="s">
        <v>177</v>
      </c>
      <c r="O275">
        <v>1</v>
      </c>
      <c r="P275" t="s">
        <v>229</v>
      </c>
      <c r="Q275" t="s">
        <v>230</v>
      </c>
      <c r="R275" t="s">
        <v>231</v>
      </c>
      <c r="V275" t="s">
        <v>181</v>
      </c>
      <c r="W275">
        <v>2830</v>
      </c>
      <c r="X275">
        <v>0</v>
      </c>
      <c r="Y275">
        <v>0</v>
      </c>
      <c r="Z275">
        <v>0</v>
      </c>
      <c r="AA275">
        <v>142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50</v>
      </c>
      <c r="AH275">
        <v>153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99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3274</v>
      </c>
      <c r="AW275" t="s">
        <v>195</v>
      </c>
      <c r="AX275">
        <v>198</v>
      </c>
      <c r="AY275" s="2">
        <v>43248.930555555555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</row>
    <row r="276" spans="1:170" x14ac:dyDescent="0.25">
      <c r="A276" t="s">
        <v>238</v>
      </c>
      <c r="B276" t="s">
        <v>170</v>
      </c>
      <c r="C276" t="s">
        <v>587</v>
      </c>
      <c r="D276" t="s">
        <v>171</v>
      </c>
      <c r="E276">
        <v>5023</v>
      </c>
      <c r="F276">
        <v>1</v>
      </c>
      <c r="G276" t="s">
        <v>588</v>
      </c>
      <c r="H276" t="s">
        <v>589</v>
      </c>
      <c r="I276" t="s">
        <v>173</v>
      </c>
      <c r="J276" t="s">
        <v>174</v>
      </c>
      <c r="K276" t="s">
        <v>175</v>
      </c>
      <c r="L276" t="s">
        <v>173</v>
      </c>
      <c r="M276" t="s">
        <v>176</v>
      </c>
      <c r="N276" t="s">
        <v>177</v>
      </c>
      <c r="O276">
        <v>1</v>
      </c>
      <c r="P276" t="s">
        <v>229</v>
      </c>
      <c r="Q276" t="s">
        <v>296</v>
      </c>
      <c r="R276" t="s">
        <v>297</v>
      </c>
      <c r="V276" t="s">
        <v>181</v>
      </c>
      <c r="W276">
        <v>4374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50</v>
      </c>
      <c r="AH276">
        <v>153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153</v>
      </c>
      <c r="AO276">
        <v>12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4742</v>
      </c>
      <c r="AW276" t="s">
        <v>289</v>
      </c>
      <c r="AX276">
        <v>171</v>
      </c>
      <c r="AY276" s="2">
        <v>43249.204861111109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</row>
    <row r="277" spans="1:170" x14ac:dyDescent="0.25">
      <c r="A277" t="s">
        <v>238</v>
      </c>
      <c r="B277" t="s">
        <v>170</v>
      </c>
      <c r="C277" t="s">
        <v>1454</v>
      </c>
      <c r="D277" t="s">
        <v>171</v>
      </c>
      <c r="E277">
        <v>3475</v>
      </c>
      <c r="F277">
        <v>1</v>
      </c>
      <c r="G277" t="s">
        <v>1455</v>
      </c>
      <c r="H277" t="s">
        <v>1456</v>
      </c>
      <c r="I277" t="s">
        <v>173</v>
      </c>
      <c r="J277" t="s">
        <v>174</v>
      </c>
      <c r="K277" t="s">
        <v>175</v>
      </c>
      <c r="L277" t="s">
        <v>173</v>
      </c>
      <c r="M277" t="s">
        <v>176</v>
      </c>
      <c r="N277" t="s">
        <v>177</v>
      </c>
      <c r="O277">
        <v>1</v>
      </c>
      <c r="P277" t="s">
        <v>229</v>
      </c>
      <c r="Q277" t="s">
        <v>296</v>
      </c>
      <c r="R277" t="s">
        <v>297</v>
      </c>
      <c r="V277" t="s">
        <v>181</v>
      </c>
      <c r="W277">
        <v>2830</v>
      </c>
      <c r="X277">
        <v>0</v>
      </c>
      <c r="Y277">
        <v>0</v>
      </c>
      <c r="Z277">
        <v>0</v>
      </c>
      <c r="AA277">
        <v>142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50</v>
      </c>
      <c r="AH277">
        <v>153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99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3274</v>
      </c>
      <c r="AW277" t="s">
        <v>195</v>
      </c>
      <c r="AX277">
        <v>198</v>
      </c>
      <c r="AY277" s="2">
        <v>43249.930555555555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</row>
    <row r="278" spans="1:170" x14ac:dyDescent="0.25">
      <c r="A278" t="s">
        <v>238</v>
      </c>
      <c r="B278" t="s">
        <v>170</v>
      </c>
      <c r="C278" t="s">
        <v>633</v>
      </c>
      <c r="D278" t="s">
        <v>171</v>
      </c>
      <c r="E278">
        <v>5023</v>
      </c>
      <c r="F278">
        <v>1</v>
      </c>
      <c r="G278" t="s">
        <v>634</v>
      </c>
      <c r="H278" t="s">
        <v>635</v>
      </c>
      <c r="I278" t="s">
        <v>173</v>
      </c>
      <c r="J278" t="s">
        <v>174</v>
      </c>
      <c r="K278" t="s">
        <v>175</v>
      </c>
      <c r="L278" t="s">
        <v>173</v>
      </c>
      <c r="M278" t="s">
        <v>176</v>
      </c>
      <c r="N278" t="s">
        <v>177</v>
      </c>
      <c r="O278">
        <v>1</v>
      </c>
      <c r="P278" t="s">
        <v>229</v>
      </c>
      <c r="Q278" t="s">
        <v>296</v>
      </c>
      <c r="R278" t="s">
        <v>297</v>
      </c>
      <c r="V278" t="s">
        <v>181</v>
      </c>
      <c r="W278">
        <v>4374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50</v>
      </c>
      <c r="AH278">
        <v>153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153</v>
      </c>
      <c r="AO278">
        <v>12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4742</v>
      </c>
      <c r="AW278" t="s">
        <v>289</v>
      </c>
      <c r="AX278">
        <v>171</v>
      </c>
      <c r="AY278" s="2">
        <v>43250.204861111109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</row>
    <row r="279" spans="1:170" x14ac:dyDescent="0.25">
      <c r="A279" t="s">
        <v>238</v>
      </c>
      <c r="B279" t="s">
        <v>170</v>
      </c>
      <c r="C279" t="s">
        <v>402</v>
      </c>
      <c r="D279" t="s">
        <v>171</v>
      </c>
      <c r="E279">
        <v>3475</v>
      </c>
      <c r="F279">
        <v>1</v>
      </c>
      <c r="G279" t="s">
        <v>403</v>
      </c>
      <c r="H279" t="s">
        <v>404</v>
      </c>
      <c r="I279" t="s">
        <v>173</v>
      </c>
      <c r="J279" t="s">
        <v>174</v>
      </c>
      <c r="K279" t="s">
        <v>175</v>
      </c>
      <c r="L279" t="s">
        <v>173</v>
      </c>
      <c r="M279" t="s">
        <v>176</v>
      </c>
      <c r="N279" t="s">
        <v>177</v>
      </c>
      <c r="O279">
        <v>1</v>
      </c>
      <c r="P279" t="s">
        <v>229</v>
      </c>
      <c r="Q279" t="s">
        <v>230</v>
      </c>
      <c r="R279" t="s">
        <v>231</v>
      </c>
      <c r="V279" t="s">
        <v>181</v>
      </c>
      <c r="W279">
        <v>2830</v>
      </c>
      <c r="X279">
        <v>0</v>
      </c>
      <c r="Y279">
        <v>0</v>
      </c>
      <c r="Z279">
        <v>0</v>
      </c>
      <c r="AA279">
        <v>142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50</v>
      </c>
      <c r="AH279">
        <v>153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99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3274</v>
      </c>
      <c r="AW279" t="s">
        <v>195</v>
      </c>
      <c r="AX279">
        <v>198</v>
      </c>
      <c r="AY279" s="2">
        <v>43250.930555555555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</row>
    <row r="280" spans="1:170" x14ac:dyDescent="0.25">
      <c r="A280" t="s">
        <v>238</v>
      </c>
      <c r="B280" t="s">
        <v>170</v>
      </c>
      <c r="C280" t="s">
        <v>1091</v>
      </c>
      <c r="D280" t="s">
        <v>171</v>
      </c>
      <c r="E280">
        <v>5023</v>
      </c>
      <c r="F280">
        <v>1</v>
      </c>
      <c r="G280" t="s">
        <v>1092</v>
      </c>
      <c r="H280" t="s">
        <v>1093</v>
      </c>
      <c r="I280" t="s">
        <v>173</v>
      </c>
      <c r="J280" t="s">
        <v>174</v>
      </c>
      <c r="K280" t="s">
        <v>175</v>
      </c>
      <c r="L280" t="s">
        <v>173</v>
      </c>
      <c r="M280" t="s">
        <v>176</v>
      </c>
      <c r="N280" t="s">
        <v>177</v>
      </c>
      <c r="O280">
        <v>1</v>
      </c>
      <c r="P280" t="s">
        <v>229</v>
      </c>
      <c r="Q280" t="s">
        <v>296</v>
      </c>
      <c r="R280" t="s">
        <v>297</v>
      </c>
      <c r="V280" t="s">
        <v>181</v>
      </c>
      <c r="W280">
        <v>4374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50</v>
      </c>
      <c r="AH280">
        <v>153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153</v>
      </c>
      <c r="AO280">
        <v>12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4742</v>
      </c>
      <c r="AW280" t="s">
        <v>289</v>
      </c>
      <c r="AX280">
        <v>171</v>
      </c>
      <c r="AY280" s="2">
        <v>43251.204861111109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</row>
    <row r="281" spans="1:170" x14ac:dyDescent="0.25">
      <c r="A281" t="s">
        <v>238</v>
      </c>
      <c r="B281" t="s">
        <v>170</v>
      </c>
      <c r="C281" t="s">
        <v>879</v>
      </c>
      <c r="D281" t="s">
        <v>171</v>
      </c>
      <c r="E281">
        <v>3475</v>
      </c>
      <c r="F281">
        <v>1</v>
      </c>
      <c r="G281" t="s">
        <v>880</v>
      </c>
      <c r="H281" t="s">
        <v>881</v>
      </c>
      <c r="I281" t="s">
        <v>173</v>
      </c>
      <c r="J281" t="s">
        <v>174</v>
      </c>
      <c r="K281" t="s">
        <v>175</v>
      </c>
      <c r="L281" t="s">
        <v>173</v>
      </c>
      <c r="M281" t="s">
        <v>176</v>
      </c>
      <c r="N281" t="s">
        <v>177</v>
      </c>
      <c r="O281">
        <v>1</v>
      </c>
      <c r="P281" t="s">
        <v>229</v>
      </c>
      <c r="Q281" t="s">
        <v>296</v>
      </c>
      <c r="R281" t="s">
        <v>297</v>
      </c>
      <c r="V281" t="s">
        <v>181</v>
      </c>
      <c r="W281">
        <v>2830</v>
      </c>
      <c r="X281">
        <v>0</v>
      </c>
      <c r="Y281">
        <v>0</v>
      </c>
      <c r="Z281">
        <v>0</v>
      </c>
      <c r="AA281">
        <v>142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50</v>
      </c>
      <c r="AH281">
        <v>153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99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3274</v>
      </c>
      <c r="AW281" t="s">
        <v>195</v>
      </c>
      <c r="AX281">
        <v>198</v>
      </c>
      <c r="AY281" s="2">
        <v>43251.930555555555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</row>
    <row r="282" spans="1:170" x14ac:dyDescent="0.25">
      <c r="A282" t="s">
        <v>238</v>
      </c>
      <c r="B282" t="s">
        <v>170</v>
      </c>
      <c r="C282" t="s">
        <v>645</v>
      </c>
      <c r="D282" t="s">
        <v>171</v>
      </c>
      <c r="E282">
        <v>5023</v>
      </c>
      <c r="F282">
        <v>1</v>
      </c>
      <c r="G282" t="s">
        <v>646</v>
      </c>
      <c r="H282" t="s">
        <v>647</v>
      </c>
      <c r="I282" t="s">
        <v>173</v>
      </c>
      <c r="J282" t="s">
        <v>174</v>
      </c>
      <c r="K282" t="s">
        <v>175</v>
      </c>
      <c r="L282" t="s">
        <v>173</v>
      </c>
      <c r="M282" t="s">
        <v>176</v>
      </c>
      <c r="N282" t="s">
        <v>177</v>
      </c>
      <c r="O282">
        <v>1</v>
      </c>
      <c r="P282" t="s">
        <v>229</v>
      </c>
      <c r="Q282" t="s">
        <v>296</v>
      </c>
      <c r="R282" t="s">
        <v>297</v>
      </c>
      <c r="V282" t="s">
        <v>181</v>
      </c>
      <c r="W282">
        <v>4374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50</v>
      </c>
      <c r="AH282">
        <v>153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153</v>
      </c>
      <c r="AO282">
        <v>12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4742</v>
      </c>
      <c r="AW282" t="s">
        <v>289</v>
      </c>
      <c r="AX282">
        <v>171</v>
      </c>
      <c r="AY282" s="2">
        <v>43252.204861111109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</row>
    <row r="283" spans="1:170" x14ac:dyDescent="0.25">
      <c r="A283" t="s">
        <v>238</v>
      </c>
      <c r="B283" t="s">
        <v>170</v>
      </c>
      <c r="C283" t="s">
        <v>341</v>
      </c>
      <c r="D283" t="s">
        <v>171</v>
      </c>
      <c r="E283">
        <v>4388</v>
      </c>
      <c r="F283">
        <v>1</v>
      </c>
      <c r="G283" t="s">
        <v>342</v>
      </c>
      <c r="H283" t="s">
        <v>343</v>
      </c>
      <c r="I283" t="s">
        <v>173</v>
      </c>
      <c r="J283" t="s">
        <v>174</v>
      </c>
      <c r="K283" t="s">
        <v>175</v>
      </c>
      <c r="L283" t="s">
        <v>173</v>
      </c>
      <c r="M283" t="s">
        <v>176</v>
      </c>
      <c r="N283" t="s">
        <v>177</v>
      </c>
      <c r="O283">
        <v>1</v>
      </c>
      <c r="P283" t="s">
        <v>229</v>
      </c>
      <c r="Q283" t="s">
        <v>296</v>
      </c>
      <c r="R283" t="s">
        <v>297</v>
      </c>
      <c r="V283" t="s">
        <v>181</v>
      </c>
      <c r="W283">
        <v>3670</v>
      </c>
      <c r="X283">
        <v>0</v>
      </c>
      <c r="Y283">
        <v>0</v>
      </c>
      <c r="Z283">
        <v>0</v>
      </c>
      <c r="AA283">
        <v>142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50</v>
      </c>
      <c r="AH283">
        <v>153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128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4143</v>
      </c>
      <c r="AW283" t="s">
        <v>195</v>
      </c>
      <c r="AX283">
        <v>198</v>
      </c>
      <c r="AY283" s="2">
        <v>43252.930555555555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</row>
    <row r="284" spans="1:170" x14ac:dyDescent="0.25">
      <c r="A284" t="s">
        <v>238</v>
      </c>
      <c r="B284" t="s">
        <v>170</v>
      </c>
      <c r="C284" t="s">
        <v>1408</v>
      </c>
      <c r="D284" t="s">
        <v>171</v>
      </c>
      <c r="E284">
        <v>5023</v>
      </c>
      <c r="F284">
        <v>1</v>
      </c>
      <c r="G284" t="s">
        <v>1409</v>
      </c>
      <c r="H284" t="s">
        <v>1410</v>
      </c>
      <c r="I284" t="s">
        <v>173</v>
      </c>
      <c r="J284" t="s">
        <v>174</v>
      </c>
      <c r="K284" t="s">
        <v>175</v>
      </c>
      <c r="L284" t="s">
        <v>173</v>
      </c>
      <c r="M284" t="s">
        <v>176</v>
      </c>
      <c r="N284" t="s">
        <v>177</v>
      </c>
      <c r="O284">
        <v>1</v>
      </c>
      <c r="P284" t="s">
        <v>229</v>
      </c>
      <c r="Q284" t="s">
        <v>296</v>
      </c>
      <c r="R284" t="s">
        <v>297</v>
      </c>
      <c r="V284" t="s">
        <v>181</v>
      </c>
      <c r="W284">
        <v>4374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50</v>
      </c>
      <c r="AH284">
        <v>153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153</v>
      </c>
      <c r="AO284">
        <v>12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4742</v>
      </c>
      <c r="AW284" t="s">
        <v>289</v>
      </c>
      <c r="AX284">
        <v>171</v>
      </c>
      <c r="AY284" s="2">
        <v>43253.204861111109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</row>
    <row r="285" spans="1:170" x14ac:dyDescent="0.25">
      <c r="A285" t="s">
        <v>238</v>
      </c>
      <c r="B285" t="s">
        <v>170</v>
      </c>
      <c r="C285" t="s">
        <v>927</v>
      </c>
      <c r="D285" t="s">
        <v>171</v>
      </c>
      <c r="E285">
        <v>1642</v>
      </c>
      <c r="F285">
        <v>1</v>
      </c>
      <c r="G285" t="s">
        <v>928</v>
      </c>
      <c r="H285" t="s">
        <v>929</v>
      </c>
      <c r="I285" t="s">
        <v>173</v>
      </c>
      <c r="J285" t="s">
        <v>206</v>
      </c>
      <c r="K285" t="s">
        <v>175</v>
      </c>
      <c r="L285" t="s">
        <v>173</v>
      </c>
      <c r="M285" t="s">
        <v>176</v>
      </c>
      <c r="N285" t="s">
        <v>177</v>
      </c>
      <c r="O285">
        <v>1</v>
      </c>
      <c r="P285" t="s">
        <v>930</v>
      </c>
      <c r="Q285" t="s">
        <v>931</v>
      </c>
      <c r="R285" t="s">
        <v>932</v>
      </c>
      <c r="V285" t="s">
        <v>181</v>
      </c>
      <c r="W285">
        <v>1050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50</v>
      </c>
      <c r="AH285">
        <v>245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37</v>
      </c>
      <c r="AO285">
        <v>150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1532</v>
      </c>
      <c r="AW285" t="s">
        <v>933</v>
      </c>
      <c r="AX285">
        <v>877</v>
      </c>
      <c r="AY285" s="2">
        <v>43215.913194444445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</row>
    <row r="286" spans="1:170" x14ac:dyDescent="0.25">
      <c r="A286" t="s">
        <v>238</v>
      </c>
      <c r="B286" t="s">
        <v>170</v>
      </c>
      <c r="C286" t="s">
        <v>325</v>
      </c>
      <c r="D286" t="s">
        <v>171</v>
      </c>
      <c r="E286">
        <v>-8956</v>
      </c>
      <c r="F286">
        <v>2</v>
      </c>
      <c r="G286" t="s">
        <v>326</v>
      </c>
      <c r="H286" t="s">
        <v>327</v>
      </c>
      <c r="I286" t="s">
        <v>173</v>
      </c>
      <c r="J286" t="s">
        <v>174</v>
      </c>
      <c r="K286" t="s">
        <v>182</v>
      </c>
      <c r="L286" t="s">
        <v>173</v>
      </c>
      <c r="M286" t="s">
        <v>176</v>
      </c>
      <c r="N286" t="s">
        <v>177</v>
      </c>
      <c r="O286">
        <v>1</v>
      </c>
      <c r="P286" t="s">
        <v>328</v>
      </c>
      <c r="Q286" t="s">
        <v>329</v>
      </c>
      <c r="R286" t="s">
        <v>330</v>
      </c>
      <c r="V286" t="s">
        <v>181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</row>
    <row r="287" spans="1:170" x14ac:dyDescent="0.25">
      <c r="A287" t="s">
        <v>238</v>
      </c>
      <c r="B287" t="s">
        <v>170</v>
      </c>
      <c r="C287" t="s">
        <v>689</v>
      </c>
      <c r="D287" t="s">
        <v>171</v>
      </c>
      <c r="E287">
        <v>7627</v>
      </c>
      <c r="F287">
        <v>1</v>
      </c>
      <c r="G287" t="s">
        <v>690</v>
      </c>
      <c r="H287" t="s">
        <v>691</v>
      </c>
      <c r="I287" t="s">
        <v>173</v>
      </c>
      <c r="J287" t="s">
        <v>500</v>
      </c>
      <c r="K287" t="s">
        <v>182</v>
      </c>
      <c r="L287" t="s">
        <v>182</v>
      </c>
      <c r="M287" t="s">
        <v>176</v>
      </c>
      <c r="N287" t="s">
        <v>177</v>
      </c>
      <c r="O287">
        <v>1</v>
      </c>
      <c r="P287" t="s">
        <v>692</v>
      </c>
      <c r="Q287" t="s">
        <v>693</v>
      </c>
      <c r="R287" t="s">
        <v>694</v>
      </c>
      <c r="V287" t="s">
        <v>181</v>
      </c>
      <c r="W287">
        <v>6497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153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227</v>
      </c>
      <c r="AO287">
        <v>362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7239</v>
      </c>
      <c r="AW287" t="s">
        <v>225</v>
      </c>
      <c r="AX287">
        <v>424</v>
      </c>
      <c r="AY287" s="2">
        <v>43209.295138888891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</row>
    <row r="288" spans="1:170" x14ac:dyDescent="0.25">
      <c r="A288" t="s">
        <v>238</v>
      </c>
      <c r="B288" t="s">
        <v>170</v>
      </c>
      <c r="C288" t="s">
        <v>378</v>
      </c>
      <c r="D288" t="s">
        <v>171</v>
      </c>
      <c r="E288">
        <v>-9205</v>
      </c>
      <c r="F288">
        <v>2</v>
      </c>
      <c r="G288" t="s">
        <v>379</v>
      </c>
      <c r="H288" t="s">
        <v>380</v>
      </c>
      <c r="I288" t="s">
        <v>173</v>
      </c>
      <c r="J288" t="s">
        <v>206</v>
      </c>
      <c r="K288" t="s">
        <v>264</v>
      </c>
      <c r="L288" t="s">
        <v>173</v>
      </c>
      <c r="M288" t="s">
        <v>176</v>
      </c>
      <c r="N288" t="s">
        <v>177</v>
      </c>
      <c r="O288">
        <v>1</v>
      </c>
      <c r="P288" t="s">
        <v>381</v>
      </c>
      <c r="Q288" t="s">
        <v>382</v>
      </c>
      <c r="R288" t="s">
        <v>383</v>
      </c>
      <c r="V288" t="s">
        <v>181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</row>
    <row r="289" spans="1:170" x14ac:dyDescent="0.25">
      <c r="A289" t="s">
        <v>238</v>
      </c>
      <c r="B289" t="s">
        <v>170</v>
      </c>
      <c r="C289" t="s">
        <v>953</v>
      </c>
      <c r="D289" t="s">
        <v>171</v>
      </c>
      <c r="E289">
        <v>8846</v>
      </c>
      <c r="F289">
        <v>1</v>
      </c>
      <c r="G289" t="s">
        <v>954</v>
      </c>
      <c r="H289" t="s">
        <v>955</v>
      </c>
      <c r="I289" t="s">
        <v>173</v>
      </c>
      <c r="J289" t="s">
        <v>500</v>
      </c>
      <c r="K289" t="s">
        <v>175</v>
      </c>
      <c r="L289" t="s">
        <v>173</v>
      </c>
      <c r="M289" t="s">
        <v>176</v>
      </c>
      <c r="N289" t="s">
        <v>177</v>
      </c>
      <c r="O289">
        <v>1</v>
      </c>
      <c r="P289" t="s">
        <v>956</v>
      </c>
      <c r="Q289" t="s">
        <v>957</v>
      </c>
      <c r="R289" t="s">
        <v>958</v>
      </c>
      <c r="V289" t="s">
        <v>181</v>
      </c>
      <c r="W289">
        <v>7800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264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273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8337</v>
      </c>
      <c r="AW289" t="s">
        <v>549</v>
      </c>
      <c r="AX289">
        <v>963</v>
      </c>
      <c r="AY289" s="2">
        <v>43214.753472222219</v>
      </c>
      <c r="AZ289" t="s">
        <v>385</v>
      </c>
      <c r="BA289">
        <v>2273</v>
      </c>
      <c r="BB289" s="2">
        <v>43214.916666666664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</row>
    <row r="290" spans="1:170" x14ac:dyDescent="0.25">
      <c r="A290" t="s">
        <v>238</v>
      </c>
      <c r="B290" t="s">
        <v>170</v>
      </c>
      <c r="C290" t="s">
        <v>803</v>
      </c>
      <c r="D290" t="s">
        <v>171</v>
      </c>
      <c r="E290">
        <v>20355</v>
      </c>
      <c r="F290">
        <v>1</v>
      </c>
      <c r="G290" t="s">
        <v>804</v>
      </c>
      <c r="H290" t="s">
        <v>805</v>
      </c>
      <c r="I290" t="s">
        <v>173</v>
      </c>
      <c r="J290" t="s">
        <v>251</v>
      </c>
      <c r="K290" t="s">
        <v>175</v>
      </c>
      <c r="L290" t="s">
        <v>173</v>
      </c>
      <c r="M290" t="s">
        <v>176</v>
      </c>
      <c r="N290" t="s">
        <v>177</v>
      </c>
      <c r="O290">
        <v>5</v>
      </c>
      <c r="P290" t="s">
        <v>252</v>
      </c>
      <c r="Q290" t="s">
        <v>460</v>
      </c>
      <c r="R290" t="s">
        <v>461</v>
      </c>
      <c r="V290" t="s">
        <v>181</v>
      </c>
      <c r="W290">
        <v>3378</v>
      </c>
      <c r="X290">
        <v>0</v>
      </c>
      <c r="Y290">
        <v>0</v>
      </c>
      <c r="Z290">
        <v>0</v>
      </c>
      <c r="AA290">
        <v>142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50</v>
      </c>
      <c r="AH290">
        <v>153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118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3841</v>
      </c>
      <c r="AW290" t="s">
        <v>340</v>
      </c>
      <c r="AX290">
        <v>199</v>
      </c>
      <c r="AY290" s="2">
        <v>43238.253472222219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</row>
    <row r="291" spans="1:170" x14ac:dyDescent="0.25">
      <c r="A291" t="s">
        <v>238</v>
      </c>
      <c r="B291" t="s">
        <v>170</v>
      </c>
      <c r="C291" t="s">
        <v>1246</v>
      </c>
      <c r="D291" t="s">
        <v>171</v>
      </c>
      <c r="E291">
        <v>6063</v>
      </c>
      <c r="F291">
        <v>1</v>
      </c>
      <c r="G291" t="s">
        <v>1247</v>
      </c>
      <c r="H291" t="s">
        <v>1248</v>
      </c>
      <c r="I291" t="s">
        <v>173</v>
      </c>
      <c r="J291" t="s">
        <v>251</v>
      </c>
      <c r="K291" t="s">
        <v>175</v>
      </c>
      <c r="L291" t="s">
        <v>173</v>
      </c>
      <c r="M291" t="s">
        <v>176</v>
      </c>
      <c r="N291" t="s">
        <v>177</v>
      </c>
      <c r="O291">
        <v>1</v>
      </c>
      <c r="P291" t="s">
        <v>515</v>
      </c>
      <c r="Q291" t="s">
        <v>516</v>
      </c>
      <c r="R291" t="s">
        <v>517</v>
      </c>
      <c r="V291" t="s">
        <v>181</v>
      </c>
      <c r="W291">
        <v>5330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50</v>
      </c>
      <c r="AH291">
        <v>153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187</v>
      </c>
      <c r="AO291">
        <v>12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5732</v>
      </c>
      <c r="AW291" t="s">
        <v>385</v>
      </c>
      <c r="AX291">
        <v>2133</v>
      </c>
      <c r="AY291" s="2">
        <v>43238.215277777781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</row>
    <row r="292" spans="1:170" x14ac:dyDescent="0.25">
      <c r="A292" t="s">
        <v>238</v>
      </c>
      <c r="B292" t="s">
        <v>170</v>
      </c>
      <c r="C292" t="s">
        <v>809</v>
      </c>
      <c r="D292" t="s">
        <v>171</v>
      </c>
      <c r="E292">
        <v>11028</v>
      </c>
      <c r="F292">
        <v>1</v>
      </c>
      <c r="G292" t="s">
        <v>810</v>
      </c>
      <c r="H292" t="s">
        <v>811</v>
      </c>
      <c r="I292" t="s">
        <v>173</v>
      </c>
      <c r="J292" t="s">
        <v>251</v>
      </c>
      <c r="K292" t="s">
        <v>175</v>
      </c>
      <c r="L292" t="s">
        <v>173</v>
      </c>
      <c r="M292" t="s">
        <v>176</v>
      </c>
      <c r="N292" t="s">
        <v>177</v>
      </c>
      <c r="O292">
        <v>2</v>
      </c>
      <c r="P292" t="s">
        <v>661</v>
      </c>
      <c r="Q292" t="s">
        <v>662</v>
      </c>
      <c r="R292" t="s">
        <v>663</v>
      </c>
      <c r="V292" t="s">
        <v>181</v>
      </c>
      <c r="W292">
        <v>4299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153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150</v>
      </c>
      <c r="AO292">
        <v>637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5239</v>
      </c>
      <c r="AW292" t="s">
        <v>301</v>
      </c>
      <c r="AX292">
        <v>379</v>
      </c>
      <c r="AY292" s="2">
        <v>43238.236111111109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</row>
    <row r="293" spans="1:170" x14ac:dyDescent="0.25">
      <c r="A293" t="s">
        <v>238</v>
      </c>
      <c r="B293" t="s">
        <v>170</v>
      </c>
      <c r="C293" t="s">
        <v>248</v>
      </c>
      <c r="D293" t="s">
        <v>171</v>
      </c>
      <c r="E293">
        <v>17835</v>
      </c>
      <c r="F293">
        <v>1</v>
      </c>
      <c r="G293" t="s">
        <v>249</v>
      </c>
      <c r="H293" t="s">
        <v>250</v>
      </c>
      <c r="I293" t="s">
        <v>173</v>
      </c>
      <c r="J293" t="s">
        <v>251</v>
      </c>
      <c r="K293" t="s">
        <v>175</v>
      </c>
      <c r="L293" t="s">
        <v>173</v>
      </c>
      <c r="M293" t="s">
        <v>176</v>
      </c>
      <c r="N293" t="s">
        <v>177</v>
      </c>
      <c r="O293">
        <v>5</v>
      </c>
      <c r="P293" t="s">
        <v>252</v>
      </c>
      <c r="Q293" t="s">
        <v>253</v>
      </c>
      <c r="R293" t="s">
        <v>254</v>
      </c>
      <c r="V293" t="s">
        <v>181</v>
      </c>
      <c r="W293">
        <v>2759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153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97</v>
      </c>
      <c r="AO293">
        <v>362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3371</v>
      </c>
      <c r="AW293" t="s">
        <v>225</v>
      </c>
      <c r="AX293">
        <v>3794</v>
      </c>
      <c r="AY293" s="2">
        <v>43239.892361111109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</row>
    <row r="294" spans="1:170" x14ac:dyDescent="0.25">
      <c r="A294" t="s">
        <v>238</v>
      </c>
      <c r="B294" t="s">
        <v>170</v>
      </c>
      <c r="C294" t="s">
        <v>512</v>
      </c>
      <c r="D294" t="s">
        <v>171</v>
      </c>
      <c r="E294">
        <v>5505</v>
      </c>
      <c r="F294">
        <v>1</v>
      </c>
      <c r="G294" t="s">
        <v>513</v>
      </c>
      <c r="H294" t="s">
        <v>514</v>
      </c>
      <c r="I294" t="s">
        <v>173</v>
      </c>
      <c r="J294" t="s">
        <v>251</v>
      </c>
      <c r="K294" t="s">
        <v>175</v>
      </c>
      <c r="L294" t="s">
        <v>173</v>
      </c>
      <c r="M294" t="s">
        <v>176</v>
      </c>
      <c r="N294" t="s">
        <v>177</v>
      </c>
      <c r="O294">
        <v>1</v>
      </c>
      <c r="P294" t="s">
        <v>515</v>
      </c>
      <c r="Q294" t="s">
        <v>516</v>
      </c>
      <c r="R294" t="s">
        <v>517</v>
      </c>
      <c r="V294" t="s">
        <v>181</v>
      </c>
      <c r="W294">
        <v>4543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153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159</v>
      </c>
      <c r="AO294">
        <v>362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5217</v>
      </c>
      <c r="AW294" t="s">
        <v>220</v>
      </c>
      <c r="AX294">
        <v>2716</v>
      </c>
      <c r="AY294" s="2">
        <v>43239.833333333336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</row>
    <row r="295" spans="1:170" x14ac:dyDescent="0.25">
      <c r="A295" t="s">
        <v>238</v>
      </c>
      <c r="B295" t="s">
        <v>170</v>
      </c>
      <c r="C295" t="s">
        <v>740</v>
      </c>
      <c r="D295" t="s">
        <v>171</v>
      </c>
      <c r="E295">
        <v>2621</v>
      </c>
      <c r="F295">
        <v>1</v>
      </c>
      <c r="G295" t="s">
        <v>741</v>
      </c>
      <c r="H295" t="s">
        <v>742</v>
      </c>
      <c r="I295" t="s">
        <v>173</v>
      </c>
      <c r="J295" t="s">
        <v>251</v>
      </c>
      <c r="K295" t="s">
        <v>175</v>
      </c>
      <c r="L295" t="s">
        <v>173</v>
      </c>
      <c r="M295" t="s">
        <v>176</v>
      </c>
      <c r="N295" t="s">
        <v>177</v>
      </c>
      <c r="O295">
        <v>1</v>
      </c>
      <c r="P295" t="s">
        <v>743</v>
      </c>
      <c r="Q295" t="s">
        <v>744</v>
      </c>
      <c r="R295" t="s">
        <v>745</v>
      </c>
      <c r="V295" t="s">
        <v>181</v>
      </c>
      <c r="W295">
        <v>1890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153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66</v>
      </c>
      <c r="AO295">
        <v>362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2471</v>
      </c>
      <c r="AW295" t="s">
        <v>200</v>
      </c>
      <c r="AX295">
        <v>149</v>
      </c>
      <c r="AY295" s="2">
        <v>43239.850694444445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</row>
    <row r="296" spans="1:170" x14ac:dyDescent="0.25">
      <c r="A296" t="s">
        <v>238</v>
      </c>
      <c r="B296" t="s">
        <v>170</v>
      </c>
      <c r="C296" t="s">
        <v>658</v>
      </c>
      <c r="D296" t="s">
        <v>171</v>
      </c>
      <c r="E296">
        <v>4153</v>
      </c>
      <c r="F296">
        <v>1</v>
      </c>
      <c r="G296" t="s">
        <v>659</v>
      </c>
      <c r="H296" t="s">
        <v>660</v>
      </c>
      <c r="I296" t="s">
        <v>173</v>
      </c>
      <c r="J296" t="s">
        <v>251</v>
      </c>
      <c r="K296" t="s">
        <v>175</v>
      </c>
      <c r="L296" t="s">
        <v>173</v>
      </c>
      <c r="M296" t="s">
        <v>176</v>
      </c>
      <c r="N296" t="s">
        <v>177</v>
      </c>
      <c r="O296">
        <v>1</v>
      </c>
      <c r="P296" t="s">
        <v>661</v>
      </c>
      <c r="Q296" t="s">
        <v>662</v>
      </c>
      <c r="R296" t="s">
        <v>663</v>
      </c>
      <c r="V296" t="s">
        <v>181</v>
      </c>
      <c r="W296">
        <v>3299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153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115</v>
      </c>
      <c r="AO296">
        <v>362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3929</v>
      </c>
      <c r="AW296" t="s">
        <v>308</v>
      </c>
      <c r="AX296">
        <v>339</v>
      </c>
      <c r="AY296" s="2">
        <v>43240.263888888891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</row>
    <row r="297" spans="1:170" x14ac:dyDescent="0.25">
      <c r="A297" t="s">
        <v>238</v>
      </c>
      <c r="B297" t="s">
        <v>170</v>
      </c>
      <c r="C297" t="s">
        <v>369</v>
      </c>
      <c r="D297" t="s">
        <v>171</v>
      </c>
      <c r="E297">
        <v>4587</v>
      </c>
      <c r="F297">
        <v>1</v>
      </c>
      <c r="G297" t="s">
        <v>370</v>
      </c>
      <c r="H297" t="s">
        <v>371</v>
      </c>
      <c r="I297" t="s">
        <v>173</v>
      </c>
      <c r="J297" t="s">
        <v>251</v>
      </c>
      <c r="K297" t="s">
        <v>175</v>
      </c>
      <c r="L297" t="s">
        <v>173</v>
      </c>
      <c r="M297" t="s">
        <v>176</v>
      </c>
      <c r="N297" t="s">
        <v>177</v>
      </c>
      <c r="O297">
        <v>1</v>
      </c>
      <c r="P297" t="s">
        <v>372</v>
      </c>
      <c r="Q297" t="s">
        <v>373</v>
      </c>
      <c r="R297" t="s">
        <v>374</v>
      </c>
      <c r="V297" t="s">
        <v>181</v>
      </c>
      <c r="W297">
        <v>3699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153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129</v>
      </c>
      <c r="AO297">
        <v>362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4343</v>
      </c>
      <c r="AW297" t="s">
        <v>308</v>
      </c>
      <c r="AX297">
        <v>529</v>
      </c>
      <c r="AY297" s="2">
        <v>43239.954861111109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</row>
    <row r="298" spans="1:170" x14ac:dyDescent="0.25">
      <c r="A298" t="s">
        <v>238</v>
      </c>
      <c r="B298" t="s">
        <v>170</v>
      </c>
      <c r="C298" t="s">
        <v>802</v>
      </c>
      <c r="D298" t="s">
        <v>529</v>
      </c>
      <c r="E298">
        <v>200</v>
      </c>
      <c r="F298">
        <v>2</v>
      </c>
      <c r="G298" s="2">
        <v>43377.299074074072</v>
      </c>
      <c r="H298" t="s">
        <v>550</v>
      </c>
      <c r="I298" t="s">
        <v>173</v>
      </c>
      <c r="K298" t="s">
        <v>264</v>
      </c>
      <c r="L298" t="s">
        <v>173</v>
      </c>
      <c r="M298" t="s">
        <v>176</v>
      </c>
      <c r="N298" t="s">
        <v>177</v>
      </c>
      <c r="O298">
        <v>1</v>
      </c>
      <c r="P298" t="s">
        <v>551</v>
      </c>
      <c r="Q298" t="s">
        <v>552</v>
      </c>
      <c r="R298" t="e">
        <f>+IN-91-9654999764</f>
        <v>#NAME?</v>
      </c>
      <c r="V298" t="s">
        <v>181</v>
      </c>
      <c r="W298">
        <v>5793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153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203</v>
      </c>
      <c r="AO298">
        <v>362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6511</v>
      </c>
      <c r="AW298" t="s">
        <v>220</v>
      </c>
      <c r="AX298">
        <v>2132</v>
      </c>
      <c r="AY298" s="2">
        <v>43208.253472222219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200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</row>
    <row r="299" spans="1:170" x14ac:dyDescent="0.25">
      <c r="A299" t="s">
        <v>464</v>
      </c>
      <c r="B299" t="s">
        <v>170</v>
      </c>
      <c r="C299" t="s">
        <v>1024</v>
      </c>
      <c r="D299" t="s">
        <v>171</v>
      </c>
      <c r="E299">
        <v>3922</v>
      </c>
      <c r="F299">
        <v>1</v>
      </c>
      <c r="G299" t="s">
        <v>1025</v>
      </c>
      <c r="H299" t="s">
        <v>1026</v>
      </c>
      <c r="I299" t="s">
        <v>173</v>
      </c>
      <c r="K299" t="s">
        <v>175</v>
      </c>
      <c r="L299" t="s">
        <v>173</v>
      </c>
      <c r="M299" t="s">
        <v>176</v>
      </c>
      <c r="N299" t="s">
        <v>177</v>
      </c>
      <c r="O299">
        <v>1</v>
      </c>
      <c r="P299" t="s">
        <v>1027</v>
      </c>
      <c r="Q299" t="s">
        <v>1028</v>
      </c>
      <c r="R299" t="s">
        <v>1029</v>
      </c>
      <c r="V299" t="s">
        <v>181</v>
      </c>
      <c r="W299">
        <v>2828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50</v>
      </c>
      <c r="AH299">
        <v>236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99</v>
      </c>
      <c r="AO299">
        <v>508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3721</v>
      </c>
      <c r="AW299" t="s">
        <v>313</v>
      </c>
      <c r="AX299">
        <v>151</v>
      </c>
      <c r="AY299" s="2">
        <v>43216.354166666664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</row>
    <row r="300" spans="1:170" x14ac:dyDescent="0.25">
      <c r="A300" t="s">
        <v>464</v>
      </c>
      <c r="B300" t="s">
        <v>170</v>
      </c>
      <c r="C300" t="s">
        <v>846</v>
      </c>
      <c r="D300" t="s">
        <v>171</v>
      </c>
      <c r="E300">
        <v>6313</v>
      </c>
      <c r="F300">
        <v>1</v>
      </c>
      <c r="G300" t="s">
        <v>847</v>
      </c>
      <c r="H300" t="s">
        <v>848</v>
      </c>
      <c r="I300" t="s">
        <v>173</v>
      </c>
      <c r="K300" t="s">
        <v>175</v>
      </c>
      <c r="L300" t="s">
        <v>173</v>
      </c>
      <c r="M300" t="s">
        <v>176</v>
      </c>
      <c r="N300" t="s">
        <v>177</v>
      </c>
      <c r="O300">
        <v>1</v>
      </c>
      <c r="P300" t="s">
        <v>468</v>
      </c>
      <c r="Q300" t="s">
        <v>469</v>
      </c>
      <c r="R300" t="e">
        <f>+IN-91-9916338523</f>
        <v>#NAME?</v>
      </c>
      <c r="V300" t="s">
        <v>181</v>
      </c>
      <c r="W300">
        <v>5287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153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185</v>
      </c>
      <c r="AO300">
        <v>362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5987</v>
      </c>
      <c r="AW300" t="s">
        <v>220</v>
      </c>
      <c r="AX300">
        <v>2484</v>
      </c>
      <c r="AY300" s="2">
        <v>43213.979166666664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</row>
    <row r="301" spans="1:170" x14ac:dyDescent="0.25">
      <c r="A301" t="s">
        <v>464</v>
      </c>
      <c r="B301" t="s">
        <v>170</v>
      </c>
      <c r="C301" t="s">
        <v>1213</v>
      </c>
      <c r="D301" t="s">
        <v>171</v>
      </c>
      <c r="E301">
        <v>12626</v>
      </c>
      <c r="F301">
        <v>1</v>
      </c>
      <c r="G301" t="s">
        <v>1214</v>
      </c>
      <c r="H301" t="s">
        <v>1215</v>
      </c>
      <c r="I301" t="s">
        <v>173</v>
      </c>
      <c r="K301" t="s">
        <v>175</v>
      </c>
      <c r="L301" t="s">
        <v>173</v>
      </c>
      <c r="M301" t="s">
        <v>176</v>
      </c>
      <c r="N301" t="s">
        <v>177</v>
      </c>
      <c r="O301">
        <v>2</v>
      </c>
      <c r="P301" t="s">
        <v>711</v>
      </c>
      <c r="Q301" t="s">
        <v>712</v>
      </c>
      <c r="R301" t="e">
        <f>+IN-91-9916338523</f>
        <v>#NAME?</v>
      </c>
      <c r="V301" t="s">
        <v>181</v>
      </c>
      <c r="W301">
        <v>5287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153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185</v>
      </c>
      <c r="AO301">
        <v>362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5987</v>
      </c>
      <c r="AW301" t="s">
        <v>220</v>
      </c>
      <c r="AX301">
        <v>2484</v>
      </c>
      <c r="AY301" s="2">
        <v>43213.979166666664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</row>
    <row r="302" spans="1:170" x14ac:dyDescent="0.25">
      <c r="A302" t="s">
        <v>464</v>
      </c>
      <c r="B302" t="s">
        <v>170</v>
      </c>
      <c r="C302" t="s">
        <v>850</v>
      </c>
      <c r="D302" t="s">
        <v>171</v>
      </c>
      <c r="E302">
        <v>6313</v>
      </c>
      <c r="F302">
        <v>1</v>
      </c>
      <c r="G302" t="s">
        <v>851</v>
      </c>
      <c r="H302" t="s">
        <v>852</v>
      </c>
      <c r="I302" t="s">
        <v>173</v>
      </c>
      <c r="K302" t="s">
        <v>175</v>
      </c>
      <c r="L302" t="s">
        <v>173</v>
      </c>
      <c r="M302" t="s">
        <v>176</v>
      </c>
      <c r="N302" t="s">
        <v>177</v>
      </c>
      <c r="O302">
        <v>1</v>
      </c>
      <c r="P302" t="s">
        <v>585</v>
      </c>
      <c r="Q302" t="s">
        <v>586</v>
      </c>
      <c r="R302" t="e">
        <f>+IN-91-9916338523</f>
        <v>#NAME?</v>
      </c>
      <c r="V302" t="s">
        <v>181</v>
      </c>
      <c r="W302">
        <v>5287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153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185</v>
      </c>
      <c r="AO302">
        <v>362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5987</v>
      </c>
      <c r="AW302" t="s">
        <v>220</v>
      </c>
      <c r="AX302">
        <v>2484</v>
      </c>
      <c r="AY302" s="2">
        <v>43213.979166666664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</row>
    <row r="303" spans="1:170" x14ac:dyDescent="0.25">
      <c r="A303" t="s">
        <v>464</v>
      </c>
      <c r="B303" t="s">
        <v>170</v>
      </c>
      <c r="C303" t="s">
        <v>465</v>
      </c>
      <c r="D303" t="s">
        <v>171</v>
      </c>
      <c r="E303">
        <v>1729</v>
      </c>
      <c r="F303">
        <v>1</v>
      </c>
      <c r="G303" t="s">
        <v>466</v>
      </c>
      <c r="H303" t="s">
        <v>467</v>
      </c>
      <c r="I303" t="s">
        <v>173</v>
      </c>
      <c r="K303" t="s">
        <v>175</v>
      </c>
      <c r="L303" t="s">
        <v>173</v>
      </c>
      <c r="M303" t="s">
        <v>176</v>
      </c>
      <c r="N303" t="s">
        <v>177</v>
      </c>
      <c r="O303">
        <v>1</v>
      </c>
      <c r="P303" t="s">
        <v>468</v>
      </c>
      <c r="Q303" t="s">
        <v>469</v>
      </c>
      <c r="R303" t="e">
        <f>+IN-91-9916338523</f>
        <v>#NAME?</v>
      </c>
      <c r="V303" t="s">
        <v>181</v>
      </c>
      <c r="W303">
        <v>1343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50</v>
      </c>
      <c r="AH303">
        <v>153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47</v>
      </c>
      <c r="AO303">
        <v>12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1605</v>
      </c>
      <c r="AW303" t="s">
        <v>470</v>
      </c>
      <c r="AX303">
        <v>5098</v>
      </c>
      <c r="AY303" s="2">
        <v>43216.322916666664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</row>
    <row r="304" spans="1:170" x14ac:dyDescent="0.25">
      <c r="A304" t="s">
        <v>464</v>
      </c>
      <c r="B304" t="s">
        <v>170</v>
      </c>
      <c r="C304" t="s">
        <v>1144</v>
      </c>
      <c r="D304" t="s">
        <v>171</v>
      </c>
      <c r="E304">
        <v>4260</v>
      </c>
      <c r="F304">
        <v>1</v>
      </c>
      <c r="G304" t="s">
        <v>1145</v>
      </c>
      <c r="H304" t="s">
        <v>1146</v>
      </c>
      <c r="I304" t="s">
        <v>173</v>
      </c>
      <c r="K304" t="s">
        <v>175</v>
      </c>
      <c r="L304" t="s">
        <v>173</v>
      </c>
      <c r="M304" t="s">
        <v>176</v>
      </c>
      <c r="N304" t="s">
        <v>177</v>
      </c>
      <c r="O304">
        <v>2</v>
      </c>
      <c r="P304" t="s">
        <v>711</v>
      </c>
      <c r="Q304" t="s">
        <v>712</v>
      </c>
      <c r="R304" t="e">
        <f>+IN-91-9916338523</f>
        <v>#NAME?</v>
      </c>
      <c r="V304" t="s">
        <v>181</v>
      </c>
      <c r="W304">
        <v>1711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50</v>
      </c>
      <c r="AH304">
        <v>153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60</v>
      </c>
      <c r="AO304">
        <v>12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1986</v>
      </c>
      <c r="AW304" t="s">
        <v>470</v>
      </c>
      <c r="AX304">
        <v>5098</v>
      </c>
      <c r="AY304" s="2">
        <v>43216.322916666664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</row>
    <row r="305" spans="1:170" x14ac:dyDescent="0.25">
      <c r="A305" t="s">
        <v>464</v>
      </c>
      <c r="B305" t="s">
        <v>170</v>
      </c>
      <c r="C305" t="s">
        <v>582</v>
      </c>
      <c r="D305" t="s">
        <v>171</v>
      </c>
      <c r="E305">
        <v>2130</v>
      </c>
      <c r="F305">
        <v>1</v>
      </c>
      <c r="G305" t="s">
        <v>583</v>
      </c>
      <c r="H305" t="s">
        <v>584</v>
      </c>
      <c r="I305" t="s">
        <v>173</v>
      </c>
      <c r="K305" t="s">
        <v>175</v>
      </c>
      <c r="L305" t="s">
        <v>173</v>
      </c>
      <c r="M305" t="s">
        <v>176</v>
      </c>
      <c r="N305" t="s">
        <v>177</v>
      </c>
      <c r="O305">
        <v>1</v>
      </c>
      <c r="P305" t="s">
        <v>585</v>
      </c>
      <c r="Q305" t="s">
        <v>586</v>
      </c>
      <c r="R305" t="e">
        <f>+IN-91-9916338523</f>
        <v>#NAME?</v>
      </c>
      <c r="V305" t="s">
        <v>181</v>
      </c>
      <c r="W305">
        <v>1711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50</v>
      </c>
      <c r="AH305">
        <v>153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60</v>
      </c>
      <c r="AO305">
        <v>12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1986</v>
      </c>
      <c r="AW305" t="s">
        <v>470</v>
      </c>
      <c r="AX305">
        <v>5098</v>
      </c>
      <c r="AY305" s="2">
        <v>43216.322916666664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</row>
    <row r="306" spans="1:170" x14ac:dyDescent="0.25">
      <c r="A306" t="s">
        <v>464</v>
      </c>
      <c r="B306" t="s">
        <v>170</v>
      </c>
      <c r="C306" t="s">
        <v>1039</v>
      </c>
      <c r="D306" t="s">
        <v>171</v>
      </c>
      <c r="E306">
        <v>6768</v>
      </c>
      <c r="F306">
        <v>1</v>
      </c>
      <c r="G306" t="s">
        <v>1040</v>
      </c>
      <c r="H306" t="s">
        <v>1041</v>
      </c>
      <c r="I306" t="s">
        <v>173</v>
      </c>
      <c r="K306" t="s">
        <v>175</v>
      </c>
      <c r="L306" t="s">
        <v>173</v>
      </c>
      <c r="M306" t="s">
        <v>176</v>
      </c>
      <c r="N306" t="s">
        <v>177</v>
      </c>
      <c r="O306">
        <v>1</v>
      </c>
      <c r="P306" t="s">
        <v>468</v>
      </c>
      <c r="Q306" t="s">
        <v>469</v>
      </c>
      <c r="R306" t="e">
        <f>+IN-91-9916338523</f>
        <v>#NAME?</v>
      </c>
      <c r="V306" t="s">
        <v>181</v>
      </c>
      <c r="W306">
        <v>5980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50</v>
      </c>
      <c r="AH306">
        <v>153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209</v>
      </c>
      <c r="AO306">
        <v>12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6404</v>
      </c>
      <c r="AW306" t="s">
        <v>385</v>
      </c>
      <c r="AX306">
        <v>2273</v>
      </c>
      <c r="AY306" s="2">
        <v>43219.923611111109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</row>
    <row r="307" spans="1:170" x14ac:dyDescent="0.25">
      <c r="A307" t="s">
        <v>464</v>
      </c>
      <c r="B307" t="s">
        <v>170</v>
      </c>
      <c r="C307" t="s">
        <v>708</v>
      </c>
      <c r="D307" t="s">
        <v>171</v>
      </c>
      <c r="E307">
        <v>13536</v>
      </c>
      <c r="F307">
        <v>1</v>
      </c>
      <c r="G307" t="s">
        <v>709</v>
      </c>
      <c r="H307" t="s">
        <v>710</v>
      </c>
      <c r="I307" t="s">
        <v>173</v>
      </c>
      <c r="K307" t="s">
        <v>175</v>
      </c>
      <c r="L307" t="s">
        <v>173</v>
      </c>
      <c r="M307" t="s">
        <v>176</v>
      </c>
      <c r="N307" t="s">
        <v>177</v>
      </c>
      <c r="O307">
        <v>2</v>
      </c>
      <c r="P307" t="s">
        <v>711</v>
      </c>
      <c r="Q307" t="s">
        <v>712</v>
      </c>
      <c r="R307" t="e">
        <f>+IN-91-9916338523</f>
        <v>#NAME?</v>
      </c>
      <c r="V307" t="s">
        <v>181</v>
      </c>
      <c r="W307">
        <v>5980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50</v>
      </c>
      <c r="AH307">
        <v>153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209</v>
      </c>
      <c r="AO307">
        <v>12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6404</v>
      </c>
      <c r="AW307" t="s">
        <v>385</v>
      </c>
      <c r="AX307">
        <v>2273</v>
      </c>
      <c r="AY307" s="2">
        <v>43219.923611111109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</row>
    <row r="308" spans="1:170" x14ac:dyDescent="0.25">
      <c r="A308" t="s">
        <v>464</v>
      </c>
      <c r="B308" t="s">
        <v>170</v>
      </c>
      <c r="C308" t="s">
        <v>788</v>
      </c>
      <c r="D308" t="s">
        <v>171</v>
      </c>
      <c r="E308">
        <v>1843</v>
      </c>
      <c r="F308">
        <v>1</v>
      </c>
      <c r="G308" t="s">
        <v>789</v>
      </c>
      <c r="H308" t="s">
        <v>790</v>
      </c>
      <c r="I308" t="s">
        <v>173</v>
      </c>
      <c r="K308" t="s">
        <v>175</v>
      </c>
      <c r="L308" t="s">
        <v>173</v>
      </c>
      <c r="M308" t="s">
        <v>176</v>
      </c>
      <c r="N308" t="s">
        <v>177</v>
      </c>
      <c r="O308">
        <v>1</v>
      </c>
      <c r="P308" t="s">
        <v>585</v>
      </c>
      <c r="Q308" t="s">
        <v>586</v>
      </c>
      <c r="R308" t="e">
        <f>+IN-91-9916338523</f>
        <v>#NAME?</v>
      </c>
      <c r="V308" t="s">
        <v>181</v>
      </c>
      <c r="W308">
        <v>1063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50</v>
      </c>
      <c r="AH308">
        <v>153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37</v>
      </c>
      <c r="AO308">
        <v>430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1733</v>
      </c>
      <c r="AW308" t="s">
        <v>504</v>
      </c>
      <c r="AX308">
        <v>6606</v>
      </c>
      <c r="AY308" s="2">
        <v>43217.25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</row>
    <row r="309" spans="1:170" x14ac:dyDescent="0.25">
      <c r="A309" t="s">
        <v>464</v>
      </c>
      <c r="B309" t="s">
        <v>170</v>
      </c>
      <c r="C309" t="s">
        <v>777</v>
      </c>
      <c r="D309" t="s">
        <v>171</v>
      </c>
      <c r="E309">
        <v>3390</v>
      </c>
      <c r="F309">
        <v>1</v>
      </c>
      <c r="G309" t="s">
        <v>778</v>
      </c>
      <c r="H309" t="s">
        <v>779</v>
      </c>
      <c r="I309" t="s">
        <v>173</v>
      </c>
      <c r="J309" t="s">
        <v>206</v>
      </c>
      <c r="K309" t="s">
        <v>175</v>
      </c>
      <c r="L309" t="s">
        <v>173</v>
      </c>
      <c r="M309" t="s">
        <v>176</v>
      </c>
      <c r="N309" t="s">
        <v>177</v>
      </c>
      <c r="O309">
        <v>1</v>
      </c>
      <c r="P309" t="s">
        <v>506</v>
      </c>
      <c r="Q309" t="s">
        <v>507</v>
      </c>
      <c r="R309" t="s">
        <v>508</v>
      </c>
      <c r="V309" t="s">
        <v>181</v>
      </c>
      <c r="W309">
        <v>2598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153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91</v>
      </c>
      <c r="AO309">
        <v>362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3204</v>
      </c>
      <c r="AW309" t="s">
        <v>225</v>
      </c>
      <c r="AX309">
        <v>464</v>
      </c>
      <c r="AY309" s="2">
        <v>43228.388888888891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</row>
    <row r="310" spans="1:170" x14ac:dyDescent="0.25">
      <c r="A310" t="s">
        <v>464</v>
      </c>
      <c r="B310" t="s">
        <v>170</v>
      </c>
      <c r="C310" t="s">
        <v>677</v>
      </c>
      <c r="D310" t="s">
        <v>171</v>
      </c>
      <c r="E310">
        <v>4071</v>
      </c>
      <c r="F310">
        <v>1</v>
      </c>
      <c r="G310" t="s">
        <v>678</v>
      </c>
      <c r="H310" t="s">
        <v>679</v>
      </c>
      <c r="I310" t="s">
        <v>173</v>
      </c>
      <c r="J310" t="s">
        <v>206</v>
      </c>
      <c r="K310" t="s">
        <v>175</v>
      </c>
      <c r="L310" t="s">
        <v>173</v>
      </c>
      <c r="M310" t="s">
        <v>176</v>
      </c>
      <c r="N310" t="s">
        <v>177</v>
      </c>
      <c r="O310">
        <v>1</v>
      </c>
      <c r="P310" t="s">
        <v>506</v>
      </c>
      <c r="Q310" t="s">
        <v>507</v>
      </c>
      <c r="R310" t="s">
        <v>508</v>
      </c>
      <c r="V310" t="s">
        <v>181</v>
      </c>
      <c r="W310">
        <v>3378</v>
      </c>
      <c r="X310">
        <v>0</v>
      </c>
      <c r="Y310">
        <v>0</v>
      </c>
      <c r="Z310">
        <v>0</v>
      </c>
      <c r="AA310">
        <v>142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50</v>
      </c>
      <c r="AH310">
        <v>153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118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3841</v>
      </c>
      <c r="AW310" t="s">
        <v>340</v>
      </c>
      <c r="AX310">
        <v>825</v>
      </c>
      <c r="AY310" s="2">
        <v>43228.895833333336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</row>
    <row r="311" spans="1:170" x14ac:dyDescent="0.25">
      <c r="A311" t="s">
        <v>464</v>
      </c>
      <c r="B311" t="s">
        <v>170</v>
      </c>
      <c r="C311" t="s">
        <v>477</v>
      </c>
      <c r="D311" t="s">
        <v>171</v>
      </c>
      <c r="E311">
        <v>4489</v>
      </c>
      <c r="F311">
        <v>1</v>
      </c>
      <c r="G311" t="s">
        <v>478</v>
      </c>
      <c r="H311" t="s">
        <v>479</v>
      </c>
      <c r="I311" t="s">
        <v>173</v>
      </c>
      <c r="J311" t="s">
        <v>174</v>
      </c>
      <c r="K311" t="s">
        <v>175</v>
      </c>
      <c r="L311" t="s">
        <v>173</v>
      </c>
      <c r="M311" t="s">
        <v>176</v>
      </c>
      <c r="N311" t="s">
        <v>177</v>
      </c>
      <c r="O311">
        <v>1</v>
      </c>
      <c r="P311" t="s">
        <v>480</v>
      </c>
      <c r="Q311" t="s">
        <v>481</v>
      </c>
      <c r="R311" t="s">
        <v>482</v>
      </c>
      <c r="V311" t="s">
        <v>181</v>
      </c>
      <c r="W311">
        <v>3882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50</v>
      </c>
      <c r="AH311">
        <v>153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136</v>
      </c>
      <c r="AO311">
        <v>12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4233</v>
      </c>
      <c r="AW311" t="s">
        <v>289</v>
      </c>
      <c r="AX311">
        <v>167</v>
      </c>
      <c r="AY311" s="2">
        <v>43211.3125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</row>
    <row r="312" spans="1:170" x14ac:dyDescent="0.25">
      <c r="A312" t="s">
        <v>431</v>
      </c>
      <c r="B312" t="s">
        <v>170</v>
      </c>
      <c r="C312" t="s">
        <v>618</v>
      </c>
      <c r="D312" t="s">
        <v>171</v>
      </c>
      <c r="E312">
        <v>-2917</v>
      </c>
      <c r="F312">
        <v>2</v>
      </c>
      <c r="G312" s="2">
        <v>43284.432129629633</v>
      </c>
      <c r="H312" t="s">
        <v>619</v>
      </c>
      <c r="I312" t="s">
        <v>173</v>
      </c>
      <c r="J312" t="s">
        <v>174</v>
      </c>
      <c r="K312" t="s">
        <v>264</v>
      </c>
      <c r="L312" t="s">
        <v>173</v>
      </c>
      <c r="M312" t="s">
        <v>176</v>
      </c>
      <c r="N312" t="s">
        <v>177</v>
      </c>
      <c r="O312">
        <v>1</v>
      </c>
      <c r="P312" t="s">
        <v>620</v>
      </c>
      <c r="Q312" t="s">
        <v>621</v>
      </c>
      <c r="R312" t="s">
        <v>622</v>
      </c>
      <c r="V312" t="s">
        <v>181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</row>
    <row r="313" spans="1:170" x14ac:dyDescent="0.25">
      <c r="A313" t="s">
        <v>431</v>
      </c>
      <c r="B313" t="s">
        <v>170</v>
      </c>
      <c r="C313" t="s">
        <v>664</v>
      </c>
      <c r="D313" t="s">
        <v>171</v>
      </c>
      <c r="E313">
        <v>5341</v>
      </c>
      <c r="F313">
        <v>1</v>
      </c>
      <c r="G313" t="s">
        <v>665</v>
      </c>
      <c r="H313" t="s">
        <v>666</v>
      </c>
      <c r="I313" t="s">
        <v>173</v>
      </c>
      <c r="J313" t="s">
        <v>174</v>
      </c>
      <c r="K313" t="s">
        <v>175</v>
      </c>
      <c r="L313" t="s">
        <v>173</v>
      </c>
      <c r="M313" t="s">
        <v>176</v>
      </c>
      <c r="N313" t="s">
        <v>177</v>
      </c>
      <c r="O313">
        <v>1</v>
      </c>
      <c r="P313" t="s">
        <v>667</v>
      </c>
      <c r="Q313" t="s">
        <v>668</v>
      </c>
      <c r="R313" t="s">
        <v>669</v>
      </c>
      <c r="V313" t="s">
        <v>181</v>
      </c>
      <c r="W313">
        <v>4547</v>
      </c>
      <c r="X313">
        <v>0</v>
      </c>
      <c r="Y313">
        <v>0</v>
      </c>
      <c r="Z313">
        <v>0</v>
      </c>
      <c r="AA313">
        <v>142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50</v>
      </c>
      <c r="AH313">
        <v>153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159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5051</v>
      </c>
      <c r="AW313" t="s">
        <v>195</v>
      </c>
      <c r="AX313">
        <v>841</v>
      </c>
      <c r="AY313" s="2">
        <v>43211.833333333336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</row>
    <row r="314" spans="1:170" x14ac:dyDescent="0.25">
      <c r="A314" t="s">
        <v>431</v>
      </c>
      <c r="B314" t="s">
        <v>170</v>
      </c>
      <c r="C314" t="s">
        <v>729</v>
      </c>
      <c r="D314" t="s">
        <v>171</v>
      </c>
      <c r="E314">
        <v>-5650</v>
      </c>
      <c r="F314">
        <v>2</v>
      </c>
      <c r="G314" t="s">
        <v>730</v>
      </c>
      <c r="H314" t="s">
        <v>731</v>
      </c>
      <c r="I314" t="s">
        <v>173</v>
      </c>
      <c r="J314" t="s">
        <v>174</v>
      </c>
      <c r="K314" t="s">
        <v>182</v>
      </c>
      <c r="L314" t="s">
        <v>173</v>
      </c>
      <c r="M314" t="s">
        <v>176</v>
      </c>
      <c r="N314" t="s">
        <v>177</v>
      </c>
      <c r="O314">
        <v>1</v>
      </c>
      <c r="P314" t="s">
        <v>667</v>
      </c>
      <c r="Q314" t="s">
        <v>668</v>
      </c>
      <c r="R314" t="s">
        <v>669</v>
      </c>
      <c r="V314" t="s">
        <v>181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</row>
    <row r="315" spans="1:170" x14ac:dyDescent="0.25">
      <c r="A315" t="s">
        <v>431</v>
      </c>
      <c r="B315" t="s">
        <v>170</v>
      </c>
      <c r="C315" t="s">
        <v>553</v>
      </c>
      <c r="D315" t="s">
        <v>171</v>
      </c>
      <c r="E315">
        <v>8596</v>
      </c>
      <c r="F315">
        <v>1</v>
      </c>
      <c r="G315" t="s">
        <v>554</v>
      </c>
      <c r="H315" t="s">
        <v>555</v>
      </c>
      <c r="I315" t="s">
        <v>173</v>
      </c>
      <c r="J315" t="s">
        <v>500</v>
      </c>
      <c r="K315" t="s">
        <v>175</v>
      </c>
      <c r="L315" t="s">
        <v>173</v>
      </c>
      <c r="M315" t="s">
        <v>176</v>
      </c>
      <c r="N315" t="s">
        <v>177</v>
      </c>
      <c r="O315">
        <v>2</v>
      </c>
      <c r="P315" t="s">
        <v>546</v>
      </c>
      <c r="Q315" t="s">
        <v>547</v>
      </c>
      <c r="R315" t="s">
        <v>548</v>
      </c>
      <c r="V315" t="s">
        <v>181</v>
      </c>
      <c r="W315">
        <v>3706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50</v>
      </c>
      <c r="AH315">
        <v>153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130</v>
      </c>
      <c r="AO315">
        <v>12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4051</v>
      </c>
      <c r="AW315" t="s">
        <v>556</v>
      </c>
      <c r="AX315">
        <v>966</v>
      </c>
      <c r="AY315" s="2">
        <v>43211.541666666664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</row>
    <row r="316" spans="1:170" x14ac:dyDescent="0.25">
      <c r="A316" t="s">
        <v>431</v>
      </c>
      <c r="B316" t="s">
        <v>170</v>
      </c>
      <c r="C316" t="s">
        <v>543</v>
      </c>
      <c r="D316" t="s">
        <v>171</v>
      </c>
      <c r="E316">
        <v>8132</v>
      </c>
      <c r="F316">
        <v>1</v>
      </c>
      <c r="G316" t="s">
        <v>544</v>
      </c>
      <c r="H316" t="s">
        <v>545</v>
      </c>
      <c r="I316" t="s">
        <v>173</v>
      </c>
      <c r="J316" t="s">
        <v>500</v>
      </c>
      <c r="K316" t="s">
        <v>175</v>
      </c>
      <c r="L316" t="s">
        <v>173</v>
      </c>
      <c r="M316" t="s">
        <v>176</v>
      </c>
      <c r="N316" t="s">
        <v>177</v>
      </c>
      <c r="O316">
        <v>2</v>
      </c>
      <c r="P316" t="s">
        <v>546</v>
      </c>
      <c r="Q316" t="s">
        <v>547</v>
      </c>
      <c r="R316" t="s">
        <v>548</v>
      </c>
      <c r="V316" t="s">
        <v>181</v>
      </c>
      <c r="W316">
        <v>3450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264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121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3835</v>
      </c>
      <c r="AW316" t="s">
        <v>549</v>
      </c>
      <c r="AX316">
        <v>679</v>
      </c>
      <c r="AY316" s="2">
        <v>43214.534722222219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</row>
    <row r="317" spans="1:170" x14ac:dyDescent="0.25">
      <c r="A317" t="s">
        <v>431</v>
      </c>
      <c r="B317" t="s">
        <v>170</v>
      </c>
      <c r="C317" t="s">
        <v>432</v>
      </c>
      <c r="D317" t="s">
        <v>171</v>
      </c>
      <c r="E317">
        <v>-4050</v>
      </c>
      <c r="F317">
        <v>2</v>
      </c>
      <c r="G317" t="s">
        <v>433</v>
      </c>
      <c r="H317" t="s">
        <v>434</v>
      </c>
      <c r="I317" t="s">
        <v>173</v>
      </c>
      <c r="J317" t="s">
        <v>174</v>
      </c>
      <c r="K317" t="s">
        <v>182</v>
      </c>
      <c r="L317" t="s">
        <v>173</v>
      </c>
      <c r="M317" t="s">
        <v>176</v>
      </c>
      <c r="N317" t="s">
        <v>177</v>
      </c>
      <c r="O317">
        <v>1</v>
      </c>
      <c r="P317" t="s">
        <v>435</v>
      </c>
      <c r="Q317" t="s">
        <v>436</v>
      </c>
      <c r="R317" t="s">
        <v>437</v>
      </c>
      <c r="V317" t="s">
        <v>181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</row>
    <row r="318" spans="1:170" x14ac:dyDescent="0.25">
      <c r="A318" t="s">
        <v>431</v>
      </c>
      <c r="B318" t="s">
        <v>170</v>
      </c>
      <c r="C318" t="s">
        <v>599</v>
      </c>
      <c r="D318" t="s">
        <v>171</v>
      </c>
      <c r="E318">
        <v>5847</v>
      </c>
      <c r="F318">
        <v>1</v>
      </c>
      <c r="G318" t="s">
        <v>600</v>
      </c>
      <c r="H318" t="s">
        <v>601</v>
      </c>
      <c r="I318" t="s">
        <v>173</v>
      </c>
      <c r="J318" t="s">
        <v>251</v>
      </c>
      <c r="K318" t="s">
        <v>175</v>
      </c>
      <c r="L318" t="s">
        <v>173</v>
      </c>
      <c r="M318" t="s">
        <v>176</v>
      </c>
      <c r="N318" t="s">
        <v>177</v>
      </c>
      <c r="O318">
        <v>1</v>
      </c>
      <c r="P318" t="s">
        <v>602</v>
      </c>
      <c r="Q318" t="s">
        <v>603</v>
      </c>
      <c r="R318" t="s">
        <v>604</v>
      </c>
      <c r="V318" t="s">
        <v>181</v>
      </c>
      <c r="W318">
        <v>5013</v>
      </c>
      <c r="X318">
        <v>0</v>
      </c>
      <c r="Y318">
        <v>0</v>
      </c>
      <c r="Z318">
        <v>0</v>
      </c>
      <c r="AA318">
        <v>142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50</v>
      </c>
      <c r="AH318">
        <v>153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175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5533</v>
      </c>
      <c r="AW318" t="s">
        <v>605</v>
      </c>
      <c r="AX318">
        <v>213</v>
      </c>
      <c r="AY318" s="2">
        <v>43211.315972222219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</row>
    <row r="319" spans="1:170" x14ac:dyDescent="0.25">
      <c r="A319" t="s">
        <v>441</v>
      </c>
      <c r="B319" t="s">
        <v>170</v>
      </c>
      <c r="C319" t="s">
        <v>1210</v>
      </c>
      <c r="D319" t="s">
        <v>171</v>
      </c>
      <c r="E319">
        <v>4930</v>
      </c>
      <c r="F319">
        <v>1</v>
      </c>
      <c r="G319" t="s">
        <v>1211</v>
      </c>
      <c r="H319" t="s">
        <v>1212</v>
      </c>
      <c r="I319" t="s">
        <v>173</v>
      </c>
      <c r="J319" t="s">
        <v>206</v>
      </c>
      <c r="K319" t="s">
        <v>175</v>
      </c>
      <c r="L319" t="s">
        <v>173</v>
      </c>
      <c r="M319" t="s">
        <v>176</v>
      </c>
      <c r="N319" t="s">
        <v>177</v>
      </c>
      <c r="O319">
        <v>1</v>
      </c>
      <c r="P319" t="s">
        <v>222</v>
      </c>
      <c r="Q319" t="s">
        <v>223</v>
      </c>
      <c r="R319" t="s">
        <v>224</v>
      </c>
      <c r="V319" t="s">
        <v>181</v>
      </c>
      <c r="W319">
        <v>4168</v>
      </c>
      <c r="X319">
        <v>0</v>
      </c>
      <c r="Y319">
        <v>0</v>
      </c>
      <c r="Z319">
        <v>0</v>
      </c>
      <c r="AA319">
        <v>142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50</v>
      </c>
      <c r="AH319">
        <v>153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146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4659</v>
      </c>
      <c r="AW319" t="s">
        <v>340</v>
      </c>
      <c r="AX319">
        <v>949</v>
      </c>
      <c r="AY319" s="2">
        <v>43213.854166666664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</row>
    <row r="320" spans="1:170" x14ac:dyDescent="0.25">
      <c r="A320" t="s">
        <v>441</v>
      </c>
      <c r="B320" t="s">
        <v>170</v>
      </c>
      <c r="C320" t="s">
        <v>442</v>
      </c>
      <c r="D320" t="s">
        <v>171</v>
      </c>
      <c r="E320">
        <v>5643</v>
      </c>
      <c r="F320">
        <v>1</v>
      </c>
      <c r="G320" t="s">
        <v>443</v>
      </c>
      <c r="H320" t="s">
        <v>444</v>
      </c>
      <c r="I320" t="s">
        <v>173</v>
      </c>
      <c r="J320" t="s">
        <v>206</v>
      </c>
      <c r="K320" t="s">
        <v>175</v>
      </c>
      <c r="L320" t="s">
        <v>173</v>
      </c>
      <c r="M320" t="s">
        <v>176</v>
      </c>
      <c r="N320" t="s">
        <v>177</v>
      </c>
      <c r="O320">
        <v>1</v>
      </c>
      <c r="P320" t="s">
        <v>381</v>
      </c>
      <c r="Q320" t="s">
        <v>445</v>
      </c>
      <c r="R320" t="s">
        <v>446</v>
      </c>
      <c r="V320" t="s">
        <v>181</v>
      </c>
      <c r="W320">
        <v>4608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153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161</v>
      </c>
      <c r="AO320">
        <v>430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5352</v>
      </c>
      <c r="AW320" t="s">
        <v>447</v>
      </c>
      <c r="AX320">
        <v>681</v>
      </c>
      <c r="AY320" s="2">
        <v>43211.03125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</row>
    <row r="321" spans="1:170" x14ac:dyDescent="0.25">
      <c r="A321" t="s">
        <v>441</v>
      </c>
      <c r="B321" t="s">
        <v>170</v>
      </c>
      <c r="C321" t="s">
        <v>756</v>
      </c>
      <c r="D321" t="s">
        <v>171</v>
      </c>
      <c r="E321">
        <v>6845</v>
      </c>
      <c r="F321">
        <v>1</v>
      </c>
      <c r="G321" t="s">
        <v>757</v>
      </c>
      <c r="H321" t="s">
        <v>758</v>
      </c>
      <c r="I321" t="s">
        <v>173</v>
      </c>
      <c r="J321" t="s">
        <v>174</v>
      </c>
      <c r="K321" t="s">
        <v>175</v>
      </c>
      <c r="L321" t="s">
        <v>173</v>
      </c>
      <c r="M321" t="s">
        <v>176</v>
      </c>
      <c r="N321" t="s">
        <v>177</v>
      </c>
      <c r="O321">
        <v>1</v>
      </c>
      <c r="P321" t="s">
        <v>322</v>
      </c>
      <c r="Q321" t="s">
        <v>759</v>
      </c>
      <c r="R321" t="s">
        <v>760</v>
      </c>
      <c r="V321" t="s">
        <v>181</v>
      </c>
      <c r="W321">
        <v>5930</v>
      </c>
      <c r="X321">
        <v>0</v>
      </c>
      <c r="Y321">
        <v>0</v>
      </c>
      <c r="Z321">
        <v>0</v>
      </c>
      <c r="AA321">
        <v>142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50</v>
      </c>
      <c r="AH321">
        <v>153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208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6483</v>
      </c>
      <c r="AW321" t="s">
        <v>195</v>
      </c>
      <c r="AX321">
        <v>841</v>
      </c>
      <c r="AY321" s="2">
        <v>43215.833333333336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</row>
    <row r="322" spans="1:170" x14ac:dyDescent="0.25">
      <c r="A322" t="s">
        <v>441</v>
      </c>
      <c r="B322" t="s">
        <v>170</v>
      </c>
      <c r="C322" t="s">
        <v>521</v>
      </c>
      <c r="D322" t="s">
        <v>171</v>
      </c>
      <c r="E322">
        <v>4724</v>
      </c>
      <c r="F322">
        <v>1</v>
      </c>
      <c r="G322" t="s">
        <v>522</v>
      </c>
      <c r="H322" t="s">
        <v>523</v>
      </c>
      <c r="I322" t="s">
        <v>173</v>
      </c>
      <c r="K322" t="s">
        <v>175</v>
      </c>
      <c r="L322" t="s">
        <v>173</v>
      </c>
      <c r="M322" t="s">
        <v>176</v>
      </c>
      <c r="N322" t="s">
        <v>177</v>
      </c>
      <c r="O322">
        <v>1</v>
      </c>
      <c r="P322" t="s">
        <v>524</v>
      </c>
      <c r="Q322" t="s">
        <v>525</v>
      </c>
      <c r="R322" t="s">
        <v>526</v>
      </c>
      <c r="V322" t="s">
        <v>181</v>
      </c>
      <c r="W322">
        <v>4099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50</v>
      </c>
      <c r="AH322">
        <v>153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143</v>
      </c>
      <c r="AO322">
        <v>12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4457</v>
      </c>
      <c r="AW322" t="s">
        <v>527</v>
      </c>
      <c r="AX322">
        <v>2859</v>
      </c>
      <c r="AY322" s="2">
        <v>43215.350694444445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300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</row>
    <row r="323" spans="1:170" x14ac:dyDescent="0.25">
      <c r="A323" t="s">
        <v>441</v>
      </c>
      <c r="B323" t="s">
        <v>170</v>
      </c>
      <c r="C323" t="s">
        <v>530</v>
      </c>
      <c r="D323" t="s">
        <v>171</v>
      </c>
      <c r="E323">
        <v>-11218</v>
      </c>
      <c r="F323">
        <v>2</v>
      </c>
      <c r="G323" t="s">
        <v>531</v>
      </c>
      <c r="H323" t="s">
        <v>532</v>
      </c>
      <c r="I323" t="s">
        <v>173</v>
      </c>
      <c r="J323" t="s">
        <v>174</v>
      </c>
      <c r="K323" t="s">
        <v>173</v>
      </c>
      <c r="L323" t="s">
        <v>182</v>
      </c>
      <c r="M323" t="s">
        <v>176</v>
      </c>
      <c r="N323" t="s">
        <v>177</v>
      </c>
      <c r="O323">
        <v>2</v>
      </c>
      <c r="P323" t="s">
        <v>533</v>
      </c>
      <c r="Q323" t="s">
        <v>323</v>
      </c>
      <c r="R323" t="s">
        <v>534</v>
      </c>
      <c r="V323" t="s">
        <v>181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</row>
    <row r="324" spans="1:170" x14ac:dyDescent="0.25">
      <c r="A324" t="s">
        <v>441</v>
      </c>
      <c r="B324" t="s">
        <v>170</v>
      </c>
      <c r="C324" t="s">
        <v>723</v>
      </c>
      <c r="D324" t="s">
        <v>171</v>
      </c>
      <c r="E324">
        <v>6307</v>
      </c>
      <c r="F324">
        <v>1</v>
      </c>
      <c r="G324" t="s">
        <v>724</v>
      </c>
      <c r="H324" t="s">
        <v>725</v>
      </c>
      <c r="I324" t="s">
        <v>173</v>
      </c>
      <c r="J324" t="s">
        <v>174</v>
      </c>
      <c r="K324" t="s">
        <v>175</v>
      </c>
      <c r="L324" t="s">
        <v>173</v>
      </c>
      <c r="M324" t="s">
        <v>176</v>
      </c>
      <c r="N324" t="s">
        <v>177</v>
      </c>
      <c r="O324">
        <v>1</v>
      </c>
      <c r="P324" t="s">
        <v>480</v>
      </c>
      <c r="Q324" t="s">
        <v>481</v>
      </c>
      <c r="R324" t="s">
        <v>482</v>
      </c>
      <c r="V324" t="s">
        <v>181</v>
      </c>
      <c r="W324">
        <v>5436</v>
      </c>
      <c r="X324">
        <v>0</v>
      </c>
      <c r="Y324">
        <v>0</v>
      </c>
      <c r="Z324">
        <v>0</v>
      </c>
      <c r="AA324">
        <v>142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50</v>
      </c>
      <c r="AH324">
        <v>153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190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5971</v>
      </c>
      <c r="AW324" t="s">
        <v>195</v>
      </c>
      <c r="AX324">
        <v>841</v>
      </c>
      <c r="AY324" s="2">
        <v>43211.833333333336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</row>
    <row r="325" spans="1:170" x14ac:dyDescent="0.25">
      <c r="A325" t="s">
        <v>441</v>
      </c>
      <c r="B325" t="s">
        <v>170</v>
      </c>
      <c r="C325" t="s">
        <v>528</v>
      </c>
      <c r="D325" t="s">
        <v>529</v>
      </c>
      <c r="E325">
        <v>300</v>
      </c>
      <c r="F325">
        <v>2</v>
      </c>
      <c r="G325" t="s">
        <v>522</v>
      </c>
      <c r="H325" t="s">
        <v>523</v>
      </c>
      <c r="I325" t="s">
        <v>173</v>
      </c>
      <c r="K325" t="s">
        <v>264</v>
      </c>
      <c r="L325" t="s">
        <v>173</v>
      </c>
      <c r="M325" t="s">
        <v>176</v>
      </c>
      <c r="N325" t="s">
        <v>177</v>
      </c>
      <c r="O325">
        <v>1</v>
      </c>
      <c r="P325" t="s">
        <v>524</v>
      </c>
      <c r="Q325" t="s">
        <v>525</v>
      </c>
      <c r="R325" t="s">
        <v>526</v>
      </c>
      <c r="V325" t="s">
        <v>181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 t="s">
        <v>527</v>
      </c>
      <c r="AX325">
        <v>2859</v>
      </c>
      <c r="AY325" s="2">
        <v>43215.350694444445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</row>
    <row r="326" spans="1:170" x14ac:dyDescent="0.25">
      <c r="A326" t="s">
        <v>441</v>
      </c>
      <c r="B326" t="s">
        <v>170</v>
      </c>
      <c r="C326" t="s">
        <v>471</v>
      </c>
      <c r="D326" t="s">
        <v>171</v>
      </c>
      <c r="E326">
        <v>4319</v>
      </c>
      <c r="F326">
        <v>1</v>
      </c>
      <c r="G326" t="s">
        <v>472</v>
      </c>
      <c r="H326" t="s">
        <v>473</v>
      </c>
      <c r="I326" t="s">
        <v>173</v>
      </c>
      <c r="J326" t="s">
        <v>206</v>
      </c>
      <c r="K326" t="s">
        <v>175</v>
      </c>
      <c r="L326" t="s">
        <v>173</v>
      </c>
      <c r="M326" t="s">
        <v>176</v>
      </c>
      <c r="N326" t="s">
        <v>177</v>
      </c>
      <c r="O326">
        <v>1</v>
      </c>
      <c r="P326" t="s">
        <v>474</v>
      </c>
      <c r="Q326" t="s">
        <v>475</v>
      </c>
      <c r="R326" t="s">
        <v>476</v>
      </c>
      <c r="V326" t="s">
        <v>181</v>
      </c>
      <c r="W326">
        <v>3451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153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121</v>
      </c>
      <c r="AO326">
        <v>362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4087</v>
      </c>
      <c r="AW326" t="s">
        <v>215</v>
      </c>
      <c r="AX326">
        <v>536</v>
      </c>
      <c r="AY326" s="2">
        <v>43215.274305555555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</row>
    <row r="327" spans="1:170" x14ac:dyDescent="0.25">
      <c r="A327" t="s">
        <v>900</v>
      </c>
      <c r="B327" t="s">
        <v>170</v>
      </c>
      <c r="C327" t="s">
        <v>1071</v>
      </c>
      <c r="D327" t="s">
        <v>171</v>
      </c>
      <c r="E327">
        <v>8037</v>
      </c>
      <c r="F327">
        <v>1</v>
      </c>
      <c r="G327" t="s">
        <v>1072</v>
      </c>
      <c r="H327" t="s">
        <v>1073</v>
      </c>
      <c r="I327" t="s">
        <v>173</v>
      </c>
      <c r="J327" t="s">
        <v>174</v>
      </c>
      <c r="K327" t="s">
        <v>175</v>
      </c>
      <c r="L327" t="s">
        <v>173</v>
      </c>
      <c r="M327" t="s">
        <v>176</v>
      </c>
      <c r="N327" t="s">
        <v>177</v>
      </c>
      <c r="O327">
        <v>1</v>
      </c>
      <c r="P327" t="s">
        <v>1074</v>
      </c>
      <c r="Q327" t="s">
        <v>1075</v>
      </c>
      <c r="R327" t="s">
        <v>1076</v>
      </c>
      <c r="V327" t="s">
        <v>181</v>
      </c>
      <c r="W327">
        <v>7148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50</v>
      </c>
      <c r="AH327">
        <v>153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250</v>
      </c>
      <c r="AO327">
        <v>12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7613</v>
      </c>
      <c r="AW327" t="s">
        <v>385</v>
      </c>
      <c r="AX327">
        <v>2133</v>
      </c>
      <c r="AY327" s="2">
        <v>43211.215277777781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</row>
    <row r="328" spans="1:170" x14ac:dyDescent="0.25">
      <c r="A328" t="s">
        <v>900</v>
      </c>
      <c r="B328" t="s">
        <v>170</v>
      </c>
      <c r="C328" t="s">
        <v>901</v>
      </c>
      <c r="D328" t="s">
        <v>171</v>
      </c>
      <c r="E328">
        <v>15594</v>
      </c>
      <c r="F328">
        <v>1</v>
      </c>
      <c r="G328" t="s">
        <v>902</v>
      </c>
      <c r="H328" t="s">
        <v>903</v>
      </c>
      <c r="I328" t="s">
        <v>173</v>
      </c>
      <c r="J328" t="s">
        <v>174</v>
      </c>
      <c r="K328" t="s">
        <v>175</v>
      </c>
      <c r="L328" t="s">
        <v>173</v>
      </c>
      <c r="M328" t="s">
        <v>176</v>
      </c>
      <c r="N328" t="s">
        <v>177</v>
      </c>
      <c r="O328">
        <v>1</v>
      </c>
      <c r="P328" t="s">
        <v>904</v>
      </c>
      <c r="Q328" t="s">
        <v>905</v>
      </c>
      <c r="R328" t="s">
        <v>906</v>
      </c>
      <c r="V328" t="s">
        <v>181</v>
      </c>
      <c r="W328">
        <v>13981</v>
      </c>
      <c r="X328">
        <v>0</v>
      </c>
      <c r="Y328">
        <v>0</v>
      </c>
      <c r="Z328">
        <v>0</v>
      </c>
      <c r="AA328">
        <v>142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50</v>
      </c>
      <c r="AH328">
        <v>153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489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14815</v>
      </c>
      <c r="AW328" t="s">
        <v>195</v>
      </c>
      <c r="AX328">
        <v>841</v>
      </c>
      <c r="AY328" s="2">
        <v>43217.833333333336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</row>
    <row r="329" spans="1:170" x14ac:dyDescent="0.25">
      <c r="A329" t="s">
        <v>900</v>
      </c>
      <c r="B329" t="s">
        <v>170</v>
      </c>
      <c r="C329" t="s">
        <v>939</v>
      </c>
      <c r="D329" t="s">
        <v>171</v>
      </c>
      <c r="E329">
        <v>3915</v>
      </c>
      <c r="F329">
        <v>1</v>
      </c>
      <c r="G329" t="s">
        <v>940</v>
      </c>
      <c r="H329" t="s">
        <v>941</v>
      </c>
      <c r="I329" t="s">
        <v>173</v>
      </c>
      <c r="J329" t="s">
        <v>174</v>
      </c>
      <c r="K329" t="s">
        <v>175</v>
      </c>
      <c r="L329" t="s">
        <v>173</v>
      </c>
      <c r="M329" t="s">
        <v>176</v>
      </c>
      <c r="N329" t="s">
        <v>177</v>
      </c>
      <c r="O329">
        <v>1</v>
      </c>
      <c r="P329" t="s">
        <v>942</v>
      </c>
      <c r="Q329" t="s">
        <v>943</v>
      </c>
      <c r="R329" t="s">
        <v>944</v>
      </c>
      <c r="V329" t="s">
        <v>181</v>
      </c>
      <c r="W329">
        <v>3200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50</v>
      </c>
      <c r="AH329">
        <v>153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112</v>
      </c>
      <c r="AO329">
        <v>179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3694</v>
      </c>
      <c r="AW329" t="s">
        <v>945</v>
      </c>
      <c r="AX329">
        <v>633</v>
      </c>
      <c r="AY329" s="2">
        <v>43211.809027777781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</row>
    <row r="330" spans="1:170" x14ac:dyDescent="0.25">
      <c r="A330" t="s">
        <v>187</v>
      </c>
      <c r="B330" t="s">
        <v>170</v>
      </c>
      <c r="C330" t="s">
        <v>188</v>
      </c>
      <c r="D330" t="s">
        <v>171</v>
      </c>
      <c r="E330">
        <v>-4671</v>
      </c>
      <c r="F330">
        <v>2</v>
      </c>
      <c r="G330" t="s">
        <v>189</v>
      </c>
      <c r="H330" t="s">
        <v>190</v>
      </c>
      <c r="I330" t="s">
        <v>173</v>
      </c>
      <c r="K330" t="s">
        <v>191</v>
      </c>
      <c r="L330" t="s">
        <v>173</v>
      </c>
      <c r="M330" t="s">
        <v>176</v>
      </c>
      <c r="N330" t="s">
        <v>177</v>
      </c>
      <c r="O330">
        <v>3</v>
      </c>
      <c r="P330" t="s">
        <v>192</v>
      </c>
      <c r="Q330" t="s">
        <v>193</v>
      </c>
      <c r="R330" t="s">
        <v>194</v>
      </c>
      <c r="V330" t="s">
        <v>181</v>
      </c>
      <c r="W330">
        <v>2955</v>
      </c>
      <c r="X330">
        <v>0</v>
      </c>
      <c r="Y330">
        <v>0</v>
      </c>
      <c r="Z330">
        <v>0</v>
      </c>
      <c r="AA330">
        <v>142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50</v>
      </c>
      <c r="AH330">
        <v>153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138</v>
      </c>
      <c r="AO330">
        <v>0</v>
      </c>
      <c r="AP330">
        <v>0</v>
      </c>
      <c r="AQ330">
        <v>0</v>
      </c>
      <c r="AR330">
        <v>975</v>
      </c>
      <c r="AS330">
        <v>0</v>
      </c>
      <c r="AT330">
        <v>0</v>
      </c>
      <c r="AU330">
        <v>0</v>
      </c>
      <c r="AV330">
        <v>4413</v>
      </c>
      <c r="AW330" t="s">
        <v>195</v>
      </c>
      <c r="AX330">
        <v>248</v>
      </c>
      <c r="AY330" s="2">
        <v>43228.871527777781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</row>
    <row r="331" spans="1:170" x14ac:dyDescent="0.25">
      <c r="A331" t="s">
        <v>187</v>
      </c>
      <c r="B331" t="s">
        <v>170</v>
      </c>
      <c r="C331" t="s">
        <v>188</v>
      </c>
      <c r="D331" t="s">
        <v>171</v>
      </c>
      <c r="E331">
        <v>4671</v>
      </c>
      <c r="F331">
        <v>1</v>
      </c>
      <c r="G331" t="s">
        <v>189</v>
      </c>
      <c r="H331" t="s">
        <v>367</v>
      </c>
      <c r="I331" t="s">
        <v>173</v>
      </c>
      <c r="K331" t="s">
        <v>191</v>
      </c>
      <c r="L331" t="s">
        <v>173</v>
      </c>
      <c r="M331" t="s">
        <v>176</v>
      </c>
      <c r="N331" t="s">
        <v>177</v>
      </c>
      <c r="O331">
        <v>1</v>
      </c>
      <c r="P331" t="s">
        <v>368</v>
      </c>
      <c r="Q331" t="s">
        <v>193</v>
      </c>
      <c r="R331" t="s">
        <v>194</v>
      </c>
      <c r="V331" t="s">
        <v>181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</row>
    <row r="332" spans="1:170" x14ac:dyDescent="0.25">
      <c r="A332" t="s">
        <v>187</v>
      </c>
      <c r="B332" t="s">
        <v>170</v>
      </c>
      <c r="C332" t="s">
        <v>418</v>
      </c>
      <c r="D332" t="s">
        <v>171</v>
      </c>
      <c r="E332">
        <v>-4671</v>
      </c>
      <c r="F332">
        <v>2</v>
      </c>
      <c r="G332" t="s">
        <v>189</v>
      </c>
      <c r="H332" t="s">
        <v>367</v>
      </c>
      <c r="I332" t="s">
        <v>173</v>
      </c>
      <c r="K332" t="s">
        <v>264</v>
      </c>
      <c r="L332" t="s">
        <v>173</v>
      </c>
      <c r="M332" t="s">
        <v>176</v>
      </c>
      <c r="N332" t="s">
        <v>177</v>
      </c>
      <c r="O332">
        <v>1</v>
      </c>
      <c r="P332" t="s">
        <v>368</v>
      </c>
      <c r="Q332" t="s">
        <v>193</v>
      </c>
      <c r="R332" t="s">
        <v>194</v>
      </c>
      <c r="V332" t="s">
        <v>181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</row>
    <row r="333" spans="1:170" x14ac:dyDescent="0.25">
      <c r="A333" t="s">
        <v>1094</v>
      </c>
      <c r="B333" t="s">
        <v>170</v>
      </c>
      <c r="C333" t="s">
        <v>1305</v>
      </c>
      <c r="D333" t="s">
        <v>171</v>
      </c>
      <c r="E333">
        <v>7861</v>
      </c>
      <c r="F333">
        <v>1</v>
      </c>
      <c r="G333" t="s">
        <v>1306</v>
      </c>
      <c r="H333" t="s">
        <v>1307</v>
      </c>
      <c r="I333" t="s">
        <v>173</v>
      </c>
      <c r="J333" t="s">
        <v>174</v>
      </c>
      <c r="K333" t="s">
        <v>175</v>
      </c>
      <c r="L333" t="s">
        <v>173</v>
      </c>
      <c r="M333" t="s">
        <v>176</v>
      </c>
      <c r="N333" t="s">
        <v>177</v>
      </c>
      <c r="O333">
        <v>1</v>
      </c>
      <c r="P333" t="s">
        <v>1308</v>
      </c>
      <c r="Q333" t="s">
        <v>1309</v>
      </c>
      <c r="R333" t="s">
        <v>1310</v>
      </c>
      <c r="V333" t="s">
        <v>181</v>
      </c>
      <c r="W333">
        <v>6866</v>
      </c>
      <c r="X333">
        <v>0</v>
      </c>
      <c r="Y333">
        <v>0</v>
      </c>
      <c r="Z333">
        <v>0</v>
      </c>
      <c r="AA333">
        <v>142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50</v>
      </c>
      <c r="AH333">
        <v>153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240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7451</v>
      </c>
      <c r="AW333" t="s">
        <v>195</v>
      </c>
      <c r="AX333">
        <v>439</v>
      </c>
      <c r="AY333" s="2">
        <v>43216.78125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</row>
    <row r="334" spans="1:170" x14ac:dyDescent="0.25">
      <c r="A334" t="s">
        <v>1094</v>
      </c>
      <c r="B334" t="s">
        <v>170</v>
      </c>
      <c r="C334" t="s">
        <v>1118</v>
      </c>
      <c r="D334" t="s">
        <v>171</v>
      </c>
      <c r="E334">
        <v>3993</v>
      </c>
      <c r="F334">
        <v>1</v>
      </c>
      <c r="G334" t="s">
        <v>1119</v>
      </c>
      <c r="H334" t="s">
        <v>1120</v>
      </c>
      <c r="I334" t="s">
        <v>173</v>
      </c>
      <c r="J334" t="s">
        <v>174</v>
      </c>
      <c r="K334" t="s">
        <v>175</v>
      </c>
      <c r="L334" t="s">
        <v>173</v>
      </c>
      <c r="M334" t="s">
        <v>176</v>
      </c>
      <c r="N334" t="s">
        <v>177</v>
      </c>
      <c r="O334">
        <v>1</v>
      </c>
      <c r="P334" t="s">
        <v>316</v>
      </c>
      <c r="Q334" t="s">
        <v>338</v>
      </c>
      <c r="R334" t="s">
        <v>339</v>
      </c>
      <c r="V334" t="s">
        <v>181</v>
      </c>
      <c r="W334">
        <v>3152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153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110</v>
      </c>
      <c r="AO334">
        <v>362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3777</v>
      </c>
      <c r="AW334" t="s">
        <v>225</v>
      </c>
      <c r="AX334">
        <v>849</v>
      </c>
      <c r="AY334" s="2">
        <v>43222.961805555555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</row>
    <row r="335" spans="1:170" x14ac:dyDescent="0.25">
      <c r="A335" t="s">
        <v>1094</v>
      </c>
      <c r="B335" t="s">
        <v>170</v>
      </c>
      <c r="C335" t="s">
        <v>1469</v>
      </c>
      <c r="D335" t="s">
        <v>171</v>
      </c>
      <c r="E335">
        <v>4550</v>
      </c>
      <c r="F335">
        <v>1</v>
      </c>
      <c r="G335" t="s">
        <v>1470</v>
      </c>
      <c r="H335" t="s">
        <v>1471</v>
      </c>
      <c r="I335" t="s">
        <v>173</v>
      </c>
      <c r="J335" t="s">
        <v>174</v>
      </c>
      <c r="K335" t="s">
        <v>175</v>
      </c>
      <c r="L335" t="s">
        <v>173</v>
      </c>
      <c r="M335" t="s">
        <v>176</v>
      </c>
      <c r="N335" t="s">
        <v>177</v>
      </c>
      <c r="O335">
        <v>1</v>
      </c>
      <c r="P335" t="s">
        <v>316</v>
      </c>
      <c r="Q335" t="s">
        <v>338</v>
      </c>
      <c r="R335" t="s">
        <v>339</v>
      </c>
      <c r="V335" t="s">
        <v>181</v>
      </c>
      <c r="W335">
        <v>3819</v>
      </c>
      <c r="X335">
        <v>0</v>
      </c>
      <c r="Y335">
        <v>0</v>
      </c>
      <c r="Z335">
        <v>0</v>
      </c>
      <c r="AA335">
        <v>142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50</v>
      </c>
      <c r="AH335">
        <v>153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134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4298</v>
      </c>
      <c r="AW335" t="s">
        <v>340</v>
      </c>
      <c r="AX335">
        <v>199</v>
      </c>
      <c r="AY335" s="2">
        <v>43223.253472222219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</row>
    <row r="336" spans="1:170" x14ac:dyDescent="0.25">
      <c r="A336" t="s">
        <v>1094</v>
      </c>
      <c r="B336" t="s">
        <v>170</v>
      </c>
      <c r="C336" t="s">
        <v>1195</v>
      </c>
      <c r="D336" t="s">
        <v>171</v>
      </c>
      <c r="E336">
        <v>3566</v>
      </c>
      <c r="F336">
        <v>1</v>
      </c>
      <c r="G336" t="s">
        <v>1196</v>
      </c>
      <c r="H336" t="s">
        <v>1197</v>
      </c>
      <c r="I336" t="s">
        <v>173</v>
      </c>
      <c r="J336" t="s">
        <v>174</v>
      </c>
      <c r="K336" t="s">
        <v>175</v>
      </c>
      <c r="L336" t="s">
        <v>173</v>
      </c>
      <c r="M336" t="s">
        <v>176</v>
      </c>
      <c r="N336" t="s">
        <v>177</v>
      </c>
      <c r="O336">
        <v>1</v>
      </c>
      <c r="P336" t="s">
        <v>316</v>
      </c>
      <c r="Q336" t="s">
        <v>338</v>
      </c>
      <c r="R336" t="s">
        <v>339</v>
      </c>
      <c r="V336" t="s">
        <v>181</v>
      </c>
      <c r="W336">
        <v>2759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153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97</v>
      </c>
      <c r="AO336">
        <v>362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3371</v>
      </c>
      <c r="AW336" t="s">
        <v>225</v>
      </c>
      <c r="AX336">
        <v>849</v>
      </c>
      <c r="AY336" s="2">
        <v>43230.961805555555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</row>
    <row r="337" spans="1:170" x14ac:dyDescent="0.25">
      <c r="A337" t="s">
        <v>1094</v>
      </c>
      <c r="B337" t="s">
        <v>170</v>
      </c>
      <c r="C337" t="s">
        <v>1318</v>
      </c>
      <c r="D337" t="s">
        <v>171</v>
      </c>
      <c r="E337">
        <v>4149</v>
      </c>
      <c r="F337">
        <v>1</v>
      </c>
      <c r="G337" t="s">
        <v>1319</v>
      </c>
      <c r="H337" t="s">
        <v>1320</v>
      </c>
      <c r="I337" t="s">
        <v>173</v>
      </c>
      <c r="J337" t="s">
        <v>174</v>
      </c>
      <c r="K337" t="s">
        <v>175</v>
      </c>
      <c r="L337" t="s">
        <v>173</v>
      </c>
      <c r="M337" t="s">
        <v>176</v>
      </c>
      <c r="N337" t="s">
        <v>177</v>
      </c>
      <c r="O337">
        <v>1</v>
      </c>
      <c r="P337" t="s">
        <v>316</v>
      </c>
      <c r="Q337" t="s">
        <v>651</v>
      </c>
      <c r="R337" t="s">
        <v>652</v>
      </c>
      <c r="V337" t="s">
        <v>181</v>
      </c>
      <c r="W337">
        <v>3449</v>
      </c>
      <c r="X337">
        <v>0</v>
      </c>
      <c r="Y337">
        <v>0</v>
      </c>
      <c r="Z337">
        <v>0</v>
      </c>
      <c r="AA337">
        <v>142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50</v>
      </c>
      <c r="AH337">
        <v>153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121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3915</v>
      </c>
      <c r="AW337" t="s">
        <v>340</v>
      </c>
      <c r="AX337">
        <v>199</v>
      </c>
      <c r="AY337" s="2">
        <v>43231.253472222219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</row>
    <row r="338" spans="1:170" x14ac:dyDescent="0.25">
      <c r="A338" t="s">
        <v>1094</v>
      </c>
      <c r="B338" t="s">
        <v>170</v>
      </c>
      <c r="C338" t="s">
        <v>1414</v>
      </c>
      <c r="D338" t="s">
        <v>171</v>
      </c>
      <c r="E338">
        <v>3391</v>
      </c>
      <c r="F338">
        <v>1</v>
      </c>
      <c r="G338" t="s">
        <v>1415</v>
      </c>
      <c r="H338" t="s">
        <v>1416</v>
      </c>
      <c r="I338" t="s">
        <v>173</v>
      </c>
      <c r="J338" t="s">
        <v>174</v>
      </c>
      <c r="K338" t="s">
        <v>175</v>
      </c>
      <c r="L338" t="s">
        <v>173</v>
      </c>
      <c r="M338" t="s">
        <v>176</v>
      </c>
      <c r="N338" t="s">
        <v>177</v>
      </c>
      <c r="O338">
        <v>1</v>
      </c>
      <c r="P338" t="s">
        <v>316</v>
      </c>
      <c r="Q338" t="s">
        <v>651</v>
      </c>
      <c r="R338" t="s">
        <v>652</v>
      </c>
      <c r="V338" t="s">
        <v>181</v>
      </c>
      <c r="W338">
        <v>2598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153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91</v>
      </c>
      <c r="AO338">
        <v>362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3204</v>
      </c>
      <c r="AW338" t="s">
        <v>225</v>
      </c>
      <c r="AX338">
        <v>849</v>
      </c>
      <c r="AY338" s="2">
        <v>43234.961805555555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</row>
    <row r="339" spans="1:170" x14ac:dyDescent="0.25">
      <c r="A339" t="s">
        <v>1094</v>
      </c>
      <c r="B339" t="s">
        <v>170</v>
      </c>
      <c r="C339" t="s">
        <v>1473</v>
      </c>
      <c r="D339" t="s">
        <v>171</v>
      </c>
      <c r="E339">
        <v>5946</v>
      </c>
      <c r="F339">
        <v>1</v>
      </c>
      <c r="G339" t="s">
        <v>1474</v>
      </c>
      <c r="H339" t="s">
        <v>1475</v>
      </c>
      <c r="I339" t="s">
        <v>173</v>
      </c>
      <c r="J339" t="s">
        <v>174</v>
      </c>
      <c r="K339" t="s">
        <v>175</v>
      </c>
      <c r="L339" t="s">
        <v>173</v>
      </c>
      <c r="M339" t="s">
        <v>176</v>
      </c>
      <c r="N339" t="s">
        <v>177</v>
      </c>
      <c r="O339">
        <v>1</v>
      </c>
      <c r="P339" t="s">
        <v>316</v>
      </c>
      <c r="Q339" t="s">
        <v>651</v>
      </c>
      <c r="R339" t="s">
        <v>652</v>
      </c>
      <c r="V339" t="s">
        <v>181</v>
      </c>
      <c r="W339">
        <v>5102</v>
      </c>
      <c r="X339">
        <v>0</v>
      </c>
      <c r="Y339">
        <v>0</v>
      </c>
      <c r="Z339">
        <v>0</v>
      </c>
      <c r="AA339">
        <v>142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50</v>
      </c>
      <c r="AH339">
        <v>153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179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5626</v>
      </c>
      <c r="AW339" t="s">
        <v>340</v>
      </c>
      <c r="AX339">
        <v>199</v>
      </c>
      <c r="AY339" s="2">
        <v>43235.253472222219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</row>
    <row r="340" spans="1:170" x14ac:dyDescent="0.25">
      <c r="A340" t="s">
        <v>1094</v>
      </c>
      <c r="B340" t="s">
        <v>170</v>
      </c>
      <c r="C340" t="s">
        <v>1311</v>
      </c>
      <c r="D340" t="s">
        <v>171</v>
      </c>
      <c r="E340">
        <v>3993</v>
      </c>
      <c r="F340">
        <v>1</v>
      </c>
      <c r="G340" t="s">
        <v>1312</v>
      </c>
      <c r="H340" t="s">
        <v>1313</v>
      </c>
      <c r="I340" t="s">
        <v>173</v>
      </c>
      <c r="J340" t="s">
        <v>174</v>
      </c>
      <c r="K340" t="s">
        <v>175</v>
      </c>
      <c r="L340" t="s">
        <v>173</v>
      </c>
      <c r="M340" t="s">
        <v>176</v>
      </c>
      <c r="N340" t="s">
        <v>177</v>
      </c>
      <c r="O340">
        <v>1</v>
      </c>
      <c r="P340" t="s">
        <v>316</v>
      </c>
      <c r="Q340" t="s">
        <v>338</v>
      </c>
      <c r="R340" t="s">
        <v>339</v>
      </c>
      <c r="V340" t="s">
        <v>181</v>
      </c>
      <c r="W340">
        <v>3152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153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110</v>
      </c>
      <c r="AO340">
        <v>362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3777</v>
      </c>
      <c r="AW340" t="s">
        <v>225</v>
      </c>
      <c r="AX340">
        <v>849</v>
      </c>
      <c r="AY340" s="2">
        <v>43231.961805555555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</row>
    <row r="341" spans="1:170" x14ac:dyDescent="0.25">
      <c r="A341" t="s">
        <v>1094</v>
      </c>
      <c r="B341" t="s">
        <v>170</v>
      </c>
      <c r="C341" t="s">
        <v>1148</v>
      </c>
      <c r="D341" t="s">
        <v>171</v>
      </c>
      <c r="E341">
        <v>4550</v>
      </c>
      <c r="F341">
        <v>1</v>
      </c>
      <c r="G341" t="s">
        <v>1149</v>
      </c>
      <c r="H341" t="s">
        <v>1150</v>
      </c>
      <c r="I341" t="s">
        <v>173</v>
      </c>
      <c r="J341" t="s">
        <v>174</v>
      </c>
      <c r="K341" t="s">
        <v>175</v>
      </c>
      <c r="L341" t="s">
        <v>173</v>
      </c>
      <c r="M341" t="s">
        <v>176</v>
      </c>
      <c r="N341" t="s">
        <v>177</v>
      </c>
      <c r="O341">
        <v>1</v>
      </c>
      <c r="P341" t="s">
        <v>316</v>
      </c>
      <c r="Q341" t="s">
        <v>651</v>
      </c>
      <c r="R341" t="s">
        <v>652</v>
      </c>
      <c r="V341" t="s">
        <v>181</v>
      </c>
      <c r="W341">
        <v>3819</v>
      </c>
      <c r="X341">
        <v>0</v>
      </c>
      <c r="Y341">
        <v>0</v>
      </c>
      <c r="Z341">
        <v>0</v>
      </c>
      <c r="AA341">
        <v>142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50</v>
      </c>
      <c r="AH341">
        <v>153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134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4298</v>
      </c>
      <c r="AW341" t="s">
        <v>340</v>
      </c>
      <c r="AX341">
        <v>199</v>
      </c>
      <c r="AY341" s="2">
        <v>43232.253472222219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</row>
    <row r="342" spans="1:170" x14ac:dyDescent="0.25">
      <c r="A342" t="s">
        <v>1094</v>
      </c>
      <c r="B342" t="s">
        <v>170</v>
      </c>
      <c r="C342" t="s">
        <v>1095</v>
      </c>
      <c r="D342" t="s">
        <v>171</v>
      </c>
      <c r="E342">
        <v>4374</v>
      </c>
      <c r="F342">
        <v>1</v>
      </c>
      <c r="G342" t="s">
        <v>1096</v>
      </c>
      <c r="H342" t="s">
        <v>1097</v>
      </c>
      <c r="I342" t="s">
        <v>173</v>
      </c>
      <c r="J342" t="s">
        <v>174</v>
      </c>
      <c r="K342" t="s">
        <v>175</v>
      </c>
      <c r="L342" t="s">
        <v>173</v>
      </c>
      <c r="M342" t="s">
        <v>176</v>
      </c>
      <c r="N342" t="s">
        <v>177</v>
      </c>
      <c r="O342">
        <v>1</v>
      </c>
      <c r="P342" t="s">
        <v>316</v>
      </c>
      <c r="Q342" t="s">
        <v>338</v>
      </c>
      <c r="R342" t="s">
        <v>339</v>
      </c>
      <c r="V342" t="s">
        <v>181</v>
      </c>
      <c r="W342">
        <v>3502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153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123</v>
      </c>
      <c r="AO342">
        <v>362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4140</v>
      </c>
      <c r="AW342" t="s">
        <v>225</v>
      </c>
      <c r="AX342">
        <v>849</v>
      </c>
      <c r="AY342" s="2">
        <v>43252.961805555555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</row>
    <row r="343" spans="1:170" x14ac:dyDescent="0.25">
      <c r="A343" t="s">
        <v>1094</v>
      </c>
      <c r="B343" t="s">
        <v>170</v>
      </c>
      <c r="C343" t="s">
        <v>1137</v>
      </c>
      <c r="D343" t="s">
        <v>171</v>
      </c>
      <c r="E343">
        <v>3566</v>
      </c>
      <c r="F343">
        <v>1</v>
      </c>
      <c r="G343" t="s">
        <v>1138</v>
      </c>
      <c r="H343" t="s">
        <v>1139</v>
      </c>
      <c r="I343" t="s">
        <v>173</v>
      </c>
      <c r="J343" t="s">
        <v>174</v>
      </c>
      <c r="K343" t="s">
        <v>175</v>
      </c>
      <c r="L343" t="s">
        <v>173</v>
      </c>
      <c r="M343" t="s">
        <v>176</v>
      </c>
      <c r="N343" t="s">
        <v>177</v>
      </c>
      <c r="O343">
        <v>1</v>
      </c>
      <c r="P343" t="s">
        <v>316</v>
      </c>
      <c r="Q343" t="s">
        <v>338</v>
      </c>
      <c r="R343" t="s">
        <v>339</v>
      </c>
      <c r="V343" t="s">
        <v>181</v>
      </c>
      <c r="W343">
        <v>2759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153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97</v>
      </c>
      <c r="AO343">
        <v>362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3371</v>
      </c>
      <c r="AW343" t="s">
        <v>225</v>
      </c>
      <c r="AX343">
        <v>849</v>
      </c>
      <c r="AY343" s="2">
        <v>43238.961805555555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</row>
    <row r="344" spans="1:170" x14ac:dyDescent="0.25">
      <c r="A344" t="s">
        <v>1094</v>
      </c>
      <c r="B344" t="s">
        <v>170</v>
      </c>
      <c r="C344" t="s">
        <v>1226</v>
      </c>
      <c r="D344" t="s">
        <v>171</v>
      </c>
      <c r="E344">
        <v>4149</v>
      </c>
      <c r="F344">
        <v>1</v>
      </c>
      <c r="G344" t="s">
        <v>1227</v>
      </c>
      <c r="H344" t="s">
        <v>1228</v>
      </c>
      <c r="I344" t="s">
        <v>173</v>
      </c>
      <c r="J344" t="s">
        <v>174</v>
      </c>
      <c r="K344" t="s">
        <v>175</v>
      </c>
      <c r="L344" t="s">
        <v>173</v>
      </c>
      <c r="M344" t="s">
        <v>176</v>
      </c>
      <c r="N344" t="s">
        <v>177</v>
      </c>
      <c r="O344">
        <v>1</v>
      </c>
      <c r="P344" t="s">
        <v>316</v>
      </c>
      <c r="Q344" t="s">
        <v>338</v>
      </c>
      <c r="R344" t="s">
        <v>339</v>
      </c>
      <c r="V344" t="s">
        <v>181</v>
      </c>
      <c r="W344">
        <v>3449</v>
      </c>
      <c r="X344">
        <v>0</v>
      </c>
      <c r="Y344">
        <v>0</v>
      </c>
      <c r="Z344">
        <v>0</v>
      </c>
      <c r="AA344">
        <v>142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50</v>
      </c>
      <c r="AH344">
        <v>153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121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3915</v>
      </c>
      <c r="AW344" t="s">
        <v>340</v>
      </c>
      <c r="AX344">
        <v>199</v>
      </c>
      <c r="AY344" s="2">
        <v>43253.253472222219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</row>
    <row r="345" spans="1:170" x14ac:dyDescent="0.25">
      <c r="A345" t="s">
        <v>1094</v>
      </c>
      <c r="B345" t="s">
        <v>170</v>
      </c>
      <c r="C345" t="s">
        <v>1314</v>
      </c>
      <c r="D345" t="s">
        <v>171</v>
      </c>
      <c r="E345">
        <v>4149</v>
      </c>
      <c r="F345">
        <v>1</v>
      </c>
      <c r="G345" t="s">
        <v>1315</v>
      </c>
      <c r="H345" t="s">
        <v>1316</v>
      </c>
      <c r="I345" t="s">
        <v>173</v>
      </c>
      <c r="J345" t="s">
        <v>174</v>
      </c>
      <c r="K345" t="s">
        <v>175</v>
      </c>
      <c r="L345" t="s">
        <v>173</v>
      </c>
      <c r="M345" t="s">
        <v>176</v>
      </c>
      <c r="N345" t="s">
        <v>177</v>
      </c>
      <c r="O345">
        <v>1</v>
      </c>
      <c r="P345" t="s">
        <v>316</v>
      </c>
      <c r="Q345" t="s">
        <v>651</v>
      </c>
      <c r="R345" t="s">
        <v>652</v>
      </c>
      <c r="V345" t="s">
        <v>181</v>
      </c>
      <c r="W345">
        <v>3449</v>
      </c>
      <c r="X345">
        <v>0</v>
      </c>
      <c r="Y345">
        <v>0</v>
      </c>
      <c r="Z345">
        <v>0</v>
      </c>
      <c r="AA345">
        <v>142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50</v>
      </c>
      <c r="AH345">
        <v>153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121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3915</v>
      </c>
      <c r="AW345" t="s">
        <v>340</v>
      </c>
      <c r="AX345">
        <v>199</v>
      </c>
      <c r="AY345" s="2">
        <v>43239.253472222219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</row>
    <row r="346" spans="1:170" x14ac:dyDescent="0.25">
      <c r="A346" t="s">
        <v>1094</v>
      </c>
      <c r="B346" t="s">
        <v>170</v>
      </c>
      <c r="C346" t="s">
        <v>1359</v>
      </c>
      <c r="D346" t="s">
        <v>171</v>
      </c>
      <c r="E346">
        <v>6258</v>
      </c>
      <c r="F346">
        <v>1</v>
      </c>
      <c r="G346" t="s">
        <v>1360</v>
      </c>
      <c r="H346" t="s">
        <v>1361</v>
      </c>
      <c r="I346" t="s">
        <v>173</v>
      </c>
      <c r="J346" t="s">
        <v>251</v>
      </c>
      <c r="K346" t="s">
        <v>175</v>
      </c>
      <c r="L346" t="s">
        <v>173</v>
      </c>
      <c r="M346" t="s">
        <v>176</v>
      </c>
      <c r="N346" t="s">
        <v>177</v>
      </c>
      <c r="O346">
        <v>1</v>
      </c>
      <c r="P346" t="s">
        <v>1134</v>
      </c>
      <c r="Q346" t="s">
        <v>1362</v>
      </c>
      <c r="R346" t="s">
        <v>1363</v>
      </c>
      <c r="V346" t="s">
        <v>181</v>
      </c>
      <c r="W346">
        <v>5236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153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183</v>
      </c>
      <c r="AO346">
        <v>362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5934</v>
      </c>
      <c r="AW346" t="s">
        <v>220</v>
      </c>
      <c r="AX346">
        <v>2808</v>
      </c>
      <c r="AY346" s="2">
        <v>43225.788194444445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</row>
    <row r="347" spans="1:170" x14ac:dyDescent="0.25">
      <c r="A347" t="s">
        <v>1094</v>
      </c>
      <c r="B347" t="s">
        <v>170</v>
      </c>
      <c r="C347" t="s">
        <v>1396</v>
      </c>
      <c r="D347" t="s">
        <v>171</v>
      </c>
      <c r="E347">
        <v>6725</v>
      </c>
      <c r="F347">
        <v>1</v>
      </c>
      <c r="G347" t="s">
        <v>1397</v>
      </c>
      <c r="H347" t="s">
        <v>1398</v>
      </c>
      <c r="I347" t="s">
        <v>173</v>
      </c>
      <c r="K347" t="s">
        <v>175</v>
      </c>
      <c r="L347" t="s">
        <v>173</v>
      </c>
      <c r="M347" t="s">
        <v>176</v>
      </c>
      <c r="N347" t="s">
        <v>177</v>
      </c>
      <c r="O347">
        <v>1</v>
      </c>
      <c r="P347" t="s">
        <v>1399</v>
      </c>
      <c r="Q347" t="s">
        <v>1400</v>
      </c>
      <c r="R347" t="s">
        <v>1401</v>
      </c>
      <c r="V347" t="s">
        <v>181</v>
      </c>
      <c r="W347">
        <v>5820</v>
      </c>
      <c r="X347">
        <v>0</v>
      </c>
      <c r="Y347">
        <v>0</v>
      </c>
      <c r="Z347">
        <v>0</v>
      </c>
      <c r="AA347">
        <v>142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50</v>
      </c>
      <c r="AH347">
        <v>153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204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6369</v>
      </c>
      <c r="AW347" t="s">
        <v>195</v>
      </c>
      <c r="AX347">
        <v>248</v>
      </c>
      <c r="AY347" s="2">
        <v>43214.871527777781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</row>
    <row r="348" spans="1:170" x14ac:dyDescent="0.25">
      <c r="A348" t="s">
        <v>1094</v>
      </c>
      <c r="B348" t="s">
        <v>170</v>
      </c>
      <c r="C348" t="s">
        <v>1131</v>
      </c>
      <c r="D348" t="s">
        <v>171</v>
      </c>
      <c r="E348">
        <v>4491</v>
      </c>
      <c r="F348">
        <v>1</v>
      </c>
      <c r="G348" t="s">
        <v>1132</v>
      </c>
      <c r="H348" t="s">
        <v>1133</v>
      </c>
      <c r="I348" t="s">
        <v>173</v>
      </c>
      <c r="J348" t="s">
        <v>251</v>
      </c>
      <c r="K348" t="s">
        <v>175</v>
      </c>
      <c r="L348" t="s">
        <v>173</v>
      </c>
      <c r="M348" t="s">
        <v>176</v>
      </c>
      <c r="N348" t="s">
        <v>177</v>
      </c>
      <c r="O348">
        <v>1</v>
      </c>
      <c r="P348" t="s">
        <v>1134</v>
      </c>
      <c r="Q348" t="s">
        <v>1135</v>
      </c>
      <c r="R348" t="s">
        <v>1136</v>
      </c>
      <c r="V348" t="s">
        <v>181</v>
      </c>
      <c r="W348">
        <v>3884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50</v>
      </c>
      <c r="AH348">
        <v>153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136</v>
      </c>
      <c r="AO348">
        <v>12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4235</v>
      </c>
      <c r="AW348" t="s">
        <v>385</v>
      </c>
      <c r="AX348">
        <v>2133</v>
      </c>
      <c r="AY348" s="2">
        <v>43224.215277777781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</row>
    <row r="349" spans="1:170" x14ac:dyDescent="0.25">
      <c r="A349" t="s">
        <v>1094</v>
      </c>
      <c r="B349" t="s">
        <v>170</v>
      </c>
      <c r="C349" t="s">
        <v>1151</v>
      </c>
      <c r="D349" t="s">
        <v>171</v>
      </c>
      <c r="E349">
        <v>5541</v>
      </c>
      <c r="F349">
        <v>1</v>
      </c>
      <c r="G349" t="s">
        <v>1152</v>
      </c>
      <c r="H349" t="s">
        <v>1153</v>
      </c>
      <c r="I349" t="s">
        <v>173</v>
      </c>
      <c r="J349" t="s">
        <v>251</v>
      </c>
      <c r="K349" t="s">
        <v>175</v>
      </c>
      <c r="L349" t="s">
        <v>173</v>
      </c>
      <c r="M349" t="s">
        <v>176</v>
      </c>
      <c r="N349" t="s">
        <v>177</v>
      </c>
      <c r="O349">
        <v>1</v>
      </c>
      <c r="P349" t="s">
        <v>824</v>
      </c>
      <c r="Q349" t="s">
        <v>825</v>
      </c>
      <c r="R349" t="s">
        <v>826</v>
      </c>
      <c r="V349" t="s">
        <v>181</v>
      </c>
      <c r="W349">
        <v>4576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153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160</v>
      </c>
      <c r="AO349">
        <v>362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5251</v>
      </c>
      <c r="AW349" t="s">
        <v>225</v>
      </c>
      <c r="AX349">
        <v>361</v>
      </c>
      <c r="AY349" s="2">
        <v>43216.649305555555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</row>
    <row r="350" spans="1:170" x14ac:dyDescent="0.25">
      <c r="A350" t="s">
        <v>1094</v>
      </c>
      <c r="B350" t="s">
        <v>170</v>
      </c>
      <c r="C350" t="s">
        <v>1243</v>
      </c>
      <c r="D350" t="s">
        <v>171</v>
      </c>
      <c r="E350">
        <v>5945</v>
      </c>
      <c r="F350">
        <v>1</v>
      </c>
      <c r="G350" t="s">
        <v>1129</v>
      </c>
      <c r="H350" t="s">
        <v>1130</v>
      </c>
      <c r="I350" t="s">
        <v>173</v>
      </c>
      <c r="J350" t="s">
        <v>251</v>
      </c>
      <c r="K350" t="s">
        <v>175</v>
      </c>
      <c r="L350" t="s">
        <v>173</v>
      </c>
      <c r="M350" t="s">
        <v>176</v>
      </c>
      <c r="N350" t="s">
        <v>177</v>
      </c>
      <c r="O350">
        <v>1</v>
      </c>
      <c r="P350" t="s">
        <v>824</v>
      </c>
      <c r="Q350" t="s">
        <v>825</v>
      </c>
      <c r="R350" t="s">
        <v>826</v>
      </c>
      <c r="V350" t="s">
        <v>181</v>
      </c>
      <c r="W350">
        <v>5102</v>
      </c>
      <c r="X350">
        <v>0</v>
      </c>
      <c r="Y350">
        <v>0</v>
      </c>
      <c r="Z350">
        <v>0</v>
      </c>
      <c r="AA350">
        <v>142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50</v>
      </c>
      <c r="AH350">
        <v>153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179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5626</v>
      </c>
      <c r="AW350" t="s">
        <v>340</v>
      </c>
      <c r="AX350">
        <v>565</v>
      </c>
      <c r="AY350" s="2">
        <v>43216.9375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</row>
    <row r="351" spans="1:170" x14ac:dyDescent="0.25">
      <c r="A351" t="s">
        <v>1094</v>
      </c>
      <c r="B351" t="s">
        <v>170</v>
      </c>
      <c r="C351" t="s">
        <v>1178</v>
      </c>
      <c r="D351" t="s">
        <v>171</v>
      </c>
      <c r="E351">
        <v>6060</v>
      </c>
      <c r="F351">
        <v>1</v>
      </c>
      <c r="G351" t="s">
        <v>1179</v>
      </c>
      <c r="H351" t="s">
        <v>1180</v>
      </c>
      <c r="I351" t="s">
        <v>173</v>
      </c>
      <c r="J351" t="s">
        <v>174</v>
      </c>
      <c r="K351" t="s">
        <v>175</v>
      </c>
      <c r="L351" t="s">
        <v>173</v>
      </c>
      <c r="M351" t="s">
        <v>176</v>
      </c>
      <c r="N351" t="s">
        <v>177</v>
      </c>
      <c r="O351">
        <v>1</v>
      </c>
      <c r="P351" t="s">
        <v>1181</v>
      </c>
      <c r="Q351" t="s">
        <v>1182</v>
      </c>
      <c r="R351" t="s">
        <v>1183</v>
      </c>
      <c r="V351" t="s">
        <v>181</v>
      </c>
      <c r="W351">
        <v>4795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50</v>
      </c>
      <c r="AH351">
        <v>236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168</v>
      </c>
      <c r="AO351">
        <v>508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5757</v>
      </c>
      <c r="AW351" t="s">
        <v>201</v>
      </c>
      <c r="AX351">
        <v>684</v>
      </c>
      <c r="AY351" s="2">
        <v>43218.8125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</row>
    <row r="352" spans="1:170" x14ac:dyDescent="0.25">
      <c r="A352" t="s">
        <v>1094</v>
      </c>
      <c r="B352" t="s">
        <v>170</v>
      </c>
      <c r="C352" t="s">
        <v>1216</v>
      </c>
      <c r="D352" t="s">
        <v>171</v>
      </c>
      <c r="E352">
        <v>-5413</v>
      </c>
      <c r="F352">
        <v>2</v>
      </c>
      <c r="G352" t="s">
        <v>1217</v>
      </c>
      <c r="H352" t="s">
        <v>1218</v>
      </c>
      <c r="I352" t="s">
        <v>173</v>
      </c>
      <c r="K352" t="s">
        <v>191</v>
      </c>
      <c r="L352" t="s">
        <v>173</v>
      </c>
      <c r="M352" t="s">
        <v>176</v>
      </c>
      <c r="N352" t="s">
        <v>177</v>
      </c>
      <c r="O352">
        <v>1</v>
      </c>
      <c r="P352" t="s">
        <v>1219</v>
      </c>
      <c r="Q352" t="s">
        <v>1220</v>
      </c>
      <c r="R352" t="s">
        <v>194</v>
      </c>
      <c r="V352" t="s">
        <v>181</v>
      </c>
      <c r="W352">
        <v>3757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50</v>
      </c>
      <c r="AH352">
        <v>153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166</v>
      </c>
      <c r="AO352">
        <v>12</v>
      </c>
      <c r="AP352">
        <v>0</v>
      </c>
      <c r="AQ352">
        <v>0</v>
      </c>
      <c r="AR352">
        <v>975</v>
      </c>
      <c r="AS352">
        <v>0</v>
      </c>
      <c r="AT352">
        <v>0</v>
      </c>
      <c r="AU352">
        <v>0</v>
      </c>
      <c r="AV352">
        <v>5113</v>
      </c>
      <c r="AW352" t="s">
        <v>385</v>
      </c>
      <c r="AX352">
        <v>2133</v>
      </c>
      <c r="AY352" s="2">
        <v>43234.215277777781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</row>
    <row r="353" spans="1:170" x14ac:dyDescent="0.25">
      <c r="A353" t="s">
        <v>1094</v>
      </c>
      <c r="B353" t="s">
        <v>170</v>
      </c>
      <c r="C353" t="s">
        <v>1216</v>
      </c>
      <c r="D353" t="s">
        <v>171</v>
      </c>
      <c r="E353">
        <v>5413</v>
      </c>
      <c r="F353">
        <v>1</v>
      </c>
      <c r="G353" t="s">
        <v>1217</v>
      </c>
      <c r="H353" t="s">
        <v>1268</v>
      </c>
      <c r="I353" t="s">
        <v>173</v>
      </c>
      <c r="K353" t="s">
        <v>191</v>
      </c>
      <c r="L353" t="s">
        <v>173</v>
      </c>
      <c r="M353" t="s">
        <v>176</v>
      </c>
      <c r="N353" t="s">
        <v>177</v>
      </c>
      <c r="O353">
        <v>1</v>
      </c>
      <c r="P353" t="s">
        <v>1172</v>
      </c>
      <c r="Q353" t="s">
        <v>1220</v>
      </c>
      <c r="R353" t="s">
        <v>194</v>
      </c>
      <c r="V353" t="s">
        <v>181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</row>
    <row r="354" spans="1:170" x14ac:dyDescent="0.25">
      <c r="A354" t="s">
        <v>1094</v>
      </c>
      <c r="B354" t="s">
        <v>170</v>
      </c>
      <c r="C354" t="s">
        <v>1169</v>
      </c>
      <c r="D354" t="s">
        <v>171</v>
      </c>
      <c r="E354">
        <v>4416</v>
      </c>
      <c r="F354">
        <v>1</v>
      </c>
      <c r="G354" t="s">
        <v>1170</v>
      </c>
      <c r="H354" t="s">
        <v>1171</v>
      </c>
      <c r="I354" t="s">
        <v>173</v>
      </c>
      <c r="K354" t="s">
        <v>191</v>
      </c>
      <c r="L354" t="s">
        <v>173</v>
      </c>
      <c r="M354" t="s">
        <v>176</v>
      </c>
      <c r="N354" t="s">
        <v>177</v>
      </c>
      <c r="O354">
        <v>1</v>
      </c>
      <c r="P354" t="s">
        <v>1172</v>
      </c>
      <c r="Q354" t="s">
        <v>193</v>
      </c>
      <c r="R354" t="s">
        <v>194</v>
      </c>
      <c r="V354" t="s">
        <v>181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</row>
    <row r="355" spans="1:170" x14ac:dyDescent="0.25">
      <c r="A355" t="s">
        <v>1094</v>
      </c>
      <c r="B355" t="s">
        <v>170</v>
      </c>
      <c r="C355" t="s">
        <v>1169</v>
      </c>
      <c r="D355" t="s">
        <v>171</v>
      </c>
      <c r="E355">
        <v>-4416</v>
      </c>
      <c r="F355">
        <v>2</v>
      </c>
      <c r="G355" t="s">
        <v>1170</v>
      </c>
      <c r="H355" t="s">
        <v>1343</v>
      </c>
      <c r="I355" t="s">
        <v>173</v>
      </c>
      <c r="K355" t="s">
        <v>191</v>
      </c>
      <c r="L355" t="s">
        <v>173</v>
      </c>
      <c r="M355" t="s">
        <v>176</v>
      </c>
      <c r="N355" t="s">
        <v>177</v>
      </c>
      <c r="O355">
        <v>2</v>
      </c>
      <c r="P355" t="s">
        <v>1344</v>
      </c>
      <c r="Q355" t="s">
        <v>193</v>
      </c>
      <c r="R355" t="s">
        <v>194</v>
      </c>
      <c r="V355" t="s">
        <v>181</v>
      </c>
      <c r="W355">
        <v>2566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153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124</v>
      </c>
      <c r="AO355">
        <v>362</v>
      </c>
      <c r="AP355">
        <v>0</v>
      </c>
      <c r="AQ355">
        <v>0</v>
      </c>
      <c r="AR355">
        <v>975</v>
      </c>
      <c r="AS355">
        <v>0</v>
      </c>
      <c r="AT355">
        <v>0</v>
      </c>
      <c r="AU355">
        <v>0</v>
      </c>
      <c r="AV355">
        <v>4180</v>
      </c>
      <c r="AW355" t="s">
        <v>220</v>
      </c>
      <c r="AX355">
        <v>2289</v>
      </c>
      <c r="AY355" s="2">
        <v>43228.923611111109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</row>
    <row r="356" spans="1:170" x14ac:dyDescent="0.25">
      <c r="A356" t="s">
        <v>1094</v>
      </c>
      <c r="B356" t="s">
        <v>170</v>
      </c>
      <c r="C356" t="s">
        <v>1385</v>
      </c>
      <c r="D356" t="s">
        <v>171</v>
      </c>
      <c r="E356">
        <v>-5413</v>
      </c>
      <c r="F356">
        <v>2</v>
      </c>
      <c r="G356" t="s">
        <v>1217</v>
      </c>
      <c r="H356" t="s">
        <v>1268</v>
      </c>
      <c r="I356" t="s">
        <v>173</v>
      </c>
      <c r="K356" t="s">
        <v>182</v>
      </c>
      <c r="L356" t="s">
        <v>173</v>
      </c>
      <c r="M356" t="s">
        <v>176</v>
      </c>
      <c r="N356" t="s">
        <v>177</v>
      </c>
      <c r="O356">
        <v>1</v>
      </c>
      <c r="P356" t="s">
        <v>1172</v>
      </c>
      <c r="Q356" t="s">
        <v>1220</v>
      </c>
      <c r="R356" t="s">
        <v>194</v>
      </c>
      <c r="V356" t="s">
        <v>181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</row>
    <row r="357" spans="1:170" x14ac:dyDescent="0.25">
      <c r="A357" t="s">
        <v>1094</v>
      </c>
      <c r="B357" t="s">
        <v>170</v>
      </c>
      <c r="C357" t="s">
        <v>1173</v>
      </c>
      <c r="D357" t="s">
        <v>171</v>
      </c>
      <c r="E357">
        <v>-4416</v>
      </c>
      <c r="F357">
        <v>2</v>
      </c>
      <c r="G357" t="s">
        <v>1170</v>
      </c>
      <c r="H357" t="s">
        <v>1171</v>
      </c>
      <c r="I357" t="s">
        <v>173</v>
      </c>
      <c r="K357" t="s">
        <v>173</v>
      </c>
      <c r="L357" t="s">
        <v>173</v>
      </c>
      <c r="M357" t="s">
        <v>176</v>
      </c>
      <c r="N357" t="s">
        <v>177</v>
      </c>
      <c r="O357">
        <v>1</v>
      </c>
      <c r="P357" t="s">
        <v>1172</v>
      </c>
      <c r="Q357" t="s">
        <v>193</v>
      </c>
      <c r="R357" t="s">
        <v>194</v>
      </c>
      <c r="V357" t="s">
        <v>181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</row>
    <row r="358" spans="1:170" x14ac:dyDescent="0.25">
      <c r="A358" t="s">
        <v>752</v>
      </c>
      <c r="B358" t="s">
        <v>170</v>
      </c>
      <c r="C358" t="s">
        <v>815</v>
      </c>
      <c r="D358" t="s">
        <v>171</v>
      </c>
      <c r="E358">
        <v>5475</v>
      </c>
      <c r="F358">
        <v>1</v>
      </c>
      <c r="G358" t="s">
        <v>816</v>
      </c>
      <c r="H358" t="s">
        <v>817</v>
      </c>
      <c r="I358" t="s">
        <v>173</v>
      </c>
      <c r="J358" t="s">
        <v>174</v>
      </c>
      <c r="K358" t="s">
        <v>175</v>
      </c>
      <c r="L358" t="s">
        <v>173</v>
      </c>
      <c r="M358" t="s">
        <v>176</v>
      </c>
      <c r="N358" t="s">
        <v>177</v>
      </c>
      <c r="O358">
        <v>1</v>
      </c>
      <c r="P358" t="s">
        <v>818</v>
      </c>
      <c r="Q358" t="s">
        <v>819</v>
      </c>
      <c r="R358" t="s">
        <v>820</v>
      </c>
      <c r="V358" t="s">
        <v>181</v>
      </c>
      <c r="W358">
        <v>4790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50</v>
      </c>
      <c r="AH358">
        <v>153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168</v>
      </c>
      <c r="AO358">
        <v>12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5173</v>
      </c>
      <c r="AW358" t="s">
        <v>527</v>
      </c>
      <c r="AX358">
        <v>2443</v>
      </c>
      <c r="AY358" s="2">
        <v>43214.413194444445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</row>
    <row r="359" spans="1:170" x14ac:dyDescent="0.25">
      <c r="A359" t="s">
        <v>752</v>
      </c>
      <c r="B359" t="s">
        <v>170</v>
      </c>
      <c r="C359" t="s">
        <v>960</v>
      </c>
      <c r="D359" t="s">
        <v>171</v>
      </c>
      <c r="E359">
        <v>6706</v>
      </c>
      <c r="F359">
        <v>1</v>
      </c>
      <c r="G359" t="s">
        <v>961</v>
      </c>
      <c r="H359" t="s">
        <v>962</v>
      </c>
      <c r="I359" t="s">
        <v>173</v>
      </c>
      <c r="K359" t="s">
        <v>175</v>
      </c>
      <c r="L359" t="s">
        <v>173</v>
      </c>
      <c r="M359" t="s">
        <v>176</v>
      </c>
      <c r="N359" t="s">
        <v>177</v>
      </c>
      <c r="O359">
        <v>1</v>
      </c>
      <c r="P359" t="s">
        <v>963</v>
      </c>
      <c r="Q359" t="s">
        <v>964</v>
      </c>
      <c r="R359" t="s">
        <v>965</v>
      </c>
      <c r="V359" t="s">
        <v>181</v>
      </c>
      <c r="W359">
        <v>5389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50</v>
      </c>
      <c r="AH359">
        <v>236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189</v>
      </c>
      <c r="AO359">
        <v>508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6372</v>
      </c>
      <c r="AW359" t="s">
        <v>966</v>
      </c>
      <c r="AX359">
        <v>3174</v>
      </c>
      <c r="AY359" s="2">
        <v>43217.802083333336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</row>
    <row r="360" spans="1:170" x14ac:dyDescent="0.25">
      <c r="A360" t="s">
        <v>752</v>
      </c>
      <c r="B360" t="s">
        <v>170</v>
      </c>
      <c r="C360" t="s">
        <v>888</v>
      </c>
      <c r="D360" t="s">
        <v>171</v>
      </c>
      <c r="E360">
        <v>3786</v>
      </c>
      <c r="F360">
        <v>1</v>
      </c>
      <c r="G360" t="s">
        <v>889</v>
      </c>
      <c r="H360" t="s">
        <v>890</v>
      </c>
      <c r="I360" t="s">
        <v>173</v>
      </c>
      <c r="J360" t="s">
        <v>174</v>
      </c>
      <c r="K360" t="s">
        <v>175</v>
      </c>
      <c r="L360" t="s">
        <v>173</v>
      </c>
      <c r="M360" t="s">
        <v>176</v>
      </c>
      <c r="N360" t="s">
        <v>177</v>
      </c>
      <c r="O360">
        <v>1</v>
      </c>
      <c r="P360" t="s">
        <v>891</v>
      </c>
      <c r="Q360" t="s">
        <v>892</v>
      </c>
      <c r="R360" t="s">
        <v>893</v>
      </c>
      <c r="V360" t="s">
        <v>181</v>
      </c>
      <c r="W360">
        <v>2895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153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101</v>
      </c>
      <c r="AO360">
        <v>637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3786</v>
      </c>
      <c r="AW360" t="s">
        <v>722</v>
      </c>
      <c r="AX360">
        <v>623</v>
      </c>
      <c r="AY360" s="2">
        <v>43227.284722222219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</row>
    <row r="361" spans="1:170" x14ac:dyDescent="0.25">
      <c r="A361" t="s">
        <v>752</v>
      </c>
      <c r="B361" t="s">
        <v>170</v>
      </c>
      <c r="C361" t="s">
        <v>967</v>
      </c>
      <c r="D361" t="s">
        <v>171</v>
      </c>
      <c r="E361">
        <v>8586</v>
      </c>
      <c r="F361">
        <v>1</v>
      </c>
      <c r="G361" t="s">
        <v>968</v>
      </c>
      <c r="H361" t="s">
        <v>969</v>
      </c>
      <c r="I361" t="s">
        <v>173</v>
      </c>
      <c r="J361" t="s">
        <v>174</v>
      </c>
      <c r="K361" t="s">
        <v>175</v>
      </c>
      <c r="L361" t="s">
        <v>173</v>
      </c>
      <c r="M361" t="s">
        <v>176</v>
      </c>
      <c r="N361" t="s">
        <v>177</v>
      </c>
      <c r="O361">
        <v>2</v>
      </c>
      <c r="P361" t="s">
        <v>891</v>
      </c>
      <c r="Q361" t="s">
        <v>970</v>
      </c>
      <c r="R361" t="s">
        <v>971</v>
      </c>
      <c r="V361" t="s">
        <v>181</v>
      </c>
      <c r="W361">
        <v>3551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153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124</v>
      </c>
      <c r="AO361">
        <v>465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4293</v>
      </c>
      <c r="AW361" t="s">
        <v>972</v>
      </c>
      <c r="AX361">
        <v>6918</v>
      </c>
      <c r="AY361" s="2">
        <v>43229.305555555555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</row>
    <row r="362" spans="1:170" x14ac:dyDescent="0.25">
      <c r="A362" t="s">
        <v>752</v>
      </c>
      <c r="B362" t="s">
        <v>170</v>
      </c>
      <c r="C362" t="s">
        <v>753</v>
      </c>
      <c r="D362" t="s">
        <v>171</v>
      </c>
      <c r="E362">
        <v>5511</v>
      </c>
      <c r="F362">
        <v>1</v>
      </c>
      <c r="G362" t="s">
        <v>754</v>
      </c>
      <c r="H362" t="s">
        <v>755</v>
      </c>
      <c r="I362" t="s">
        <v>173</v>
      </c>
      <c r="J362" t="s">
        <v>206</v>
      </c>
      <c r="K362" t="s">
        <v>175</v>
      </c>
      <c r="L362" t="s">
        <v>173</v>
      </c>
      <c r="M362" t="s">
        <v>176</v>
      </c>
      <c r="N362" t="s">
        <v>177</v>
      </c>
      <c r="O362">
        <v>1</v>
      </c>
      <c r="P362" t="s">
        <v>381</v>
      </c>
      <c r="Q362" t="s">
        <v>445</v>
      </c>
      <c r="R362" t="s">
        <v>446</v>
      </c>
      <c r="V362" t="s">
        <v>181</v>
      </c>
      <c r="W362">
        <v>4500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153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158</v>
      </c>
      <c r="AO362">
        <v>362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5173</v>
      </c>
      <c r="AW362" t="s">
        <v>574</v>
      </c>
      <c r="AX362">
        <v>912</v>
      </c>
      <c r="AY362" s="2">
        <v>43216.819444444445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</row>
    <row r="363" spans="1:170" x14ac:dyDescent="0.25">
      <c r="A363" t="s">
        <v>752</v>
      </c>
      <c r="B363" t="s">
        <v>170</v>
      </c>
      <c r="C363" t="s">
        <v>843</v>
      </c>
      <c r="D363" t="s">
        <v>171</v>
      </c>
      <c r="E363">
        <v>5040</v>
      </c>
      <c r="F363">
        <v>1</v>
      </c>
      <c r="G363" t="s">
        <v>844</v>
      </c>
      <c r="H363" t="s">
        <v>845</v>
      </c>
      <c r="I363" t="s">
        <v>173</v>
      </c>
      <c r="J363" t="s">
        <v>206</v>
      </c>
      <c r="K363" t="s">
        <v>175</v>
      </c>
      <c r="L363" t="s">
        <v>173</v>
      </c>
      <c r="M363" t="s">
        <v>176</v>
      </c>
      <c r="N363" t="s">
        <v>177</v>
      </c>
      <c r="O363">
        <v>1</v>
      </c>
      <c r="P363" t="s">
        <v>381</v>
      </c>
      <c r="Q363" t="s">
        <v>445</v>
      </c>
      <c r="R363" t="s">
        <v>446</v>
      </c>
      <c r="V363" t="s">
        <v>181</v>
      </c>
      <c r="W363">
        <v>4250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50</v>
      </c>
      <c r="AH363">
        <v>264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149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4713</v>
      </c>
      <c r="AW363" t="s">
        <v>422</v>
      </c>
      <c r="AX363">
        <v>909</v>
      </c>
      <c r="AY363" s="2">
        <v>43217.892361111109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</row>
    <row r="364" spans="1:170" x14ac:dyDescent="0.25">
      <c r="A364" t="s">
        <v>752</v>
      </c>
      <c r="B364" t="s">
        <v>170</v>
      </c>
      <c r="C364" t="s">
        <v>1098</v>
      </c>
      <c r="D364" t="s">
        <v>171</v>
      </c>
      <c r="E364">
        <v>5755</v>
      </c>
      <c r="F364">
        <v>1</v>
      </c>
      <c r="G364" t="s">
        <v>1099</v>
      </c>
      <c r="H364" t="s">
        <v>1100</v>
      </c>
      <c r="I364" t="s">
        <v>173</v>
      </c>
      <c r="K364" t="s">
        <v>175</v>
      </c>
      <c r="L364" t="s">
        <v>173</v>
      </c>
      <c r="M364" t="s">
        <v>176</v>
      </c>
      <c r="N364" t="s">
        <v>177</v>
      </c>
      <c r="O364">
        <v>1</v>
      </c>
      <c r="P364" t="s">
        <v>697</v>
      </c>
      <c r="Q364" t="s">
        <v>698</v>
      </c>
      <c r="R364" t="s">
        <v>699</v>
      </c>
      <c r="V364" t="s">
        <v>181</v>
      </c>
      <c r="W364">
        <v>4725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153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165</v>
      </c>
      <c r="AO364">
        <v>362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5405</v>
      </c>
      <c r="AW364" t="s">
        <v>352</v>
      </c>
      <c r="AX364">
        <v>541</v>
      </c>
      <c r="AY364" s="2">
        <v>43216.385416666664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</row>
    <row r="365" spans="1:170" x14ac:dyDescent="0.25">
      <c r="A365" t="s">
        <v>752</v>
      </c>
      <c r="B365" t="s">
        <v>170</v>
      </c>
      <c r="C365" t="s">
        <v>894</v>
      </c>
      <c r="D365" t="s">
        <v>171</v>
      </c>
      <c r="E365">
        <v>5894</v>
      </c>
      <c r="F365">
        <v>1</v>
      </c>
      <c r="G365" t="s">
        <v>895</v>
      </c>
      <c r="H365" t="s">
        <v>896</v>
      </c>
      <c r="I365" t="s">
        <v>173</v>
      </c>
      <c r="K365" t="s">
        <v>175</v>
      </c>
      <c r="L365" t="s">
        <v>173</v>
      </c>
      <c r="M365" t="s">
        <v>176</v>
      </c>
      <c r="N365" t="s">
        <v>177</v>
      </c>
      <c r="O365">
        <v>1</v>
      </c>
      <c r="P365" t="s">
        <v>697</v>
      </c>
      <c r="Q365" t="s">
        <v>897</v>
      </c>
      <c r="R365" t="s">
        <v>898</v>
      </c>
      <c r="V365" t="s">
        <v>181</v>
      </c>
      <c r="W365">
        <v>5006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153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175</v>
      </c>
      <c r="AO365">
        <v>196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5530</v>
      </c>
      <c r="AW365" t="s">
        <v>899</v>
      </c>
      <c r="AX365">
        <v>232</v>
      </c>
      <c r="AY365" s="2">
        <v>43216.885416666664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</row>
    <row r="366" spans="1:170" x14ac:dyDescent="0.25">
      <c r="A366" t="s">
        <v>1110</v>
      </c>
      <c r="B366" t="s">
        <v>170</v>
      </c>
      <c r="C366" t="s">
        <v>1289</v>
      </c>
      <c r="D366" t="s">
        <v>171</v>
      </c>
      <c r="E366">
        <v>5238</v>
      </c>
      <c r="F366">
        <v>1</v>
      </c>
      <c r="G366" t="s">
        <v>1290</v>
      </c>
      <c r="H366" t="s">
        <v>1291</v>
      </c>
      <c r="I366" t="s">
        <v>173</v>
      </c>
      <c r="J366" t="s">
        <v>206</v>
      </c>
      <c r="K366" t="s">
        <v>175</v>
      </c>
      <c r="L366" t="s">
        <v>173</v>
      </c>
      <c r="M366" t="s">
        <v>176</v>
      </c>
      <c r="N366" t="s">
        <v>177</v>
      </c>
      <c r="O366">
        <v>1</v>
      </c>
      <c r="P366" t="s">
        <v>1009</v>
      </c>
      <c r="Q366" t="s">
        <v>1167</v>
      </c>
      <c r="R366" t="s">
        <v>1168</v>
      </c>
      <c r="V366" t="s">
        <v>181</v>
      </c>
      <c r="W366">
        <v>4250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153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149</v>
      </c>
      <c r="AO366">
        <v>362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4914</v>
      </c>
      <c r="AW366" t="s">
        <v>200</v>
      </c>
      <c r="AX366">
        <v>328</v>
      </c>
      <c r="AY366" s="2">
        <v>43222.350694444445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</row>
    <row r="367" spans="1:170" x14ac:dyDescent="0.25">
      <c r="A367" t="s">
        <v>1110</v>
      </c>
      <c r="B367" t="s">
        <v>170</v>
      </c>
      <c r="C367" t="s">
        <v>1164</v>
      </c>
      <c r="D367" t="s">
        <v>171</v>
      </c>
      <c r="E367">
        <v>4923</v>
      </c>
      <c r="F367">
        <v>1</v>
      </c>
      <c r="G367" t="s">
        <v>1165</v>
      </c>
      <c r="H367" t="s">
        <v>1166</v>
      </c>
      <c r="I367" t="s">
        <v>173</v>
      </c>
      <c r="J367" t="s">
        <v>206</v>
      </c>
      <c r="K367" t="s">
        <v>175</v>
      </c>
      <c r="L367" t="s">
        <v>173</v>
      </c>
      <c r="M367" t="s">
        <v>176</v>
      </c>
      <c r="N367" t="s">
        <v>177</v>
      </c>
      <c r="O367">
        <v>1</v>
      </c>
      <c r="P367" t="s">
        <v>1009</v>
      </c>
      <c r="Q367" t="s">
        <v>1167</v>
      </c>
      <c r="R367" t="s">
        <v>1168</v>
      </c>
      <c r="V367" t="s">
        <v>181</v>
      </c>
      <c r="W367">
        <v>3700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50</v>
      </c>
      <c r="AH367">
        <v>236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130</v>
      </c>
      <c r="AO367">
        <v>508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4624</v>
      </c>
      <c r="AW367" t="s">
        <v>617</v>
      </c>
      <c r="AX367">
        <v>776</v>
      </c>
      <c r="AY367" s="2">
        <v>43224.871527777781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</row>
    <row r="368" spans="1:170" x14ac:dyDescent="0.25">
      <c r="A368" t="s">
        <v>1110</v>
      </c>
      <c r="B368" t="s">
        <v>170</v>
      </c>
      <c r="C368" t="s">
        <v>1225</v>
      </c>
      <c r="D368" t="s">
        <v>529</v>
      </c>
      <c r="E368">
        <v>200</v>
      </c>
      <c r="F368">
        <v>2</v>
      </c>
      <c r="G368" t="s">
        <v>1099</v>
      </c>
      <c r="H368" t="s">
        <v>1100</v>
      </c>
      <c r="I368" t="s">
        <v>173</v>
      </c>
      <c r="K368" t="s">
        <v>264</v>
      </c>
      <c r="L368" t="s">
        <v>173</v>
      </c>
      <c r="M368" t="s">
        <v>176</v>
      </c>
      <c r="N368" t="s">
        <v>177</v>
      </c>
      <c r="O368">
        <v>1</v>
      </c>
      <c r="P368" t="s">
        <v>697</v>
      </c>
      <c r="Q368" t="s">
        <v>897</v>
      </c>
      <c r="R368" t="s">
        <v>898</v>
      </c>
      <c r="V368" t="s">
        <v>181</v>
      </c>
      <c r="W368">
        <v>4725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153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165</v>
      </c>
      <c r="AO368">
        <v>362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5405</v>
      </c>
      <c r="AW368" t="s">
        <v>352</v>
      </c>
      <c r="AX368">
        <v>541</v>
      </c>
      <c r="AY368" s="2">
        <v>43216.385416666664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200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</row>
    <row r="369" spans="1:170" x14ac:dyDescent="0.25">
      <c r="A369" t="s">
        <v>1110</v>
      </c>
      <c r="B369" t="s">
        <v>170</v>
      </c>
      <c r="C369" t="s">
        <v>1321</v>
      </c>
      <c r="D369" t="s">
        <v>529</v>
      </c>
      <c r="E369">
        <v>200</v>
      </c>
      <c r="F369">
        <v>2</v>
      </c>
      <c r="G369" t="s">
        <v>895</v>
      </c>
      <c r="H369" t="s">
        <v>896</v>
      </c>
      <c r="I369" t="s">
        <v>173</v>
      </c>
      <c r="K369" t="s">
        <v>264</v>
      </c>
      <c r="L369" t="s">
        <v>173</v>
      </c>
      <c r="M369" t="s">
        <v>176</v>
      </c>
      <c r="N369" t="s">
        <v>177</v>
      </c>
      <c r="O369">
        <v>1</v>
      </c>
      <c r="P369" t="s">
        <v>697</v>
      </c>
      <c r="Q369" t="s">
        <v>698</v>
      </c>
      <c r="R369" t="s">
        <v>699</v>
      </c>
      <c r="V369" t="s">
        <v>181</v>
      </c>
      <c r="W369">
        <v>5006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153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175</v>
      </c>
      <c r="AO369">
        <v>196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5530</v>
      </c>
      <c r="AW369" t="s">
        <v>899</v>
      </c>
      <c r="AX369">
        <v>232</v>
      </c>
      <c r="AY369" s="2">
        <v>43216.885416666664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200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</row>
    <row r="370" spans="1:170" x14ac:dyDescent="0.25">
      <c r="A370" t="s">
        <v>1110</v>
      </c>
      <c r="B370" t="s">
        <v>170</v>
      </c>
      <c r="C370" t="s">
        <v>1111</v>
      </c>
      <c r="D370" t="s">
        <v>171</v>
      </c>
      <c r="E370">
        <v>9796</v>
      </c>
      <c r="F370">
        <v>1</v>
      </c>
      <c r="G370" t="s">
        <v>1112</v>
      </c>
      <c r="H370" t="s">
        <v>1113</v>
      </c>
      <c r="I370" t="s">
        <v>173</v>
      </c>
      <c r="K370" t="s">
        <v>175</v>
      </c>
      <c r="L370" t="s">
        <v>173</v>
      </c>
      <c r="M370" t="s">
        <v>176</v>
      </c>
      <c r="N370" t="s">
        <v>177</v>
      </c>
      <c r="O370">
        <v>1</v>
      </c>
      <c r="P370" t="s">
        <v>1114</v>
      </c>
      <c r="Q370" t="s">
        <v>1115</v>
      </c>
      <c r="R370" t="s">
        <v>1116</v>
      </c>
      <c r="V370" t="s">
        <v>181</v>
      </c>
      <c r="W370">
        <v>8501</v>
      </c>
      <c r="X370">
        <v>0</v>
      </c>
      <c r="Y370">
        <v>0</v>
      </c>
      <c r="Z370">
        <v>0</v>
      </c>
      <c r="AA370">
        <v>142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50</v>
      </c>
      <c r="AH370">
        <v>153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298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9144</v>
      </c>
      <c r="AW370" t="s">
        <v>1117</v>
      </c>
      <c r="AX370">
        <v>6313</v>
      </c>
      <c r="AY370" s="2">
        <v>43215.881944444445</v>
      </c>
      <c r="AZ370" t="s">
        <v>281</v>
      </c>
      <c r="BA370">
        <v>6313</v>
      </c>
      <c r="BB370" s="2">
        <v>43215.982638888891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</row>
    <row r="371" spans="1:170" x14ac:dyDescent="0.25">
      <c r="A371" t="s">
        <v>1110</v>
      </c>
      <c r="B371" t="s">
        <v>170</v>
      </c>
      <c r="C371" t="s">
        <v>1353</v>
      </c>
      <c r="D371" t="s">
        <v>171</v>
      </c>
      <c r="E371">
        <v>10131</v>
      </c>
      <c r="F371">
        <v>1</v>
      </c>
      <c r="G371" t="s">
        <v>1354</v>
      </c>
      <c r="H371" t="s">
        <v>1355</v>
      </c>
      <c r="I371" t="s">
        <v>173</v>
      </c>
      <c r="K371" t="s">
        <v>175</v>
      </c>
      <c r="L371" t="s">
        <v>173</v>
      </c>
      <c r="M371" t="s">
        <v>176</v>
      </c>
      <c r="N371" t="s">
        <v>177</v>
      </c>
      <c r="O371">
        <v>1</v>
      </c>
      <c r="P371" t="s">
        <v>1356</v>
      </c>
      <c r="Q371" t="s">
        <v>1357</v>
      </c>
      <c r="R371" t="s">
        <v>1358</v>
      </c>
      <c r="V371" t="s">
        <v>181</v>
      </c>
      <c r="W371">
        <v>9025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50</v>
      </c>
      <c r="AH371">
        <v>153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316</v>
      </c>
      <c r="AO371">
        <v>12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9556</v>
      </c>
      <c r="AW371" t="s">
        <v>657</v>
      </c>
      <c r="AX371">
        <v>307</v>
      </c>
      <c r="AY371" s="2">
        <v>43222.743055555555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</row>
    <row r="372" spans="1:170" x14ac:dyDescent="0.25">
      <c r="A372" t="s">
        <v>260</v>
      </c>
      <c r="B372" t="s">
        <v>170</v>
      </c>
      <c r="C372" t="s">
        <v>1128</v>
      </c>
      <c r="D372" t="s">
        <v>171</v>
      </c>
      <c r="E372">
        <v>-5945</v>
      </c>
      <c r="F372">
        <v>2</v>
      </c>
      <c r="G372" t="s">
        <v>1129</v>
      </c>
      <c r="H372" t="s">
        <v>1130</v>
      </c>
      <c r="I372" t="s">
        <v>173</v>
      </c>
      <c r="J372" t="s">
        <v>251</v>
      </c>
      <c r="K372" t="s">
        <v>264</v>
      </c>
      <c r="L372" t="s">
        <v>173</v>
      </c>
      <c r="M372" t="s">
        <v>176</v>
      </c>
      <c r="N372" t="s">
        <v>177</v>
      </c>
      <c r="O372">
        <v>1</v>
      </c>
      <c r="P372" t="s">
        <v>824</v>
      </c>
      <c r="Q372" t="s">
        <v>825</v>
      </c>
      <c r="R372" t="s">
        <v>826</v>
      </c>
      <c r="V372" t="s">
        <v>181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</row>
    <row r="373" spans="1:170" x14ac:dyDescent="0.25">
      <c r="A373" t="s">
        <v>260</v>
      </c>
      <c r="B373" t="s">
        <v>170</v>
      </c>
      <c r="C373" t="s">
        <v>1326</v>
      </c>
      <c r="D373" t="s">
        <v>171</v>
      </c>
      <c r="E373">
        <v>-5486</v>
      </c>
      <c r="F373">
        <v>2</v>
      </c>
      <c r="G373" t="s">
        <v>294</v>
      </c>
      <c r="H373" t="s">
        <v>295</v>
      </c>
      <c r="I373" t="s">
        <v>173</v>
      </c>
      <c r="J373" t="s">
        <v>174</v>
      </c>
      <c r="K373" t="s">
        <v>264</v>
      </c>
      <c r="L373" t="s">
        <v>173</v>
      </c>
      <c r="M373" t="s">
        <v>176</v>
      </c>
      <c r="N373" t="s">
        <v>177</v>
      </c>
      <c r="O373">
        <v>1</v>
      </c>
      <c r="P373" t="s">
        <v>229</v>
      </c>
      <c r="Q373" t="s">
        <v>296</v>
      </c>
      <c r="R373" t="s">
        <v>297</v>
      </c>
      <c r="V373" t="s">
        <v>181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</row>
    <row r="374" spans="1:170" x14ac:dyDescent="0.25">
      <c r="A374" t="s">
        <v>260</v>
      </c>
      <c r="B374" t="s">
        <v>170</v>
      </c>
      <c r="C374" t="s">
        <v>1207</v>
      </c>
      <c r="D374" t="s">
        <v>171</v>
      </c>
      <c r="E374">
        <v>-5486</v>
      </c>
      <c r="F374">
        <v>2</v>
      </c>
      <c r="G374" t="s">
        <v>291</v>
      </c>
      <c r="H374" t="s">
        <v>292</v>
      </c>
      <c r="I374" t="s">
        <v>173</v>
      </c>
      <c r="J374" t="s">
        <v>174</v>
      </c>
      <c r="K374" t="s">
        <v>264</v>
      </c>
      <c r="L374" t="s">
        <v>173</v>
      </c>
      <c r="M374" t="s">
        <v>176</v>
      </c>
      <c r="N374" t="s">
        <v>177</v>
      </c>
      <c r="O374">
        <v>1</v>
      </c>
      <c r="P374" t="s">
        <v>229</v>
      </c>
      <c r="Q374" t="s">
        <v>230</v>
      </c>
      <c r="R374" t="s">
        <v>231</v>
      </c>
      <c r="V374" t="s">
        <v>181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</row>
    <row r="375" spans="1:170" x14ac:dyDescent="0.25">
      <c r="A375" t="s">
        <v>260</v>
      </c>
      <c r="B375" t="s">
        <v>170</v>
      </c>
      <c r="C375" t="s">
        <v>1266</v>
      </c>
      <c r="D375" t="s">
        <v>171</v>
      </c>
      <c r="E375">
        <v>-2213</v>
      </c>
      <c r="F375">
        <v>2</v>
      </c>
      <c r="G375" s="2">
        <v>43438.425462962965</v>
      </c>
      <c r="H375" t="s">
        <v>1267</v>
      </c>
      <c r="I375" t="s">
        <v>173</v>
      </c>
      <c r="J375" t="s">
        <v>174</v>
      </c>
      <c r="K375" t="s">
        <v>264</v>
      </c>
      <c r="L375" t="s">
        <v>173</v>
      </c>
      <c r="M375" t="s">
        <v>176</v>
      </c>
      <c r="N375" t="s">
        <v>177</v>
      </c>
      <c r="O375">
        <v>1</v>
      </c>
      <c r="P375" t="s">
        <v>278</v>
      </c>
      <c r="Q375" t="s">
        <v>279</v>
      </c>
      <c r="R375" t="s">
        <v>280</v>
      </c>
      <c r="V375" t="s">
        <v>181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</row>
    <row r="376" spans="1:170" x14ac:dyDescent="0.25">
      <c r="A376" t="s">
        <v>260</v>
      </c>
      <c r="B376" t="s">
        <v>170</v>
      </c>
      <c r="C376" t="s">
        <v>1303</v>
      </c>
      <c r="D376" t="s">
        <v>171</v>
      </c>
      <c r="E376">
        <v>-3150</v>
      </c>
      <c r="F376">
        <v>2</v>
      </c>
      <c r="G376" s="2">
        <v>43438.434189814812</v>
      </c>
      <c r="H376" t="s">
        <v>1304</v>
      </c>
      <c r="I376" t="s">
        <v>173</v>
      </c>
      <c r="J376" t="s">
        <v>174</v>
      </c>
      <c r="K376" t="s">
        <v>264</v>
      </c>
      <c r="L376" t="s">
        <v>173</v>
      </c>
      <c r="M376" t="s">
        <v>176</v>
      </c>
      <c r="N376" t="s">
        <v>177</v>
      </c>
      <c r="O376">
        <v>1</v>
      </c>
      <c r="P376" t="s">
        <v>389</v>
      </c>
      <c r="Q376" t="s">
        <v>390</v>
      </c>
      <c r="R376" t="s">
        <v>280</v>
      </c>
      <c r="V376" t="s">
        <v>181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</row>
    <row r="377" spans="1:170" x14ac:dyDescent="0.25">
      <c r="A377" t="s">
        <v>260</v>
      </c>
      <c r="B377" t="s">
        <v>170</v>
      </c>
      <c r="C377" t="s">
        <v>261</v>
      </c>
      <c r="D377" t="s">
        <v>171</v>
      </c>
      <c r="E377">
        <v>-4489</v>
      </c>
      <c r="F377">
        <v>2</v>
      </c>
      <c r="G377" t="s">
        <v>262</v>
      </c>
      <c r="H377" t="s">
        <v>263</v>
      </c>
      <c r="I377" t="s">
        <v>173</v>
      </c>
      <c r="J377" t="s">
        <v>174</v>
      </c>
      <c r="K377" t="s">
        <v>264</v>
      </c>
      <c r="L377" t="s">
        <v>173</v>
      </c>
      <c r="M377" t="s">
        <v>176</v>
      </c>
      <c r="N377" t="s">
        <v>177</v>
      </c>
      <c r="O377">
        <v>1</v>
      </c>
      <c r="P377" t="s">
        <v>229</v>
      </c>
      <c r="Q377" t="s">
        <v>230</v>
      </c>
      <c r="R377" t="s">
        <v>231</v>
      </c>
      <c r="V377" t="s">
        <v>181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</row>
    <row r="378" spans="1:170" x14ac:dyDescent="0.25">
      <c r="A378" t="s">
        <v>260</v>
      </c>
      <c r="B378" t="s">
        <v>170</v>
      </c>
      <c r="C378" t="s">
        <v>1327</v>
      </c>
      <c r="D378" t="s">
        <v>171</v>
      </c>
      <c r="E378">
        <v>-5407</v>
      </c>
      <c r="F378">
        <v>2</v>
      </c>
      <c r="G378" t="s">
        <v>1205</v>
      </c>
      <c r="H378" t="s">
        <v>1206</v>
      </c>
      <c r="I378" t="s">
        <v>173</v>
      </c>
      <c r="J378" t="s">
        <v>174</v>
      </c>
      <c r="K378" t="s">
        <v>264</v>
      </c>
      <c r="L378" t="s">
        <v>173</v>
      </c>
      <c r="M378" t="s">
        <v>176</v>
      </c>
      <c r="N378" t="s">
        <v>177</v>
      </c>
      <c r="O378">
        <v>1</v>
      </c>
      <c r="P378" t="s">
        <v>229</v>
      </c>
      <c r="Q378" t="s">
        <v>296</v>
      </c>
      <c r="R378" t="s">
        <v>297</v>
      </c>
      <c r="V378" t="s">
        <v>181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</row>
    <row r="379" spans="1:170" x14ac:dyDescent="0.25">
      <c r="A379" t="s">
        <v>260</v>
      </c>
      <c r="B379" t="s">
        <v>170</v>
      </c>
      <c r="C379" t="s">
        <v>1457</v>
      </c>
      <c r="D379" t="s">
        <v>171</v>
      </c>
      <c r="E379">
        <v>7018</v>
      </c>
      <c r="F379">
        <v>1</v>
      </c>
      <c r="G379" t="s">
        <v>1458</v>
      </c>
      <c r="H379" t="s">
        <v>1459</v>
      </c>
      <c r="I379" t="s">
        <v>173</v>
      </c>
      <c r="J379" t="s">
        <v>243</v>
      </c>
      <c r="K379" t="s">
        <v>182</v>
      </c>
      <c r="L379" t="s">
        <v>182</v>
      </c>
      <c r="M379" t="s">
        <v>176</v>
      </c>
      <c r="N379" t="s">
        <v>177</v>
      </c>
      <c r="O379">
        <v>1</v>
      </c>
      <c r="P379" t="s">
        <v>299</v>
      </c>
      <c r="Q379" t="s">
        <v>632</v>
      </c>
      <c r="R379" t="s">
        <v>307</v>
      </c>
      <c r="V379" t="s">
        <v>181</v>
      </c>
      <c r="W379">
        <v>5634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153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197</v>
      </c>
      <c r="AO379">
        <v>637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7153</v>
      </c>
      <c r="AW379" t="s">
        <v>301</v>
      </c>
      <c r="AX379">
        <v>342</v>
      </c>
      <c r="AY379" s="2">
        <v>43230.847222222219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</row>
    <row r="380" spans="1:170" x14ac:dyDescent="0.25">
      <c r="A380" t="s">
        <v>260</v>
      </c>
      <c r="B380" t="s">
        <v>170</v>
      </c>
      <c r="C380" t="s">
        <v>1253</v>
      </c>
      <c r="D380" t="s">
        <v>171</v>
      </c>
      <c r="E380">
        <v>5289</v>
      </c>
      <c r="F380">
        <v>1</v>
      </c>
      <c r="G380" t="s">
        <v>1254</v>
      </c>
      <c r="H380" t="s">
        <v>1255</v>
      </c>
      <c r="I380" t="s">
        <v>173</v>
      </c>
      <c r="J380" t="s">
        <v>174</v>
      </c>
      <c r="K380" t="s">
        <v>175</v>
      </c>
      <c r="L380" t="s">
        <v>173</v>
      </c>
      <c r="M380" t="s">
        <v>176</v>
      </c>
      <c r="N380" t="s">
        <v>177</v>
      </c>
      <c r="O380">
        <v>1</v>
      </c>
      <c r="P380" t="s">
        <v>1256</v>
      </c>
      <c r="Q380" t="s">
        <v>1257</v>
      </c>
      <c r="R380" t="s">
        <v>1258</v>
      </c>
      <c r="V380" t="s">
        <v>181</v>
      </c>
      <c r="W380">
        <v>4450</v>
      </c>
      <c r="X380">
        <v>0</v>
      </c>
      <c r="Y380">
        <v>0</v>
      </c>
      <c r="Z380">
        <v>0</v>
      </c>
      <c r="AA380">
        <v>142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50</v>
      </c>
      <c r="AH380">
        <v>153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156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4951</v>
      </c>
      <c r="AW380" t="s">
        <v>340</v>
      </c>
      <c r="AX380">
        <v>848</v>
      </c>
      <c r="AY380" s="2">
        <v>43227.006944444445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</row>
    <row r="381" spans="1:170" x14ac:dyDescent="0.25">
      <c r="A381" t="s">
        <v>456</v>
      </c>
      <c r="B381" t="s">
        <v>170</v>
      </c>
      <c r="C381" t="s">
        <v>1198</v>
      </c>
      <c r="D381" t="s">
        <v>171</v>
      </c>
      <c r="E381">
        <v>12641</v>
      </c>
      <c r="F381">
        <v>1</v>
      </c>
      <c r="G381" t="s">
        <v>1199</v>
      </c>
      <c r="H381" t="s">
        <v>1200</v>
      </c>
      <c r="I381" t="s">
        <v>173</v>
      </c>
      <c r="J381" t="s">
        <v>912</v>
      </c>
      <c r="K381" t="s">
        <v>175</v>
      </c>
      <c r="L381" t="s">
        <v>173</v>
      </c>
      <c r="M381" t="s">
        <v>176</v>
      </c>
      <c r="N381" t="s">
        <v>177</v>
      </c>
      <c r="O381">
        <v>1</v>
      </c>
      <c r="P381" t="s">
        <v>1201</v>
      </c>
      <c r="Q381" t="s">
        <v>1202</v>
      </c>
      <c r="R381" t="s">
        <v>1203</v>
      </c>
      <c r="V381" t="s">
        <v>181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</row>
    <row r="382" spans="1:170" x14ac:dyDescent="0.25">
      <c r="A382" t="s">
        <v>456</v>
      </c>
      <c r="B382" t="s">
        <v>170</v>
      </c>
      <c r="C382" t="s">
        <v>1280</v>
      </c>
      <c r="D382" t="s">
        <v>171</v>
      </c>
      <c r="E382">
        <v>-12641</v>
      </c>
      <c r="F382">
        <v>2</v>
      </c>
      <c r="G382" t="s">
        <v>1199</v>
      </c>
      <c r="H382" t="s">
        <v>1200</v>
      </c>
      <c r="I382" t="s">
        <v>173</v>
      </c>
      <c r="J382" t="s">
        <v>912</v>
      </c>
      <c r="K382" t="s">
        <v>264</v>
      </c>
      <c r="L382" t="s">
        <v>173</v>
      </c>
      <c r="M382" t="s">
        <v>176</v>
      </c>
      <c r="N382" t="s">
        <v>177</v>
      </c>
      <c r="O382">
        <v>1</v>
      </c>
      <c r="P382" t="s">
        <v>1201</v>
      </c>
      <c r="Q382" t="s">
        <v>1202</v>
      </c>
      <c r="R382" t="s">
        <v>1203</v>
      </c>
      <c r="V382" t="s">
        <v>181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</row>
    <row r="383" spans="1:170" x14ac:dyDescent="0.25">
      <c r="A383" t="s">
        <v>456</v>
      </c>
      <c r="B383" t="s">
        <v>170</v>
      </c>
      <c r="C383" t="s">
        <v>976</v>
      </c>
      <c r="D383" t="s">
        <v>171</v>
      </c>
      <c r="E383">
        <v>9081</v>
      </c>
      <c r="F383">
        <v>1</v>
      </c>
      <c r="G383" t="s">
        <v>977</v>
      </c>
      <c r="H383" t="s">
        <v>978</v>
      </c>
      <c r="I383" t="s">
        <v>173</v>
      </c>
      <c r="K383" t="s">
        <v>175</v>
      </c>
      <c r="L383" t="s">
        <v>173</v>
      </c>
      <c r="M383" t="s">
        <v>176</v>
      </c>
      <c r="N383" t="s">
        <v>177</v>
      </c>
      <c r="O383">
        <v>1</v>
      </c>
      <c r="P383" t="s">
        <v>979</v>
      </c>
      <c r="Q383" t="s">
        <v>980</v>
      </c>
      <c r="R383" t="s">
        <v>981</v>
      </c>
      <c r="V383" t="s">
        <v>181</v>
      </c>
      <c r="W383">
        <v>8212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50</v>
      </c>
      <c r="AH383">
        <v>153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287</v>
      </c>
      <c r="AO383">
        <v>179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8881</v>
      </c>
      <c r="AW383" t="s">
        <v>982</v>
      </c>
      <c r="AX383">
        <v>634</v>
      </c>
      <c r="AY383" s="2">
        <v>43220.34375</v>
      </c>
      <c r="AZ383" t="s">
        <v>983</v>
      </c>
      <c r="BA383">
        <v>634</v>
      </c>
      <c r="BB383" s="2">
        <v>43220.40625</v>
      </c>
      <c r="BC383" t="s">
        <v>984</v>
      </c>
      <c r="BD383">
        <v>874</v>
      </c>
      <c r="BE383" s="2">
        <v>43220.5625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</row>
    <row r="384" spans="1:170" x14ac:dyDescent="0.25">
      <c r="A384" t="s">
        <v>456</v>
      </c>
      <c r="B384" t="s">
        <v>170</v>
      </c>
      <c r="C384" t="s">
        <v>1121</v>
      </c>
      <c r="D384" t="s">
        <v>171</v>
      </c>
      <c r="E384">
        <v>13522</v>
      </c>
      <c r="F384">
        <v>1</v>
      </c>
      <c r="G384" t="s">
        <v>1122</v>
      </c>
      <c r="H384" t="s">
        <v>1123</v>
      </c>
      <c r="I384" t="s">
        <v>173</v>
      </c>
      <c r="J384" t="s">
        <v>206</v>
      </c>
      <c r="K384" t="s">
        <v>175</v>
      </c>
      <c r="L384" t="s">
        <v>173</v>
      </c>
      <c r="M384" t="s">
        <v>176</v>
      </c>
      <c r="N384" t="s">
        <v>177</v>
      </c>
      <c r="O384">
        <v>2</v>
      </c>
      <c r="P384" t="s">
        <v>642</v>
      </c>
      <c r="Q384" t="s">
        <v>1124</v>
      </c>
      <c r="R384" t="s">
        <v>1125</v>
      </c>
      <c r="V384" t="s">
        <v>181</v>
      </c>
      <c r="W384">
        <v>5650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153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198</v>
      </c>
      <c r="AO384">
        <v>362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6363</v>
      </c>
      <c r="AW384" t="s">
        <v>225</v>
      </c>
      <c r="AX384">
        <v>464</v>
      </c>
      <c r="AY384" s="2">
        <v>43223.388888888891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</row>
    <row r="385" spans="1:170" x14ac:dyDescent="0.25">
      <c r="A385" t="s">
        <v>456</v>
      </c>
      <c r="B385" t="s">
        <v>170</v>
      </c>
      <c r="C385" t="s">
        <v>1272</v>
      </c>
      <c r="D385" t="s">
        <v>171</v>
      </c>
      <c r="E385">
        <v>13186</v>
      </c>
      <c r="F385">
        <v>1</v>
      </c>
      <c r="G385" t="s">
        <v>1273</v>
      </c>
      <c r="H385" t="s">
        <v>1274</v>
      </c>
      <c r="I385" t="s">
        <v>173</v>
      </c>
      <c r="J385" t="s">
        <v>206</v>
      </c>
      <c r="K385" t="s">
        <v>175</v>
      </c>
      <c r="L385" t="s">
        <v>173</v>
      </c>
      <c r="M385" t="s">
        <v>176</v>
      </c>
      <c r="N385" t="s">
        <v>177</v>
      </c>
      <c r="O385">
        <v>2</v>
      </c>
      <c r="P385" t="s">
        <v>642</v>
      </c>
      <c r="Q385" t="s">
        <v>643</v>
      </c>
      <c r="R385" t="s">
        <v>644</v>
      </c>
      <c r="V385" t="s">
        <v>181</v>
      </c>
      <c r="W385">
        <v>5650</v>
      </c>
      <c r="X385">
        <v>0</v>
      </c>
      <c r="Y385">
        <v>0</v>
      </c>
      <c r="Z385">
        <v>0</v>
      </c>
      <c r="AA385">
        <v>142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50</v>
      </c>
      <c r="AH385">
        <v>153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198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6193</v>
      </c>
      <c r="AW385" t="s">
        <v>340</v>
      </c>
      <c r="AX385">
        <v>463</v>
      </c>
      <c r="AY385" s="2">
        <v>43224.736111111109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</row>
    <row r="386" spans="1:170" x14ac:dyDescent="0.25">
      <c r="A386" t="s">
        <v>456</v>
      </c>
      <c r="B386" t="s">
        <v>170</v>
      </c>
      <c r="C386" t="s">
        <v>952</v>
      </c>
      <c r="D386" t="s">
        <v>171</v>
      </c>
      <c r="E386">
        <v>-3567</v>
      </c>
      <c r="F386">
        <v>2</v>
      </c>
      <c r="G386" t="s">
        <v>249</v>
      </c>
      <c r="H386" t="s">
        <v>250</v>
      </c>
      <c r="I386" t="s">
        <v>173</v>
      </c>
      <c r="J386" t="s">
        <v>251</v>
      </c>
      <c r="K386" t="s">
        <v>175</v>
      </c>
      <c r="L386" t="s">
        <v>173</v>
      </c>
      <c r="M386" t="s">
        <v>176</v>
      </c>
      <c r="N386" t="s">
        <v>177</v>
      </c>
      <c r="O386">
        <v>3</v>
      </c>
      <c r="P386" t="s">
        <v>252</v>
      </c>
      <c r="Q386" t="s">
        <v>460</v>
      </c>
      <c r="R386" t="s">
        <v>461</v>
      </c>
      <c r="V386" t="s">
        <v>181</v>
      </c>
      <c r="W386">
        <v>2759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153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97</v>
      </c>
      <c r="AO386">
        <v>362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3371</v>
      </c>
      <c r="AW386" t="s">
        <v>225</v>
      </c>
      <c r="AX386">
        <v>3794</v>
      </c>
      <c r="AY386" s="2">
        <v>43239.892361111109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</row>
    <row r="387" spans="1:170" x14ac:dyDescent="0.25">
      <c r="A387" t="s">
        <v>456</v>
      </c>
      <c r="B387" t="s">
        <v>170</v>
      </c>
      <c r="C387" t="s">
        <v>952</v>
      </c>
      <c r="D387" t="s">
        <v>171</v>
      </c>
      <c r="E387">
        <v>3567</v>
      </c>
      <c r="F387">
        <v>1</v>
      </c>
      <c r="G387" t="s">
        <v>249</v>
      </c>
      <c r="H387" t="s">
        <v>1301</v>
      </c>
      <c r="I387" t="s">
        <v>173</v>
      </c>
      <c r="J387" t="s">
        <v>251</v>
      </c>
      <c r="K387" t="s">
        <v>175</v>
      </c>
      <c r="L387" t="s">
        <v>173</v>
      </c>
      <c r="M387" t="s">
        <v>176</v>
      </c>
      <c r="N387" t="s">
        <v>177</v>
      </c>
      <c r="O387">
        <v>1</v>
      </c>
      <c r="P387" t="s">
        <v>1223</v>
      </c>
      <c r="Q387" t="s">
        <v>253</v>
      </c>
      <c r="R387" t="s">
        <v>254</v>
      </c>
      <c r="V387" t="s">
        <v>181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</row>
    <row r="388" spans="1:170" x14ac:dyDescent="0.25">
      <c r="A388" t="s">
        <v>456</v>
      </c>
      <c r="B388" t="s">
        <v>170</v>
      </c>
      <c r="C388" t="s">
        <v>1221</v>
      </c>
      <c r="D388" t="s">
        <v>171</v>
      </c>
      <c r="E388">
        <v>4071</v>
      </c>
      <c r="F388">
        <v>1</v>
      </c>
      <c r="G388" t="s">
        <v>804</v>
      </c>
      <c r="H388" t="s">
        <v>1222</v>
      </c>
      <c r="I388" t="s">
        <v>173</v>
      </c>
      <c r="J388" t="s">
        <v>251</v>
      </c>
      <c r="K388" t="s">
        <v>175</v>
      </c>
      <c r="L388" t="s">
        <v>173</v>
      </c>
      <c r="M388" t="s">
        <v>176</v>
      </c>
      <c r="N388" t="s">
        <v>177</v>
      </c>
      <c r="O388">
        <v>1</v>
      </c>
      <c r="P388" t="s">
        <v>1223</v>
      </c>
      <c r="Q388" t="s">
        <v>460</v>
      </c>
      <c r="R388" t="s">
        <v>461</v>
      </c>
      <c r="V388" t="s">
        <v>181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</row>
    <row r="389" spans="1:170" x14ac:dyDescent="0.25">
      <c r="A389" t="s">
        <v>456</v>
      </c>
      <c r="B389" t="s">
        <v>170</v>
      </c>
      <c r="C389" t="s">
        <v>1221</v>
      </c>
      <c r="D389" t="s">
        <v>171</v>
      </c>
      <c r="E389">
        <v>-4071</v>
      </c>
      <c r="F389">
        <v>2</v>
      </c>
      <c r="G389" t="s">
        <v>804</v>
      </c>
      <c r="H389" t="s">
        <v>805</v>
      </c>
      <c r="I389" t="s">
        <v>173</v>
      </c>
      <c r="J389" t="s">
        <v>251</v>
      </c>
      <c r="K389" t="s">
        <v>175</v>
      </c>
      <c r="L389" t="s">
        <v>173</v>
      </c>
      <c r="M389" t="s">
        <v>176</v>
      </c>
      <c r="N389" t="s">
        <v>177</v>
      </c>
      <c r="O389">
        <v>3</v>
      </c>
      <c r="P389" t="s">
        <v>252</v>
      </c>
      <c r="Q389" t="s">
        <v>460</v>
      </c>
      <c r="R389" t="s">
        <v>461</v>
      </c>
      <c r="V389" t="s">
        <v>181</v>
      </c>
      <c r="W389">
        <v>3378</v>
      </c>
      <c r="X389">
        <v>0</v>
      </c>
      <c r="Y389">
        <v>0</v>
      </c>
      <c r="Z389">
        <v>0</v>
      </c>
      <c r="AA389">
        <v>142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50</v>
      </c>
      <c r="AH389">
        <v>153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118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3841</v>
      </c>
      <c r="AW389" t="s">
        <v>340</v>
      </c>
      <c r="AX389">
        <v>199</v>
      </c>
      <c r="AY389" s="2">
        <v>43238.253472222219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</row>
    <row r="390" spans="1:170" x14ac:dyDescent="0.25">
      <c r="A390" t="s">
        <v>456</v>
      </c>
      <c r="B390" t="s">
        <v>170</v>
      </c>
      <c r="C390" t="s">
        <v>1329</v>
      </c>
      <c r="D390" t="s">
        <v>171</v>
      </c>
      <c r="E390">
        <v>4071</v>
      </c>
      <c r="F390">
        <v>1</v>
      </c>
      <c r="G390" t="s">
        <v>804</v>
      </c>
      <c r="H390" t="s">
        <v>1330</v>
      </c>
      <c r="I390" t="s">
        <v>173</v>
      </c>
      <c r="J390" t="s">
        <v>251</v>
      </c>
      <c r="K390" t="s">
        <v>175</v>
      </c>
      <c r="L390" t="s">
        <v>173</v>
      </c>
      <c r="M390" t="s">
        <v>176</v>
      </c>
      <c r="N390" t="s">
        <v>177</v>
      </c>
      <c r="O390">
        <v>1</v>
      </c>
      <c r="P390" t="s">
        <v>459</v>
      </c>
      <c r="Q390" t="s">
        <v>253</v>
      </c>
      <c r="R390" t="s">
        <v>254</v>
      </c>
      <c r="V390" t="s">
        <v>181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</row>
    <row r="391" spans="1:170" x14ac:dyDescent="0.25">
      <c r="A391" t="s">
        <v>456</v>
      </c>
      <c r="B391" t="s">
        <v>170</v>
      </c>
      <c r="C391" t="s">
        <v>1329</v>
      </c>
      <c r="D391" t="s">
        <v>171</v>
      </c>
      <c r="E391">
        <v>-4071</v>
      </c>
      <c r="F391">
        <v>3</v>
      </c>
      <c r="G391" t="s">
        <v>804</v>
      </c>
      <c r="H391" t="s">
        <v>805</v>
      </c>
      <c r="I391" t="s">
        <v>173</v>
      </c>
      <c r="J391" t="s">
        <v>251</v>
      </c>
      <c r="K391" t="s">
        <v>175</v>
      </c>
      <c r="L391" t="s">
        <v>173</v>
      </c>
      <c r="M391" t="s">
        <v>176</v>
      </c>
      <c r="N391" t="s">
        <v>177</v>
      </c>
      <c r="O391">
        <v>3</v>
      </c>
      <c r="P391" t="s">
        <v>252</v>
      </c>
      <c r="Q391" t="s">
        <v>460</v>
      </c>
      <c r="R391" t="s">
        <v>461</v>
      </c>
      <c r="V391" t="s">
        <v>181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 t="s">
        <v>340</v>
      </c>
      <c r="AX391">
        <v>199</v>
      </c>
      <c r="AY391" s="2">
        <v>43238.253472222219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</row>
    <row r="392" spans="1:170" x14ac:dyDescent="0.25">
      <c r="A392" t="s">
        <v>456</v>
      </c>
      <c r="B392" t="s">
        <v>170</v>
      </c>
      <c r="C392" t="s">
        <v>457</v>
      </c>
      <c r="D392" t="s">
        <v>171</v>
      </c>
      <c r="E392">
        <v>3567</v>
      </c>
      <c r="F392">
        <v>1</v>
      </c>
      <c r="G392" t="s">
        <v>249</v>
      </c>
      <c r="H392" t="s">
        <v>458</v>
      </c>
      <c r="I392" t="s">
        <v>173</v>
      </c>
      <c r="J392" t="s">
        <v>251</v>
      </c>
      <c r="K392" t="s">
        <v>175</v>
      </c>
      <c r="L392" t="s">
        <v>173</v>
      </c>
      <c r="M392" t="s">
        <v>176</v>
      </c>
      <c r="N392" t="s">
        <v>177</v>
      </c>
      <c r="O392">
        <v>1</v>
      </c>
      <c r="P392" t="s">
        <v>459</v>
      </c>
      <c r="Q392" t="s">
        <v>460</v>
      </c>
      <c r="R392" t="s">
        <v>461</v>
      </c>
      <c r="V392" t="s">
        <v>181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</row>
    <row r="393" spans="1:170" x14ac:dyDescent="0.25">
      <c r="A393" t="s">
        <v>456</v>
      </c>
      <c r="B393" t="s">
        <v>170</v>
      </c>
      <c r="C393" t="s">
        <v>457</v>
      </c>
      <c r="D393" t="s">
        <v>171</v>
      </c>
      <c r="E393">
        <v>-3567</v>
      </c>
      <c r="F393">
        <v>3</v>
      </c>
      <c r="G393" t="s">
        <v>249</v>
      </c>
      <c r="H393" t="s">
        <v>250</v>
      </c>
      <c r="I393" t="s">
        <v>173</v>
      </c>
      <c r="J393" t="s">
        <v>251</v>
      </c>
      <c r="K393" t="s">
        <v>175</v>
      </c>
      <c r="L393" t="s">
        <v>173</v>
      </c>
      <c r="M393" t="s">
        <v>176</v>
      </c>
      <c r="N393" t="s">
        <v>177</v>
      </c>
      <c r="O393">
        <v>3</v>
      </c>
      <c r="P393" t="s">
        <v>252</v>
      </c>
      <c r="Q393" t="s">
        <v>460</v>
      </c>
      <c r="R393" t="s">
        <v>461</v>
      </c>
      <c r="V393" t="s">
        <v>181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 t="s">
        <v>225</v>
      </c>
      <c r="AX393">
        <v>3794</v>
      </c>
      <c r="AY393" s="2">
        <v>43239.892361111109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</row>
    <row r="394" spans="1:170" x14ac:dyDescent="0.25">
      <c r="A394" t="s">
        <v>456</v>
      </c>
      <c r="B394" t="s">
        <v>170</v>
      </c>
      <c r="C394" t="s">
        <v>1302</v>
      </c>
      <c r="D394" t="s">
        <v>171</v>
      </c>
      <c r="E394">
        <v>-3567</v>
      </c>
      <c r="F394">
        <v>2</v>
      </c>
      <c r="G394" t="s">
        <v>249</v>
      </c>
      <c r="H394" t="s">
        <v>1301</v>
      </c>
      <c r="I394" t="s">
        <v>173</v>
      </c>
      <c r="J394" t="s">
        <v>251</v>
      </c>
      <c r="K394" t="s">
        <v>264</v>
      </c>
      <c r="L394" t="s">
        <v>173</v>
      </c>
      <c r="M394" t="s">
        <v>176</v>
      </c>
      <c r="N394" t="s">
        <v>177</v>
      </c>
      <c r="O394">
        <v>1</v>
      </c>
      <c r="P394" t="s">
        <v>1223</v>
      </c>
      <c r="Q394" t="s">
        <v>253</v>
      </c>
      <c r="R394" t="s">
        <v>254</v>
      </c>
      <c r="V394" t="s">
        <v>181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</row>
    <row r="395" spans="1:170" x14ac:dyDescent="0.25">
      <c r="A395" t="s">
        <v>456</v>
      </c>
      <c r="B395" t="s">
        <v>170</v>
      </c>
      <c r="C395" t="s">
        <v>1224</v>
      </c>
      <c r="D395" t="s">
        <v>171</v>
      </c>
      <c r="E395">
        <v>-4071</v>
      </c>
      <c r="F395">
        <v>2</v>
      </c>
      <c r="G395" t="s">
        <v>804</v>
      </c>
      <c r="H395" t="s">
        <v>1222</v>
      </c>
      <c r="I395" t="s">
        <v>173</v>
      </c>
      <c r="J395" t="s">
        <v>251</v>
      </c>
      <c r="K395" t="s">
        <v>264</v>
      </c>
      <c r="L395" t="s">
        <v>173</v>
      </c>
      <c r="M395" t="s">
        <v>176</v>
      </c>
      <c r="N395" t="s">
        <v>177</v>
      </c>
      <c r="O395">
        <v>1</v>
      </c>
      <c r="P395" t="s">
        <v>1223</v>
      </c>
      <c r="Q395" t="s">
        <v>460</v>
      </c>
      <c r="R395" t="s">
        <v>461</v>
      </c>
      <c r="V395" t="s">
        <v>181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</row>
    <row r="396" spans="1:170" x14ac:dyDescent="0.25">
      <c r="A396" t="s">
        <v>456</v>
      </c>
      <c r="B396" t="s">
        <v>170</v>
      </c>
      <c r="C396" t="s">
        <v>1338</v>
      </c>
      <c r="D396" t="s">
        <v>171</v>
      </c>
      <c r="E396">
        <v>-4071</v>
      </c>
      <c r="F396">
        <v>2</v>
      </c>
      <c r="G396" t="s">
        <v>804</v>
      </c>
      <c r="H396" t="s">
        <v>1330</v>
      </c>
      <c r="I396" t="s">
        <v>173</v>
      </c>
      <c r="J396" t="s">
        <v>251</v>
      </c>
      <c r="K396" t="s">
        <v>264</v>
      </c>
      <c r="L396" t="s">
        <v>173</v>
      </c>
      <c r="M396" t="s">
        <v>176</v>
      </c>
      <c r="N396" t="s">
        <v>177</v>
      </c>
      <c r="O396">
        <v>1</v>
      </c>
      <c r="P396" t="s">
        <v>459</v>
      </c>
      <c r="Q396" t="s">
        <v>253</v>
      </c>
      <c r="R396" t="s">
        <v>254</v>
      </c>
      <c r="V396" t="s">
        <v>181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</row>
    <row r="397" spans="1:170" x14ac:dyDescent="0.25">
      <c r="A397" t="s">
        <v>456</v>
      </c>
      <c r="B397" t="s">
        <v>170</v>
      </c>
      <c r="C397" t="s">
        <v>462</v>
      </c>
      <c r="D397" t="s">
        <v>171</v>
      </c>
      <c r="E397">
        <v>-3567</v>
      </c>
      <c r="F397">
        <v>2</v>
      </c>
      <c r="G397" t="s">
        <v>249</v>
      </c>
      <c r="H397" t="s">
        <v>458</v>
      </c>
      <c r="I397" t="s">
        <v>173</v>
      </c>
      <c r="J397" t="s">
        <v>251</v>
      </c>
      <c r="K397" t="s">
        <v>264</v>
      </c>
      <c r="L397" t="s">
        <v>173</v>
      </c>
      <c r="M397" t="s">
        <v>176</v>
      </c>
      <c r="N397" t="s">
        <v>177</v>
      </c>
      <c r="O397">
        <v>1</v>
      </c>
      <c r="P397" t="s">
        <v>459</v>
      </c>
      <c r="Q397" t="s">
        <v>460</v>
      </c>
      <c r="R397" t="s">
        <v>461</v>
      </c>
      <c r="V397" t="s">
        <v>181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</row>
    <row r="398" spans="1:170" x14ac:dyDescent="0.25">
      <c r="A398" t="s">
        <v>1030</v>
      </c>
      <c r="B398" t="s">
        <v>170</v>
      </c>
      <c r="C398" t="s">
        <v>1031</v>
      </c>
      <c r="D398" t="s">
        <v>171</v>
      </c>
      <c r="E398">
        <v>8974</v>
      </c>
      <c r="F398">
        <v>1</v>
      </c>
      <c r="G398" t="s">
        <v>1032</v>
      </c>
      <c r="H398" t="s">
        <v>1033</v>
      </c>
      <c r="I398" t="s">
        <v>173</v>
      </c>
      <c r="J398" t="s">
        <v>1034</v>
      </c>
      <c r="K398" t="s">
        <v>175</v>
      </c>
      <c r="L398" t="s">
        <v>173</v>
      </c>
      <c r="M398" t="s">
        <v>176</v>
      </c>
      <c r="N398" t="s">
        <v>177</v>
      </c>
      <c r="O398">
        <v>1</v>
      </c>
      <c r="P398" t="s">
        <v>1035</v>
      </c>
      <c r="Q398" t="s">
        <v>1036</v>
      </c>
      <c r="R398" t="s">
        <v>1037</v>
      </c>
      <c r="V398" t="s">
        <v>181</v>
      </c>
      <c r="W398">
        <v>7749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50</v>
      </c>
      <c r="AH398">
        <v>245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271</v>
      </c>
      <c r="AO398">
        <v>150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8701</v>
      </c>
      <c r="AW398" t="s">
        <v>1038</v>
      </c>
      <c r="AX398">
        <v>809</v>
      </c>
      <c r="AY398" s="2">
        <v>43218.541666666664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</row>
    <row r="399" spans="1:170" x14ac:dyDescent="0.25">
      <c r="A399" t="s">
        <v>1030</v>
      </c>
      <c r="B399" t="s">
        <v>170</v>
      </c>
      <c r="C399" t="s">
        <v>1346</v>
      </c>
      <c r="D399" t="s">
        <v>171</v>
      </c>
      <c r="E399">
        <v>21687</v>
      </c>
      <c r="F399">
        <v>1</v>
      </c>
      <c r="G399" t="s">
        <v>1347</v>
      </c>
      <c r="H399" t="s">
        <v>1348</v>
      </c>
      <c r="I399" t="s">
        <v>173</v>
      </c>
      <c r="J399" t="s">
        <v>1034</v>
      </c>
      <c r="K399" t="s">
        <v>175</v>
      </c>
      <c r="L399" t="s">
        <v>173</v>
      </c>
      <c r="M399" t="s">
        <v>176</v>
      </c>
      <c r="N399" t="s">
        <v>177</v>
      </c>
      <c r="O399">
        <v>1</v>
      </c>
      <c r="P399" t="s">
        <v>1349</v>
      </c>
      <c r="Q399" t="s">
        <v>1350</v>
      </c>
      <c r="R399" t="s">
        <v>1351</v>
      </c>
      <c r="V399" t="s">
        <v>181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</row>
    <row r="400" spans="1:170" x14ac:dyDescent="0.25">
      <c r="A400" t="s">
        <v>1030</v>
      </c>
      <c r="B400" t="s">
        <v>170</v>
      </c>
      <c r="C400" t="s">
        <v>1386</v>
      </c>
      <c r="D400" t="s">
        <v>171</v>
      </c>
      <c r="E400">
        <v>6066</v>
      </c>
      <c r="F400">
        <v>1</v>
      </c>
      <c r="G400" t="s">
        <v>1387</v>
      </c>
      <c r="H400" t="s">
        <v>1388</v>
      </c>
      <c r="I400" t="s">
        <v>173</v>
      </c>
      <c r="J400" t="s">
        <v>1034</v>
      </c>
      <c r="K400" t="s">
        <v>175</v>
      </c>
      <c r="L400" t="s">
        <v>173</v>
      </c>
      <c r="M400" t="s">
        <v>176</v>
      </c>
      <c r="N400" t="s">
        <v>177</v>
      </c>
      <c r="O400">
        <v>1</v>
      </c>
      <c r="P400" t="s">
        <v>1349</v>
      </c>
      <c r="Q400" t="s">
        <v>1350</v>
      </c>
      <c r="R400" t="s">
        <v>1351</v>
      </c>
      <c r="V400" t="s">
        <v>181</v>
      </c>
      <c r="W400">
        <v>5073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50</v>
      </c>
      <c r="AH400">
        <v>245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178</v>
      </c>
      <c r="AO400">
        <v>150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5850</v>
      </c>
      <c r="AW400" t="s">
        <v>1389</v>
      </c>
      <c r="AX400">
        <v>216</v>
      </c>
      <c r="AY400" s="2">
        <v>43218.791666666664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</row>
    <row r="401" spans="1:170" x14ac:dyDescent="0.25">
      <c r="A401" t="s">
        <v>1030</v>
      </c>
      <c r="B401" t="s">
        <v>170</v>
      </c>
      <c r="C401" t="s">
        <v>1426</v>
      </c>
      <c r="D401" t="s">
        <v>171</v>
      </c>
      <c r="E401">
        <v>11517</v>
      </c>
      <c r="F401">
        <v>1</v>
      </c>
      <c r="G401" t="s">
        <v>1427</v>
      </c>
      <c r="H401" t="s">
        <v>1428</v>
      </c>
      <c r="I401" t="s">
        <v>173</v>
      </c>
      <c r="J401" t="s">
        <v>1034</v>
      </c>
      <c r="K401" t="s">
        <v>175</v>
      </c>
      <c r="L401" t="s">
        <v>173</v>
      </c>
      <c r="M401" t="s">
        <v>176</v>
      </c>
      <c r="N401" t="s">
        <v>177</v>
      </c>
      <c r="O401">
        <v>1</v>
      </c>
      <c r="P401" t="s">
        <v>1349</v>
      </c>
      <c r="Q401" t="s">
        <v>1350</v>
      </c>
      <c r="R401" t="s">
        <v>1351</v>
      </c>
      <c r="V401" t="s">
        <v>181</v>
      </c>
      <c r="W401">
        <v>10027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153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351</v>
      </c>
      <c r="AO401">
        <v>362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11199</v>
      </c>
      <c r="AW401" t="s">
        <v>220</v>
      </c>
      <c r="AX401">
        <v>2988</v>
      </c>
      <c r="AY401" s="2">
        <v>43219.704861111109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</row>
    <row r="402" spans="1:170" x14ac:dyDescent="0.25">
      <c r="A402" t="s">
        <v>1030</v>
      </c>
      <c r="B402" t="s">
        <v>170</v>
      </c>
      <c r="C402" t="s">
        <v>1352</v>
      </c>
      <c r="D402" t="s">
        <v>171</v>
      </c>
      <c r="E402">
        <v>-21687</v>
      </c>
      <c r="F402">
        <v>2</v>
      </c>
      <c r="G402" t="s">
        <v>1347</v>
      </c>
      <c r="H402" t="s">
        <v>1348</v>
      </c>
      <c r="I402" t="s">
        <v>173</v>
      </c>
      <c r="J402" t="s">
        <v>1034</v>
      </c>
      <c r="K402" t="s">
        <v>173</v>
      </c>
      <c r="L402" t="s">
        <v>173</v>
      </c>
      <c r="M402" t="s">
        <v>176</v>
      </c>
      <c r="N402" t="s">
        <v>177</v>
      </c>
      <c r="O402">
        <v>1</v>
      </c>
      <c r="P402" t="s">
        <v>1349</v>
      </c>
      <c r="Q402" t="s">
        <v>1350</v>
      </c>
      <c r="R402" t="s">
        <v>1351</v>
      </c>
      <c r="V402" t="s">
        <v>181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</row>
    <row r="403" spans="1:170" x14ac:dyDescent="0.25">
      <c r="A403" t="s">
        <v>411</v>
      </c>
      <c r="B403" t="s">
        <v>170</v>
      </c>
      <c r="C403" t="s">
        <v>610</v>
      </c>
      <c r="D403" t="s">
        <v>611</v>
      </c>
      <c r="E403">
        <v>3900</v>
      </c>
      <c r="F403">
        <v>3</v>
      </c>
      <c r="G403" t="s">
        <v>612</v>
      </c>
      <c r="H403" t="s">
        <v>613</v>
      </c>
      <c r="I403" t="s">
        <v>173</v>
      </c>
      <c r="K403" t="s">
        <v>614</v>
      </c>
      <c r="L403" t="s">
        <v>173</v>
      </c>
      <c r="M403" t="s">
        <v>176</v>
      </c>
      <c r="N403" t="s">
        <v>177</v>
      </c>
      <c r="O403">
        <v>1</v>
      </c>
      <c r="P403" t="s">
        <v>615</v>
      </c>
      <c r="Q403" t="s">
        <v>616</v>
      </c>
      <c r="R403" t="e">
        <f>+IN-91-7892409451</f>
        <v>#NAME?</v>
      </c>
      <c r="V403" t="s">
        <v>181</v>
      </c>
      <c r="W403">
        <v>3293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50</v>
      </c>
      <c r="AH403">
        <v>236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115</v>
      </c>
      <c r="AO403">
        <v>508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4202</v>
      </c>
      <c r="AW403" t="s">
        <v>617</v>
      </c>
      <c r="AX403">
        <v>744</v>
      </c>
      <c r="AY403" s="2">
        <v>43220.395833333336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300</v>
      </c>
      <c r="CJ403">
        <v>600</v>
      </c>
      <c r="CK403">
        <v>0</v>
      </c>
      <c r="CL403">
        <v>3000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600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</row>
    <row r="404" spans="1:170" x14ac:dyDescent="0.25">
      <c r="A404" t="s">
        <v>411</v>
      </c>
      <c r="B404" t="s">
        <v>170</v>
      </c>
      <c r="C404" t="s">
        <v>571</v>
      </c>
      <c r="D404" t="s">
        <v>171</v>
      </c>
      <c r="E404">
        <v>5511</v>
      </c>
      <c r="F404">
        <v>1</v>
      </c>
      <c r="G404" t="s">
        <v>572</v>
      </c>
      <c r="H404" t="s">
        <v>573</v>
      </c>
      <c r="I404" t="s">
        <v>173</v>
      </c>
      <c r="J404" t="s">
        <v>206</v>
      </c>
      <c r="K404" t="s">
        <v>175</v>
      </c>
      <c r="L404" t="s">
        <v>173</v>
      </c>
      <c r="M404" t="s">
        <v>176</v>
      </c>
      <c r="N404" t="s">
        <v>177</v>
      </c>
      <c r="O404">
        <v>1</v>
      </c>
      <c r="P404" t="s">
        <v>207</v>
      </c>
      <c r="Q404" t="s">
        <v>346</v>
      </c>
      <c r="R404" t="s">
        <v>347</v>
      </c>
      <c r="V404" t="s">
        <v>181</v>
      </c>
      <c r="W404">
        <v>4500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153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158</v>
      </c>
      <c r="AO404">
        <v>362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5173</v>
      </c>
      <c r="AW404" t="s">
        <v>574</v>
      </c>
      <c r="AX404">
        <v>912</v>
      </c>
      <c r="AY404" s="2">
        <v>43221.815972222219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</row>
    <row r="405" spans="1:170" x14ac:dyDescent="0.25">
      <c r="A405" t="s">
        <v>411</v>
      </c>
      <c r="B405" t="s">
        <v>170</v>
      </c>
      <c r="C405" t="s">
        <v>419</v>
      </c>
      <c r="D405" t="s">
        <v>171</v>
      </c>
      <c r="E405">
        <v>5040</v>
      </c>
      <c r="F405">
        <v>1</v>
      </c>
      <c r="G405" t="s">
        <v>420</v>
      </c>
      <c r="H405" t="s">
        <v>421</v>
      </c>
      <c r="I405" t="s">
        <v>173</v>
      </c>
      <c r="J405" t="s">
        <v>206</v>
      </c>
      <c r="K405" t="s">
        <v>175</v>
      </c>
      <c r="L405" t="s">
        <v>173</v>
      </c>
      <c r="M405" t="s">
        <v>176</v>
      </c>
      <c r="N405" t="s">
        <v>177</v>
      </c>
      <c r="O405">
        <v>1</v>
      </c>
      <c r="P405" t="s">
        <v>207</v>
      </c>
      <c r="Q405" t="s">
        <v>346</v>
      </c>
      <c r="R405" t="s">
        <v>347</v>
      </c>
      <c r="V405" t="s">
        <v>181</v>
      </c>
      <c r="W405">
        <v>4250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50</v>
      </c>
      <c r="AH405">
        <v>264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149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4713</v>
      </c>
      <c r="AW405" t="s">
        <v>422</v>
      </c>
      <c r="AX405">
        <v>909</v>
      </c>
      <c r="AY405" s="2">
        <v>43222.892361111109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</row>
    <row r="406" spans="1:170" x14ac:dyDescent="0.25">
      <c r="A406" t="s">
        <v>411</v>
      </c>
      <c r="B406" t="s">
        <v>170</v>
      </c>
      <c r="C406" t="s">
        <v>483</v>
      </c>
      <c r="D406" t="s">
        <v>171</v>
      </c>
      <c r="E406">
        <v>9580</v>
      </c>
      <c r="F406">
        <v>1</v>
      </c>
      <c r="G406" t="s">
        <v>484</v>
      </c>
      <c r="H406" t="s">
        <v>485</v>
      </c>
      <c r="I406" t="s">
        <v>173</v>
      </c>
      <c r="K406" t="s">
        <v>175</v>
      </c>
      <c r="L406" t="s">
        <v>173</v>
      </c>
      <c r="M406" t="s">
        <v>176</v>
      </c>
      <c r="N406" t="s">
        <v>177</v>
      </c>
      <c r="O406">
        <v>1</v>
      </c>
      <c r="P406" t="s">
        <v>486</v>
      </c>
      <c r="Q406" t="s">
        <v>487</v>
      </c>
      <c r="R406" t="s">
        <v>488</v>
      </c>
      <c r="V406" t="s">
        <v>181</v>
      </c>
      <c r="W406">
        <v>8148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153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285</v>
      </c>
      <c r="AO406">
        <v>362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8948</v>
      </c>
      <c r="AW406" t="s">
        <v>200</v>
      </c>
      <c r="AX406">
        <v>266</v>
      </c>
      <c r="AY406" s="2">
        <v>43222.263888888891</v>
      </c>
      <c r="AZ406" t="s">
        <v>489</v>
      </c>
      <c r="BA406">
        <v>266</v>
      </c>
      <c r="BB406" s="2">
        <v>43222.329861111109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</row>
    <row r="407" spans="1:170" x14ac:dyDescent="0.25">
      <c r="A407" t="s">
        <v>411</v>
      </c>
      <c r="B407" t="s">
        <v>170</v>
      </c>
      <c r="C407" t="s">
        <v>1000</v>
      </c>
      <c r="D407" t="s">
        <v>171</v>
      </c>
      <c r="E407">
        <v>1747</v>
      </c>
      <c r="F407">
        <v>1</v>
      </c>
      <c r="G407" t="s">
        <v>1001</v>
      </c>
      <c r="H407" t="s">
        <v>1002</v>
      </c>
      <c r="I407" t="s">
        <v>173</v>
      </c>
      <c r="J407" t="s">
        <v>206</v>
      </c>
      <c r="K407" t="s">
        <v>175</v>
      </c>
      <c r="L407" t="s">
        <v>173</v>
      </c>
      <c r="M407" t="s">
        <v>176</v>
      </c>
      <c r="N407" t="s">
        <v>177</v>
      </c>
      <c r="O407">
        <v>1</v>
      </c>
      <c r="P407" t="s">
        <v>207</v>
      </c>
      <c r="Q407" t="s">
        <v>346</v>
      </c>
      <c r="R407" t="s">
        <v>347</v>
      </c>
      <c r="V407" t="s">
        <v>181</v>
      </c>
      <c r="W407">
        <v>1038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153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36</v>
      </c>
      <c r="AO407">
        <v>362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1589</v>
      </c>
      <c r="AW407" t="s">
        <v>1003</v>
      </c>
      <c r="AX407">
        <v>7114</v>
      </c>
      <c r="AY407" s="2">
        <v>43223.652777777781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</row>
    <row r="408" spans="1:170" x14ac:dyDescent="0.25">
      <c r="A408" t="s">
        <v>411</v>
      </c>
      <c r="B408" t="s">
        <v>170</v>
      </c>
      <c r="C408" t="s">
        <v>412</v>
      </c>
      <c r="D408" t="s">
        <v>171</v>
      </c>
      <c r="E408">
        <v>7276</v>
      </c>
      <c r="F408">
        <v>1</v>
      </c>
      <c r="G408" t="s">
        <v>413</v>
      </c>
      <c r="H408" t="s">
        <v>414</v>
      </c>
      <c r="I408" t="s">
        <v>173</v>
      </c>
      <c r="K408" t="s">
        <v>175</v>
      </c>
      <c r="L408" t="s">
        <v>173</v>
      </c>
      <c r="M408" t="s">
        <v>176</v>
      </c>
      <c r="N408" t="s">
        <v>177</v>
      </c>
      <c r="O408">
        <v>1</v>
      </c>
      <c r="P408" t="s">
        <v>415</v>
      </c>
      <c r="Q408" t="s">
        <v>416</v>
      </c>
      <c r="R408" t="s">
        <v>417</v>
      </c>
      <c r="V408" t="s">
        <v>181</v>
      </c>
      <c r="W408">
        <v>6125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153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214</v>
      </c>
      <c r="AO408">
        <v>362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6854</v>
      </c>
      <c r="AW408" t="s">
        <v>225</v>
      </c>
      <c r="AX408">
        <v>424</v>
      </c>
      <c r="AY408" s="2">
        <v>43224.295138888891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</row>
    <row r="409" spans="1:170" x14ac:dyDescent="0.25">
      <c r="A409" t="s">
        <v>411</v>
      </c>
      <c r="B409" t="s">
        <v>170</v>
      </c>
      <c r="C409" t="s">
        <v>746</v>
      </c>
      <c r="D409" t="s">
        <v>171</v>
      </c>
      <c r="E409">
        <v>6936</v>
      </c>
      <c r="F409">
        <v>1</v>
      </c>
      <c r="G409" t="s">
        <v>747</v>
      </c>
      <c r="H409" t="s">
        <v>748</v>
      </c>
      <c r="I409" t="s">
        <v>173</v>
      </c>
      <c r="J409" t="s">
        <v>174</v>
      </c>
      <c r="K409" t="s">
        <v>175</v>
      </c>
      <c r="L409" t="s">
        <v>173</v>
      </c>
      <c r="M409" t="s">
        <v>176</v>
      </c>
      <c r="N409" t="s">
        <v>177</v>
      </c>
      <c r="O409">
        <v>1</v>
      </c>
      <c r="P409" t="s">
        <v>222</v>
      </c>
      <c r="Q409" t="s">
        <v>749</v>
      </c>
      <c r="R409" t="s">
        <v>750</v>
      </c>
      <c r="V409" t="s">
        <v>181</v>
      </c>
      <c r="W409">
        <v>5735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153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201</v>
      </c>
      <c r="AO409">
        <v>445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6534</v>
      </c>
      <c r="AW409" t="s">
        <v>751</v>
      </c>
      <c r="AX409">
        <v>7104</v>
      </c>
      <c r="AY409" s="2">
        <v>43222.777777777781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</row>
    <row r="410" spans="1:170" x14ac:dyDescent="0.25">
      <c r="A410" t="s">
        <v>411</v>
      </c>
      <c r="B410" t="s">
        <v>170</v>
      </c>
      <c r="C410" t="s">
        <v>736</v>
      </c>
      <c r="D410" t="s">
        <v>171</v>
      </c>
      <c r="E410">
        <v>26391</v>
      </c>
      <c r="F410">
        <v>1</v>
      </c>
      <c r="G410" t="s">
        <v>737</v>
      </c>
      <c r="H410" t="s">
        <v>738</v>
      </c>
      <c r="I410" t="s">
        <v>173</v>
      </c>
      <c r="K410" t="s">
        <v>175</v>
      </c>
      <c r="L410" t="s">
        <v>173</v>
      </c>
      <c r="M410" t="s">
        <v>176</v>
      </c>
      <c r="N410" t="s">
        <v>177</v>
      </c>
      <c r="O410">
        <v>3</v>
      </c>
      <c r="P410" t="s">
        <v>451</v>
      </c>
      <c r="Q410" t="s">
        <v>452</v>
      </c>
      <c r="R410" t="s">
        <v>453</v>
      </c>
      <c r="V410" t="s">
        <v>181</v>
      </c>
      <c r="W410">
        <v>7525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153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263</v>
      </c>
      <c r="AO410">
        <v>362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8303</v>
      </c>
      <c r="AW410" t="s">
        <v>739</v>
      </c>
      <c r="AX410">
        <v>811</v>
      </c>
      <c r="AY410" s="2">
        <v>43222.21875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900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</row>
    <row r="411" spans="1:170" x14ac:dyDescent="0.25">
      <c r="A411" t="s">
        <v>411</v>
      </c>
      <c r="B411" t="s">
        <v>170</v>
      </c>
      <c r="C411" t="s">
        <v>770</v>
      </c>
      <c r="D411" t="s">
        <v>171</v>
      </c>
      <c r="E411">
        <v>900</v>
      </c>
      <c r="F411">
        <v>2</v>
      </c>
      <c r="G411" t="s">
        <v>737</v>
      </c>
      <c r="H411" t="s">
        <v>738</v>
      </c>
      <c r="I411" t="s">
        <v>173</v>
      </c>
      <c r="K411" t="s">
        <v>182</v>
      </c>
      <c r="L411" t="s">
        <v>173</v>
      </c>
      <c r="M411" t="s">
        <v>176</v>
      </c>
      <c r="N411" t="s">
        <v>177</v>
      </c>
      <c r="O411">
        <v>3</v>
      </c>
      <c r="P411" t="s">
        <v>451</v>
      </c>
      <c r="Q411" t="s">
        <v>452</v>
      </c>
      <c r="R411" t="s">
        <v>453</v>
      </c>
      <c r="V411" t="s">
        <v>181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 t="s">
        <v>739</v>
      </c>
      <c r="AX411">
        <v>811</v>
      </c>
      <c r="AY411" s="2">
        <v>43222.21875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</row>
    <row r="412" spans="1:170" x14ac:dyDescent="0.25">
      <c r="A412" t="s">
        <v>411</v>
      </c>
      <c r="B412" t="s">
        <v>170</v>
      </c>
      <c r="C412" t="s">
        <v>448</v>
      </c>
      <c r="D412" t="s">
        <v>171</v>
      </c>
      <c r="E412">
        <v>19713</v>
      </c>
      <c r="F412">
        <v>1</v>
      </c>
      <c r="G412" t="s">
        <v>449</v>
      </c>
      <c r="H412" t="s">
        <v>450</v>
      </c>
      <c r="I412" t="s">
        <v>173</v>
      </c>
      <c r="K412" t="s">
        <v>175</v>
      </c>
      <c r="L412" t="s">
        <v>173</v>
      </c>
      <c r="M412" t="s">
        <v>176</v>
      </c>
      <c r="N412" t="s">
        <v>177</v>
      </c>
      <c r="O412">
        <v>3</v>
      </c>
      <c r="P412" t="s">
        <v>451</v>
      </c>
      <c r="Q412" t="s">
        <v>452</v>
      </c>
      <c r="R412" t="s">
        <v>453</v>
      </c>
      <c r="V412" t="s">
        <v>181</v>
      </c>
      <c r="W412">
        <v>5400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153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189</v>
      </c>
      <c r="AO412">
        <v>445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6187</v>
      </c>
      <c r="AW412" t="s">
        <v>454</v>
      </c>
      <c r="AX412">
        <v>727</v>
      </c>
      <c r="AY412" s="2">
        <v>43225.690972222219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900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</row>
    <row r="413" spans="1:170" x14ac:dyDescent="0.25">
      <c r="A413" t="s">
        <v>411</v>
      </c>
      <c r="B413" t="s">
        <v>170</v>
      </c>
      <c r="C413" t="s">
        <v>455</v>
      </c>
      <c r="D413" t="s">
        <v>171</v>
      </c>
      <c r="E413">
        <v>900</v>
      </c>
      <c r="F413">
        <v>2</v>
      </c>
      <c r="G413" t="s">
        <v>449</v>
      </c>
      <c r="H413" t="s">
        <v>450</v>
      </c>
      <c r="I413" t="s">
        <v>173</v>
      </c>
      <c r="K413" t="s">
        <v>182</v>
      </c>
      <c r="L413" t="s">
        <v>173</v>
      </c>
      <c r="M413" t="s">
        <v>176</v>
      </c>
      <c r="N413" t="s">
        <v>177</v>
      </c>
      <c r="O413">
        <v>3</v>
      </c>
      <c r="P413" t="s">
        <v>451</v>
      </c>
      <c r="Q413" t="s">
        <v>452</v>
      </c>
      <c r="R413" t="s">
        <v>453</v>
      </c>
      <c r="V413" t="s">
        <v>181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 t="s">
        <v>454</v>
      </c>
      <c r="AX413">
        <v>727</v>
      </c>
      <c r="AY413" s="2">
        <v>43225.690972222219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</row>
  </sheetData>
  <sortState ref="A2:FN41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2018-05-04T05:45:17Z</dcterms:created>
  <dcterms:modified xsi:type="dcterms:W3CDTF">2018-05-04T05:45:17Z</dcterms:modified>
</cp:coreProperties>
</file>