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\Google Drive\Running Finance-Shorebird\Monthly Accounts Folder_Shared\Mar 18\Sales\"/>
    </mc:Choice>
  </mc:AlternateContent>
  <xr:revisionPtr revIDLastSave="0" documentId="13_ncr:1_{C3FA96FB-B93D-4DE5-83DD-B775D5EC48D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Transaction(Apr_03_2018)BLRST05" sheetId="1" r:id="rId1"/>
  </sheets>
  <calcPr calcId="179017"/>
</workbook>
</file>

<file path=xl/calcChain.xml><?xml version="1.0" encoding="utf-8"?>
<calcChain xmlns="http://schemas.openxmlformats.org/spreadsheetml/2006/main">
  <c r="E97" i="1" l="1"/>
  <c r="E98" i="1" s="1"/>
  <c r="E95" i="1"/>
</calcChain>
</file>

<file path=xl/sharedStrings.xml><?xml version="1.0" encoding="utf-8"?>
<sst xmlns="http://schemas.openxmlformats.org/spreadsheetml/2006/main" count="438" uniqueCount="161">
  <si>
    <t>Agency Report_Deposits As On April 03, 2018</t>
  </si>
  <si>
    <t>Agent Name</t>
  </si>
  <si>
    <t>BLRST05088</t>
  </si>
  <si>
    <t>Agent Code</t>
  </si>
  <si>
    <t>Report Generate Date</t>
  </si>
  <si>
    <t>01-Mar-2018 to 31-Mar-2018</t>
  </si>
  <si>
    <t>Report Report Type</t>
  </si>
  <si>
    <t>ALL</t>
  </si>
  <si>
    <t>Legends</t>
  </si>
  <si>
    <t>Amount</t>
  </si>
  <si>
    <t>Total</t>
  </si>
  <si>
    <t>Agency</t>
  </si>
  <si>
    <t>Credit File/Credit Shell</t>
  </si>
  <si>
    <t>Credit Cards</t>
  </si>
  <si>
    <t>PAYMENT_DATE</t>
  </si>
  <si>
    <t>PNR</t>
  </si>
  <si>
    <t>PASSENGER_NAME</t>
  </si>
  <si>
    <t>TYPE</t>
  </si>
  <si>
    <t>AMOUNT</t>
  </si>
  <si>
    <t>CURRENCY</t>
  </si>
  <si>
    <t>PAX_COUNT</t>
  </si>
  <si>
    <t>PROMOCODE</t>
  </si>
  <si>
    <t>PROMOCODE_TYPE</t>
  </si>
  <si>
    <t>SEGMENT_COUNT</t>
  </si>
  <si>
    <t>DIVIDEDPNR</t>
  </si>
  <si>
    <t>PARENTPNR</t>
  </si>
  <si>
    <t>E8UHPZ</t>
  </si>
  <si>
    <t>SHARMA/RAJIV</t>
  </si>
  <si>
    <t>AG</t>
  </si>
  <si>
    <t>INR</t>
  </si>
  <si>
    <t>N</t>
  </si>
  <si>
    <t>A5PR4C</t>
  </si>
  <si>
    <t>BV/Shreesha</t>
  </si>
  <si>
    <t>C6HLWS</t>
  </si>
  <si>
    <t>Banerjee/Subhasish</t>
  </si>
  <si>
    <t>C9E8VJ</t>
  </si>
  <si>
    <t>L5HJ6F</t>
  </si>
  <si>
    <t>bv/Shreesha</t>
  </si>
  <si>
    <t>N8RRJM</t>
  </si>
  <si>
    <t>Sareen/Sanjay</t>
  </si>
  <si>
    <t>B8GVKZ</t>
  </si>
  <si>
    <t>Banerjee/Debjyoti</t>
  </si>
  <si>
    <t>KD2DGN</t>
  </si>
  <si>
    <t>BAKSHI/MOHIT AMRITLAL</t>
  </si>
  <si>
    <t>KDJ9WN</t>
  </si>
  <si>
    <t>I8MNRM</t>
  </si>
  <si>
    <t>Sharma/Yatin Nath</t>
  </si>
  <si>
    <t>M6MFFS</t>
  </si>
  <si>
    <t>Dikshit/Aishwary</t>
  </si>
  <si>
    <t>SE3Q5K</t>
  </si>
  <si>
    <t>Gor/Alpit</t>
  </si>
  <si>
    <t>W9SM9J</t>
  </si>
  <si>
    <t>Dwivedi/Suneel</t>
  </si>
  <si>
    <t>U6RCJF</t>
  </si>
  <si>
    <t>s/Naveen Kumar</t>
  </si>
  <si>
    <t>VC9HHD</t>
  </si>
  <si>
    <t>DUBEY/SANTOSH</t>
  </si>
  <si>
    <t>KFZI3U</t>
  </si>
  <si>
    <t>VENKATESAN/RANGARADJOU</t>
  </si>
  <si>
    <t>BCV33K</t>
  </si>
  <si>
    <t>Maurya/Rajesh</t>
  </si>
  <si>
    <t>MBU5ND</t>
  </si>
  <si>
    <t>P4WLUL</t>
  </si>
  <si>
    <t>DOST/ABDUL JAMIL</t>
  </si>
  <si>
    <t>A6P9SC</t>
  </si>
  <si>
    <t>PAWAR/VIKAS</t>
  </si>
  <si>
    <t>I6EZ4C</t>
  </si>
  <si>
    <t>J93C9J</t>
  </si>
  <si>
    <t>pawar/Vikas</t>
  </si>
  <si>
    <t>N3ZQTB</t>
  </si>
  <si>
    <t>NETUYK</t>
  </si>
  <si>
    <t>O8YKVP</t>
  </si>
  <si>
    <t>OD4TPA</t>
  </si>
  <si>
    <t>Patil/Vikas</t>
  </si>
  <si>
    <t>OGGF8R</t>
  </si>
  <si>
    <t>P36ESB</t>
  </si>
  <si>
    <t>Dutta/Partha</t>
  </si>
  <si>
    <t>S3D8PB</t>
  </si>
  <si>
    <t>S92PFM</t>
  </si>
  <si>
    <t>MATHUR/Lochan</t>
  </si>
  <si>
    <t>U96S2Z</t>
  </si>
  <si>
    <t>KORE/Mahesh Harihar</t>
  </si>
  <si>
    <t>Y6E3WI</t>
  </si>
  <si>
    <t>ZD3PHQ</t>
  </si>
  <si>
    <t>BG7DJR</t>
  </si>
  <si>
    <t>L75N9P</t>
  </si>
  <si>
    <t>pawar/VIKAS</t>
  </si>
  <si>
    <t>P7CV6P</t>
  </si>
  <si>
    <t>VY3VMZ</t>
  </si>
  <si>
    <t>GIRI/Indrajit Baron</t>
  </si>
  <si>
    <t>XFIQ9H</t>
  </si>
  <si>
    <t>ZCLWHD</t>
  </si>
  <si>
    <t>NBYYVG</t>
  </si>
  <si>
    <t>test/test</t>
  </si>
  <si>
    <t>VE9BQN</t>
  </si>
  <si>
    <t>B9RFUW</t>
  </si>
  <si>
    <t>FBR8JQ</t>
  </si>
  <si>
    <t>FC7MVQ</t>
  </si>
  <si>
    <t>Vora/Jyotsna</t>
  </si>
  <si>
    <t>I7NPQP</t>
  </si>
  <si>
    <t>MBMJ4Q</t>
  </si>
  <si>
    <t>SYELQJ</t>
  </si>
  <si>
    <t>Vora/Yogesh</t>
  </si>
  <si>
    <t>YGGB2E</t>
  </si>
  <si>
    <t>K729US</t>
  </si>
  <si>
    <t>Babu/Ranjith</t>
  </si>
  <si>
    <t>M8P56Z</t>
  </si>
  <si>
    <t>Gupta/Aswani Kumar</t>
  </si>
  <si>
    <t>MFJ6MH</t>
  </si>
  <si>
    <t>BALASUBRAMANIAN/S</t>
  </si>
  <si>
    <t>AEHYKH</t>
  </si>
  <si>
    <t>ICH8HA</t>
  </si>
  <si>
    <t>LOKESH/K S</t>
  </si>
  <si>
    <t>O33IQB</t>
  </si>
  <si>
    <t>SHET/Vinay PRABHAKAR</t>
  </si>
  <si>
    <t>S5JK5V</t>
  </si>
  <si>
    <t>Anand/VJ</t>
  </si>
  <si>
    <t>C8DZSM</t>
  </si>
  <si>
    <t>Bhanderia/Mona</t>
  </si>
  <si>
    <t>DB6Y7Q</t>
  </si>
  <si>
    <t>S M Brahmchari/Mukeshanand Guru Sri</t>
  </si>
  <si>
    <t>Q6S45C</t>
  </si>
  <si>
    <t>Sinha/Chanchal</t>
  </si>
  <si>
    <t>V72WJF</t>
  </si>
  <si>
    <t>Shastry/Ayyalasomayajula Vasishta</t>
  </si>
  <si>
    <t>VET6GK</t>
  </si>
  <si>
    <t>Shriram/Nataraj</t>
  </si>
  <si>
    <t>E3KS5Y</t>
  </si>
  <si>
    <t>K S/Subrahmanya</t>
  </si>
  <si>
    <t>QBR4ST</t>
  </si>
  <si>
    <t>RAY/SAHAN</t>
  </si>
  <si>
    <t>V8Q5VP</t>
  </si>
  <si>
    <t>AGRAWAL/SANCHIT</t>
  </si>
  <si>
    <t>CCPQMN</t>
  </si>
  <si>
    <t>Mahadevan/Nagarajan</t>
  </si>
  <si>
    <t>F9MPVJ</t>
  </si>
  <si>
    <t>Singh/Amit Prakash</t>
  </si>
  <si>
    <t>OB16MG</t>
  </si>
  <si>
    <t>Shankar/Agilan</t>
  </si>
  <si>
    <t>XG2IUX</t>
  </si>
  <si>
    <t>Upadhyay/Mohit</t>
  </si>
  <si>
    <t>XH1G5R</t>
  </si>
  <si>
    <t>Makhijani/Neelam</t>
  </si>
  <si>
    <t>I7PZQP</t>
  </si>
  <si>
    <t>Tiwari/Pratiksha</t>
  </si>
  <si>
    <t>MAASME00</t>
  </si>
  <si>
    <t>Zero percente</t>
  </si>
  <si>
    <t>H7VQYP</t>
  </si>
  <si>
    <t>SINGH/AJAYKUMAR RAMKUWAR</t>
  </si>
  <si>
    <t>HFD64E</t>
  </si>
  <si>
    <t>W408DTDC</t>
  </si>
  <si>
    <t>Fixed Amount</t>
  </si>
  <si>
    <t>P3CGXB</t>
  </si>
  <si>
    <t>Sarathi/Parth</t>
  </si>
  <si>
    <t>IGWKNR</t>
  </si>
  <si>
    <t>Gummadi/Venkata Sathyanarayana</t>
  </si>
  <si>
    <t>C408DTDC</t>
  </si>
  <si>
    <t>HB1QNT</t>
  </si>
  <si>
    <t>Ansari/Mohd Aquib</t>
  </si>
  <si>
    <t>O9Q7TZ</t>
  </si>
  <si>
    <t>Patro/Deepun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</si>
</sst>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3.5"/>
      <color rgb="FFB50229"/>
      <name val="Calibri"/>
      <family val="2"/>
      <scheme val="minor"/>
    </font>
    <font>
      <b/>
      <sz val="11"/>
      <color rgb="FFB502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19" fillId="0" borderId="10" xfId="0" applyFont="1" applyBorder="1" applyAlignment="1">
      <alignment wrapText="1"/>
    </xf>
    <xf numFmtId="15" fontId="0" fillId="0" borderId="10" xfId="0" applyNumberFormat="1" applyBorder="1" applyAlignment="1">
      <alignment wrapText="1"/>
    </xf>
    <xf numFmtId="4" fontId="0" fillId="0" borderId="10" xfId="0" applyNumberFormat="1" applyBorder="1" applyAlignment="1">
      <alignment wrapText="1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showGridLines="0" tabSelected="1" topLeftCell="B89" workbookViewId="0">
      <selection activeCell="E98" sqref="E98"/>
    </sheetView>
  </sheetViews>
  <sheetFormatPr defaultRowHeight="15" x14ac:dyDescent="0.25"/>
  <cols>
    <col min="1" max="1" width="51" bestFit="1" customWidth="1"/>
    <col min="2" max="2" width="26" bestFit="1" customWidth="1"/>
    <col min="3" max="3" width="36.140625" bestFit="1" customWidth="1"/>
    <col min="4" max="4" width="5.28515625" bestFit="1" customWidth="1"/>
    <col min="5" max="5" width="10.140625" bestFit="1" customWidth="1"/>
    <col min="6" max="6" width="10.5703125" bestFit="1" customWidth="1"/>
    <col min="7" max="7" width="12" bestFit="1" customWidth="1"/>
    <col min="8" max="8" width="12.85546875" bestFit="1" customWidth="1"/>
    <col min="9" max="9" width="18.42578125" bestFit="1" customWidth="1"/>
    <col min="10" max="10" width="17.42578125" bestFit="1" customWidth="1"/>
    <col min="11" max="11" width="12" bestFit="1" customWidth="1"/>
    <col min="12" max="12" width="11.7109375" bestFit="1" customWidth="1"/>
  </cols>
  <sheetData>
    <row r="1" spans="1:12" ht="18" x14ac:dyDescent="0.3">
      <c r="A1" s="1" t="s">
        <v>0</v>
      </c>
    </row>
    <row r="3" spans="1:12" x14ac:dyDescent="0.25">
      <c r="A3" s="3" t="s">
        <v>1</v>
      </c>
      <c r="B3" s="2" t="s">
        <v>2</v>
      </c>
    </row>
    <row r="4" spans="1:12" x14ac:dyDescent="0.25">
      <c r="A4" s="3" t="s">
        <v>3</v>
      </c>
      <c r="B4" s="2" t="s">
        <v>2</v>
      </c>
    </row>
    <row r="5" spans="1:12" x14ac:dyDescent="0.25">
      <c r="A5" s="3" t="s">
        <v>4</v>
      </c>
      <c r="B5" s="2" t="s">
        <v>5</v>
      </c>
    </row>
    <row r="6" spans="1:12" x14ac:dyDescent="0.25">
      <c r="A6" s="3" t="s">
        <v>6</v>
      </c>
      <c r="B6" s="2" t="s">
        <v>7</v>
      </c>
    </row>
    <row r="8" spans="1:12" x14ac:dyDescent="0.25">
      <c r="A8" s="5" t="s">
        <v>8</v>
      </c>
      <c r="B8" s="5" t="s">
        <v>9</v>
      </c>
    </row>
    <row r="9" spans="1:12" x14ac:dyDescent="0.25">
      <c r="A9" s="5" t="s">
        <v>10</v>
      </c>
      <c r="B9" s="4"/>
    </row>
    <row r="10" spans="1:12" x14ac:dyDescent="0.25">
      <c r="A10" s="5" t="s">
        <v>11</v>
      </c>
      <c r="B10" s="4"/>
    </row>
    <row r="11" spans="1:12" x14ac:dyDescent="0.25">
      <c r="A11" s="5" t="s">
        <v>12</v>
      </c>
      <c r="B11" s="4"/>
    </row>
    <row r="12" spans="1:12" x14ac:dyDescent="0.25">
      <c r="A12" s="5" t="s">
        <v>13</v>
      </c>
      <c r="B12" s="4"/>
    </row>
    <row r="14" spans="1:12" x14ac:dyDescent="0.25">
      <c r="A14" s="5" t="s">
        <v>14</v>
      </c>
      <c r="B14" s="5" t="s">
        <v>15</v>
      </c>
      <c r="C14" s="5" t="s">
        <v>16</v>
      </c>
      <c r="D14" s="5" t="s">
        <v>17</v>
      </c>
      <c r="E14" s="5" t="s">
        <v>18</v>
      </c>
      <c r="F14" s="5" t="s">
        <v>19</v>
      </c>
      <c r="G14" s="5" t="s">
        <v>20</v>
      </c>
      <c r="H14" s="5" t="s">
        <v>21</v>
      </c>
      <c r="I14" s="5" t="s">
        <v>22</v>
      </c>
      <c r="J14" s="5" t="s">
        <v>23</v>
      </c>
      <c r="K14" s="5" t="s">
        <v>24</v>
      </c>
      <c r="L14" s="5" t="s">
        <v>25</v>
      </c>
    </row>
    <row r="15" spans="1:12" x14ac:dyDescent="0.25">
      <c r="A15" s="6">
        <v>43160</v>
      </c>
      <c r="B15" s="4" t="s">
        <v>26</v>
      </c>
      <c r="C15" s="4" t="s">
        <v>27</v>
      </c>
      <c r="D15" s="4" t="s">
        <v>28</v>
      </c>
      <c r="E15" s="7">
        <v>11873</v>
      </c>
      <c r="F15" s="4" t="s">
        <v>29</v>
      </c>
      <c r="G15" s="4"/>
      <c r="H15" s="4"/>
      <c r="I15" s="4"/>
      <c r="J15" s="4"/>
      <c r="K15" s="4" t="s">
        <v>30</v>
      </c>
      <c r="L15" s="4"/>
    </row>
    <row r="16" spans="1:12" x14ac:dyDescent="0.25">
      <c r="A16" s="6">
        <v>43161</v>
      </c>
      <c r="B16" s="4" t="s">
        <v>31</v>
      </c>
      <c r="C16" s="4" t="s">
        <v>32</v>
      </c>
      <c r="D16" s="4" t="s">
        <v>28</v>
      </c>
      <c r="E16" s="7">
        <v>1668</v>
      </c>
      <c r="F16" s="4" t="s">
        <v>29</v>
      </c>
      <c r="G16" s="4"/>
      <c r="H16" s="4"/>
      <c r="I16" s="4"/>
      <c r="J16" s="4"/>
      <c r="K16" s="4" t="s">
        <v>30</v>
      </c>
      <c r="L16" s="4"/>
    </row>
    <row r="17" spans="1:12" x14ac:dyDescent="0.25">
      <c r="A17" s="6">
        <v>43161</v>
      </c>
      <c r="B17" s="4" t="s">
        <v>33</v>
      </c>
      <c r="C17" s="4" t="s">
        <v>34</v>
      </c>
      <c r="D17" s="4" t="s">
        <v>28</v>
      </c>
      <c r="E17" s="7">
        <v>5532</v>
      </c>
      <c r="F17" s="4" t="s">
        <v>29</v>
      </c>
      <c r="G17" s="4"/>
      <c r="H17" s="4"/>
      <c r="I17" s="4"/>
      <c r="J17" s="4"/>
      <c r="K17" s="4" t="s">
        <v>30</v>
      </c>
      <c r="L17" s="4"/>
    </row>
    <row r="18" spans="1:12" x14ac:dyDescent="0.25">
      <c r="A18" s="6">
        <v>43161</v>
      </c>
      <c r="B18" s="4" t="s">
        <v>35</v>
      </c>
      <c r="C18" s="4" t="s">
        <v>34</v>
      </c>
      <c r="D18" s="4" t="s">
        <v>28</v>
      </c>
      <c r="E18" s="7">
        <v>5782</v>
      </c>
      <c r="F18" s="4" t="s">
        <v>29</v>
      </c>
      <c r="G18" s="4"/>
      <c r="H18" s="4"/>
      <c r="I18" s="4"/>
      <c r="J18" s="4"/>
      <c r="K18" s="4" t="s">
        <v>30</v>
      </c>
      <c r="L18" s="4"/>
    </row>
    <row r="19" spans="1:12" x14ac:dyDescent="0.25">
      <c r="A19" s="6">
        <v>43161</v>
      </c>
      <c r="B19" s="4" t="s">
        <v>36</v>
      </c>
      <c r="C19" s="4" t="s">
        <v>37</v>
      </c>
      <c r="D19" s="4" t="s">
        <v>28</v>
      </c>
      <c r="E19" s="7">
        <v>1431</v>
      </c>
      <c r="F19" s="4" t="s">
        <v>29</v>
      </c>
      <c r="G19" s="4"/>
      <c r="H19" s="4"/>
      <c r="I19" s="4"/>
      <c r="J19" s="4"/>
      <c r="K19" s="4" t="s">
        <v>30</v>
      </c>
      <c r="L19" s="4"/>
    </row>
    <row r="20" spans="1:12" x14ac:dyDescent="0.25">
      <c r="A20" s="6">
        <v>43163</v>
      </c>
      <c r="B20" s="4" t="s">
        <v>38</v>
      </c>
      <c r="C20" s="4" t="s">
        <v>39</v>
      </c>
      <c r="D20" s="4" t="s">
        <v>28</v>
      </c>
      <c r="E20" s="7">
        <v>3452</v>
      </c>
      <c r="F20" s="4" t="s">
        <v>29</v>
      </c>
      <c r="G20" s="4"/>
      <c r="H20" s="4"/>
      <c r="I20" s="4"/>
      <c r="J20" s="4"/>
      <c r="K20" s="4" t="s">
        <v>30</v>
      </c>
      <c r="L20" s="4"/>
    </row>
    <row r="21" spans="1:12" x14ac:dyDescent="0.25">
      <c r="A21" s="6">
        <v>43164</v>
      </c>
      <c r="B21" s="4" t="s">
        <v>40</v>
      </c>
      <c r="C21" s="4" t="s">
        <v>41</v>
      </c>
      <c r="D21" s="4" t="s">
        <v>28</v>
      </c>
      <c r="E21" s="7">
        <v>2826</v>
      </c>
      <c r="F21" s="4" t="s">
        <v>29</v>
      </c>
      <c r="G21" s="4"/>
      <c r="H21" s="4"/>
      <c r="I21" s="4"/>
      <c r="J21" s="4"/>
      <c r="K21" s="4" t="s">
        <v>30</v>
      </c>
      <c r="L21" s="4"/>
    </row>
    <row r="22" spans="1:12" x14ac:dyDescent="0.25">
      <c r="A22" s="6">
        <v>43164</v>
      </c>
      <c r="B22" s="4" t="s">
        <v>42</v>
      </c>
      <c r="C22" s="4" t="s">
        <v>43</v>
      </c>
      <c r="D22" s="4" t="s">
        <v>28</v>
      </c>
      <c r="E22" s="7">
        <v>4174</v>
      </c>
      <c r="F22" s="4" t="s">
        <v>29</v>
      </c>
      <c r="G22" s="4"/>
      <c r="H22" s="4"/>
      <c r="I22" s="4"/>
      <c r="J22" s="4"/>
      <c r="K22" s="4" t="s">
        <v>30</v>
      </c>
      <c r="L22" s="4"/>
    </row>
    <row r="23" spans="1:12" x14ac:dyDescent="0.25">
      <c r="A23" s="6">
        <v>43164</v>
      </c>
      <c r="B23" s="4" t="s">
        <v>44</v>
      </c>
      <c r="C23" s="4" t="s">
        <v>39</v>
      </c>
      <c r="D23" s="4" t="s">
        <v>28</v>
      </c>
      <c r="E23" s="7">
        <v>2039</v>
      </c>
      <c r="F23" s="4" t="s">
        <v>29</v>
      </c>
      <c r="G23" s="4"/>
      <c r="H23" s="4"/>
      <c r="I23" s="4"/>
      <c r="J23" s="4"/>
      <c r="K23" s="4" t="s">
        <v>30</v>
      </c>
      <c r="L23" s="4"/>
    </row>
    <row r="24" spans="1:12" x14ac:dyDescent="0.25">
      <c r="A24" s="6">
        <v>43166</v>
      </c>
      <c r="B24" s="4" t="s">
        <v>45</v>
      </c>
      <c r="C24" s="4" t="s">
        <v>46</v>
      </c>
      <c r="D24" s="4" t="s">
        <v>28</v>
      </c>
      <c r="E24" s="7">
        <v>6134</v>
      </c>
      <c r="F24" s="4" t="s">
        <v>29</v>
      </c>
      <c r="G24" s="4"/>
      <c r="H24" s="4"/>
      <c r="I24" s="4"/>
      <c r="J24" s="4"/>
      <c r="K24" s="4" t="s">
        <v>30</v>
      </c>
      <c r="L24" s="4"/>
    </row>
    <row r="25" spans="1:12" x14ac:dyDescent="0.25">
      <c r="A25" s="6">
        <v>43166</v>
      </c>
      <c r="B25" s="4" t="s">
        <v>47</v>
      </c>
      <c r="C25" s="4" t="s">
        <v>48</v>
      </c>
      <c r="D25" s="4" t="s">
        <v>28</v>
      </c>
      <c r="E25" s="7">
        <v>5141</v>
      </c>
      <c r="F25" s="4" t="s">
        <v>29</v>
      </c>
      <c r="G25" s="4"/>
      <c r="H25" s="4"/>
      <c r="I25" s="4"/>
      <c r="J25" s="4"/>
      <c r="K25" s="4" t="s">
        <v>30</v>
      </c>
      <c r="L25" s="4"/>
    </row>
    <row r="26" spans="1:12" x14ac:dyDescent="0.25">
      <c r="A26" s="6">
        <v>43166</v>
      </c>
      <c r="B26" s="4" t="s">
        <v>49</v>
      </c>
      <c r="C26" s="4" t="s">
        <v>50</v>
      </c>
      <c r="D26" s="4" t="s">
        <v>28</v>
      </c>
      <c r="E26" s="7">
        <v>6804</v>
      </c>
      <c r="F26" s="4" t="s">
        <v>29</v>
      </c>
      <c r="G26" s="4"/>
      <c r="H26" s="4"/>
      <c r="I26" s="4"/>
      <c r="J26" s="4"/>
      <c r="K26" s="4" t="s">
        <v>30</v>
      </c>
      <c r="L26" s="4"/>
    </row>
    <row r="27" spans="1:12" x14ac:dyDescent="0.25">
      <c r="A27" s="6">
        <v>43166</v>
      </c>
      <c r="B27" s="4" t="s">
        <v>51</v>
      </c>
      <c r="C27" s="4" t="s">
        <v>52</v>
      </c>
      <c r="D27" s="4" t="s">
        <v>28</v>
      </c>
      <c r="E27" s="7">
        <v>6134</v>
      </c>
      <c r="F27" s="4" t="s">
        <v>29</v>
      </c>
      <c r="G27" s="4"/>
      <c r="H27" s="4"/>
      <c r="I27" s="4"/>
      <c r="J27" s="4"/>
      <c r="K27" s="4" t="s">
        <v>30</v>
      </c>
      <c r="L27" s="4"/>
    </row>
    <row r="28" spans="1:12" x14ac:dyDescent="0.25">
      <c r="A28" s="6">
        <v>43167</v>
      </c>
      <c r="B28" s="4" t="s">
        <v>53</v>
      </c>
      <c r="C28" s="4" t="s">
        <v>54</v>
      </c>
      <c r="D28" s="4" t="s">
        <v>28</v>
      </c>
      <c r="E28" s="7">
        <v>6927</v>
      </c>
      <c r="F28" s="4" t="s">
        <v>29</v>
      </c>
      <c r="G28" s="4"/>
      <c r="H28" s="4"/>
      <c r="I28" s="4"/>
      <c r="J28" s="4"/>
      <c r="K28" s="4" t="s">
        <v>30</v>
      </c>
      <c r="L28" s="4"/>
    </row>
    <row r="29" spans="1:12" x14ac:dyDescent="0.25">
      <c r="A29" s="6">
        <v>43167</v>
      </c>
      <c r="B29" s="4" t="s">
        <v>55</v>
      </c>
      <c r="C29" s="4" t="s">
        <v>56</v>
      </c>
      <c r="D29" s="4" t="s">
        <v>28</v>
      </c>
      <c r="E29" s="7">
        <v>4959</v>
      </c>
      <c r="F29" s="4" t="s">
        <v>29</v>
      </c>
      <c r="G29" s="4"/>
      <c r="H29" s="4"/>
      <c r="I29" s="4"/>
      <c r="J29" s="4"/>
      <c r="K29" s="4" t="s">
        <v>30</v>
      </c>
      <c r="L29" s="4"/>
    </row>
    <row r="30" spans="1:12" x14ac:dyDescent="0.25">
      <c r="A30" s="6">
        <v>43168</v>
      </c>
      <c r="B30" s="4" t="s">
        <v>57</v>
      </c>
      <c r="C30" s="4" t="s">
        <v>58</v>
      </c>
      <c r="D30" s="4" t="s">
        <v>28</v>
      </c>
      <c r="E30" s="7">
        <v>2416</v>
      </c>
      <c r="F30" s="4" t="s">
        <v>29</v>
      </c>
      <c r="G30" s="4"/>
      <c r="H30" s="4"/>
      <c r="I30" s="4"/>
      <c r="J30" s="4"/>
      <c r="K30" s="4" t="s">
        <v>30</v>
      </c>
      <c r="L30" s="4"/>
    </row>
    <row r="31" spans="1:12" x14ac:dyDescent="0.25">
      <c r="A31" s="6">
        <v>43169</v>
      </c>
      <c r="B31" s="4" t="s">
        <v>59</v>
      </c>
      <c r="C31" s="4" t="s">
        <v>60</v>
      </c>
      <c r="D31" s="4" t="s">
        <v>28</v>
      </c>
      <c r="E31" s="7">
        <v>5259</v>
      </c>
      <c r="F31" s="4" t="s">
        <v>29</v>
      </c>
      <c r="G31" s="4"/>
      <c r="H31" s="4"/>
      <c r="I31" s="4"/>
      <c r="J31" s="4"/>
      <c r="K31" s="4" t="s">
        <v>30</v>
      </c>
      <c r="L31" s="4"/>
    </row>
    <row r="32" spans="1:12" x14ac:dyDescent="0.25">
      <c r="A32" s="6">
        <v>43169</v>
      </c>
      <c r="B32" s="4" t="s">
        <v>61</v>
      </c>
      <c r="C32" s="4" t="s">
        <v>60</v>
      </c>
      <c r="D32" s="4" t="s">
        <v>28</v>
      </c>
      <c r="E32" s="7">
        <v>6401</v>
      </c>
      <c r="F32" s="4" t="s">
        <v>29</v>
      </c>
      <c r="G32" s="4"/>
      <c r="H32" s="4"/>
      <c r="I32" s="4"/>
      <c r="J32" s="4"/>
      <c r="K32" s="4" t="s">
        <v>30</v>
      </c>
      <c r="L32" s="4"/>
    </row>
    <row r="33" spans="1:12" x14ac:dyDescent="0.25">
      <c r="A33" s="6">
        <v>43171</v>
      </c>
      <c r="B33" s="4" t="s">
        <v>62</v>
      </c>
      <c r="C33" s="4" t="s">
        <v>63</v>
      </c>
      <c r="D33" s="4" t="s">
        <v>28</v>
      </c>
      <c r="E33" s="7">
        <v>57504</v>
      </c>
      <c r="F33" s="4" t="s">
        <v>29</v>
      </c>
      <c r="G33" s="4"/>
      <c r="H33" s="4"/>
      <c r="I33" s="4"/>
      <c r="J33" s="4"/>
      <c r="K33" s="4" t="s">
        <v>30</v>
      </c>
      <c r="L33" s="4"/>
    </row>
    <row r="34" spans="1:12" x14ac:dyDescent="0.25">
      <c r="A34" s="6">
        <v>43171</v>
      </c>
      <c r="B34" s="4" t="s">
        <v>53</v>
      </c>
      <c r="C34" s="4" t="s">
        <v>54</v>
      </c>
      <c r="D34" s="4" t="s">
        <v>28</v>
      </c>
      <c r="E34" s="7">
        <v>-3927</v>
      </c>
      <c r="F34" s="4" t="s">
        <v>29</v>
      </c>
      <c r="G34" s="4"/>
      <c r="H34" s="4"/>
      <c r="I34" s="4"/>
      <c r="J34" s="4"/>
      <c r="K34" s="4" t="s">
        <v>30</v>
      </c>
      <c r="L34" s="4"/>
    </row>
    <row r="35" spans="1:12" x14ac:dyDescent="0.25">
      <c r="A35" s="6">
        <v>43172</v>
      </c>
      <c r="B35" s="4" t="s">
        <v>64</v>
      </c>
      <c r="C35" s="4" t="s">
        <v>65</v>
      </c>
      <c r="D35" s="4" t="s">
        <v>28</v>
      </c>
      <c r="E35" s="7">
        <v>1061</v>
      </c>
      <c r="F35" s="4" t="s">
        <v>29</v>
      </c>
      <c r="G35" s="4"/>
      <c r="H35" s="4"/>
      <c r="I35" s="4"/>
      <c r="J35" s="4"/>
      <c r="K35" s="4" t="s">
        <v>30</v>
      </c>
      <c r="L35" s="4"/>
    </row>
    <row r="36" spans="1:12" x14ac:dyDescent="0.25">
      <c r="A36" s="6">
        <v>43172</v>
      </c>
      <c r="B36" s="4" t="s">
        <v>66</v>
      </c>
      <c r="C36" s="4" t="s">
        <v>65</v>
      </c>
      <c r="D36" s="4" t="s">
        <v>28</v>
      </c>
      <c r="E36" s="7">
        <v>1061</v>
      </c>
      <c r="F36" s="4" t="s">
        <v>29</v>
      </c>
      <c r="G36" s="4"/>
      <c r="H36" s="4"/>
      <c r="I36" s="4"/>
      <c r="J36" s="4"/>
      <c r="K36" s="4" t="s">
        <v>30</v>
      </c>
      <c r="L36" s="4"/>
    </row>
    <row r="37" spans="1:12" x14ac:dyDescent="0.25">
      <c r="A37" s="6">
        <v>43172</v>
      </c>
      <c r="B37" s="4" t="s">
        <v>67</v>
      </c>
      <c r="C37" s="4" t="s">
        <v>68</v>
      </c>
      <c r="D37" s="4" t="s">
        <v>28</v>
      </c>
      <c r="E37" s="7">
        <v>1061</v>
      </c>
      <c r="F37" s="4" t="s">
        <v>29</v>
      </c>
      <c r="G37" s="4"/>
      <c r="H37" s="4"/>
      <c r="I37" s="4"/>
      <c r="J37" s="4"/>
      <c r="K37" s="4" t="s">
        <v>30</v>
      </c>
      <c r="L37" s="4"/>
    </row>
    <row r="38" spans="1:12" x14ac:dyDescent="0.25">
      <c r="A38" s="6">
        <v>43172</v>
      </c>
      <c r="B38" s="4" t="s">
        <v>69</v>
      </c>
      <c r="C38" s="4" t="s">
        <v>65</v>
      </c>
      <c r="D38" s="4" t="s">
        <v>28</v>
      </c>
      <c r="E38" s="7">
        <v>1061</v>
      </c>
      <c r="F38" s="4" t="s">
        <v>29</v>
      </c>
      <c r="G38" s="4"/>
      <c r="H38" s="4"/>
      <c r="I38" s="4"/>
      <c r="J38" s="4"/>
      <c r="K38" s="4" t="s">
        <v>30</v>
      </c>
      <c r="L38" s="4"/>
    </row>
    <row r="39" spans="1:12" x14ac:dyDescent="0.25">
      <c r="A39" s="6">
        <v>43172</v>
      </c>
      <c r="B39" s="4" t="s">
        <v>70</v>
      </c>
      <c r="C39" s="4" t="s">
        <v>65</v>
      </c>
      <c r="D39" s="4" t="s">
        <v>28</v>
      </c>
      <c r="E39" s="7">
        <v>1061</v>
      </c>
      <c r="F39" s="4" t="s">
        <v>29</v>
      </c>
      <c r="G39" s="4"/>
      <c r="H39" s="4"/>
      <c r="I39" s="4"/>
      <c r="J39" s="4"/>
      <c r="K39" s="4" t="s">
        <v>30</v>
      </c>
      <c r="L39" s="4"/>
    </row>
    <row r="40" spans="1:12" x14ac:dyDescent="0.25">
      <c r="A40" s="6">
        <v>43172</v>
      </c>
      <c r="B40" s="4" t="s">
        <v>71</v>
      </c>
      <c r="C40" s="4" t="s">
        <v>68</v>
      </c>
      <c r="D40" s="4" t="s">
        <v>28</v>
      </c>
      <c r="E40" s="7">
        <v>1061</v>
      </c>
      <c r="F40" s="4" t="s">
        <v>29</v>
      </c>
      <c r="G40" s="4"/>
      <c r="H40" s="4"/>
      <c r="I40" s="4"/>
      <c r="J40" s="4"/>
      <c r="K40" s="4" t="s">
        <v>30</v>
      </c>
      <c r="L40" s="4"/>
    </row>
    <row r="41" spans="1:12" x14ac:dyDescent="0.25">
      <c r="A41" s="6">
        <v>43172</v>
      </c>
      <c r="B41" s="4" t="s">
        <v>72</v>
      </c>
      <c r="C41" s="4" t="s">
        <v>73</v>
      </c>
      <c r="D41" s="4" t="s">
        <v>28</v>
      </c>
      <c r="E41" s="7">
        <v>8692</v>
      </c>
      <c r="F41" s="4" t="s">
        <v>29</v>
      </c>
      <c r="G41" s="4"/>
      <c r="H41" s="4"/>
      <c r="I41" s="4"/>
      <c r="J41" s="4"/>
      <c r="K41" s="4" t="s">
        <v>30</v>
      </c>
      <c r="L41" s="4"/>
    </row>
    <row r="42" spans="1:12" x14ac:dyDescent="0.25">
      <c r="A42" s="6">
        <v>43172</v>
      </c>
      <c r="B42" s="4" t="s">
        <v>74</v>
      </c>
      <c r="C42" s="4" t="s">
        <v>68</v>
      </c>
      <c r="D42" s="4" t="s">
        <v>28</v>
      </c>
      <c r="E42" s="7">
        <v>1860</v>
      </c>
      <c r="F42" s="4" t="s">
        <v>29</v>
      </c>
      <c r="G42" s="4"/>
      <c r="H42" s="4"/>
      <c r="I42" s="4"/>
      <c r="J42" s="4"/>
      <c r="K42" s="4" t="s">
        <v>30</v>
      </c>
      <c r="L42" s="4"/>
    </row>
    <row r="43" spans="1:12" x14ac:dyDescent="0.25">
      <c r="A43" s="6">
        <v>43172</v>
      </c>
      <c r="B43" s="4" t="s">
        <v>75</v>
      </c>
      <c r="C43" s="4" t="s">
        <v>76</v>
      </c>
      <c r="D43" s="4" t="s">
        <v>28</v>
      </c>
      <c r="E43" s="7">
        <v>4990</v>
      </c>
      <c r="F43" s="4" t="s">
        <v>29</v>
      </c>
      <c r="G43" s="4"/>
      <c r="H43" s="4"/>
      <c r="I43" s="4"/>
      <c r="J43" s="4"/>
      <c r="K43" s="4" t="s">
        <v>30</v>
      </c>
      <c r="L43" s="4"/>
    </row>
    <row r="44" spans="1:12" x14ac:dyDescent="0.25">
      <c r="A44" s="6">
        <v>43172</v>
      </c>
      <c r="B44" s="4" t="s">
        <v>77</v>
      </c>
      <c r="C44" s="4" t="s">
        <v>65</v>
      </c>
      <c r="D44" s="4" t="s">
        <v>28</v>
      </c>
      <c r="E44" s="7">
        <v>1061</v>
      </c>
      <c r="F44" s="4" t="s">
        <v>29</v>
      </c>
      <c r="G44" s="4"/>
      <c r="H44" s="4"/>
      <c r="I44" s="4"/>
      <c r="J44" s="4"/>
      <c r="K44" s="4" t="s">
        <v>30</v>
      </c>
      <c r="L44" s="4"/>
    </row>
    <row r="45" spans="1:12" x14ac:dyDescent="0.25">
      <c r="A45" s="6">
        <v>43172</v>
      </c>
      <c r="B45" s="4" t="s">
        <v>78</v>
      </c>
      <c r="C45" s="4" t="s">
        <v>79</v>
      </c>
      <c r="D45" s="4" t="s">
        <v>28</v>
      </c>
      <c r="E45" s="7">
        <v>2558</v>
      </c>
      <c r="F45" s="4" t="s">
        <v>29</v>
      </c>
      <c r="G45" s="4"/>
      <c r="H45" s="4"/>
      <c r="I45" s="4"/>
      <c r="J45" s="4"/>
      <c r="K45" s="4" t="s">
        <v>30</v>
      </c>
      <c r="L45" s="4"/>
    </row>
    <row r="46" spans="1:12" x14ac:dyDescent="0.25">
      <c r="A46" s="6">
        <v>43172</v>
      </c>
      <c r="B46" s="4" t="s">
        <v>80</v>
      </c>
      <c r="C46" s="4" t="s">
        <v>81</v>
      </c>
      <c r="D46" s="4" t="s">
        <v>28</v>
      </c>
      <c r="E46" s="7">
        <v>4615</v>
      </c>
      <c r="F46" s="4" t="s">
        <v>29</v>
      </c>
      <c r="G46" s="4"/>
      <c r="H46" s="4"/>
      <c r="I46" s="4"/>
      <c r="J46" s="4"/>
      <c r="K46" s="4" t="s">
        <v>30</v>
      </c>
      <c r="L46" s="4"/>
    </row>
    <row r="47" spans="1:12" x14ac:dyDescent="0.25">
      <c r="A47" s="6">
        <v>43172</v>
      </c>
      <c r="B47" s="4" t="s">
        <v>82</v>
      </c>
      <c r="C47" s="4" t="s">
        <v>65</v>
      </c>
      <c r="D47" s="4" t="s">
        <v>28</v>
      </c>
      <c r="E47" s="7">
        <v>1061</v>
      </c>
      <c r="F47" s="4" t="s">
        <v>29</v>
      </c>
      <c r="G47" s="4"/>
      <c r="H47" s="4"/>
      <c r="I47" s="4"/>
      <c r="J47" s="4"/>
      <c r="K47" s="4" t="s">
        <v>30</v>
      </c>
      <c r="L47" s="4"/>
    </row>
    <row r="48" spans="1:12" x14ac:dyDescent="0.25">
      <c r="A48" s="6">
        <v>43172</v>
      </c>
      <c r="B48" s="4" t="s">
        <v>83</v>
      </c>
      <c r="C48" s="4" t="s">
        <v>65</v>
      </c>
      <c r="D48" s="4" t="s">
        <v>28</v>
      </c>
      <c r="E48" s="7">
        <v>1061</v>
      </c>
      <c r="F48" s="4" t="s">
        <v>29</v>
      </c>
      <c r="G48" s="4"/>
      <c r="H48" s="4"/>
      <c r="I48" s="4"/>
      <c r="J48" s="4"/>
      <c r="K48" s="4" t="s">
        <v>30</v>
      </c>
      <c r="L48" s="4"/>
    </row>
    <row r="49" spans="1:12" x14ac:dyDescent="0.25">
      <c r="A49" s="6">
        <v>43173</v>
      </c>
      <c r="B49" s="4" t="s">
        <v>84</v>
      </c>
      <c r="C49" s="4" t="s">
        <v>65</v>
      </c>
      <c r="D49" s="4" t="s">
        <v>28</v>
      </c>
      <c r="E49" s="7">
        <v>3523</v>
      </c>
      <c r="F49" s="4" t="s">
        <v>29</v>
      </c>
      <c r="G49" s="4"/>
      <c r="H49" s="4"/>
      <c r="I49" s="4"/>
      <c r="J49" s="4"/>
      <c r="K49" s="4" t="s">
        <v>30</v>
      </c>
      <c r="L49" s="4"/>
    </row>
    <row r="50" spans="1:12" x14ac:dyDescent="0.25">
      <c r="A50" s="6">
        <v>43173</v>
      </c>
      <c r="B50" s="4" t="s">
        <v>85</v>
      </c>
      <c r="C50" s="4" t="s">
        <v>86</v>
      </c>
      <c r="D50" s="4" t="s">
        <v>28</v>
      </c>
      <c r="E50" s="7">
        <v>3523</v>
      </c>
      <c r="F50" s="4" t="s">
        <v>29</v>
      </c>
      <c r="G50" s="4"/>
      <c r="H50" s="4"/>
      <c r="I50" s="4"/>
      <c r="J50" s="4"/>
      <c r="K50" s="4" t="s">
        <v>30</v>
      </c>
      <c r="L50" s="4"/>
    </row>
    <row r="51" spans="1:12" x14ac:dyDescent="0.25">
      <c r="A51" s="6">
        <v>43173</v>
      </c>
      <c r="B51" s="4" t="s">
        <v>61</v>
      </c>
      <c r="C51" s="4" t="s">
        <v>60</v>
      </c>
      <c r="D51" s="4" t="s">
        <v>28</v>
      </c>
      <c r="E51" s="7">
        <v>-6401</v>
      </c>
      <c r="F51" s="4" t="s">
        <v>29</v>
      </c>
      <c r="G51" s="4"/>
      <c r="H51" s="4"/>
      <c r="I51" s="4"/>
      <c r="J51" s="4"/>
      <c r="K51" s="4" t="s">
        <v>30</v>
      </c>
      <c r="L51" s="4"/>
    </row>
    <row r="52" spans="1:12" x14ac:dyDescent="0.25">
      <c r="A52" s="6">
        <v>43173</v>
      </c>
      <c r="B52" s="4" t="s">
        <v>87</v>
      </c>
      <c r="C52" s="4" t="s">
        <v>48</v>
      </c>
      <c r="D52" s="4" t="s">
        <v>28</v>
      </c>
      <c r="E52" s="7">
        <v>3721</v>
      </c>
      <c r="F52" s="4" t="s">
        <v>29</v>
      </c>
      <c r="G52" s="4"/>
      <c r="H52" s="4"/>
      <c r="I52" s="4"/>
      <c r="J52" s="4"/>
      <c r="K52" s="4" t="s">
        <v>30</v>
      </c>
      <c r="L52" s="4"/>
    </row>
    <row r="53" spans="1:12" x14ac:dyDescent="0.25">
      <c r="A53" s="6">
        <v>43173</v>
      </c>
      <c r="B53" s="4" t="s">
        <v>88</v>
      </c>
      <c r="C53" s="4" t="s">
        <v>89</v>
      </c>
      <c r="D53" s="4" t="s">
        <v>28</v>
      </c>
      <c r="E53" s="7">
        <v>7497</v>
      </c>
      <c r="F53" s="4" t="s">
        <v>29</v>
      </c>
      <c r="G53" s="4"/>
      <c r="H53" s="4"/>
      <c r="I53" s="4"/>
      <c r="J53" s="4"/>
      <c r="K53" s="4" t="s">
        <v>30</v>
      </c>
      <c r="L53" s="4"/>
    </row>
    <row r="54" spans="1:12" x14ac:dyDescent="0.25">
      <c r="A54" s="6">
        <v>43173</v>
      </c>
      <c r="B54" s="4" t="s">
        <v>90</v>
      </c>
      <c r="C54" s="4" t="s">
        <v>65</v>
      </c>
      <c r="D54" s="4" t="s">
        <v>28</v>
      </c>
      <c r="E54" s="7">
        <v>1519</v>
      </c>
      <c r="F54" s="4" t="s">
        <v>29</v>
      </c>
      <c r="G54" s="4"/>
      <c r="H54" s="4"/>
      <c r="I54" s="4"/>
      <c r="J54" s="4"/>
      <c r="K54" s="4" t="s">
        <v>30</v>
      </c>
      <c r="L54" s="4"/>
    </row>
    <row r="55" spans="1:12" x14ac:dyDescent="0.25">
      <c r="A55" s="6">
        <v>43173</v>
      </c>
      <c r="B55" s="4" t="s">
        <v>91</v>
      </c>
      <c r="C55" s="4" t="s">
        <v>65</v>
      </c>
      <c r="D55" s="4" t="s">
        <v>28</v>
      </c>
      <c r="E55" s="7">
        <v>2458</v>
      </c>
      <c r="F55" s="4" t="s">
        <v>29</v>
      </c>
      <c r="G55" s="4"/>
      <c r="H55" s="4"/>
      <c r="I55" s="4"/>
      <c r="J55" s="4"/>
      <c r="K55" s="4" t="s">
        <v>30</v>
      </c>
      <c r="L55" s="4"/>
    </row>
    <row r="56" spans="1:12" x14ac:dyDescent="0.25">
      <c r="A56" s="6">
        <v>43174</v>
      </c>
      <c r="B56" s="4" t="s">
        <v>40</v>
      </c>
      <c r="C56" s="4" t="s">
        <v>41</v>
      </c>
      <c r="D56" s="4" t="s">
        <v>28</v>
      </c>
      <c r="E56" s="4">
        <v>530</v>
      </c>
      <c r="F56" s="4" t="s">
        <v>29</v>
      </c>
      <c r="G56" s="4"/>
      <c r="H56" s="4"/>
      <c r="I56" s="4"/>
      <c r="J56" s="4"/>
      <c r="K56" s="4" t="s">
        <v>30</v>
      </c>
      <c r="L56" s="4"/>
    </row>
    <row r="57" spans="1:12" x14ac:dyDescent="0.25">
      <c r="A57" s="6">
        <v>43174</v>
      </c>
      <c r="B57" s="4" t="s">
        <v>92</v>
      </c>
      <c r="C57" s="4" t="s">
        <v>93</v>
      </c>
      <c r="D57" s="4" t="s">
        <v>28</v>
      </c>
      <c r="E57" s="7">
        <v>1311</v>
      </c>
      <c r="F57" s="4" t="s">
        <v>29</v>
      </c>
      <c r="G57" s="4"/>
      <c r="H57" s="4"/>
      <c r="I57" s="4"/>
      <c r="J57" s="4"/>
      <c r="K57" s="4" t="s">
        <v>30</v>
      </c>
      <c r="L57" s="4"/>
    </row>
    <row r="58" spans="1:12" x14ac:dyDescent="0.25">
      <c r="A58" s="6">
        <v>43174</v>
      </c>
      <c r="B58" s="4" t="s">
        <v>94</v>
      </c>
      <c r="C58" s="4" t="s">
        <v>93</v>
      </c>
      <c r="D58" s="4" t="s">
        <v>28</v>
      </c>
      <c r="E58" s="7">
        <v>1420</v>
      </c>
      <c r="F58" s="4" t="s">
        <v>29</v>
      </c>
      <c r="G58" s="4"/>
      <c r="H58" s="4"/>
      <c r="I58" s="4"/>
      <c r="J58" s="4"/>
      <c r="K58" s="4" t="s">
        <v>30</v>
      </c>
      <c r="L58" s="4"/>
    </row>
    <row r="59" spans="1:12" x14ac:dyDescent="0.25">
      <c r="A59" s="6">
        <v>43175</v>
      </c>
      <c r="B59" s="4" t="s">
        <v>95</v>
      </c>
      <c r="C59" s="4" t="s">
        <v>65</v>
      </c>
      <c r="D59" s="4" t="s">
        <v>28</v>
      </c>
      <c r="E59" s="7">
        <v>2349</v>
      </c>
      <c r="F59" s="4" t="s">
        <v>29</v>
      </c>
      <c r="G59" s="4"/>
      <c r="H59" s="4"/>
      <c r="I59" s="4"/>
      <c r="J59" s="4"/>
      <c r="K59" s="4" t="s">
        <v>30</v>
      </c>
      <c r="L59" s="4"/>
    </row>
    <row r="60" spans="1:12" x14ac:dyDescent="0.25">
      <c r="A60" s="6">
        <v>43175</v>
      </c>
      <c r="B60" s="4" t="s">
        <v>96</v>
      </c>
      <c r="C60" s="4" t="s">
        <v>65</v>
      </c>
      <c r="D60" s="4" t="s">
        <v>28</v>
      </c>
      <c r="E60" s="7">
        <v>1969</v>
      </c>
      <c r="F60" s="4" t="s">
        <v>29</v>
      </c>
      <c r="G60" s="4"/>
      <c r="H60" s="4"/>
      <c r="I60" s="4"/>
      <c r="J60" s="4"/>
      <c r="K60" s="4" t="s">
        <v>30</v>
      </c>
      <c r="L60" s="4"/>
    </row>
    <row r="61" spans="1:12" x14ac:dyDescent="0.25">
      <c r="A61" s="6">
        <v>43175</v>
      </c>
      <c r="B61" s="4" t="s">
        <v>97</v>
      </c>
      <c r="C61" s="4" t="s">
        <v>98</v>
      </c>
      <c r="D61" s="4" t="s">
        <v>28</v>
      </c>
      <c r="E61" s="7">
        <v>7440</v>
      </c>
      <c r="F61" s="4" t="s">
        <v>29</v>
      </c>
      <c r="G61" s="4"/>
      <c r="H61" s="4"/>
      <c r="I61" s="4"/>
      <c r="J61" s="4"/>
      <c r="K61" s="4" t="s">
        <v>30</v>
      </c>
      <c r="L61" s="4"/>
    </row>
    <row r="62" spans="1:12" x14ac:dyDescent="0.25">
      <c r="A62" s="6">
        <v>43175</v>
      </c>
      <c r="B62" s="4" t="s">
        <v>99</v>
      </c>
      <c r="C62" s="4" t="s">
        <v>65</v>
      </c>
      <c r="D62" s="4" t="s">
        <v>28</v>
      </c>
      <c r="E62" s="7">
        <v>2763</v>
      </c>
      <c r="F62" s="4" t="s">
        <v>29</v>
      </c>
      <c r="G62" s="4"/>
      <c r="H62" s="4"/>
      <c r="I62" s="4"/>
      <c r="J62" s="4"/>
      <c r="K62" s="4" t="s">
        <v>30</v>
      </c>
      <c r="L62" s="4"/>
    </row>
    <row r="63" spans="1:12" x14ac:dyDescent="0.25">
      <c r="A63" s="6">
        <v>43175</v>
      </c>
      <c r="B63" s="4" t="s">
        <v>100</v>
      </c>
      <c r="C63" s="4" t="s">
        <v>65</v>
      </c>
      <c r="D63" s="4" t="s">
        <v>28</v>
      </c>
      <c r="E63" s="7">
        <v>3523</v>
      </c>
      <c r="F63" s="4" t="s">
        <v>29</v>
      </c>
      <c r="G63" s="4"/>
      <c r="H63" s="4"/>
      <c r="I63" s="4"/>
      <c r="J63" s="4"/>
      <c r="K63" s="4" t="s">
        <v>30</v>
      </c>
      <c r="L63" s="4"/>
    </row>
    <row r="64" spans="1:12" x14ac:dyDescent="0.25">
      <c r="A64" s="6">
        <v>43175</v>
      </c>
      <c r="B64" s="4" t="s">
        <v>101</v>
      </c>
      <c r="C64" s="4" t="s">
        <v>102</v>
      </c>
      <c r="D64" s="4" t="s">
        <v>28</v>
      </c>
      <c r="E64" s="7">
        <v>3721</v>
      </c>
      <c r="F64" s="4" t="s">
        <v>29</v>
      </c>
      <c r="G64" s="4"/>
      <c r="H64" s="4"/>
      <c r="I64" s="4"/>
      <c r="J64" s="4"/>
      <c r="K64" s="4" t="s">
        <v>30</v>
      </c>
      <c r="L64" s="4"/>
    </row>
    <row r="65" spans="1:12" x14ac:dyDescent="0.25">
      <c r="A65" s="6">
        <v>43175</v>
      </c>
      <c r="B65" s="4" t="s">
        <v>103</v>
      </c>
      <c r="C65" s="4" t="s">
        <v>65</v>
      </c>
      <c r="D65" s="4" t="s">
        <v>28</v>
      </c>
      <c r="E65" s="7">
        <v>3767</v>
      </c>
      <c r="F65" s="4" t="s">
        <v>29</v>
      </c>
      <c r="G65" s="4"/>
      <c r="H65" s="4"/>
      <c r="I65" s="4"/>
      <c r="J65" s="4"/>
      <c r="K65" s="4" t="s">
        <v>30</v>
      </c>
      <c r="L65" s="4"/>
    </row>
    <row r="66" spans="1:12" x14ac:dyDescent="0.25">
      <c r="A66" s="6">
        <v>43176</v>
      </c>
      <c r="B66" s="4" t="s">
        <v>104</v>
      </c>
      <c r="C66" s="4" t="s">
        <v>105</v>
      </c>
      <c r="D66" s="4" t="s">
        <v>28</v>
      </c>
      <c r="E66" s="7">
        <v>6894</v>
      </c>
      <c r="F66" s="4" t="s">
        <v>29</v>
      </c>
      <c r="G66" s="4"/>
      <c r="H66" s="4"/>
      <c r="I66" s="4"/>
      <c r="J66" s="4"/>
      <c r="K66" s="4" t="s">
        <v>30</v>
      </c>
      <c r="L66" s="4"/>
    </row>
    <row r="67" spans="1:12" x14ac:dyDescent="0.25">
      <c r="A67" s="6">
        <v>43176</v>
      </c>
      <c r="B67" s="4" t="s">
        <v>106</v>
      </c>
      <c r="C67" s="4" t="s">
        <v>107</v>
      </c>
      <c r="D67" s="4" t="s">
        <v>28</v>
      </c>
      <c r="E67" s="7">
        <v>6894</v>
      </c>
      <c r="F67" s="4" t="s">
        <v>29</v>
      </c>
      <c r="G67" s="4"/>
      <c r="H67" s="4"/>
      <c r="I67" s="4"/>
      <c r="J67" s="4"/>
      <c r="K67" s="4" t="s">
        <v>30</v>
      </c>
      <c r="L67" s="4"/>
    </row>
    <row r="68" spans="1:12" x14ac:dyDescent="0.25">
      <c r="A68" s="6">
        <v>43176</v>
      </c>
      <c r="B68" s="4" t="s">
        <v>108</v>
      </c>
      <c r="C68" s="4" t="s">
        <v>109</v>
      </c>
      <c r="D68" s="4" t="s">
        <v>28</v>
      </c>
      <c r="E68" s="7">
        <v>5327</v>
      </c>
      <c r="F68" s="4" t="s">
        <v>29</v>
      </c>
      <c r="G68" s="4"/>
      <c r="H68" s="4"/>
      <c r="I68" s="4"/>
      <c r="J68" s="4"/>
      <c r="K68" s="4" t="s">
        <v>30</v>
      </c>
      <c r="L68" s="4"/>
    </row>
    <row r="69" spans="1:12" x14ac:dyDescent="0.25">
      <c r="A69" s="6">
        <v>43178</v>
      </c>
      <c r="B69" s="4" t="s">
        <v>110</v>
      </c>
      <c r="C69" s="4" t="s">
        <v>79</v>
      </c>
      <c r="D69" s="4" t="s">
        <v>28</v>
      </c>
      <c r="E69" s="7">
        <v>6251</v>
      </c>
      <c r="F69" s="4" t="s">
        <v>29</v>
      </c>
      <c r="G69" s="4"/>
      <c r="H69" s="4"/>
      <c r="I69" s="4"/>
      <c r="J69" s="4"/>
      <c r="K69" s="4" t="s">
        <v>30</v>
      </c>
      <c r="L69" s="4"/>
    </row>
    <row r="70" spans="1:12" x14ac:dyDescent="0.25">
      <c r="A70" s="6">
        <v>43178</v>
      </c>
      <c r="B70" s="4" t="s">
        <v>111</v>
      </c>
      <c r="C70" s="4" t="s">
        <v>112</v>
      </c>
      <c r="D70" s="4" t="s">
        <v>28</v>
      </c>
      <c r="E70" s="7">
        <v>11002</v>
      </c>
      <c r="F70" s="4" t="s">
        <v>29</v>
      </c>
      <c r="G70" s="4"/>
      <c r="H70" s="4"/>
      <c r="I70" s="4"/>
      <c r="J70" s="4"/>
      <c r="K70" s="4" t="s">
        <v>30</v>
      </c>
      <c r="L70" s="4"/>
    </row>
    <row r="71" spans="1:12" x14ac:dyDescent="0.25">
      <c r="A71" s="6">
        <v>43179</v>
      </c>
      <c r="B71" s="4" t="s">
        <v>113</v>
      </c>
      <c r="C71" s="4" t="s">
        <v>114</v>
      </c>
      <c r="D71" s="4" t="s">
        <v>28</v>
      </c>
      <c r="E71" s="7">
        <v>6808</v>
      </c>
      <c r="F71" s="4" t="s">
        <v>29</v>
      </c>
      <c r="G71" s="4"/>
      <c r="H71" s="4"/>
      <c r="I71" s="4"/>
      <c r="J71" s="4"/>
      <c r="K71" s="4" t="s">
        <v>30</v>
      </c>
      <c r="L71" s="4"/>
    </row>
    <row r="72" spans="1:12" x14ac:dyDescent="0.25">
      <c r="A72" s="6">
        <v>43179</v>
      </c>
      <c r="B72" s="4" t="s">
        <v>115</v>
      </c>
      <c r="C72" s="4" t="s">
        <v>116</v>
      </c>
      <c r="D72" s="4" t="s">
        <v>28</v>
      </c>
      <c r="E72" s="7">
        <v>3267</v>
      </c>
      <c r="F72" s="4" t="s">
        <v>29</v>
      </c>
      <c r="G72" s="4"/>
      <c r="H72" s="4"/>
      <c r="I72" s="4"/>
      <c r="J72" s="4"/>
      <c r="K72" s="4" t="s">
        <v>30</v>
      </c>
      <c r="L72" s="4"/>
    </row>
    <row r="73" spans="1:12" x14ac:dyDescent="0.25">
      <c r="A73" s="6">
        <v>43180</v>
      </c>
      <c r="B73" s="4" t="s">
        <v>117</v>
      </c>
      <c r="C73" s="4" t="s">
        <v>118</v>
      </c>
      <c r="D73" s="4" t="s">
        <v>28</v>
      </c>
      <c r="E73" s="7">
        <v>5549</v>
      </c>
      <c r="F73" s="4" t="s">
        <v>29</v>
      </c>
      <c r="G73" s="4"/>
      <c r="H73" s="4"/>
      <c r="I73" s="4"/>
      <c r="J73" s="4"/>
      <c r="K73" s="4" t="s">
        <v>30</v>
      </c>
      <c r="L73" s="4"/>
    </row>
    <row r="74" spans="1:12" x14ac:dyDescent="0.25">
      <c r="A74" s="6">
        <v>43180</v>
      </c>
      <c r="B74" s="4" t="s">
        <v>119</v>
      </c>
      <c r="C74" s="4" t="s">
        <v>120</v>
      </c>
      <c r="D74" s="4" t="s">
        <v>28</v>
      </c>
      <c r="E74" s="7">
        <v>2684</v>
      </c>
      <c r="F74" s="4" t="s">
        <v>29</v>
      </c>
      <c r="G74" s="4"/>
      <c r="H74" s="4"/>
      <c r="I74" s="4"/>
      <c r="J74" s="4"/>
      <c r="K74" s="4" t="s">
        <v>30</v>
      </c>
      <c r="L74" s="4"/>
    </row>
    <row r="75" spans="1:12" x14ac:dyDescent="0.25">
      <c r="A75" s="6">
        <v>43180</v>
      </c>
      <c r="B75" s="4" t="s">
        <v>121</v>
      </c>
      <c r="C75" s="4" t="s">
        <v>122</v>
      </c>
      <c r="D75" s="4" t="s">
        <v>28</v>
      </c>
      <c r="E75" s="7">
        <v>3297</v>
      </c>
      <c r="F75" s="4" t="s">
        <v>29</v>
      </c>
      <c r="G75" s="4"/>
      <c r="H75" s="4"/>
      <c r="I75" s="4"/>
      <c r="J75" s="4"/>
      <c r="K75" s="4" t="s">
        <v>30</v>
      </c>
      <c r="L75" s="4"/>
    </row>
    <row r="76" spans="1:12" x14ac:dyDescent="0.25">
      <c r="A76" s="6">
        <v>43180</v>
      </c>
      <c r="B76" s="4" t="s">
        <v>123</v>
      </c>
      <c r="C76" s="4" t="s">
        <v>124</v>
      </c>
      <c r="D76" s="4" t="s">
        <v>28</v>
      </c>
      <c r="E76" s="7">
        <v>3985</v>
      </c>
      <c r="F76" s="4" t="s">
        <v>29</v>
      </c>
      <c r="G76" s="4"/>
      <c r="H76" s="4"/>
      <c r="I76" s="4"/>
      <c r="J76" s="4"/>
      <c r="K76" s="4" t="s">
        <v>30</v>
      </c>
      <c r="L76" s="4"/>
    </row>
    <row r="77" spans="1:12" x14ac:dyDescent="0.25">
      <c r="A77" s="6">
        <v>43180</v>
      </c>
      <c r="B77" s="4" t="s">
        <v>125</v>
      </c>
      <c r="C77" s="4" t="s">
        <v>126</v>
      </c>
      <c r="D77" s="4" t="s">
        <v>28</v>
      </c>
      <c r="E77" s="7">
        <v>3985</v>
      </c>
      <c r="F77" s="4" t="s">
        <v>29</v>
      </c>
      <c r="G77" s="4"/>
      <c r="H77" s="4"/>
      <c r="I77" s="4"/>
      <c r="J77" s="4"/>
      <c r="K77" s="4" t="s">
        <v>30</v>
      </c>
      <c r="L77" s="4"/>
    </row>
    <row r="78" spans="1:12" x14ac:dyDescent="0.25">
      <c r="A78" s="6">
        <v>43181</v>
      </c>
      <c r="B78" s="4" t="s">
        <v>127</v>
      </c>
      <c r="C78" s="4" t="s">
        <v>128</v>
      </c>
      <c r="D78" s="4" t="s">
        <v>28</v>
      </c>
      <c r="E78" s="7">
        <v>2738</v>
      </c>
      <c r="F78" s="4" t="s">
        <v>29</v>
      </c>
      <c r="G78" s="4"/>
      <c r="H78" s="4"/>
      <c r="I78" s="4"/>
      <c r="J78" s="4"/>
      <c r="K78" s="4" t="s">
        <v>30</v>
      </c>
      <c r="L78" s="4"/>
    </row>
    <row r="79" spans="1:12" x14ac:dyDescent="0.25">
      <c r="A79" s="6">
        <v>43181</v>
      </c>
      <c r="B79" s="4" t="s">
        <v>129</v>
      </c>
      <c r="C79" s="4" t="s">
        <v>130</v>
      </c>
      <c r="D79" s="4" t="s">
        <v>28</v>
      </c>
      <c r="E79" s="7">
        <v>6338</v>
      </c>
      <c r="F79" s="4" t="s">
        <v>29</v>
      </c>
      <c r="G79" s="4"/>
      <c r="H79" s="4"/>
      <c r="I79" s="4"/>
      <c r="J79" s="4"/>
      <c r="K79" s="4" t="s">
        <v>30</v>
      </c>
      <c r="L79" s="4"/>
    </row>
    <row r="80" spans="1:12" x14ac:dyDescent="0.25">
      <c r="A80" s="6">
        <v>43181</v>
      </c>
      <c r="B80" s="4" t="s">
        <v>131</v>
      </c>
      <c r="C80" s="4" t="s">
        <v>132</v>
      </c>
      <c r="D80" s="4" t="s">
        <v>28</v>
      </c>
      <c r="E80" s="7">
        <v>8294</v>
      </c>
      <c r="F80" s="4" t="s">
        <v>29</v>
      </c>
      <c r="G80" s="4"/>
      <c r="H80" s="4"/>
      <c r="I80" s="4"/>
      <c r="J80" s="4"/>
      <c r="K80" s="4" t="s">
        <v>30</v>
      </c>
      <c r="L80" s="4"/>
    </row>
    <row r="81" spans="1:12" x14ac:dyDescent="0.25">
      <c r="A81" s="6">
        <v>43182</v>
      </c>
      <c r="B81" s="4" t="s">
        <v>133</v>
      </c>
      <c r="C81" s="4" t="s">
        <v>134</v>
      </c>
      <c r="D81" s="4" t="s">
        <v>28</v>
      </c>
      <c r="E81" s="7">
        <v>6711</v>
      </c>
      <c r="F81" s="4" t="s">
        <v>29</v>
      </c>
      <c r="G81" s="4"/>
      <c r="H81" s="4"/>
      <c r="I81" s="4"/>
      <c r="J81" s="4"/>
      <c r="K81" s="4" t="s">
        <v>30</v>
      </c>
      <c r="L81" s="4"/>
    </row>
    <row r="82" spans="1:12" x14ac:dyDescent="0.25">
      <c r="A82" s="6">
        <v>43182</v>
      </c>
      <c r="B82" s="4" t="s">
        <v>135</v>
      </c>
      <c r="C82" s="4" t="s">
        <v>136</v>
      </c>
      <c r="D82" s="4" t="s">
        <v>28</v>
      </c>
      <c r="E82" s="7">
        <v>4031</v>
      </c>
      <c r="F82" s="4" t="s">
        <v>29</v>
      </c>
      <c r="G82" s="4"/>
      <c r="H82" s="4"/>
      <c r="I82" s="4"/>
      <c r="J82" s="4"/>
      <c r="K82" s="4" t="s">
        <v>30</v>
      </c>
      <c r="L82" s="4"/>
    </row>
    <row r="83" spans="1:12" x14ac:dyDescent="0.25">
      <c r="A83" s="6">
        <v>43182</v>
      </c>
      <c r="B83" s="4" t="s">
        <v>137</v>
      </c>
      <c r="C83" s="4" t="s">
        <v>138</v>
      </c>
      <c r="D83" s="4" t="s">
        <v>28</v>
      </c>
      <c r="E83" s="7">
        <v>4787</v>
      </c>
      <c r="F83" s="4" t="s">
        <v>29</v>
      </c>
      <c r="G83" s="4"/>
      <c r="H83" s="4"/>
      <c r="I83" s="4"/>
      <c r="J83" s="4"/>
      <c r="K83" s="4" t="s">
        <v>30</v>
      </c>
      <c r="L83" s="4"/>
    </row>
    <row r="84" spans="1:12" x14ac:dyDescent="0.25">
      <c r="A84" s="6">
        <v>43183</v>
      </c>
      <c r="B84" s="4" t="s">
        <v>139</v>
      </c>
      <c r="C84" s="4" t="s">
        <v>140</v>
      </c>
      <c r="D84" s="4" t="s">
        <v>28</v>
      </c>
      <c r="E84" s="7">
        <v>10703</v>
      </c>
      <c r="F84" s="4" t="s">
        <v>29</v>
      </c>
      <c r="G84" s="4"/>
      <c r="H84" s="4"/>
      <c r="I84" s="4"/>
      <c r="J84" s="4"/>
      <c r="K84" s="4" t="s">
        <v>30</v>
      </c>
      <c r="L84" s="4"/>
    </row>
    <row r="85" spans="1:12" x14ac:dyDescent="0.25">
      <c r="A85" s="6">
        <v>43185</v>
      </c>
      <c r="B85" s="4" t="s">
        <v>141</v>
      </c>
      <c r="C85" s="4" t="s">
        <v>142</v>
      </c>
      <c r="D85" s="4" t="s">
        <v>28</v>
      </c>
      <c r="E85" s="7">
        <v>8662</v>
      </c>
      <c r="F85" s="4" t="s">
        <v>29</v>
      </c>
      <c r="G85" s="4"/>
      <c r="H85" s="4"/>
      <c r="I85" s="4"/>
      <c r="J85" s="4"/>
      <c r="K85" s="4" t="s">
        <v>30</v>
      </c>
      <c r="L85" s="4"/>
    </row>
    <row r="86" spans="1:12" x14ac:dyDescent="0.25">
      <c r="A86" s="6">
        <v>43187</v>
      </c>
      <c r="B86" s="4" t="s">
        <v>143</v>
      </c>
      <c r="C86" s="4" t="s">
        <v>144</v>
      </c>
      <c r="D86" s="4" t="s">
        <v>28</v>
      </c>
      <c r="E86" s="7">
        <v>2738</v>
      </c>
      <c r="F86" s="4" t="s">
        <v>29</v>
      </c>
      <c r="G86" s="4">
        <v>1</v>
      </c>
      <c r="H86" s="4" t="s">
        <v>145</v>
      </c>
      <c r="I86" s="4" t="s">
        <v>146</v>
      </c>
      <c r="J86" s="4">
        <v>1</v>
      </c>
      <c r="K86" s="4" t="s">
        <v>30</v>
      </c>
      <c r="L86" s="4"/>
    </row>
    <row r="87" spans="1:12" x14ac:dyDescent="0.25">
      <c r="A87" s="6">
        <v>43188</v>
      </c>
      <c r="B87" s="4" t="s">
        <v>147</v>
      </c>
      <c r="C87" s="4" t="s">
        <v>148</v>
      </c>
      <c r="D87" s="4" t="s">
        <v>28</v>
      </c>
      <c r="E87" s="7">
        <v>3634</v>
      </c>
      <c r="F87" s="4" t="s">
        <v>29</v>
      </c>
      <c r="G87" s="4">
        <v>1</v>
      </c>
      <c r="H87" s="4" t="s">
        <v>145</v>
      </c>
      <c r="I87" s="4" t="s">
        <v>146</v>
      </c>
      <c r="J87" s="4">
        <v>1</v>
      </c>
      <c r="K87" s="4" t="s">
        <v>30</v>
      </c>
      <c r="L87" s="4"/>
    </row>
    <row r="88" spans="1:12" x14ac:dyDescent="0.25">
      <c r="A88" s="6">
        <v>43188</v>
      </c>
      <c r="B88" s="4" t="s">
        <v>149</v>
      </c>
      <c r="C88" s="4" t="s">
        <v>65</v>
      </c>
      <c r="D88" s="4" t="s">
        <v>28</v>
      </c>
      <c r="E88" s="7">
        <v>4827</v>
      </c>
      <c r="F88" s="4" t="s">
        <v>29</v>
      </c>
      <c r="G88" s="4">
        <v>1</v>
      </c>
      <c r="H88" s="4" t="s">
        <v>150</v>
      </c>
      <c r="I88" s="4" t="s">
        <v>151</v>
      </c>
      <c r="J88" s="4">
        <v>1</v>
      </c>
      <c r="K88" s="4" t="s">
        <v>30</v>
      </c>
      <c r="L88" s="4"/>
    </row>
    <row r="89" spans="1:12" x14ac:dyDescent="0.25">
      <c r="A89" s="6">
        <v>43188</v>
      </c>
      <c r="B89" s="4" t="s">
        <v>152</v>
      </c>
      <c r="C89" s="4" t="s">
        <v>153</v>
      </c>
      <c r="D89" s="4" t="s">
        <v>28</v>
      </c>
      <c r="E89" s="7">
        <v>10683</v>
      </c>
      <c r="F89" s="4" t="s">
        <v>29</v>
      </c>
      <c r="G89" s="4">
        <v>1</v>
      </c>
      <c r="H89" s="4" t="s">
        <v>145</v>
      </c>
      <c r="I89" s="4" t="s">
        <v>146</v>
      </c>
      <c r="J89" s="4">
        <v>1</v>
      </c>
      <c r="K89" s="4" t="s">
        <v>30</v>
      </c>
      <c r="L89" s="4"/>
    </row>
    <row r="90" spans="1:12" x14ac:dyDescent="0.25">
      <c r="A90" s="6">
        <v>43189</v>
      </c>
      <c r="B90" s="4" t="s">
        <v>154</v>
      </c>
      <c r="C90" s="4" t="s">
        <v>155</v>
      </c>
      <c r="D90" s="4" t="s">
        <v>28</v>
      </c>
      <c r="E90" s="7">
        <v>3985</v>
      </c>
      <c r="F90" s="4" t="s">
        <v>29</v>
      </c>
      <c r="G90" s="4">
        <v>1</v>
      </c>
      <c r="H90" s="4" t="s">
        <v>156</v>
      </c>
      <c r="I90" s="4" t="s">
        <v>146</v>
      </c>
      <c r="J90" s="4">
        <v>1</v>
      </c>
      <c r="K90" s="4" t="s">
        <v>30</v>
      </c>
      <c r="L90" s="4"/>
    </row>
    <row r="91" spans="1:12" x14ac:dyDescent="0.25">
      <c r="A91" s="6">
        <v>43190</v>
      </c>
      <c r="B91" s="4" t="s">
        <v>157</v>
      </c>
      <c r="C91" s="4" t="s">
        <v>158</v>
      </c>
      <c r="D91" s="4" t="s">
        <v>28</v>
      </c>
      <c r="E91" s="7">
        <v>6701</v>
      </c>
      <c r="F91" s="4" t="s">
        <v>29</v>
      </c>
      <c r="G91" s="4">
        <v>1</v>
      </c>
      <c r="H91" s="4" t="s">
        <v>145</v>
      </c>
      <c r="I91" s="4" t="s">
        <v>146</v>
      </c>
      <c r="J91" s="4">
        <v>1</v>
      </c>
      <c r="K91" s="4" t="s">
        <v>30</v>
      </c>
      <c r="L91" s="4"/>
    </row>
    <row r="92" spans="1:12" x14ac:dyDescent="0.25">
      <c r="A92" s="6">
        <v>43190</v>
      </c>
      <c r="B92" s="4" t="s">
        <v>159</v>
      </c>
      <c r="C92" s="4" t="s">
        <v>160</v>
      </c>
      <c r="D92" s="4" t="s">
        <v>28</v>
      </c>
      <c r="E92" s="7">
        <v>8293</v>
      </c>
      <c r="F92" s="4" t="s">
        <v>29</v>
      </c>
      <c r="G92" s="4">
        <v>1</v>
      </c>
      <c r="H92" s="4" t="s">
        <v>145</v>
      </c>
      <c r="I92" s="4" t="s">
        <v>146</v>
      </c>
      <c r="J92" s="4">
        <v>0</v>
      </c>
      <c r="K92" s="4" t="s">
        <v>30</v>
      </c>
      <c r="L92" s="4"/>
    </row>
    <row r="93" spans="1:12" x14ac:dyDescent="0.25">
      <c r="A93" s="6">
        <v>43190</v>
      </c>
      <c r="B93" s="4" t="s">
        <v>159</v>
      </c>
      <c r="C93" s="4" t="s">
        <v>160</v>
      </c>
      <c r="D93" s="4" t="s">
        <v>28</v>
      </c>
      <c r="E93" s="7">
        <v>-8293</v>
      </c>
      <c r="F93" s="4" t="s">
        <v>29</v>
      </c>
      <c r="G93" s="4">
        <v>1</v>
      </c>
      <c r="H93" s="4" t="s">
        <v>145</v>
      </c>
      <c r="I93" s="4" t="s">
        <v>146</v>
      </c>
      <c r="J93" s="4">
        <v>0</v>
      </c>
      <c r="K93" s="4" t="s">
        <v>30</v>
      </c>
      <c r="L93" s="4"/>
    </row>
    <row r="95" spans="1:12" x14ac:dyDescent="0.25">
      <c r="E95" s="8">
        <f>SUM(E15:E94)</f>
        <v>370201</v>
      </c>
    </row>
    <row r="97" spans="5:5" x14ac:dyDescent="0.25">
      <c r="E97">
        <f>E95*70%</f>
        <v>259140.69999999998</v>
      </c>
    </row>
    <row r="98" spans="5:5" x14ac:dyDescent="0.25">
      <c r="E98">
        <f>E97*3.5%</f>
        <v>9069.924500000001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Transaction(Apr_03_2018)BLRST05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satis</cp:lastModifiedBy>
  <dcterms:created xsi:type="dcterms:W3CDTF">2018-04-03T10:35:42Z</dcterms:created>
  <dcterms:modified xsi:type="dcterms:W3CDTF">2018-04-04T02:13:34Z</dcterms:modified>
</cp:coreProperties>
</file>