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bhall\OneDrive\Documents\"/>
    </mc:Choice>
  </mc:AlternateContent>
  <xr:revisionPtr revIDLastSave="0" documentId="13_ncr:1_{927B5586-D39D-4DB1-A88C-8667BD8A0F06}"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table" sheetId="3" r:id="rId2"/>
    <sheet name="Dashboard" sheetId="2"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<sst xmlns="http://schemas.openxmlformats.org/spreadsheetml/2006/main" count="8045" uniqueCount="46">
  <si>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</si>
  <si>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</si>
  <si>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</si>
  <si>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</si>
  <si>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</si>
  <si>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</si>
  <si>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</si>
  <si>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</si>
  <si>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</si>
  <si>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</si>
  <si>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</si>
  <si>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</si>
  <si>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</si>
  <si>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</si>
  <si>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</si>
  <si>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</si>
  <si>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</si>
  <si>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</si>
  <si>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</si>
  <si>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</si>
  <si>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</si>
  <si>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</si>
  <si>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</si>
  <si>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</si>
  <si>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</si>
  <si>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</si>
  <si>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</si>
  <si>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</si>
  <si>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</si>
  <si>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</si>
  <si>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</si>
  <si>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</si>
  <si>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</si>
  <si>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</si>
  <si>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</si>
  <si>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</si>
  <si>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Row Labels</t>
  </si>
  <si>
    <t>Grand Total</t>
  </si>
  <si>
    <t>Average of Income</t>
  </si>
  <si>
    <t>Column Labels</t>
  </si>
  <si>
    <t>yes</t>
  </si>
  <si>
    <t>More than 10 miles</t>
  </si>
  <si>
    <t>Count of Purchased Bike</t>
  </si>
  <si>
    <t>Middle age</t>
  </si>
  <si>
    <t>Old</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</si>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</sst>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 fontId="0" fillId="0" borderId="0" xfId="0" pivotButton="1" applyNumberFormat="1"/>
    <xf numFmtId="0" fontId="0" fillId="33" borderId="0" xfId="0" applyFill="1"/>
    <xf numFmtId="0" fontId="19"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66428.571428571435</c:v>
                </c:pt>
                <c:pt idx="1">
                  <c:v>75384.61538461539</c:v>
                </c:pt>
              </c:numCache>
            </c:numRef>
          </c:val>
          <c:extLst>
            <c:ext xmlns:c16="http://schemas.microsoft.com/office/drawing/2014/chart" uri="{C3380CC4-5D6E-409C-BE32-E72D297353CC}">
              <c16:uniqueId val="{00000000-FF1D-44C9-A4D4-C23DE3F2233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66000</c:v>
                </c:pt>
                <c:pt idx="1">
                  <c:v>70625</c:v>
                </c:pt>
              </c:numCache>
            </c:numRef>
          </c:val>
          <c:extLst>
            <c:ext xmlns:c16="http://schemas.microsoft.com/office/drawing/2014/chart" uri="{C3380CC4-5D6E-409C-BE32-E72D297353CC}">
              <c16:uniqueId val="{00000001-FF1D-44C9-A4D4-C23DE3F22337}"/>
            </c:ext>
          </c:extLst>
        </c:ser>
        <c:dLbls>
          <c:showLegendKey val="0"/>
          <c:showVal val="0"/>
          <c:showCatName val="0"/>
          <c:showSerName val="0"/>
          <c:showPercent val="0"/>
          <c:showBubbleSize val="0"/>
        </c:dLbls>
        <c:gapWidth val="219"/>
        <c:overlap val="-27"/>
        <c:axId val="2081554992"/>
        <c:axId val="2081552912"/>
      </c:barChart>
      <c:catAx>
        <c:axId val="2081554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552912"/>
        <c:crosses val="autoZero"/>
        <c:auto val="1"/>
        <c:lblAlgn val="ctr"/>
        <c:lblOffset val="100"/>
        <c:noMultiLvlLbl val="0"/>
      </c:catAx>
      <c:valAx>
        <c:axId val="208155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554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EFDC-4677-B3CD-17BBE34755D8}"/>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EFDC-4677-B3CD-17BBE34755D8}"/>
            </c:ext>
          </c:extLst>
        </c:ser>
        <c:dLbls>
          <c:showLegendKey val="0"/>
          <c:showVal val="0"/>
          <c:showCatName val="0"/>
          <c:showSerName val="0"/>
          <c:showPercent val="0"/>
          <c:showBubbleSize val="0"/>
        </c:dLbls>
        <c:smooth val="0"/>
        <c:axId val="1922448624"/>
        <c:axId val="1922451120"/>
      </c:lineChart>
      <c:catAx>
        <c:axId val="192244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1120"/>
        <c:crosses val="autoZero"/>
        <c:auto val="1"/>
        <c:lblAlgn val="ctr"/>
        <c:lblOffset val="100"/>
        <c:noMultiLvlLbl val="0"/>
      </c:catAx>
      <c:valAx>
        <c:axId val="192245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4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table'!$A$38:$A$40</c:f>
              <c:strCache>
                <c:ptCount val="2"/>
                <c:pt idx="0">
                  <c:v>Middle age</c:v>
                </c:pt>
                <c:pt idx="1">
                  <c:v>Old</c:v>
                </c:pt>
              </c:strCache>
            </c:strRef>
          </c:cat>
          <c:val>
            <c:numRef>
              <c:f>'Pivot table'!$B$38:$B$40</c:f>
              <c:numCache>
                <c:formatCode>General</c:formatCode>
                <c:ptCount val="2"/>
                <c:pt idx="0">
                  <c:v>26</c:v>
                </c:pt>
                <c:pt idx="1">
                  <c:v>14</c:v>
                </c:pt>
              </c:numCache>
            </c:numRef>
          </c:val>
          <c:smooth val="0"/>
          <c:extLst>
            <c:ext xmlns:c16="http://schemas.microsoft.com/office/drawing/2014/chart" uri="{C3380CC4-5D6E-409C-BE32-E72D297353CC}">
              <c16:uniqueId val="{00000000-FA3D-4D3C-8560-D20523A742EA}"/>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table'!$A$38:$A$40</c:f>
              <c:strCache>
                <c:ptCount val="2"/>
                <c:pt idx="0">
                  <c:v>Middle age</c:v>
                </c:pt>
                <c:pt idx="1">
                  <c:v>Old</c:v>
                </c:pt>
              </c:strCache>
            </c:strRef>
          </c:cat>
          <c:val>
            <c:numRef>
              <c:f>'Pivot table'!$C$38:$C$40</c:f>
              <c:numCache>
                <c:formatCode>General</c:formatCode>
                <c:ptCount val="2"/>
                <c:pt idx="0">
                  <c:v>30</c:v>
                </c:pt>
                <c:pt idx="1">
                  <c:v>1</c:v>
                </c:pt>
              </c:numCache>
            </c:numRef>
          </c:val>
          <c:smooth val="0"/>
          <c:extLst>
            <c:ext xmlns:c16="http://schemas.microsoft.com/office/drawing/2014/chart" uri="{C3380CC4-5D6E-409C-BE32-E72D297353CC}">
              <c16:uniqueId val="{00000001-FA3D-4D3C-8560-D20523A742EA}"/>
            </c:ext>
          </c:extLst>
        </c:ser>
        <c:dLbls>
          <c:showLegendKey val="0"/>
          <c:showVal val="0"/>
          <c:showCatName val="0"/>
          <c:showSerName val="0"/>
          <c:showPercent val="0"/>
          <c:showBubbleSize val="0"/>
        </c:dLbls>
        <c:marker val="1"/>
        <c:smooth val="0"/>
        <c:axId val="175548848"/>
        <c:axId val="175561744"/>
      </c:lineChart>
      <c:catAx>
        <c:axId val="175548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1744"/>
        <c:crosses val="autoZero"/>
        <c:auto val="1"/>
        <c:lblAlgn val="ctr"/>
        <c:lblOffset val="100"/>
        <c:noMultiLvlLbl val="0"/>
      </c:catAx>
      <c:valAx>
        <c:axId val="17556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4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66428.571428571435</c:v>
                </c:pt>
                <c:pt idx="1">
                  <c:v>75384.61538461539</c:v>
                </c:pt>
              </c:numCache>
            </c:numRef>
          </c:val>
          <c:extLst>
            <c:ext xmlns:c16="http://schemas.microsoft.com/office/drawing/2014/chart" uri="{C3380CC4-5D6E-409C-BE32-E72D297353CC}">
              <c16:uniqueId val="{00000000-9BA7-4B27-9EEC-C2ED225D47C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66000</c:v>
                </c:pt>
                <c:pt idx="1">
                  <c:v>70625</c:v>
                </c:pt>
              </c:numCache>
            </c:numRef>
          </c:val>
          <c:extLst>
            <c:ext xmlns:c16="http://schemas.microsoft.com/office/drawing/2014/chart" uri="{C3380CC4-5D6E-409C-BE32-E72D297353CC}">
              <c16:uniqueId val="{00000001-9BA7-4B27-9EEC-C2ED225D47CA}"/>
            </c:ext>
          </c:extLst>
        </c:ser>
        <c:dLbls>
          <c:showLegendKey val="0"/>
          <c:showVal val="0"/>
          <c:showCatName val="0"/>
          <c:showSerName val="0"/>
          <c:showPercent val="0"/>
          <c:showBubbleSize val="0"/>
        </c:dLbls>
        <c:gapWidth val="219"/>
        <c:overlap val="-27"/>
        <c:axId val="2081554992"/>
        <c:axId val="2081552912"/>
      </c:barChart>
      <c:catAx>
        <c:axId val="2081554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5115658360726293"/>
              <c:y val="9.830872396200139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552912"/>
        <c:crosses val="autoZero"/>
        <c:auto val="1"/>
        <c:lblAlgn val="ctr"/>
        <c:lblOffset val="100"/>
        <c:noMultiLvlLbl val="0"/>
      </c:catAx>
      <c:valAx>
        <c:axId val="208155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554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D45B-475F-9004-E53B31F7782C}"/>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D45B-475F-9004-E53B31F7782C}"/>
            </c:ext>
          </c:extLst>
        </c:ser>
        <c:dLbls>
          <c:showLegendKey val="0"/>
          <c:showVal val="0"/>
          <c:showCatName val="0"/>
          <c:showSerName val="0"/>
          <c:showPercent val="0"/>
          <c:showBubbleSize val="0"/>
        </c:dLbls>
        <c:smooth val="0"/>
        <c:axId val="1922448624"/>
        <c:axId val="1922451120"/>
      </c:lineChart>
      <c:catAx>
        <c:axId val="192244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1120"/>
        <c:crosses val="autoZero"/>
        <c:auto val="1"/>
        <c:lblAlgn val="ctr"/>
        <c:lblOffset val="100"/>
        <c:noMultiLvlLbl val="0"/>
      </c:catAx>
      <c:valAx>
        <c:axId val="192245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4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table'!$A$38:$A$40</c:f>
              <c:strCache>
                <c:ptCount val="2"/>
                <c:pt idx="0">
                  <c:v>Middle age</c:v>
                </c:pt>
                <c:pt idx="1">
                  <c:v>Old</c:v>
                </c:pt>
              </c:strCache>
            </c:strRef>
          </c:cat>
          <c:val>
            <c:numRef>
              <c:f>'Pivot table'!$B$38:$B$40</c:f>
              <c:numCache>
                <c:formatCode>General</c:formatCode>
                <c:ptCount val="2"/>
                <c:pt idx="0">
                  <c:v>26</c:v>
                </c:pt>
                <c:pt idx="1">
                  <c:v>14</c:v>
                </c:pt>
              </c:numCache>
            </c:numRef>
          </c:val>
          <c:smooth val="0"/>
          <c:extLst>
            <c:ext xmlns:c16="http://schemas.microsoft.com/office/drawing/2014/chart" uri="{C3380CC4-5D6E-409C-BE32-E72D297353CC}">
              <c16:uniqueId val="{00000000-1EF0-4B4F-B4E8-506CDE9ADB79}"/>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table'!$A$38:$A$40</c:f>
              <c:strCache>
                <c:ptCount val="2"/>
                <c:pt idx="0">
                  <c:v>Middle age</c:v>
                </c:pt>
                <c:pt idx="1">
                  <c:v>Old</c:v>
                </c:pt>
              </c:strCache>
            </c:strRef>
          </c:cat>
          <c:val>
            <c:numRef>
              <c:f>'Pivot table'!$C$38:$C$40</c:f>
              <c:numCache>
                <c:formatCode>General</c:formatCode>
                <c:ptCount val="2"/>
                <c:pt idx="0">
                  <c:v>30</c:v>
                </c:pt>
                <c:pt idx="1">
                  <c:v>1</c:v>
                </c:pt>
              </c:numCache>
            </c:numRef>
          </c:val>
          <c:smooth val="0"/>
          <c:extLst>
            <c:ext xmlns:c16="http://schemas.microsoft.com/office/drawing/2014/chart" uri="{C3380CC4-5D6E-409C-BE32-E72D297353CC}">
              <c16:uniqueId val="{00000001-1EF0-4B4F-B4E8-506CDE9ADB79}"/>
            </c:ext>
          </c:extLst>
        </c:ser>
        <c:dLbls>
          <c:showLegendKey val="0"/>
          <c:showVal val="0"/>
          <c:showCatName val="0"/>
          <c:showSerName val="0"/>
          <c:showPercent val="0"/>
          <c:showBubbleSize val="0"/>
        </c:dLbls>
        <c:marker val="1"/>
        <c:smooth val="0"/>
        <c:axId val="175548848"/>
        <c:axId val="175561744"/>
      </c:lineChart>
      <c:catAx>
        <c:axId val="175548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1744"/>
        <c:crosses val="autoZero"/>
        <c:auto val="1"/>
        <c:lblAlgn val="ctr"/>
        <c:lblOffset val="100"/>
        <c:noMultiLvlLbl val="0"/>
      </c:catAx>
      <c:valAx>
        <c:axId val="17556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4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735330</xdr:colOff>
      <xdr:row>1</xdr:row>
      <xdr:rowOff>137160</xdr:rowOff>
    </xdr:from>
    <xdr:to>
      <xdr:col>12</xdr:col>
      <xdr:colOff>217170</xdr:colOff>
      <xdr:row>16</xdr:row>
      <xdr:rowOff>137160</xdr:rowOff>
    </xdr:to>
    <xdr:graphicFrame macro="">
      <xdr:nvGraphicFramePr>
        <xdr:cNvPr id="2" name="Chart 1">
          <a:extLst>
            <a:ext uri="{FF2B5EF4-FFF2-40B4-BE49-F238E27FC236}">
              <a16:creationId xmlns:a16="http://schemas.microsoft.com/office/drawing/2014/main" id="{6E3726E0-3F5C-4940-A041-A19F6892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529590</xdr:colOff>
      <xdr:row>17</xdr:row>
      <xdr:rowOff>106680</xdr:rowOff>
    </xdr:from>
    <xdr:to>
      <xdr:col>12</xdr:col>
      <xdr:colOff>11430</xdr:colOff>
      <xdr:row>32</xdr:row>
      <xdr:rowOff>106680</xdr:rowOff>
    </xdr:to>
    <xdr:graphicFrame macro="">
      <xdr:nvGraphicFramePr>
        <xdr:cNvPr id="3" name="Chart 2">
          <a:extLst>
            <a:ext uri="{FF2B5EF4-FFF2-40B4-BE49-F238E27FC236}">
              <a16:creationId xmlns:a16="http://schemas.microsoft.com/office/drawing/2014/main" id="{C564FEC0-0EF8-4C4B-8C10-3E0DA6BB0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422910</xdr:colOff>
      <xdr:row>33</xdr:row>
      <xdr:rowOff>175260</xdr:rowOff>
    </xdr:from>
    <xdr:to>
      <xdr:col>11</xdr:col>
      <xdr:colOff>514350</xdr:colOff>
      <xdr:row>48</xdr:row>
      <xdr:rowOff>175260</xdr:rowOff>
    </xdr:to>
    <xdr:graphicFrame macro="">
      <xdr:nvGraphicFramePr>
        <xdr:cNvPr id="4" name="Chart 3">
          <a:extLst>
            <a:ext uri="{FF2B5EF4-FFF2-40B4-BE49-F238E27FC236}">
              <a16:creationId xmlns:a16="http://schemas.microsoft.com/office/drawing/2014/main" id="{0BB0DC25-0E2E-4231-832C-A7337FA86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205740</xdr:colOff>
      <xdr:row>5</xdr:row>
      <xdr:rowOff>0</xdr:rowOff>
    </xdr:from>
    <xdr:to>
      <xdr:col>9</xdr:col>
      <xdr:colOff>457200</xdr:colOff>
      <xdr:row>18</xdr:row>
      <xdr:rowOff>175260</xdr:rowOff>
    </xdr:to>
    <xdr:graphicFrame macro="">
      <xdr:nvGraphicFramePr>
        <xdr:cNvPr id="2" name="Chart 1">
          <a:extLst>
            <a:ext uri="{FF2B5EF4-FFF2-40B4-BE49-F238E27FC236}">
              <a16:creationId xmlns:a16="http://schemas.microsoft.com/office/drawing/2014/main" id="{F2338F30-D967-43CE-B14E-B0B932210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182880</xdr:colOff>
      <xdr:row>19</xdr:row>
      <xdr:rowOff>45720</xdr:rowOff>
    </xdr:from>
    <xdr:to>
      <xdr:col>16</xdr:col>
      <xdr:colOff>7620</xdr:colOff>
      <xdr:row>32</xdr:row>
      <xdr:rowOff>144780</xdr:rowOff>
    </xdr:to>
    <xdr:graphicFrame macro="">
      <xdr:nvGraphicFramePr>
        <xdr:cNvPr id="3" name="Chart 2">
          <a:extLst>
            <a:ext uri="{FF2B5EF4-FFF2-40B4-BE49-F238E27FC236}">
              <a16:creationId xmlns:a16="http://schemas.microsoft.com/office/drawing/2014/main" id="{9A0C7F40-24CF-41C0-92C8-B8AA2DBDB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449580</xdr:colOff>
      <xdr:row>5</xdr:row>
      <xdr:rowOff>0</xdr:rowOff>
    </xdr:from>
    <xdr:to>
      <xdr:col>16</xdr:col>
      <xdr:colOff>0</xdr:colOff>
      <xdr:row>18</xdr:row>
      <xdr:rowOff>175260</xdr:rowOff>
    </xdr:to>
    <xdr:graphicFrame macro="">
      <xdr:nvGraphicFramePr>
        <xdr:cNvPr id="5" name="Chart 4">
          <a:extLst>
            <a:ext uri="{FF2B5EF4-FFF2-40B4-BE49-F238E27FC236}">
              <a16:creationId xmlns:a16="http://schemas.microsoft.com/office/drawing/2014/main" id="{DC46FB93-0591-4D56-88D0-EA2ADD427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5397</xdr:colOff>
      <xdr:row>5</xdr:row>
      <xdr:rowOff>32069</xdr:rowOff>
    </xdr:from>
    <xdr:to>
      <xdr:col>3</xdr:col>
      <xdr:colOff>190500</xdr:colOff>
      <xdr:row>10</xdr:row>
      <xdr:rowOff>71438</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9A39AD81-3B37-475A-B9E5-08063515ECD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397" y="1360923"/>
              <a:ext cx="2025054" cy="968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31432</xdr:colOff>
      <xdr:row>17</xdr:row>
      <xdr:rowOff>169229</xdr:rowOff>
    </xdr:from>
    <xdr:to>
      <xdr:col>3</xdr:col>
      <xdr:colOff>166686</xdr:colOff>
      <xdr:row>27</xdr:row>
      <xdr:rowOff>18586</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71F14E59-71CA-4993-A7BE-35571A9A6D3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1432" y="3728327"/>
              <a:ext cx="1975205" cy="17448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23813</xdr:colOff>
      <xdr:row>10</xdr:row>
      <xdr:rowOff>134938</xdr:rowOff>
    </xdr:from>
    <xdr:to>
      <xdr:col>3</xdr:col>
      <xdr:colOff>189229</xdr:colOff>
      <xdr:row>17</xdr:row>
      <xdr:rowOff>142877</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FDEDFD74-42C0-47F5-BC9C-5A86B81864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813" y="2393060"/>
              <a:ext cx="2005367" cy="130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i bhalle" refreshedDate="44671.653609837966" createdVersion="7" refreshedVersion="7" minRefreshableVersion="3" recordCount="1000" xr:uid="{12E624F2-4870-419F-9705-78CB8C03ABFD}">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2"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99454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0C056D-8C46-4580-BBC5-3FC99C87CD3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6:D40"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7048AA-C2DF-4489-96DE-3F9BB47E9EE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D61728-119C-410B-A2CC-DAA97D59294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7">
    <format dxfId="6">
      <pivotArea outline="0" collapsedLevelsAreSubtotals="1" fieldPosition="0">
        <references count="1">
          <reference field="13" count="1" selected="0">
            <x v="1"/>
          </reference>
        </references>
      </pivotArea>
    </format>
    <format dxfId="5">
      <pivotArea type="topRight" dataOnly="0" labelOnly="1" outline="0" fieldPosition="0"/>
    </format>
    <format dxfId="4">
      <pivotArea dataOnly="0" labelOnly="1" fieldPosition="0">
        <references count="1">
          <reference field="13" count="1">
            <x v="1"/>
          </reference>
        </references>
      </pivotArea>
    </format>
    <format dxfId="3">
      <pivotArea outline="0" collapsedLevelsAreSubtotals="1" fieldPosition="0">
        <references count="1">
          <reference field="13" count="1" selected="0">
            <x v="0"/>
          </reference>
        </references>
      </pivotArea>
    </format>
    <format dxfId="2">
      <pivotArea field="13" type="button" dataOnly="0" labelOnly="1" outline="0" axis="axisCol" fieldPosition="0"/>
    </format>
    <format dxfId="1">
      <pivotArea dataOnly="0" labelOnly="1" fieldPosition="0">
        <references count="1">
          <reference field="13" count="1">
            <x v="0"/>
          </reference>
        </references>
      </pivotArea>
    </format>
    <format dxfId="0">
      <pivotArea grandCol="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6B585B-0D72-43C1-933D-0BA159894805}" sourceName="Marital Status">
  <pivotTables>
    <pivotTable tabId="3" name="PivotTable3"/>
    <pivotTable tabId="3" name="PivotTable1"/>
    <pivotTable tabId="3" name="PivotTable2"/>
  </pivotTables>
  <data>
    <tabular pivotCacheId="159945473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99C61A-46FE-4254-987F-9C210DD413B3}" sourceName="Education">
  <pivotTables>
    <pivotTable tabId="3" name="PivotTable1"/>
    <pivotTable tabId="3" name="PivotTable2"/>
    <pivotTable tabId="3" name="PivotTable3"/>
  </pivotTables>
  <data>
    <tabular pivotCacheId="1599454732">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4D78CA-EE40-43DE-BFDB-A350490EECA1}" sourceName="Region">
  <pivotTables>
    <pivotTable tabId="3" name="PivotTable1"/>
    <pivotTable tabId="3" name="PivotTable2"/>
    <pivotTable tabId="3" name="PivotTable3"/>
  </pivotTables>
  <data>
    <tabular pivotCacheId="1599454732">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94F5FD0-C62A-4057-A8F2-7A4B1ACC27B1}" cache="Slicer_Marital_Status" caption="Marital Status" rowHeight="234950"/>
  <slicer name="Education" xr10:uid="{EC6A9E82-D00D-4C41-915C-32B203956DF0}" cache="Slicer_Education" caption="Education" rowHeight="234950"/>
  <slicer name="Region" xr10:uid="{FD1506A7-0C3A-4BFC-8038-3050E1B8D1F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31" workbookViewId="0">
      <selection activeCell="E46" sqref="E46"/>
    </sheetView>
  </sheetViews>
  <sheetFormatPr defaultColWidth="11.88671875" defaultRowHeight="14.4" x14ac:dyDescent="0.3"/>
  <cols>
    <col min="2" max="2" width="13.44140625" customWidth="1"/>
    <col min="4" max="4" width="11.88671875" style="2"/>
    <col min="5" max="5" width="12.6640625" customWidth="1"/>
    <col min="6" max="6" width="20.5546875" customWidth="1"/>
    <col min="7" max="7" width="26.77734375" customWidth="1"/>
    <col min="8" max="8" width="14.5546875" customWidth="1"/>
    <col min="10" max="10" width="16.44140625" customWidth="1"/>
    <col min="11" max="11" width="15.33203125" customWidth="1"/>
    <col min="12" max="13" width="13.6640625" customWidth="1"/>
    <col min="14" max="14" width="15.44140625" customWidth="1"/>
  </cols>
  <sheetData>
    <row r="1" spans="1:14" x14ac:dyDescent="0.3">
      <c r="A1" t="s">
        <v>0</v>
      </c>
      <c r="B1" t="s">
        <v>1</v>
      </c>
      <c r="C1" t="s">
        <v>2</v>
      </c>
      <c r="D1" s="2" t="s">
        <v>3</v>
      </c>
      <c r="E1" t="s">
        <v>4</v>
      </c>
      <c r="F1" t="s">
        <v>5</v>
      </c>
      <c r="G1" t="s">
        <v>6</v>
      </c>
      <c r="H1" t="s">
        <v>7</v>
      </c>
      <c r="I1" t="s">
        <v>8</v>
      </c>
      <c r="J1" t="s">
        <v>9</v>
      </c>
      <c r="K1" t="s">
        <v>10</v>
      </c>
      <c r="L1" t="s">
        <v>11</v>
      </c>
      <c r="M1" t="s">
        <v>11</v>
      </c>
      <c r="N1" t="s">
        <v>12</v>
      </c>
    </row>
    <row r="2" spans="1:14" x14ac:dyDescent="0.3">
      <c r="A2">
        <v>12496</v>
      </c>
      <c r="B2" t="s">
        <v>32</v>
      </c>
      <c r="C2" t="s">
        <v>34</v>
      </c>
      <c r="D2" s="2">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32</v>
      </c>
      <c r="C3" t="s">
        <v>35</v>
      </c>
      <c r="D3" s="2">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32</v>
      </c>
      <c r="C4" t="s">
        <v>35</v>
      </c>
      <c r="D4" s="2">
        <v>80000</v>
      </c>
      <c r="E4">
        <v>5</v>
      </c>
      <c r="F4" t="s">
        <v>19</v>
      </c>
      <c r="G4" t="s">
        <v>21</v>
      </c>
      <c r="H4" t="s">
        <v>18</v>
      </c>
      <c r="I4">
        <v>2</v>
      </c>
      <c r="J4" t="s">
        <v>22</v>
      </c>
      <c r="K4" t="s">
        <v>17</v>
      </c>
      <c r="L4">
        <v>60</v>
      </c>
      <c r="M4" t="str">
        <f t="shared" si="0"/>
        <v>Old</v>
      </c>
      <c r="N4" t="s">
        <v>18</v>
      </c>
    </row>
    <row r="5" spans="1:14" x14ac:dyDescent="0.3">
      <c r="A5">
        <v>24381</v>
      </c>
      <c r="B5" t="s">
        <v>33</v>
      </c>
      <c r="C5" t="s">
        <v>35</v>
      </c>
      <c r="D5" s="2">
        <v>70000</v>
      </c>
      <c r="E5">
        <v>0</v>
      </c>
      <c r="F5" t="s">
        <v>13</v>
      </c>
      <c r="G5" t="s">
        <v>21</v>
      </c>
      <c r="H5" t="s">
        <v>15</v>
      </c>
      <c r="I5">
        <v>1</v>
      </c>
      <c r="J5" t="s">
        <v>23</v>
      </c>
      <c r="K5" t="s">
        <v>24</v>
      </c>
      <c r="L5">
        <v>41</v>
      </c>
      <c r="M5" t="str">
        <f t="shared" si="0"/>
        <v>Middle age</v>
      </c>
      <c r="N5" t="s">
        <v>15</v>
      </c>
    </row>
    <row r="6" spans="1:14" x14ac:dyDescent="0.3">
      <c r="A6">
        <v>25597</v>
      </c>
      <c r="B6" t="s">
        <v>33</v>
      </c>
      <c r="C6" t="s">
        <v>35</v>
      </c>
      <c r="D6" s="2">
        <v>30000</v>
      </c>
      <c r="E6">
        <v>0</v>
      </c>
      <c r="F6" t="s">
        <v>13</v>
      </c>
      <c r="G6" t="s">
        <v>20</v>
      </c>
      <c r="H6" t="s">
        <v>18</v>
      </c>
      <c r="I6">
        <v>0</v>
      </c>
      <c r="J6" t="s">
        <v>16</v>
      </c>
      <c r="K6" t="s">
        <v>17</v>
      </c>
      <c r="L6">
        <v>36</v>
      </c>
      <c r="M6" t="str">
        <f t="shared" si="0"/>
        <v>Middle age</v>
      </c>
      <c r="N6" t="s">
        <v>15</v>
      </c>
    </row>
    <row r="7" spans="1:14" x14ac:dyDescent="0.3">
      <c r="A7">
        <v>13507</v>
      </c>
      <c r="B7" t="s">
        <v>32</v>
      </c>
      <c r="C7" t="s">
        <v>34</v>
      </c>
      <c r="D7" s="2">
        <v>10000</v>
      </c>
      <c r="E7">
        <v>2</v>
      </c>
      <c r="F7" t="s">
        <v>19</v>
      </c>
      <c r="G7" t="s">
        <v>25</v>
      </c>
      <c r="H7" t="s">
        <v>15</v>
      </c>
      <c r="I7">
        <v>0</v>
      </c>
      <c r="J7" t="s">
        <v>26</v>
      </c>
      <c r="K7" t="s">
        <v>17</v>
      </c>
      <c r="L7">
        <v>50</v>
      </c>
      <c r="M7" t="str">
        <f t="shared" si="0"/>
        <v>Middle age</v>
      </c>
      <c r="N7" t="s">
        <v>18</v>
      </c>
    </row>
    <row r="8" spans="1:14" x14ac:dyDescent="0.3">
      <c r="A8">
        <v>27974</v>
      </c>
      <c r="B8" t="s">
        <v>33</v>
      </c>
      <c r="C8" t="s">
        <v>35</v>
      </c>
      <c r="D8" s="2">
        <v>160000</v>
      </c>
      <c r="E8">
        <v>2</v>
      </c>
      <c r="F8" t="s">
        <v>27</v>
      </c>
      <c r="G8" t="s">
        <v>28</v>
      </c>
      <c r="H8" t="s">
        <v>15</v>
      </c>
      <c r="I8">
        <v>4</v>
      </c>
      <c r="J8" t="s">
        <v>16</v>
      </c>
      <c r="K8" t="s">
        <v>24</v>
      </c>
      <c r="L8">
        <v>33</v>
      </c>
      <c r="M8" t="str">
        <f t="shared" si="0"/>
        <v>Middle age</v>
      </c>
      <c r="N8" t="s">
        <v>15</v>
      </c>
    </row>
    <row r="9" spans="1:14" x14ac:dyDescent="0.3">
      <c r="A9">
        <v>19364</v>
      </c>
      <c r="B9" t="s">
        <v>32</v>
      </c>
      <c r="C9" t="s">
        <v>35</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35</v>
      </c>
      <c r="D11" s="2">
        <v>120000</v>
      </c>
      <c r="E11">
        <v>2</v>
      </c>
      <c r="F11" t="s">
        <v>19</v>
      </c>
      <c r="G11" t="s">
        <v>25</v>
      </c>
      <c r="H11" t="s">
        <v>15</v>
      </c>
      <c r="I11">
        <v>1</v>
      </c>
      <c r="J11" t="s">
        <v>16</v>
      </c>
      <c r="K11" t="s">
        <v>17</v>
      </c>
      <c r="L11">
        <v>40</v>
      </c>
      <c r="M11" t="str">
        <f t="shared" si="0"/>
        <v>Middle age</v>
      </c>
      <c r="N11" t="s">
        <v>40</v>
      </c>
    </row>
    <row r="12" spans="1:14" x14ac:dyDescent="0.3">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34</v>
      </c>
      <c r="D13" s="2">
        <v>90000</v>
      </c>
      <c r="E13">
        <v>0</v>
      </c>
      <c r="F13" t="s">
        <v>13</v>
      </c>
      <c r="G13" t="s">
        <v>21</v>
      </c>
      <c r="H13" t="s">
        <v>18</v>
      </c>
      <c r="I13">
        <v>4</v>
      </c>
      <c r="J13" t="s">
        <v>41</v>
      </c>
      <c r="K13" t="s">
        <v>24</v>
      </c>
      <c r="L13">
        <v>36</v>
      </c>
      <c r="M13" t="str">
        <f t="shared" si="0"/>
        <v>Middle age</v>
      </c>
      <c r="N13" t="s">
        <v>18</v>
      </c>
    </row>
    <row r="14" spans="1:14" x14ac:dyDescent="0.3">
      <c r="A14">
        <v>11434</v>
      </c>
      <c r="B14" t="s">
        <v>32</v>
      </c>
      <c r="C14" t="s">
        <v>35</v>
      </c>
      <c r="D14" s="2">
        <v>170000</v>
      </c>
      <c r="E14">
        <v>5</v>
      </c>
      <c r="F14" t="s">
        <v>19</v>
      </c>
      <c r="G14" t="s">
        <v>21</v>
      </c>
      <c r="H14" t="s">
        <v>15</v>
      </c>
      <c r="I14">
        <v>0</v>
      </c>
      <c r="J14" t="s">
        <v>16</v>
      </c>
      <c r="K14" t="s">
        <v>17</v>
      </c>
      <c r="L14">
        <v>55</v>
      </c>
      <c r="M14" t="str">
        <f t="shared" si="0"/>
        <v>Middle age</v>
      </c>
      <c r="N14" t="s">
        <v>18</v>
      </c>
    </row>
    <row r="15" spans="1:14" x14ac:dyDescent="0.3">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35</v>
      </c>
      <c r="D21" s="2">
        <v>20000</v>
      </c>
      <c r="E21">
        <v>2</v>
      </c>
      <c r="F21" t="s">
        <v>29</v>
      </c>
      <c r="G21" t="s">
        <v>20</v>
      </c>
      <c r="H21" t="s">
        <v>15</v>
      </c>
      <c r="I21">
        <v>2</v>
      </c>
      <c r="J21" t="s">
        <v>23</v>
      </c>
      <c r="K21" t="s">
        <v>24</v>
      </c>
      <c r="L21">
        <v>55</v>
      </c>
      <c r="M21" t="str">
        <f t="shared" si="0"/>
        <v>Middle age</v>
      </c>
      <c r="N21" t="s">
        <v>15</v>
      </c>
    </row>
    <row r="22" spans="1:14" x14ac:dyDescent="0.3">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34</v>
      </c>
      <c r="D23" s="2">
        <v>80000</v>
      </c>
      <c r="E23">
        <v>0</v>
      </c>
      <c r="F23" t="s">
        <v>13</v>
      </c>
      <c r="G23" t="s">
        <v>21</v>
      </c>
      <c r="H23" t="s">
        <v>15</v>
      </c>
      <c r="I23">
        <v>4</v>
      </c>
      <c r="J23" t="s">
        <v>41</v>
      </c>
      <c r="K23" t="s">
        <v>24</v>
      </c>
      <c r="L23">
        <v>35</v>
      </c>
      <c r="M23" t="str">
        <f t="shared" si="0"/>
        <v>Middle age</v>
      </c>
      <c r="N23" t="s">
        <v>18</v>
      </c>
    </row>
    <row r="24" spans="1:14" x14ac:dyDescent="0.3">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35</v>
      </c>
      <c r="D53" s="2">
        <v>80000</v>
      </c>
      <c r="E53">
        <v>0</v>
      </c>
      <c r="F53" t="s">
        <v>13</v>
      </c>
      <c r="G53" t="s">
        <v>21</v>
      </c>
      <c r="H53" t="s">
        <v>18</v>
      </c>
      <c r="I53">
        <v>4</v>
      </c>
      <c r="J53" t="s">
        <v>41</v>
      </c>
      <c r="K53" t="s">
        <v>24</v>
      </c>
      <c r="L53">
        <v>35</v>
      </c>
      <c r="M53" t="str">
        <f t="shared" si="0"/>
        <v>Middle age</v>
      </c>
      <c r="N53" t="s">
        <v>18</v>
      </c>
    </row>
    <row r="54" spans="1:14" x14ac:dyDescent="0.3">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35</v>
      </c>
      <c r="D57" s="2">
        <v>80000</v>
      </c>
      <c r="E57">
        <v>4</v>
      </c>
      <c r="F57" t="s">
        <v>27</v>
      </c>
      <c r="G57" t="s">
        <v>21</v>
      </c>
      <c r="H57" t="s">
        <v>15</v>
      </c>
      <c r="I57">
        <v>2</v>
      </c>
      <c r="J57" t="s">
        <v>41</v>
      </c>
      <c r="K57" t="s">
        <v>17</v>
      </c>
      <c r="L57">
        <v>54</v>
      </c>
      <c r="M57" t="str">
        <f t="shared" si="0"/>
        <v>Middle age</v>
      </c>
      <c r="N57" t="s">
        <v>18</v>
      </c>
    </row>
    <row r="58" spans="1:14" x14ac:dyDescent="0.3">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35</v>
      </c>
      <c r="D65" s="2">
        <v>60000</v>
      </c>
      <c r="E65">
        <v>4</v>
      </c>
      <c r="F65" t="s">
        <v>13</v>
      </c>
      <c r="G65" t="s">
        <v>21</v>
      </c>
      <c r="H65" t="s">
        <v>15</v>
      </c>
      <c r="I65">
        <v>3</v>
      </c>
      <c r="J65" t="s">
        <v>41</v>
      </c>
      <c r="K65" t="s">
        <v>24</v>
      </c>
      <c r="L65">
        <v>41</v>
      </c>
      <c r="M65" t="str">
        <f t="shared" si="0"/>
        <v>Middle age</v>
      </c>
      <c r="N65" t="s">
        <v>18</v>
      </c>
    </row>
    <row r="66" spans="1:14" x14ac:dyDescent="0.3">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35</v>
      </c>
      <c r="D67" s="2">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35</v>
      </c>
      <c r="D72" s="2">
        <v>120000</v>
      </c>
      <c r="E72">
        <v>0</v>
      </c>
      <c r="F72" t="s">
        <v>29</v>
      </c>
      <c r="G72" t="s">
        <v>21</v>
      </c>
      <c r="H72" t="s">
        <v>15</v>
      </c>
      <c r="I72">
        <v>4</v>
      </c>
      <c r="J72" t="s">
        <v>41</v>
      </c>
      <c r="K72" t="s">
        <v>24</v>
      </c>
      <c r="L72">
        <v>36</v>
      </c>
      <c r="M72" t="str">
        <f t="shared" si="1"/>
        <v>Middle age</v>
      </c>
      <c r="N72" t="s">
        <v>15</v>
      </c>
    </row>
    <row r="73" spans="1:14" x14ac:dyDescent="0.3">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35</v>
      </c>
      <c r="D79" s="2">
        <v>80000</v>
      </c>
      <c r="E79">
        <v>0</v>
      </c>
      <c r="F79" t="s">
        <v>13</v>
      </c>
      <c r="G79" t="s">
        <v>21</v>
      </c>
      <c r="H79" t="s">
        <v>15</v>
      </c>
      <c r="I79">
        <v>2</v>
      </c>
      <c r="J79" t="s">
        <v>41</v>
      </c>
      <c r="K79" t="s">
        <v>24</v>
      </c>
      <c r="L79">
        <v>29</v>
      </c>
      <c r="M79" t="str">
        <f t="shared" si="1"/>
        <v>Adolescent</v>
      </c>
      <c r="N79" t="s">
        <v>15</v>
      </c>
    </row>
    <row r="80" spans="1:14" x14ac:dyDescent="0.3">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34</v>
      </c>
      <c r="D96" s="2">
        <v>30000</v>
      </c>
      <c r="E96">
        <v>3</v>
      </c>
      <c r="F96" t="s">
        <v>27</v>
      </c>
      <c r="G96" t="s">
        <v>14</v>
      </c>
      <c r="H96" t="s">
        <v>15</v>
      </c>
      <c r="I96">
        <v>2</v>
      </c>
      <c r="J96" t="s">
        <v>23</v>
      </c>
      <c r="K96" t="s">
        <v>24</v>
      </c>
      <c r="L96">
        <v>55</v>
      </c>
      <c r="M96" t="str">
        <f t="shared" si="1"/>
        <v>Middle age</v>
      </c>
      <c r="N96" t="s">
        <v>18</v>
      </c>
    </row>
    <row r="97" spans="1:14" x14ac:dyDescent="0.3">
      <c r="A97">
        <v>17197</v>
      </c>
      <c r="B97" t="s">
        <v>33</v>
      </c>
      <c r="C97" t="s">
        <v>34</v>
      </c>
      <c r="D97" s="2">
        <v>90000</v>
      </c>
      <c r="E97">
        <v>5</v>
      </c>
      <c r="F97" t="s">
        <v>19</v>
      </c>
      <c r="G97" t="s">
        <v>21</v>
      </c>
      <c r="H97" t="s">
        <v>15</v>
      </c>
      <c r="I97">
        <v>2</v>
      </c>
      <c r="J97" t="s">
        <v>41</v>
      </c>
      <c r="K97" t="s">
        <v>17</v>
      </c>
      <c r="L97">
        <v>62</v>
      </c>
      <c r="M97" t="str">
        <f t="shared" si="1"/>
        <v>Old</v>
      </c>
      <c r="N97" t="s">
        <v>18</v>
      </c>
    </row>
    <row r="98" spans="1:14" x14ac:dyDescent="0.3">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34</v>
      </c>
      <c r="D124" s="2">
        <v>80000</v>
      </c>
      <c r="E124">
        <v>0</v>
      </c>
      <c r="F124" t="s">
        <v>13</v>
      </c>
      <c r="G124" t="s">
        <v>21</v>
      </c>
      <c r="H124" t="s">
        <v>18</v>
      </c>
      <c r="I124">
        <v>3</v>
      </c>
      <c r="J124" t="s">
        <v>41</v>
      </c>
      <c r="K124" t="s">
        <v>24</v>
      </c>
      <c r="L124">
        <v>31</v>
      </c>
      <c r="M124" t="str">
        <f t="shared" si="1"/>
        <v>Middle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f t="shared" si="2"/>
        <v>Middle age</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34</v>
      </c>
      <c r="D145" s="2">
        <v>80000</v>
      </c>
      <c r="E145">
        <v>0</v>
      </c>
      <c r="F145" t="s">
        <v>13</v>
      </c>
      <c r="G145" t="s">
        <v>21</v>
      </c>
      <c r="H145" t="s">
        <v>15</v>
      </c>
      <c r="I145">
        <v>3</v>
      </c>
      <c r="J145" t="s">
        <v>41</v>
      </c>
      <c r="K145" t="s">
        <v>24</v>
      </c>
      <c r="L145">
        <v>32</v>
      </c>
      <c r="M145" t="str">
        <f t="shared" si="2"/>
        <v>Middle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35</v>
      </c>
      <c r="D169" s="2">
        <v>100000</v>
      </c>
      <c r="E169">
        <v>0</v>
      </c>
      <c r="F169" t="s">
        <v>27</v>
      </c>
      <c r="G169" t="s">
        <v>28</v>
      </c>
      <c r="H169" t="s">
        <v>15</v>
      </c>
      <c r="I169">
        <v>3</v>
      </c>
      <c r="J169" t="s">
        <v>41</v>
      </c>
      <c r="K169" t="s">
        <v>24</v>
      </c>
      <c r="L169">
        <v>35</v>
      </c>
      <c r="M169" t="str">
        <f t="shared" si="2"/>
        <v>Middle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35</v>
      </c>
      <c r="D180" s="2">
        <v>160000</v>
      </c>
      <c r="E180">
        <v>4</v>
      </c>
      <c r="F180" t="s">
        <v>19</v>
      </c>
      <c r="G180" t="s">
        <v>21</v>
      </c>
      <c r="H180" t="s">
        <v>18</v>
      </c>
      <c r="I180">
        <v>2</v>
      </c>
      <c r="J180" t="s">
        <v>41</v>
      </c>
      <c r="K180" t="s">
        <v>17</v>
      </c>
      <c r="L180">
        <v>55</v>
      </c>
      <c r="M180" t="str">
        <f t="shared" si="2"/>
        <v>Middle age</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f t="shared" si="2"/>
        <v>Middle age</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2">
        <v>130000</v>
      </c>
      <c r="E186">
        <v>4</v>
      </c>
      <c r="F186" t="s">
        <v>27</v>
      </c>
      <c r="G186" t="s">
        <v>28</v>
      </c>
      <c r="H186" t="s">
        <v>18</v>
      </c>
      <c r="I186">
        <v>4</v>
      </c>
      <c r="J186" t="s">
        <v>41</v>
      </c>
      <c r="K186" t="s">
        <v>17</v>
      </c>
      <c r="L186">
        <v>58</v>
      </c>
      <c r="M186" t="str">
        <f t="shared" si="2"/>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2">
        <v>80000</v>
      </c>
      <c r="E189">
        <v>5</v>
      </c>
      <c r="F189" t="s">
        <v>19</v>
      </c>
      <c r="G189" t="s">
        <v>21</v>
      </c>
      <c r="H189" t="s">
        <v>18</v>
      </c>
      <c r="I189">
        <v>2</v>
      </c>
      <c r="J189" t="s">
        <v>41</v>
      </c>
      <c r="K189" t="s">
        <v>17</v>
      </c>
      <c r="L189">
        <v>59</v>
      </c>
      <c r="M189" t="str">
        <f t="shared" si="2"/>
        <v>Old</v>
      </c>
      <c r="N189" t="s">
        <v>18</v>
      </c>
    </row>
    <row r="190" spans="1:14" x14ac:dyDescent="0.3">
      <c r="A190">
        <v>20606</v>
      </c>
      <c r="B190" t="s">
        <v>32</v>
      </c>
      <c r="C190" t="s">
        <v>34</v>
      </c>
      <c r="D190" s="2">
        <v>70000</v>
      </c>
      <c r="E190">
        <v>0</v>
      </c>
      <c r="F190" t="s">
        <v>13</v>
      </c>
      <c r="G190" t="s">
        <v>21</v>
      </c>
      <c r="H190" t="s">
        <v>15</v>
      </c>
      <c r="I190">
        <v>4</v>
      </c>
      <c r="J190" t="s">
        <v>41</v>
      </c>
      <c r="K190" t="s">
        <v>24</v>
      </c>
      <c r="L190">
        <v>32</v>
      </c>
      <c r="M190" t="str">
        <f t="shared" si="2"/>
        <v>Middle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f t="shared" si="2"/>
        <v>Middle age</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34</v>
      </c>
      <c r="D194" s="2">
        <v>80000</v>
      </c>
      <c r="E194">
        <v>5</v>
      </c>
      <c r="F194" t="s">
        <v>13</v>
      </c>
      <c r="G194" t="s">
        <v>28</v>
      </c>
      <c r="H194" t="s">
        <v>15</v>
      </c>
      <c r="I194">
        <v>2</v>
      </c>
      <c r="J194" t="s">
        <v>41</v>
      </c>
      <c r="K194" t="s">
        <v>17</v>
      </c>
      <c r="L194">
        <v>62</v>
      </c>
      <c r="M194" t="str">
        <f t="shared" si="2"/>
        <v>Old</v>
      </c>
      <c r="N194" t="s">
        <v>18</v>
      </c>
    </row>
    <row r="195" spans="1:14" x14ac:dyDescent="0.3">
      <c r="A195">
        <v>26032</v>
      </c>
      <c r="B195" t="s">
        <v>32</v>
      </c>
      <c r="C195" t="s">
        <v>34</v>
      </c>
      <c r="D195" s="2">
        <v>70000</v>
      </c>
      <c r="E195">
        <v>5</v>
      </c>
      <c r="F195" t="s">
        <v>13</v>
      </c>
      <c r="G195" t="s">
        <v>21</v>
      </c>
      <c r="H195" t="s">
        <v>15</v>
      </c>
      <c r="I195">
        <v>4</v>
      </c>
      <c r="J195" t="s">
        <v>41</v>
      </c>
      <c r="K195" t="s">
        <v>24</v>
      </c>
      <c r="L195">
        <v>41</v>
      </c>
      <c r="M195" t="str">
        <f t="shared" ref="M195:M258" si="3">IF(L195&gt;55,"Old",IF(L195&gt;=31,"Middle age",IF(L195&lt;31,"Adolescent","invalid")))</f>
        <v>Middle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35</v>
      </c>
      <c r="D201" s="2">
        <v>80000</v>
      </c>
      <c r="E201">
        <v>0</v>
      </c>
      <c r="F201" t="s">
        <v>13</v>
      </c>
      <c r="G201" t="s">
        <v>21</v>
      </c>
      <c r="H201" t="s">
        <v>18</v>
      </c>
      <c r="I201">
        <v>3</v>
      </c>
      <c r="J201" t="s">
        <v>41</v>
      </c>
      <c r="K201" t="s">
        <v>24</v>
      </c>
      <c r="L201">
        <v>33</v>
      </c>
      <c r="M201" t="str">
        <f t="shared" si="3"/>
        <v>Middle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35</v>
      </c>
      <c r="D208" s="2">
        <v>90000</v>
      </c>
      <c r="E208">
        <v>5</v>
      </c>
      <c r="F208" t="s">
        <v>19</v>
      </c>
      <c r="G208" t="s">
        <v>21</v>
      </c>
      <c r="H208" t="s">
        <v>18</v>
      </c>
      <c r="I208">
        <v>2</v>
      </c>
      <c r="J208" t="s">
        <v>41</v>
      </c>
      <c r="K208" t="s">
        <v>17</v>
      </c>
      <c r="L208">
        <v>62</v>
      </c>
      <c r="M208" t="str">
        <f t="shared" si="3"/>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35</v>
      </c>
      <c r="D215" s="2">
        <v>70000</v>
      </c>
      <c r="E215">
        <v>0</v>
      </c>
      <c r="F215" t="s">
        <v>13</v>
      </c>
      <c r="G215" t="s">
        <v>21</v>
      </c>
      <c r="H215" t="s">
        <v>18</v>
      </c>
      <c r="I215">
        <v>4</v>
      </c>
      <c r="J215" t="s">
        <v>41</v>
      </c>
      <c r="K215" t="s">
        <v>24</v>
      </c>
      <c r="L215">
        <v>31</v>
      </c>
      <c r="M215" t="str">
        <f t="shared" si="3"/>
        <v>Middle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34</v>
      </c>
      <c r="D225" s="2">
        <v>70000</v>
      </c>
      <c r="E225">
        <v>5</v>
      </c>
      <c r="F225" t="s">
        <v>13</v>
      </c>
      <c r="G225" t="s">
        <v>21</v>
      </c>
      <c r="H225" t="s">
        <v>15</v>
      </c>
      <c r="I225">
        <v>4</v>
      </c>
      <c r="J225" t="s">
        <v>41</v>
      </c>
      <c r="K225" t="s">
        <v>24</v>
      </c>
      <c r="L225">
        <v>39</v>
      </c>
      <c r="M225" t="str">
        <f t="shared" si="3"/>
        <v>Middle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35</v>
      </c>
      <c r="D231" s="2">
        <v>80000</v>
      </c>
      <c r="E231">
        <v>5</v>
      </c>
      <c r="F231" t="s">
        <v>27</v>
      </c>
      <c r="G231" t="s">
        <v>28</v>
      </c>
      <c r="H231" t="s">
        <v>15</v>
      </c>
      <c r="I231">
        <v>3</v>
      </c>
      <c r="J231" t="s">
        <v>41</v>
      </c>
      <c r="K231" t="s">
        <v>17</v>
      </c>
      <c r="L231">
        <v>57</v>
      </c>
      <c r="M231" t="str">
        <f t="shared" si="3"/>
        <v>Old</v>
      </c>
      <c r="N231" t="s">
        <v>18</v>
      </c>
    </row>
    <row r="232" spans="1:14" x14ac:dyDescent="0.3">
      <c r="A232">
        <v>22830</v>
      </c>
      <c r="B232" t="s">
        <v>32</v>
      </c>
      <c r="C232" t="s">
        <v>35</v>
      </c>
      <c r="D232" s="2">
        <v>120000</v>
      </c>
      <c r="E232">
        <v>4</v>
      </c>
      <c r="F232" t="s">
        <v>19</v>
      </c>
      <c r="G232" t="s">
        <v>28</v>
      </c>
      <c r="H232" t="s">
        <v>15</v>
      </c>
      <c r="I232">
        <v>3</v>
      </c>
      <c r="J232" t="s">
        <v>41</v>
      </c>
      <c r="K232" t="s">
        <v>17</v>
      </c>
      <c r="L232">
        <v>56</v>
      </c>
      <c r="M232" t="str">
        <f t="shared" si="3"/>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35</v>
      </c>
      <c r="D236" s="2">
        <v>90000</v>
      </c>
      <c r="E236">
        <v>0</v>
      </c>
      <c r="F236" t="s">
        <v>13</v>
      </c>
      <c r="G236" t="s">
        <v>21</v>
      </c>
      <c r="H236" t="s">
        <v>18</v>
      </c>
      <c r="I236">
        <v>4</v>
      </c>
      <c r="J236" t="s">
        <v>41</v>
      </c>
      <c r="K236" t="s">
        <v>24</v>
      </c>
      <c r="L236">
        <v>35</v>
      </c>
      <c r="M236" t="str">
        <f t="shared" si="3"/>
        <v>Middle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34</v>
      </c>
      <c r="D246" s="2">
        <v>120000</v>
      </c>
      <c r="E246">
        <v>3</v>
      </c>
      <c r="F246" t="s">
        <v>13</v>
      </c>
      <c r="G246" t="s">
        <v>28</v>
      </c>
      <c r="H246" t="s">
        <v>18</v>
      </c>
      <c r="I246">
        <v>2</v>
      </c>
      <c r="J246" t="s">
        <v>41</v>
      </c>
      <c r="K246" t="s">
        <v>17</v>
      </c>
      <c r="L246">
        <v>52</v>
      </c>
      <c r="M246" t="str">
        <f t="shared" si="3"/>
        <v>Middle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34</v>
      </c>
      <c r="D249" s="2">
        <v>100000</v>
      </c>
      <c r="E249">
        <v>0</v>
      </c>
      <c r="F249" t="s">
        <v>27</v>
      </c>
      <c r="G249" t="s">
        <v>28</v>
      </c>
      <c r="H249" t="s">
        <v>15</v>
      </c>
      <c r="I249">
        <v>4</v>
      </c>
      <c r="J249" t="s">
        <v>41</v>
      </c>
      <c r="K249" t="s">
        <v>24</v>
      </c>
      <c r="L249">
        <v>34</v>
      </c>
      <c r="M249" t="str">
        <f t="shared" si="3"/>
        <v>Middle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f t="shared" si="3"/>
        <v>Middle age</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35</v>
      </c>
      <c r="D255" s="2">
        <v>100000</v>
      </c>
      <c r="E255">
        <v>3</v>
      </c>
      <c r="F255" t="s">
        <v>29</v>
      </c>
      <c r="G255" t="s">
        <v>21</v>
      </c>
      <c r="H255" t="s">
        <v>15</v>
      </c>
      <c r="I255">
        <v>0</v>
      </c>
      <c r="J255" t="s">
        <v>41</v>
      </c>
      <c r="K255" t="s">
        <v>17</v>
      </c>
      <c r="L255">
        <v>59</v>
      </c>
      <c r="M255" t="str">
        <f t="shared" si="3"/>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33</v>
      </c>
      <c r="C260" t="s">
        <v>34</v>
      </c>
      <c r="D260" s="2">
        <v>100000</v>
      </c>
      <c r="E260">
        <v>3</v>
      </c>
      <c r="F260" t="s">
        <v>19</v>
      </c>
      <c r="G260" t="s">
        <v>28</v>
      </c>
      <c r="H260" t="s">
        <v>15</v>
      </c>
      <c r="I260">
        <v>4</v>
      </c>
      <c r="J260" t="s">
        <v>41</v>
      </c>
      <c r="K260" t="s">
        <v>17</v>
      </c>
      <c r="L260">
        <v>56</v>
      </c>
      <c r="M260" t="str">
        <f t="shared" si="4"/>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34</v>
      </c>
      <c r="D265" s="2">
        <v>70000</v>
      </c>
      <c r="E265">
        <v>5</v>
      </c>
      <c r="F265" t="s">
        <v>13</v>
      </c>
      <c r="G265" t="s">
        <v>21</v>
      </c>
      <c r="H265" t="s">
        <v>15</v>
      </c>
      <c r="I265">
        <v>3</v>
      </c>
      <c r="J265" t="s">
        <v>41</v>
      </c>
      <c r="K265" t="s">
        <v>24</v>
      </c>
      <c r="L265">
        <v>39</v>
      </c>
      <c r="M265" t="str">
        <f t="shared" si="4"/>
        <v>Middle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35</v>
      </c>
      <c r="D280" s="2">
        <v>100000</v>
      </c>
      <c r="E280">
        <v>0</v>
      </c>
      <c r="F280" t="s">
        <v>27</v>
      </c>
      <c r="G280" t="s">
        <v>28</v>
      </c>
      <c r="H280" t="s">
        <v>15</v>
      </c>
      <c r="I280">
        <v>3</v>
      </c>
      <c r="J280" t="s">
        <v>41</v>
      </c>
      <c r="K280" t="s">
        <v>24</v>
      </c>
      <c r="L280">
        <v>35</v>
      </c>
      <c r="M280" t="str">
        <f t="shared" si="4"/>
        <v>Middle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34</v>
      </c>
      <c r="D297" s="2">
        <v>110000</v>
      </c>
      <c r="E297">
        <v>0</v>
      </c>
      <c r="F297" t="s">
        <v>19</v>
      </c>
      <c r="G297" t="s">
        <v>28</v>
      </c>
      <c r="H297" t="s">
        <v>15</v>
      </c>
      <c r="I297">
        <v>3</v>
      </c>
      <c r="J297" t="s">
        <v>41</v>
      </c>
      <c r="K297" t="s">
        <v>24</v>
      </c>
      <c r="L297">
        <v>32</v>
      </c>
      <c r="M297" t="str">
        <f t="shared" si="4"/>
        <v>Middle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35</v>
      </c>
      <c r="D320" s="2">
        <v>130000</v>
      </c>
      <c r="E320">
        <v>4</v>
      </c>
      <c r="F320" t="s">
        <v>19</v>
      </c>
      <c r="G320" t="s">
        <v>21</v>
      </c>
      <c r="H320" t="s">
        <v>18</v>
      </c>
      <c r="I320">
        <v>3</v>
      </c>
      <c r="J320" t="s">
        <v>41</v>
      </c>
      <c r="K320" t="s">
        <v>17</v>
      </c>
      <c r="L320">
        <v>54</v>
      </c>
      <c r="M320" t="str">
        <f t="shared" si="4"/>
        <v>Middle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34</v>
      </c>
      <c r="D331" s="2">
        <v>90000</v>
      </c>
      <c r="E331">
        <v>5</v>
      </c>
      <c r="F331" t="s">
        <v>29</v>
      </c>
      <c r="G331" t="s">
        <v>14</v>
      </c>
      <c r="H331" t="s">
        <v>15</v>
      </c>
      <c r="I331">
        <v>2</v>
      </c>
      <c r="J331" t="s">
        <v>41</v>
      </c>
      <c r="K331" t="s">
        <v>17</v>
      </c>
      <c r="L331">
        <v>59</v>
      </c>
      <c r="M331" t="str">
        <f t="shared" si="5"/>
        <v>Old</v>
      </c>
      <c r="N331" t="s">
        <v>18</v>
      </c>
    </row>
    <row r="332" spans="1:14" x14ac:dyDescent="0.3">
      <c r="A332">
        <v>24898</v>
      </c>
      <c r="B332" t="s">
        <v>33</v>
      </c>
      <c r="C332" t="s">
        <v>34</v>
      </c>
      <c r="D332" s="2">
        <v>80000</v>
      </c>
      <c r="E332">
        <v>0</v>
      </c>
      <c r="F332" t="s">
        <v>13</v>
      </c>
      <c r="G332" t="s">
        <v>21</v>
      </c>
      <c r="H332" t="s">
        <v>15</v>
      </c>
      <c r="I332">
        <v>3</v>
      </c>
      <c r="J332" t="s">
        <v>41</v>
      </c>
      <c r="K332" t="s">
        <v>24</v>
      </c>
      <c r="L332">
        <v>32</v>
      </c>
      <c r="M332" t="str">
        <f t="shared" si="5"/>
        <v>Middle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35</v>
      </c>
      <c r="D357" s="2">
        <v>80000</v>
      </c>
      <c r="E357">
        <v>0</v>
      </c>
      <c r="F357" t="s">
        <v>13</v>
      </c>
      <c r="G357" t="s">
        <v>21</v>
      </c>
      <c r="H357" t="s">
        <v>15</v>
      </c>
      <c r="I357">
        <v>3</v>
      </c>
      <c r="J357" t="s">
        <v>41</v>
      </c>
      <c r="K357" t="s">
        <v>24</v>
      </c>
      <c r="L357">
        <v>32</v>
      </c>
      <c r="M357" t="str">
        <f t="shared" si="5"/>
        <v>Middle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2">
        <v>80000</v>
      </c>
      <c r="E361">
        <v>0</v>
      </c>
      <c r="F361" t="s">
        <v>13</v>
      </c>
      <c r="G361" t="s">
        <v>21</v>
      </c>
      <c r="H361" t="s">
        <v>15</v>
      </c>
      <c r="I361">
        <v>3</v>
      </c>
      <c r="J361" t="s">
        <v>41</v>
      </c>
      <c r="K361" t="s">
        <v>24</v>
      </c>
      <c r="L361">
        <v>30</v>
      </c>
      <c r="M361" t="str">
        <f t="shared" si="5"/>
        <v>Adolescent</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34</v>
      </c>
      <c r="D372" s="2">
        <v>100000</v>
      </c>
      <c r="E372">
        <v>4</v>
      </c>
      <c r="F372" t="s">
        <v>13</v>
      </c>
      <c r="G372" t="s">
        <v>21</v>
      </c>
      <c r="H372" t="s">
        <v>15</v>
      </c>
      <c r="I372">
        <v>1</v>
      </c>
      <c r="J372" t="s">
        <v>41</v>
      </c>
      <c r="K372" t="s">
        <v>24</v>
      </c>
      <c r="L372">
        <v>46</v>
      </c>
      <c r="M372" t="str">
        <f t="shared" si="5"/>
        <v>Middle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35</v>
      </c>
      <c r="D382" s="2">
        <v>70000</v>
      </c>
      <c r="E382">
        <v>0</v>
      </c>
      <c r="F382" t="s">
        <v>13</v>
      </c>
      <c r="G382" t="s">
        <v>21</v>
      </c>
      <c r="H382" t="s">
        <v>18</v>
      </c>
      <c r="I382">
        <v>3</v>
      </c>
      <c r="J382" t="s">
        <v>41</v>
      </c>
      <c r="K382" t="s">
        <v>24</v>
      </c>
      <c r="L382">
        <v>30</v>
      </c>
      <c r="M382" t="str">
        <f t="shared" si="5"/>
        <v>Adolescent</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2">
        <v>80000</v>
      </c>
      <c r="E384">
        <v>4</v>
      </c>
      <c r="F384" t="s">
        <v>19</v>
      </c>
      <c r="G384" t="s">
        <v>21</v>
      </c>
      <c r="H384" t="s">
        <v>15</v>
      </c>
      <c r="I384">
        <v>2</v>
      </c>
      <c r="J384" t="s">
        <v>41</v>
      </c>
      <c r="K384" t="s">
        <v>17</v>
      </c>
      <c r="L384">
        <v>53</v>
      </c>
      <c r="M384" t="str">
        <f t="shared" si="5"/>
        <v>Middle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33</v>
      </c>
      <c r="C388" t="s">
        <v>34</v>
      </c>
      <c r="D388" s="2">
        <v>120000</v>
      </c>
      <c r="E388">
        <v>0</v>
      </c>
      <c r="F388" t="s">
        <v>29</v>
      </c>
      <c r="G388" t="s">
        <v>21</v>
      </c>
      <c r="H388" t="s">
        <v>15</v>
      </c>
      <c r="I388">
        <v>4</v>
      </c>
      <c r="J388" t="s">
        <v>41</v>
      </c>
      <c r="K388" t="s">
        <v>24</v>
      </c>
      <c r="L388">
        <v>34</v>
      </c>
      <c r="M388" t="str">
        <f t="shared" si="6"/>
        <v>Middle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34</v>
      </c>
      <c r="D402" s="2">
        <v>110000</v>
      </c>
      <c r="E402">
        <v>3</v>
      </c>
      <c r="F402" t="s">
        <v>13</v>
      </c>
      <c r="G402" t="s">
        <v>28</v>
      </c>
      <c r="H402" t="s">
        <v>15</v>
      </c>
      <c r="I402">
        <v>4</v>
      </c>
      <c r="J402" t="s">
        <v>41</v>
      </c>
      <c r="K402" t="s">
        <v>17</v>
      </c>
      <c r="L402">
        <v>53</v>
      </c>
      <c r="M402" t="str">
        <f t="shared" si="6"/>
        <v>Middle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34</v>
      </c>
      <c r="D422" s="2">
        <v>100000</v>
      </c>
      <c r="E422">
        <v>2</v>
      </c>
      <c r="F422" t="s">
        <v>13</v>
      </c>
      <c r="G422" t="s">
        <v>28</v>
      </c>
      <c r="H422" t="s">
        <v>15</v>
      </c>
      <c r="I422">
        <v>4</v>
      </c>
      <c r="J422" t="s">
        <v>41</v>
      </c>
      <c r="K422" t="s">
        <v>17</v>
      </c>
      <c r="L422">
        <v>59</v>
      </c>
      <c r="M422" t="str">
        <f t="shared" si="6"/>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35</v>
      </c>
      <c r="D424" s="2">
        <v>110000</v>
      </c>
      <c r="E424">
        <v>0</v>
      </c>
      <c r="F424" t="s">
        <v>19</v>
      </c>
      <c r="G424" t="s">
        <v>28</v>
      </c>
      <c r="H424" t="s">
        <v>18</v>
      </c>
      <c r="I424">
        <v>3</v>
      </c>
      <c r="J424" t="s">
        <v>41</v>
      </c>
      <c r="K424" t="s">
        <v>24</v>
      </c>
      <c r="L424">
        <v>32</v>
      </c>
      <c r="M424" t="str">
        <f t="shared" si="6"/>
        <v>Middle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f t="shared" si="6"/>
        <v>Middle age</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34</v>
      </c>
      <c r="D434" s="2">
        <v>110000</v>
      </c>
      <c r="E434">
        <v>0</v>
      </c>
      <c r="F434" t="s">
        <v>27</v>
      </c>
      <c r="G434" t="s">
        <v>28</v>
      </c>
      <c r="H434" t="s">
        <v>15</v>
      </c>
      <c r="I434">
        <v>3</v>
      </c>
      <c r="J434" t="s">
        <v>41</v>
      </c>
      <c r="K434" t="s">
        <v>24</v>
      </c>
      <c r="L434">
        <v>34</v>
      </c>
      <c r="M434" t="str">
        <f t="shared" si="6"/>
        <v>Middle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35</v>
      </c>
      <c r="D442" s="2">
        <v>90000</v>
      </c>
      <c r="E442">
        <v>0</v>
      </c>
      <c r="F442" t="s">
        <v>13</v>
      </c>
      <c r="G442" t="s">
        <v>21</v>
      </c>
      <c r="H442" t="s">
        <v>18</v>
      </c>
      <c r="I442">
        <v>3</v>
      </c>
      <c r="J442" t="s">
        <v>41</v>
      </c>
      <c r="K442" t="s">
        <v>24</v>
      </c>
      <c r="L442">
        <v>34</v>
      </c>
      <c r="M442" t="str">
        <f t="shared" si="6"/>
        <v>Middle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34</v>
      </c>
      <c r="D448" s="2">
        <v>130000</v>
      </c>
      <c r="E448">
        <v>0</v>
      </c>
      <c r="F448" t="s">
        <v>30</v>
      </c>
      <c r="G448" t="s">
        <v>28</v>
      </c>
      <c r="H448" t="s">
        <v>15</v>
      </c>
      <c r="I448">
        <v>1</v>
      </c>
      <c r="J448" t="s">
        <v>41</v>
      </c>
      <c r="K448" t="s">
        <v>24</v>
      </c>
      <c r="L448">
        <v>48</v>
      </c>
      <c r="M448" t="str">
        <f t="shared" si="6"/>
        <v>Middle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2">
        <v>120000</v>
      </c>
      <c r="E460">
        <v>0</v>
      </c>
      <c r="F460" t="s">
        <v>29</v>
      </c>
      <c r="G460" t="s">
        <v>21</v>
      </c>
      <c r="H460" t="s">
        <v>15</v>
      </c>
      <c r="I460">
        <v>4</v>
      </c>
      <c r="J460" t="s">
        <v>41</v>
      </c>
      <c r="K460" t="s">
        <v>24</v>
      </c>
      <c r="L460">
        <v>32</v>
      </c>
      <c r="M460" t="str">
        <f t="shared" si="7"/>
        <v>Middle age</v>
      </c>
      <c r="N460" t="s">
        <v>15</v>
      </c>
    </row>
    <row r="461" spans="1:14" x14ac:dyDescent="0.3">
      <c r="A461">
        <v>21554</v>
      </c>
      <c r="B461" t="s">
        <v>33</v>
      </c>
      <c r="C461" t="s">
        <v>34</v>
      </c>
      <c r="D461" s="2">
        <v>80000</v>
      </c>
      <c r="E461">
        <v>0</v>
      </c>
      <c r="F461" t="s">
        <v>13</v>
      </c>
      <c r="G461" t="s">
        <v>21</v>
      </c>
      <c r="H461" t="s">
        <v>18</v>
      </c>
      <c r="I461">
        <v>3</v>
      </c>
      <c r="J461" t="s">
        <v>41</v>
      </c>
      <c r="K461" t="s">
        <v>24</v>
      </c>
      <c r="L461">
        <v>33</v>
      </c>
      <c r="M461" t="str">
        <f t="shared" si="7"/>
        <v>Middle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34</v>
      </c>
      <c r="D488" s="2">
        <v>90000</v>
      </c>
      <c r="E488">
        <v>4</v>
      </c>
      <c r="F488" t="s">
        <v>29</v>
      </c>
      <c r="G488" t="s">
        <v>14</v>
      </c>
      <c r="H488" t="s">
        <v>15</v>
      </c>
      <c r="I488">
        <v>4</v>
      </c>
      <c r="J488" t="s">
        <v>41</v>
      </c>
      <c r="K488" t="s">
        <v>17</v>
      </c>
      <c r="L488">
        <v>58</v>
      </c>
      <c r="M488" t="str">
        <f t="shared" si="7"/>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35</v>
      </c>
      <c r="D495" s="2">
        <v>70000</v>
      </c>
      <c r="E495">
        <v>5</v>
      </c>
      <c r="F495" t="s">
        <v>13</v>
      </c>
      <c r="G495" t="s">
        <v>28</v>
      </c>
      <c r="H495" t="s">
        <v>15</v>
      </c>
      <c r="I495">
        <v>3</v>
      </c>
      <c r="J495" t="s">
        <v>41</v>
      </c>
      <c r="K495" t="s">
        <v>31</v>
      </c>
      <c r="L495">
        <v>60</v>
      </c>
      <c r="M495" t="str">
        <f t="shared" si="7"/>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35</v>
      </c>
      <c r="D497" s="2">
        <v>60000</v>
      </c>
      <c r="E497">
        <v>2</v>
      </c>
      <c r="F497" t="s">
        <v>19</v>
      </c>
      <c r="G497" t="s">
        <v>21</v>
      </c>
      <c r="H497" t="s">
        <v>15</v>
      </c>
      <c r="I497">
        <v>2</v>
      </c>
      <c r="J497" t="s">
        <v>41</v>
      </c>
      <c r="K497" t="s">
        <v>31</v>
      </c>
      <c r="L497">
        <v>56</v>
      </c>
      <c r="M497" t="str">
        <f t="shared" si="7"/>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34</v>
      </c>
      <c r="D515" s="2">
        <v>60000</v>
      </c>
      <c r="E515">
        <v>4</v>
      </c>
      <c r="F515" t="s">
        <v>30</v>
      </c>
      <c r="G515" t="s">
        <v>28</v>
      </c>
      <c r="H515" t="s">
        <v>15</v>
      </c>
      <c r="I515">
        <v>2</v>
      </c>
      <c r="J515" t="s">
        <v>41</v>
      </c>
      <c r="K515" t="s">
        <v>31</v>
      </c>
      <c r="L515">
        <v>61</v>
      </c>
      <c r="M515" t="str">
        <f t="shared" ref="M515:M578" si="8">IF(L515&gt;55,"Old",IF(L515&gt;=31,"Middle age",IF(L515&lt;31,"Adolescent","invalid")))</f>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35</v>
      </c>
      <c r="D523" s="2">
        <v>40000</v>
      </c>
      <c r="E523">
        <v>4</v>
      </c>
      <c r="F523" t="s">
        <v>27</v>
      </c>
      <c r="G523" t="s">
        <v>21</v>
      </c>
      <c r="H523" t="s">
        <v>15</v>
      </c>
      <c r="I523">
        <v>2</v>
      </c>
      <c r="J523" t="s">
        <v>41</v>
      </c>
      <c r="K523" t="s">
        <v>31</v>
      </c>
      <c r="L523">
        <v>62</v>
      </c>
      <c r="M523" t="str">
        <f t="shared" si="8"/>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2">
        <v>60000</v>
      </c>
      <c r="E527">
        <v>5</v>
      </c>
      <c r="F527" t="s">
        <v>13</v>
      </c>
      <c r="G527" t="s">
        <v>28</v>
      </c>
      <c r="H527" t="s">
        <v>15</v>
      </c>
      <c r="I527">
        <v>3</v>
      </c>
      <c r="J527" t="s">
        <v>41</v>
      </c>
      <c r="K527" t="s">
        <v>31</v>
      </c>
      <c r="L527">
        <v>59</v>
      </c>
      <c r="M527" t="str">
        <f t="shared" si="8"/>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35</v>
      </c>
      <c r="D531" s="2">
        <v>60000</v>
      </c>
      <c r="E531">
        <v>2</v>
      </c>
      <c r="F531" t="s">
        <v>19</v>
      </c>
      <c r="G531" t="s">
        <v>21</v>
      </c>
      <c r="H531" t="s">
        <v>15</v>
      </c>
      <c r="I531">
        <v>1</v>
      </c>
      <c r="J531" t="s">
        <v>41</v>
      </c>
      <c r="K531" t="s">
        <v>31</v>
      </c>
      <c r="L531">
        <v>57</v>
      </c>
      <c r="M531" t="str">
        <f t="shared" si="8"/>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35</v>
      </c>
      <c r="D535" s="2">
        <v>60000</v>
      </c>
      <c r="E535">
        <v>3</v>
      </c>
      <c r="F535" t="s">
        <v>13</v>
      </c>
      <c r="G535" t="s">
        <v>28</v>
      </c>
      <c r="H535" t="s">
        <v>15</v>
      </c>
      <c r="I535">
        <v>2</v>
      </c>
      <c r="J535" t="s">
        <v>41</v>
      </c>
      <c r="K535" t="s">
        <v>31</v>
      </c>
      <c r="L535">
        <v>66</v>
      </c>
      <c r="M535" t="str">
        <f t="shared" si="8"/>
        <v>Old</v>
      </c>
      <c r="N535" t="s">
        <v>18</v>
      </c>
    </row>
    <row r="536" spans="1:14" x14ac:dyDescent="0.3">
      <c r="A536">
        <v>24637</v>
      </c>
      <c r="B536" t="s">
        <v>32</v>
      </c>
      <c r="C536" t="s">
        <v>35</v>
      </c>
      <c r="D536" s="2">
        <v>40000</v>
      </c>
      <c r="E536">
        <v>4</v>
      </c>
      <c r="F536" t="s">
        <v>27</v>
      </c>
      <c r="G536" t="s">
        <v>21</v>
      </c>
      <c r="H536" t="s">
        <v>15</v>
      </c>
      <c r="I536">
        <v>2</v>
      </c>
      <c r="J536" t="s">
        <v>41</v>
      </c>
      <c r="K536" t="s">
        <v>31</v>
      </c>
      <c r="L536">
        <v>64</v>
      </c>
      <c r="M536" t="str">
        <f t="shared" si="8"/>
        <v>Old</v>
      </c>
      <c r="N536" t="s">
        <v>18</v>
      </c>
    </row>
    <row r="537" spans="1:14" x14ac:dyDescent="0.3">
      <c r="A537">
        <v>23893</v>
      </c>
      <c r="B537" t="s">
        <v>32</v>
      </c>
      <c r="C537" t="s">
        <v>35</v>
      </c>
      <c r="D537" s="2">
        <v>50000</v>
      </c>
      <c r="E537">
        <v>3</v>
      </c>
      <c r="F537" t="s">
        <v>13</v>
      </c>
      <c r="G537" t="s">
        <v>14</v>
      </c>
      <c r="H537" t="s">
        <v>15</v>
      </c>
      <c r="I537">
        <v>3</v>
      </c>
      <c r="J537" t="s">
        <v>41</v>
      </c>
      <c r="K537" t="s">
        <v>31</v>
      </c>
      <c r="L537">
        <v>41</v>
      </c>
      <c r="M537" t="str">
        <f t="shared" si="8"/>
        <v>Middle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f t="shared" si="8"/>
        <v>Middle age</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34</v>
      </c>
      <c r="D553" s="2">
        <v>50000</v>
      </c>
      <c r="E553">
        <v>4</v>
      </c>
      <c r="F553" t="s">
        <v>13</v>
      </c>
      <c r="G553" t="s">
        <v>28</v>
      </c>
      <c r="H553" t="s">
        <v>15</v>
      </c>
      <c r="I553">
        <v>2</v>
      </c>
      <c r="J553" t="s">
        <v>41</v>
      </c>
      <c r="K553" t="s">
        <v>31</v>
      </c>
      <c r="L553">
        <v>63</v>
      </c>
      <c r="M553" t="str">
        <f t="shared" si="8"/>
        <v>Old</v>
      </c>
      <c r="N553" t="s">
        <v>18</v>
      </c>
    </row>
    <row r="554" spans="1:14" x14ac:dyDescent="0.3">
      <c r="A554">
        <v>14417</v>
      </c>
      <c r="B554" t="s">
        <v>33</v>
      </c>
      <c r="C554" t="s">
        <v>35</v>
      </c>
      <c r="D554" s="2">
        <v>60000</v>
      </c>
      <c r="E554">
        <v>3</v>
      </c>
      <c r="F554" t="s">
        <v>27</v>
      </c>
      <c r="G554" t="s">
        <v>21</v>
      </c>
      <c r="H554" t="s">
        <v>15</v>
      </c>
      <c r="I554">
        <v>2</v>
      </c>
      <c r="J554" t="s">
        <v>41</v>
      </c>
      <c r="K554" t="s">
        <v>31</v>
      </c>
      <c r="L554">
        <v>54</v>
      </c>
      <c r="M554" t="str">
        <f t="shared" si="8"/>
        <v>Middle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34</v>
      </c>
      <c r="D561" s="2">
        <v>60000</v>
      </c>
      <c r="E561">
        <v>2</v>
      </c>
      <c r="F561" t="s">
        <v>13</v>
      </c>
      <c r="G561" t="s">
        <v>28</v>
      </c>
      <c r="H561" t="s">
        <v>15</v>
      </c>
      <c r="I561">
        <v>0</v>
      </c>
      <c r="J561" t="s">
        <v>41</v>
      </c>
      <c r="K561" t="s">
        <v>31</v>
      </c>
      <c r="L561">
        <v>58</v>
      </c>
      <c r="M561" t="str">
        <f t="shared" si="8"/>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35</v>
      </c>
      <c r="D571" s="2">
        <v>50000</v>
      </c>
      <c r="E571">
        <v>3</v>
      </c>
      <c r="F571" t="s">
        <v>30</v>
      </c>
      <c r="G571" t="s">
        <v>28</v>
      </c>
      <c r="H571" t="s">
        <v>15</v>
      </c>
      <c r="I571">
        <v>2</v>
      </c>
      <c r="J571" t="s">
        <v>41</v>
      </c>
      <c r="K571" t="s">
        <v>31</v>
      </c>
      <c r="L571">
        <v>69</v>
      </c>
      <c r="M571" t="str">
        <f t="shared" si="8"/>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f t="shared" si="8"/>
        <v>Middle age</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35</v>
      </c>
      <c r="D577" s="2">
        <v>60000</v>
      </c>
      <c r="E577">
        <v>2</v>
      </c>
      <c r="F577" t="s">
        <v>19</v>
      </c>
      <c r="G577" t="s">
        <v>21</v>
      </c>
      <c r="H577" t="s">
        <v>15</v>
      </c>
      <c r="I577">
        <v>1</v>
      </c>
      <c r="J577" t="s">
        <v>41</v>
      </c>
      <c r="K577" t="s">
        <v>31</v>
      </c>
      <c r="L577">
        <v>56</v>
      </c>
      <c r="M577" t="str">
        <f t="shared" si="8"/>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f t="shared" ref="M579:M642" si="9">IF(L579&gt;55,"Old",IF(L579&gt;=31,"Middle age",IF(L579&lt;31,"Adolescent","invalid")))</f>
        <v>Middle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34</v>
      </c>
      <c r="D582" s="2">
        <v>60000</v>
      </c>
      <c r="E582">
        <v>3</v>
      </c>
      <c r="F582" t="s">
        <v>30</v>
      </c>
      <c r="G582" t="s">
        <v>28</v>
      </c>
      <c r="H582" t="s">
        <v>15</v>
      </c>
      <c r="I582">
        <v>2</v>
      </c>
      <c r="J582" t="s">
        <v>41</v>
      </c>
      <c r="K582" t="s">
        <v>31</v>
      </c>
      <c r="L582">
        <v>69</v>
      </c>
      <c r="M582" t="str">
        <f t="shared" si="9"/>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35</v>
      </c>
      <c r="D585" s="2">
        <v>60000</v>
      </c>
      <c r="E585">
        <v>3</v>
      </c>
      <c r="F585" t="s">
        <v>13</v>
      </c>
      <c r="G585" t="s">
        <v>28</v>
      </c>
      <c r="H585" t="s">
        <v>15</v>
      </c>
      <c r="I585">
        <v>2</v>
      </c>
      <c r="J585" t="s">
        <v>41</v>
      </c>
      <c r="K585" t="s">
        <v>31</v>
      </c>
      <c r="L585">
        <v>66</v>
      </c>
      <c r="M585" t="str">
        <f t="shared" si="9"/>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34</v>
      </c>
      <c r="D590" s="2">
        <v>90000</v>
      </c>
      <c r="E590">
        <v>2</v>
      </c>
      <c r="F590" t="s">
        <v>27</v>
      </c>
      <c r="G590" t="s">
        <v>21</v>
      </c>
      <c r="H590" t="s">
        <v>15</v>
      </c>
      <c r="I590">
        <v>1</v>
      </c>
      <c r="J590" t="s">
        <v>41</v>
      </c>
      <c r="K590" t="s">
        <v>31</v>
      </c>
      <c r="L590">
        <v>51</v>
      </c>
      <c r="M590" t="str">
        <f t="shared" si="9"/>
        <v>Middle age</v>
      </c>
      <c r="N590" t="s">
        <v>15</v>
      </c>
    </row>
    <row r="591" spans="1:14" x14ac:dyDescent="0.3">
      <c r="A591">
        <v>12100</v>
      </c>
      <c r="B591" t="s">
        <v>33</v>
      </c>
      <c r="C591" t="s">
        <v>35</v>
      </c>
      <c r="D591" s="2">
        <v>60000</v>
      </c>
      <c r="E591">
        <v>2</v>
      </c>
      <c r="F591" t="s">
        <v>13</v>
      </c>
      <c r="G591" t="s">
        <v>28</v>
      </c>
      <c r="H591" t="s">
        <v>15</v>
      </c>
      <c r="I591">
        <v>0</v>
      </c>
      <c r="J591" t="s">
        <v>41</v>
      </c>
      <c r="K591" t="s">
        <v>31</v>
      </c>
      <c r="L591">
        <v>57</v>
      </c>
      <c r="M591" t="str">
        <f t="shared" si="9"/>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35</v>
      </c>
      <c r="D593" s="2">
        <v>40000</v>
      </c>
      <c r="E593">
        <v>4</v>
      </c>
      <c r="F593" t="s">
        <v>27</v>
      </c>
      <c r="G593" t="s">
        <v>21</v>
      </c>
      <c r="H593" t="s">
        <v>18</v>
      </c>
      <c r="I593">
        <v>2</v>
      </c>
      <c r="J593" t="s">
        <v>41</v>
      </c>
      <c r="K593" t="s">
        <v>31</v>
      </c>
      <c r="L593">
        <v>61</v>
      </c>
      <c r="M593" t="str">
        <f t="shared" si="9"/>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34</v>
      </c>
      <c r="D609" s="2">
        <v>70000</v>
      </c>
      <c r="E609">
        <v>5</v>
      </c>
      <c r="F609" t="s">
        <v>30</v>
      </c>
      <c r="G609" t="s">
        <v>21</v>
      </c>
      <c r="H609" t="s">
        <v>15</v>
      </c>
      <c r="I609">
        <v>3</v>
      </c>
      <c r="J609" t="s">
        <v>41</v>
      </c>
      <c r="K609" t="s">
        <v>31</v>
      </c>
      <c r="L609">
        <v>46</v>
      </c>
      <c r="M609" t="str">
        <f t="shared" si="9"/>
        <v>Middle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f t="shared" si="9"/>
        <v>Middle age</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2">
        <v>50000</v>
      </c>
      <c r="E643">
        <v>4</v>
      </c>
      <c r="F643" t="s">
        <v>13</v>
      </c>
      <c r="G643" t="s">
        <v>28</v>
      </c>
      <c r="H643" t="s">
        <v>15</v>
      </c>
      <c r="I643">
        <v>2</v>
      </c>
      <c r="J643" t="s">
        <v>41</v>
      </c>
      <c r="K643" t="s">
        <v>31</v>
      </c>
      <c r="L643">
        <v>64</v>
      </c>
      <c r="M643" t="str">
        <f t="shared" ref="M643:M706" si="10">IF(L643&gt;55,"Old",IF(L643&gt;=31,"Middle age",IF(L643&lt;31,"Adolescent","invalid")))</f>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34</v>
      </c>
      <c r="D646" s="2">
        <v>60000</v>
      </c>
      <c r="E646">
        <v>5</v>
      </c>
      <c r="F646" t="s">
        <v>13</v>
      </c>
      <c r="G646" t="s">
        <v>14</v>
      </c>
      <c r="H646" t="s">
        <v>15</v>
      </c>
      <c r="I646">
        <v>3</v>
      </c>
      <c r="J646" t="s">
        <v>41</v>
      </c>
      <c r="K646" t="s">
        <v>31</v>
      </c>
      <c r="L646">
        <v>41</v>
      </c>
      <c r="M646" t="str">
        <f t="shared" si="10"/>
        <v>Middle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34</v>
      </c>
      <c r="D652" s="2">
        <v>70000</v>
      </c>
      <c r="E652">
        <v>5</v>
      </c>
      <c r="F652" t="s">
        <v>30</v>
      </c>
      <c r="G652" t="s">
        <v>28</v>
      </c>
      <c r="H652" t="s">
        <v>15</v>
      </c>
      <c r="I652">
        <v>2</v>
      </c>
      <c r="J652" t="s">
        <v>41</v>
      </c>
      <c r="K652" t="s">
        <v>31</v>
      </c>
      <c r="L652">
        <v>67</v>
      </c>
      <c r="M652" t="str">
        <f t="shared" si="10"/>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34</v>
      </c>
      <c r="D661" s="2">
        <v>60000</v>
      </c>
      <c r="E661">
        <v>4</v>
      </c>
      <c r="F661" t="s">
        <v>13</v>
      </c>
      <c r="G661" t="s">
        <v>28</v>
      </c>
      <c r="H661" t="s">
        <v>15</v>
      </c>
      <c r="I661">
        <v>2</v>
      </c>
      <c r="J661" t="s">
        <v>41</v>
      </c>
      <c r="K661" t="s">
        <v>31</v>
      </c>
      <c r="L661">
        <v>63</v>
      </c>
      <c r="M661" t="str">
        <f t="shared" si="10"/>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34</v>
      </c>
      <c r="D669" s="2">
        <v>40000</v>
      </c>
      <c r="E669">
        <v>5</v>
      </c>
      <c r="F669" t="s">
        <v>27</v>
      </c>
      <c r="G669" t="s">
        <v>21</v>
      </c>
      <c r="H669" t="s">
        <v>18</v>
      </c>
      <c r="I669">
        <v>2</v>
      </c>
      <c r="J669" t="s">
        <v>41</v>
      </c>
      <c r="K669" t="s">
        <v>31</v>
      </c>
      <c r="L669">
        <v>61</v>
      </c>
      <c r="M669" t="str">
        <f t="shared" si="10"/>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35</v>
      </c>
      <c r="D672" s="2">
        <v>70000</v>
      </c>
      <c r="E672">
        <v>2</v>
      </c>
      <c r="F672" t="s">
        <v>19</v>
      </c>
      <c r="G672" t="s">
        <v>21</v>
      </c>
      <c r="H672" t="s">
        <v>15</v>
      </c>
      <c r="I672">
        <v>1</v>
      </c>
      <c r="J672" t="s">
        <v>41</v>
      </c>
      <c r="K672" t="s">
        <v>31</v>
      </c>
      <c r="L672">
        <v>59</v>
      </c>
      <c r="M672" t="str">
        <f t="shared" si="10"/>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2">
        <v>60000</v>
      </c>
      <c r="E681">
        <v>4</v>
      </c>
      <c r="F681" t="s">
        <v>13</v>
      </c>
      <c r="G681" t="s">
        <v>28</v>
      </c>
      <c r="H681" t="s">
        <v>15</v>
      </c>
      <c r="I681">
        <v>2</v>
      </c>
      <c r="J681" t="s">
        <v>41</v>
      </c>
      <c r="K681" t="s">
        <v>31</v>
      </c>
      <c r="L681">
        <v>60</v>
      </c>
      <c r="M681" t="str">
        <f t="shared" si="10"/>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34</v>
      </c>
      <c r="D707" s="2">
        <v>70000</v>
      </c>
      <c r="E707">
        <v>4</v>
      </c>
      <c r="F707" t="s">
        <v>13</v>
      </c>
      <c r="G707" t="s">
        <v>28</v>
      </c>
      <c r="H707" t="s">
        <v>15</v>
      </c>
      <c r="I707">
        <v>1</v>
      </c>
      <c r="J707" t="s">
        <v>41</v>
      </c>
      <c r="K707" t="s">
        <v>31</v>
      </c>
      <c r="L707">
        <v>59</v>
      </c>
      <c r="M707" t="str">
        <f t="shared" ref="M707:M770" si="11">IF(L707&gt;55,"Old",IF(L707&gt;=31,"Middle age",IF(L707&lt;31,"Adolescent","invalid")))</f>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35</v>
      </c>
      <c r="D710" s="2">
        <v>70000</v>
      </c>
      <c r="E710">
        <v>5</v>
      </c>
      <c r="F710" t="s">
        <v>13</v>
      </c>
      <c r="G710" t="s">
        <v>28</v>
      </c>
      <c r="H710" t="s">
        <v>15</v>
      </c>
      <c r="I710">
        <v>4</v>
      </c>
      <c r="J710" t="s">
        <v>41</v>
      </c>
      <c r="K710" t="s">
        <v>31</v>
      </c>
      <c r="L710">
        <v>60</v>
      </c>
      <c r="M710" t="str">
        <f t="shared" si="11"/>
        <v>Old</v>
      </c>
      <c r="N710" t="s">
        <v>18</v>
      </c>
    </row>
    <row r="711" spans="1:14" x14ac:dyDescent="0.3">
      <c r="A711">
        <v>23712</v>
      </c>
      <c r="B711" t="s">
        <v>33</v>
      </c>
      <c r="C711" t="s">
        <v>34</v>
      </c>
      <c r="D711" s="2">
        <v>70000</v>
      </c>
      <c r="E711">
        <v>2</v>
      </c>
      <c r="F711" t="s">
        <v>13</v>
      </c>
      <c r="G711" t="s">
        <v>28</v>
      </c>
      <c r="H711" t="s">
        <v>15</v>
      </c>
      <c r="I711">
        <v>1</v>
      </c>
      <c r="J711" t="s">
        <v>41</v>
      </c>
      <c r="K711" t="s">
        <v>31</v>
      </c>
      <c r="L711">
        <v>59</v>
      </c>
      <c r="M711" t="str">
        <f t="shared" si="11"/>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34</v>
      </c>
      <c r="D713" s="2">
        <v>70000</v>
      </c>
      <c r="E713">
        <v>2</v>
      </c>
      <c r="F713" t="s">
        <v>19</v>
      </c>
      <c r="G713" t="s">
        <v>21</v>
      </c>
      <c r="H713" t="s">
        <v>15</v>
      </c>
      <c r="I713">
        <v>1</v>
      </c>
      <c r="J713" t="s">
        <v>41</v>
      </c>
      <c r="K713" t="s">
        <v>31</v>
      </c>
      <c r="L713">
        <v>58</v>
      </c>
      <c r="M713" t="str">
        <f t="shared" si="11"/>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34</v>
      </c>
      <c r="D741" s="2">
        <v>60000</v>
      </c>
      <c r="E741">
        <v>2</v>
      </c>
      <c r="F741" t="s">
        <v>19</v>
      </c>
      <c r="G741" t="s">
        <v>21</v>
      </c>
      <c r="H741" t="s">
        <v>15</v>
      </c>
      <c r="I741">
        <v>1</v>
      </c>
      <c r="J741" t="s">
        <v>41</v>
      </c>
      <c r="K741" t="s">
        <v>31</v>
      </c>
      <c r="L741">
        <v>55</v>
      </c>
      <c r="M741" t="str">
        <f t="shared" si="11"/>
        <v>Middle age</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34</v>
      </c>
      <c r="D746" s="2">
        <v>70000</v>
      </c>
      <c r="E746">
        <v>4</v>
      </c>
      <c r="F746" t="s">
        <v>19</v>
      </c>
      <c r="G746" t="s">
        <v>21</v>
      </c>
      <c r="H746" t="s">
        <v>15</v>
      </c>
      <c r="I746">
        <v>1</v>
      </c>
      <c r="J746" t="s">
        <v>41</v>
      </c>
      <c r="K746" t="s">
        <v>31</v>
      </c>
      <c r="L746">
        <v>56</v>
      </c>
      <c r="M746" t="str">
        <f t="shared" si="11"/>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34</v>
      </c>
      <c r="D748" s="2">
        <v>60000</v>
      </c>
      <c r="E748">
        <v>2</v>
      </c>
      <c r="F748" t="s">
        <v>13</v>
      </c>
      <c r="G748" t="s">
        <v>28</v>
      </c>
      <c r="H748" t="s">
        <v>15</v>
      </c>
      <c r="I748">
        <v>0</v>
      </c>
      <c r="J748" t="s">
        <v>41</v>
      </c>
      <c r="K748" t="s">
        <v>31</v>
      </c>
      <c r="L748">
        <v>56</v>
      </c>
      <c r="M748" t="str">
        <f t="shared" si="11"/>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34</v>
      </c>
      <c r="D763" s="2">
        <v>60000</v>
      </c>
      <c r="E763">
        <v>5</v>
      </c>
      <c r="F763" t="s">
        <v>13</v>
      </c>
      <c r="G763" t="s">
        <v>28</v>
      </c>
      <c r="H763" t="s">
        <v>15</v>
      </c>
      <c r="I763">
        <v>3</v>
      </c>
      <c r="J763" t="s">
        <v>41</v>
      </c>
      <c r="K763" t="s">
        <v>31</v>
      </c>
      <c r="L763">
        <v>59</v>
      </c>
      <c r="M763" t="str">
        <f t="shared" si="11"/>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35</v>
      </c>
      <c r="D768" s="2">
        <v>50000</v>
      </c>
      <c r="E768">
        <v>4</v>
      </c>
      <c r="F768" t="s">
        <v>13</v>
      </c>
      <c r="G768" t="s">
        <v>14</v>
      </c>
      <c r="H768" t="s">
        <v>15</v>
      </c>
      <c r="I768">
        <v>3</v>
      </c>
      <c r="J768" t="s">
        <v>41</v>
      </c>
      <c r="K768" t="s">
        <v>31</v>
      </c>
      <c r="L768">
        <v>42</v>
      </c>
      <c r="M768" t="str">
        <f t="shared" si="11"/>
        <v>Middle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f t="shared" ref="M771:M834" si="12">IF(L771&gt;55,"Old",IF(L771&gt;=31,"Middle age",IF(L771&lt;31,"Adolescent","invalid")))</f>
        <v>Middle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f t="shared" si="12"/>
        <v>Middle age</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35</v>
      </c>
      <c r="D777" s="2">
        <v>70000</v>
      </c>
      <c r="E777">
        <v>2</v>
      </c>
      <c r="F777" t="s">
        <v>29</v>
      </c>
      <c r="G777" t="s">
        <v>14</v>
      </c>
      <c r="H777" t="s">
        <v>15</v>
      </c>
      <c r="I777">
        <v>2</v>
      </c>
      <c r="J777" t="s">
        <v>41</v>
      </c>
      <c r="K777" t="s">
        <v>31</v>
      </c>
      <c r="L777">
        <v>54</v>
      </c>
      <c r="M777" t="str">
        <f t="shared" si="12"/>
        <v>Middle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34</v>
      </c>
      <c r="D782" s="2">
        <v>60000</v>
      </c>
      <c r="E782">
        <v>2</v>
      </c>
      <c r="F782" t="s">
        <v>19</v>
      </c>
      <c r="G782" t="s">
        <v>21</v>
      </c>
      <c r="H782" t="s">
        <v>15</v>
      </c>
      <c r="I782">
        <v>1</v>
      </c>
      <c r="J782" t="s">
        <v>41</v>
      </c>
      <c r="K782" t="s">
        <v>31</v>
      </c>
      <c r="L782">
        <v>55</v>
      </c>
      <c r="M782" t="str">
        <f t="shared" si="12"/>
        <v>Middle age</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34</v>
      </c>
      <c r="D814" s="2">
        <v>70000</v>
      </c>
      <c r="E814">
        <v>4</v>
      </c>
      <c r="F814" t="s">
        <v>13</v>
      </c>
      <c r="G814" t="s">
        <v>28</v>
      </c>
      <c r="H814" t="s">
        <v>15</v>
      </c>
      <c r="I814">
        <v>2</v>
      </c>
      <c r="J814" t="s">
        <v>41</v>
      </c>
      <c r="K814" t="s">
        <v>31</v>
      </c>
      <c r="L814">
        <v>61</v>
      </c>
      <c r="M814" t="str">
        <f t="shared" si="12"/>
        <v>Old</v>
      </c>
      <c r="N814" t="s">
        <v>18</v>
      </c>
    </row>
    <row r="815" spans="1:14" x14ac:dyDescent="0.3">
      <c r="A815">
        <v>25899</v>
      </c>
      <c r="B815" t="s">
        <v>32</v>
      </c>
      <c r="C815" t="s">
        <v>34</v>
      </c>
      <c r="D815" s="2">
        <v>70000</v>
      </c>
      <c r="E815">
        <v>2</v>
      </c>
      <c r="F815" t="s">
        <v>27</v>
      </c>
      <c r="G815" t="s">
        <v>21</v>
      </c>
      <c r="H815" t="s">
        <v>15</v>
      </c>
      <c r="I815">
        <v>2</v>
      </c>
      <c r="J815" t="s">
        <v>41</v>
      </c>
      <c r="K815" t="s">
        <v>31</v>
      </c>
      <c r="L815">
        <v>53</v>
      </c>
      <c r="M815" t="str">
        <f t="shared" si="12"/>
        <v>Middle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f t="shared" ref="M835:M898" si="13">IF(L835&gt;55,"Old",IF(L835&gt;=31,"Middle age",IF(L835&lt;31,"Adolescent","invalid")))</f>
        <v>Middle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35</v>
      </c>
      <c r="D842" s="2">
        <v>70000</v>
      </c>
      <c r="E842">
        <v>4</v>
      </c>
      <c r="F842" t="s">
        <v>19</v>
      </c>
      <c r="G842" t="s">
        <v>21</v>
      </c>
      <c r="H842" t="s">
        <v>15</v>
      </c>
      <c r="I842">
        <v>2</v>
      </c>
      <c r="J842" t="s">
        <v>41</v>
      </c>
      <c r="K842" t="s">
        <v>31</v>
      </c>
      <c r="L842">
        <v>53</v>
      </c>
      <c r="M842" t="str">
        <f t="shared" si="13"/>
        <v>Middle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34</v>
      </c>
      <c r="D846" s="2">
        <v>40000</v>
      </c>
      <c r="E846">
        <v>5</v>
      </c>
      <c r="F846" t="s">
        <v>27</v>
      </c>
      <c r="G846" t="s">
        <v>21</v>
      </c>
      <c r="H846" t="s">
        <v>15</v>
      </c>
      <c r="I846">
        <v>2</v>
      </c>
      <c r="J846" t="s">
        <v>41</v>
      </c>
      <c r="K846" t="s">
        <v>31</v>
      </c>
      <c r="L846">
        <v>60</v>
      </c>
      <c r="M846" t="str">
        <f t="shared" si="13"/>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35</v>
      </c>
      <c r="D868" s="2">
        <v>60000</v>
      </c>
      <c r="E868">
        <v>2</v>
      </c>
      <c r="F868" t="s">
        <v>27</v>
      </c>
      <c r="G868" t="s">
        <v>21</v>
      </c>
      <c r="H868" t="s">
        <v>15</v>
      </c>
      <c r="I868">
        <v>2</v>
      </c>
      <c r="J868" t="s">
        <v>41</v>
      </c>
      <c r="K868" t="s">
        <v>31</v>
      </c>
      <c r="L868">
        <v>55</v>
      </c>
      <c r="M868" t="str">
        <f t="shared" si="13"/>
        <v>Middle age</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35</v>
      </c>
      <c r="D870" s="2">
        <v>30000</v>
      </c>
      <c r="E870">
        <v>5</v>
      </c>
      <c r="F870" t="s">
        <v>29</v>
      </c>
      <c r="G870" t="s">
        <v>14</v>
      </c>
      <c r="H870" t="s">
        <v>15</v>
      </c>
      <c r="I870">
        <v>3</v>
      </c>
      <c r="J870" t="s">
        <v>41</v>
      </c>
      <c r="K870" t="s">
        <v>31</v>
      </c>
      <c r="L870">
        <v>60</v>
      </c>
      <c r="M870" t="str">
        <f t="shared" si="13"/>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35</v>
      </c>
      <c r="D873" s="2">
        <v>60000</v>
      </c>
      <c r="E873">
        <v>2</v>
      </c>
      <c r="F873" t="s">
        <v>27</v>
      </c>
      <c r="G873" t="s">
        <v>21</v>
      </c>
      <c r="H873" t="s">
        <v>15</v>
      </c>
      <c r="I873">
        <v>2</v>
      </c>
      <c r="J873" t="s">
        <v>41</v>
      </c>
      <c r="K873" t="s">
        <v>31</v>
      </c>
      <c r="L873">
        <v>55</v>
      </c>
      <c r="M873" t="str">
        <f t="shared" si="13"/>
        <v>Middle age</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f t="shared" ref="M899:M962" si="14">IF(L899&gt;55,"Old",IF(L899&gt;=31,"Middle age",IF(L899&lt;31,"Adolescent","invalid")))</f>
        <v>Adolescent</v>
      </c>
      <c r="N899" t="s">
        <v>18</v>
      </c>
    </row>
    <row r="900" spans="1:14" x14ac:dyDescent="0.3">
      <c r="A900">
        <v>18066</v>
      </c>
      <c r="B900" t="s">
        <v>33</v>
      </c>
      <c r="C900" t="s">
        <v>35</v>
      </c>
      <c r="D900" s="2">
        <v>70000</v>
      </c>
      <c r="E900">
        <v>5</v>
      </c>
      <c r="F900" t="s">
        <v>13</v>
      </c>
      <c r="G900" t="s">
        <v>28</v>
      </c>
      <c r="H900" t="s">
        <v>15</v>
      </c>
      <c r="I900">
        <v>3</v>
      </c>
      <c r="J900" t="s">
        <v>41</v>
      </c>
      <c r="K900" t="s">
        <v>31</v>
      </c>
      <c r="L900">
        <v>60</v>
      </c>
      <c r="M900" t="str">
        <f t="shared" si="14"/>
        <v>Old</v>
      </c>
      <c r="N900" t="s">
        <v>15</v>
      </c>
    </row>
    <row r="901" spans="1:14" x14ac:dyDescent="0.3">
      <c r="A901">
        <v>28192</v>
      </c>
      <c r="B901" t="s">
        <v>32</v>
      </c>
      <c r="C901" t="s">
        <v>34</v>
      </c>
      <c r="D901" s="2">
        <v>70000</v>
      </c>
      <c r="E901">
        <v>5</v>
      </c>
      <c r="F901" t="s">
        <v>30</v>
      </c>
      <c r="G901" t="s">
        <v>21</v>
      </c>
      <c r="H901" t="s">
        <v>15</v>
      </c>
      <c r="I901">
        <v>3</v>
      </c>
      <c r="J901" t="s">
        <v>41</v>
      </c>
      <c r="K901" t="s">
        <v>31</v>
      </c>
      <c r="L901">
        <v>46</v>
      </c>
      <c r="M901" t="str">
        <f t="shared" si="14"/>
        <v>Middle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35</v>
      </c>
      <c r="D909" s="2">
        <v>50000</v>
      </c>
      <c r="E909">
        <v>4</v>
      </c>
      <c r="F909" t="s">
        <v>13</v>
      </c>
      <c r="G909" t="s">
        <v>28</v>
      </c>
      <c r="H909" t="s">
        <v>15</v>
      </c>
      <c r="I909">
        <v>2</v>
      </c>
      <c r="J909" t="s">
        <v>41</v>
      </c>
      <c r="K909" t="s">
        <v>31</v>
      </c>
      <c r="L909">
        <v>63</v>
      </c>
      <c r="M909" t="str">
        <f t="shared" si="14"/>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35</v>
      </c>
      <c r="D917" s="2">
        <v>60000</v>
      </c>
      <c r="E917">
        <v>3</v>
      </c>
      <c r="F917" t="s">
        <v>30</v>
      </c>
      <c r="G917" t="s">
        <v>28</v>
      </c>
      <c r="H917" t="s">
        <v>15</v>
      </c>
      <c r="I917">
        <v>2</v>
      </c>
      <c r="J917" t="s">
        <v>41</v>
      </c>
      <c r="K917" t="s">
        <v>31</v>
      </c>
      <c r="L917">
        <v>64</v>
      </c>
      <c r="M917" t="str">
        <f t="shared" si="14"/>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34</v>
      </c>
      <c r="D921" s="2">
        <v>40000</v>
      </c>
      <c r="E921">
        <v>4</v>
      </c>
      <c r="F921" t="s">
        <v>27</v>
      </c>
      <c r="G921" t="s">
        <v>21</v>
      </c>
      <c r="H921" t="s">
        <v>15</v>
      </c>
      <c r="I921">
        <v>2</v>
      </c>
      <c r="J921" t="s">
        <v>41</v>
      </c>
      <c r="K921" t="s">
        <v>31</v>
      </c>
      <c r="L921">
        <v>61</v>
      </c>
      <c r="M921" t="str">
        <f t="shared" si="14"/>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34</v>
      </c>
      <c r="D928" s="2">
        <v>40000</v>
      </c>
      <c r="E928">
        <v>2</v>
      </c>
      <c r="F928" t="s">
        <v>27</v>
      </c>
      <c r="G928" t="s">
        <v>21</v>
      </c>
      <c r="H928" t="s">
        <v>15</v>
      </c>
      <c r="I928">
        <v>2</v>
      </c>
      <c r="J928" t="s">
        <v>41</v>
      </c>
      <c r="K928" t="s">
        <v>31</v>
      </c>
      <c r="L928">
        <v>57</v>
      </c>
      <c r="M928" t="str">
        <f t="shared" si="14"/>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35</v>
      </c>
      <c r="D932" s="2">
        <v>70000</v>
      </c>
      <c r="E932">
        <v>5</v>
      </c>
      <c r="F932" t="s">
        <v>30</v>
      </c>
      <c r="G932" t="s">
        <v>21</v>
      </c>
      <c r="H932" t="s">
        <v>18</v>
      </c>
      <c r="I932">
        <v>3</v>
      </c>
      <c r="J932" t="s">
        <v>41</v>
      </c>
      <c r="K932" t="s">
        <v>31</v>
      </c>
      <c r="L932">
        <v>47</v>
      </c>
      <c r="M932" t="str">
        <f t="shared" si="14"/>
        <v>Middle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35</v>
      </c>
      <c r="D951" s="2">
        <v>70000</v>
      </c>
      <c r="E951">
        <v>2</v>
      </c>
      <c r="F951" t="s">
        <v>29</v>
      </c>
      <c r="G951" t="s">
        <v>14</v>
      </c>
      <c r="H951" t="s">
        <v>15</v>
      </c>
      <c r="I951">
        <v>2</v>
      </c>
      <c r="J951" t="s">
        <v>41</v>
      </c>
      <c r="K951" t="s">
        <v>31</v>
      </c>
      <c r="L951">
        <v>53</v>
      </c>
      <c r="M951" t="str">
        <f t="shared" si="14"/>
        <v>Middle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f t="shared" ref="M963:M1001" si="15">IF(L963&gt;55,"Old",IF(L963&gt;=31,"Middle age",IF(L963&lt;31,"Adolescent","invalid")))</f>
        <v>Old</v>
      </c>
      <c r="N963" t="s">
        <v>18</v>
      </c>
    </row>
    <row r="964" spans="1:14" x14ac:dyDescent="0.3">
      <c r="A964">
        <v>16813</v>
      </c>
      <c r="B964" t="s">
        <v>32</v>
      </c>
      <c r="C964" t="s">
        <v>35</v>
      </c>
      <c r="D964" s="2">
        <v>60000</v>
      </c>
      <c r="E964">
        <v>2</v>
      </c>
      <c r="F964" t="s">
        <v>19</v>
      </c>
      <c r="G964" t="s">
        <v>21</v>
      </c>
      <c r="H964" t="s">
        <v>15</v>
      </c>
      <c r="I964">
        <v>2</v>
      </c>
      <c r="J964" t="s">
        <v>41</v>
      </c>
      <c r="K964" t="s">
        <v>31</v>
      </c>
      <c r="L964">
        <v>55</v>
      </c>
      <c r="M964" t="str">
        <f t="shared" si="15"/>
        <v>Middle age</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2">
        <v>70000</v>
      </c>
      <c r="E966">
        <v>4</v>
      </c>
      <c r="F966" t="s">
        <v>19</v>
      </c>
      <c r="G966" t="s">
        <v>21</v>
      </c>
      <c r="H966" t="s">
        <v>15</v>
      </c>
      <c r="I966">
        <v>1</v>
      </c>
      <c r="J966" t="s">
        <v>41</v>
      </c>
      <c r="K966" t="s">
        <v>31</v>
      </c>
      <c r="L966">
        <v>56</v>
      </c>
      <c r="M966" t="str">
        <f t="shared" si="15"/>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34</v>
      </c>
      <c r="D978" s="2">
        <v>60000</v>
      </c>
      <c r="E978">
        <v>3</v>
      </c>
      <c r="F978" t="s">
        <v>13</v>
      </c>
      <c r="G978" t="s">
        <v>28</v>
      </c>
      <c r="H978" t="s">
        <v>15</v>
      </c>
      <c r="I978">
        <v>2</v>
      </c>
      <c r="J978" t="s">
        <v>41</v>
      </c>
      <c r="K978" t="s">
        <v>31</v>
      </c>
      <c r="L978">
        <v>66</v>
      </c>
      <c r="M978" t="str">
        <f t="shared" si="15"/>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34</v>
      </c>
      <c r="D982" s="2">
        <v>80000</v>
      </c>
      <c r="E982">
        <v>3</v>
      </c>
      <c r="F982" t="s">
        <v>13</v>
      </c>
      <c r="G982" t="s">
        <v>14</v>
      </c>
      <c r="H982" t="s">
        <v>15</v>
      </c>
      <c r="I982">
        <v>3</v>
      </c>
      <c r="J982" t="s">
        <v>41</v>
      </c>
      <c r="K982" t="s">
        <v>31</v>
      </c>
      <c r="L982">
        <v>40</v>
      </c>
      <c r="M982" t="str">
        <f t="shared" si="15"/>
        <v>Middle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35</v>
      </c>
      <c r="D988" s="2">
        <v>40000</v>
      </c>
      <c r="E988">
        <v>5</v>
      </c>
      <c r="F988" t="s">
        <v>27</v>
      </c>
      <c r="G988" t="s">
        <v>21</v>
      </c>
      <c r="H988" t="s">
        <v>15</v>
      </c>
      <c r="I988">
        <v>4</v>
      </c>
      <c r="J988" t="s">
        <v>41</v>
      </c>
      <c r="K988" t="s">
        <v>31</v>
      </c>
      <c r="L988">
        <v>60</v>
      </c>
      <c r="M988" t="str">
        <f t="shared" si="15"/>
        <v>Old</v>
      </c>
      <c r="N988" t="s">
        <v>15</v>
      </c>
    </row>
    <row r="989" spans="1:14" x14ac:dyDescent="0.3">
      <c r="A989">
        <v>28972</v>
      </c>
      <c r="B989" t="s">
        <v>33</v>
      </c>
      <c r="C989" t="s">
        <v>34</v>
      </c>
      <c r="D989" s="2">
        <v>60000</v>
      </c>
      <c r="E989">
        <v>3</v>
      </c>
      <c r="F989" t="s">
        <v>30</v>
      </c>
      <c r="G989" t="s">
        <v>28</v>
      </c>
      <c r="H989" t="s">
        <v>15</v>
      </c>
      <c r="I989">
        <v>2</v>
      </c>
      <c r="J989" t="s">
        <v>41</v>
      </c>
      <c r="K989" t="s">
        <v>31</v>
      </c>
      <c r="L989">
        <v>66</v>
      </c>
      <c r="M989" t="str">
        <f t="shared" si="15"/>
        <v>Old</v>
      </c>
      <c r="N989" t="s">
        <v>18</v>
      </c>
    </row>
    <row r="990" spans="1:14" x14ac:dyDescent="0.3">
      <c r="A990">
        <v>22730</v>
      </c>
      <c r="B990" t="s">
        <v>32</v>
      </c>
      <c r="C990" t="s">
        <v>35</v>
      </c>
      <c r="D990" s="2">
        <v>70000</v>
      </c>
      <c r="E990">
        <v>5</v>
      </c>
      <c r="F990" t="s">
        <v>13</v>
      </c>
      <c r="G990" t="s">
        <v>28</v>
      </c>
      <c r="H990" t="s">
        <v>15</v>
      </c>
      <c r="I990">
        <v>2</v>
      </c>
      <c r="J990" t="s">
        <v>41</v>
      </c>
      <c r="K990" t="s">
        <v>31</v>
      </c>
      <c r="L990">
        <v>63</v>
      </c>
      <c r="M990" t="str">
        <f t="shared" si="15"/>
        <v>Old</v>
      </c>
      <c r="N990" t="s">
        <v>18</v>
      </c>
    </row>
    <row r="991" spans="1:14" x14ac:dyDescent="0.3">
      <c r="A991">
        <v>29134</v>
      </c>
      <c r="B991" t="s">
        <v>32</v>
      </c>
      <c r="C991" t="s">
        <v>35</v>
      </c>
      <c r="D991" s="2">
        <v>60000</v>
      </c>
      <c r="E991">
        <v>4</v>
      </c>
      <c r="F991" t="s">
        <v>13</v>
      </c>
      <c r="G991" t="s">
        <v>14</v>
      </c>
      <c r="H991" t="s">
        <v>18</v>
      </c>
      <c r="I991">
        <v>3</v>
      </c>
      <c r="J991" t="s">
        <v>41</v>
      </c>
      <c r="K991" t="s">
        <v>31</v>
      </c>
      <c r="L991">
        <v>42</v>
      </c>
      <c r="M991" t="str">
        <f t="shared" si="15"/>
        <v>Middle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35</v>
      </c>
      <c r="D1001" s="2">
        <v>60000</v>
      </c>
      <c r="E1001">
        <v>3</v>
      </c>
      <c r="F1001" t="s">
        <v>27</v>
      </c>
      <c r="G1001" t="s">
        <v>21</v>
      </c>
      <c r="H1001" t="s">
        <v>15</v>
      </c>
      <c r="I1001">
        <v>2</v>
      </c>
      <c r="J1001" t="s">
        <v>41</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E1B22-40A8-493D-A1D2-740F5192EC30}">
  <dimension ref="A3:D53"/>
  <sheetViews>
    <sheetView topLeftCell="A19" workbookViewId="0">
      <selection activeCell="A36" sqref="A36"/>
    </sheetView>
  </sheetViews>
  <sheetFormatPr defaultRowHeight="14.4" x14ac:dyDescent="0.3"/>
  <cols>
    <col min="1" max="1" width="21.88671875" bestFit="1" customWidth="1"/>
    <col min="2" max="2" width="15.5546875" style="6" bestFit="1" customWidth="1"/>
    <col min="3" max="3" width="3.77734375" style="6" bestFit="1" customWidth="1"/>
    <col min="4" max="4" width="10.77734375" style="6" bestFit="1" customWidth="1"/>
    <col min="5" max="5" width="12" bestFit="1" customWidth="1"/>
  </cols>
  <sheetData>
    <row r="3" spans="1:4" x14ac:dyDescent="0.3">
      <c r="A3" s="3" t="s">
        <v>38</v>
      </c>
      <c r="B3" s="7" t="s">
        <v>39</v>
      </c>
    </row>
    <row r="4" spans="1:4" x14ac:dyDescent="0.3">
      <c r="A4" s="3" t="s">
        <v>36</v>
      </c>
      <c r="B4" s="6" t="s">
        <v>18</v>
      </c>
      <c r="C4" s="6" t="s">
        <v>15</v>
      </c>
      <c r="D4" t="s">
        <v>37</v>
      </c>
    </row>
    <row r="5" spans="1:4" x14ac:dyDescent="0.3">
      <c r="A5" s="4" t="s">
        <v>34</v>
      </c>
      <c r="B5" s="6">
        <v>66428.571428571435</v>
      </c>
      <c r="C5" s="6">
        <v>66000</v>
      </c>
      <c r="D5" s="6">
        <v>66206.896551724145</v>
      </c>
    </row>
    <row r="6" spans="1:4" x14ac:dyDescent="0.3">
      <c r="A6" s="4" t="s">
        <v>35</v>
      </c>
      <c r="B6" s="6">
        <v>75384.61538461539</v>
      </c>
      <c r="C6" s="6">
        <v>70625</v>
      </c>
      <c r="D6" s="6">
        <v>73571.428571428565</v>
      </c>
    </row>
    <row r="7" spans="1:4" x14ac:dyDescent="0.3">
      <c r="A7" s="4" t="s">
        <v>37</v>
      </c>
      <c r="B7" s="6">
        <v>72250</v>
      </c>
      <c r="C7" s="6">
        <v>68387.096774193546</v>
      </c>
      <c r="D7" s="6">
        <v>70563.380281690144</v>
      </c>
    </row>
    <row r="19" spans="1:4" x14ac:dyDescent="0.3">
      <c r="A19" s="3" t="s">
        <v>42</v>
      </c>
      <c r="B19" s="3" t="s">
        <v>39</v>
      </c>
      <c r="C19"/>
      <c r="D19"/>
    </row>
    <row r="20" spans="1:4" x14ac:dyDescent="0.3">
      <c r="A20" s="3" t="s">
        <v>36</v>
      </c>
      <c r="B20" t="s">
        <v>18</v>
      </c>
      <c r="C20" t="s">
        <v>15</v>
      </c>
      <c r="D20" t="s">
        <v>37</v>
      </c>
    </row>
    <row r="21" spans="1:4" x14ac:dyDescent="0.3">
      <c r="A21" s="4" t="s">
        <v>16</v>
      </c>
      <c r="B21" s="5">
        <v>18</v>
      </c>
      <c r="C21" s="5">
        <v>13</v>
      </c>
      <c r="D21" s="5">
        <v>31</v>
      </c>
    </row>
    <row r="22" spans="1:4" x14ac:dyDescent="0.3">
      <c r="A22" s="4" t="s">
        <v>26</v>
      </c>
      <c r="B22" s="5">
        <v>7</v>
      </c>
      <c r="C22" s="5">
        <v>5</v>
      </c>
      <c r="D22" s="5">
        <v>12</v>
      </c>
    </row>
    <row r="23" spans="1:4" x14ac:dyDescent="0.3">
      <c r="A23" s="4" t="s">
        <v>22</v>
      </c>
      <c r="B23" s="5">
        <v>4</v>
      </c>
      <c r="C23" s="5">
        <v>12</v>
      </c>
      <c r="D23" s="5">
        <v>16</v>
      </c>
    </row>
    <row r="24" spans="1:4" x14ac:dyDescent="0.3">
      <c r="A24" s="4" t="s">
        <v>23</v>
      </c>
      <c r="B24" s="5">
        <v>7</v>
      </c>
      <c r="C24" s="5">
        <v>1</v>
      </c>
      <c r="D24" s="5">
        <v>8</v>
      </c>
    </row>
    <row r="25" spans="1:4" x14ac:dyDescent="0.3">
      <c r="A25" s="4" t="s">
        <v>41</v>
      </c>
      <c r="B25" s="5">
        <v>4</v>
      </c>
      <c r="C25" s="5"/>
      <c r="D25" s="5">
        <v>4</v>
      </c>
    </row>
    <row r="26" spans="1:4" x14ac:dyDescent="0.3">
      <c r="A26" s="4" t="s">
        <v>37</v>
      </c>
      <c r="B26" s="5">
        <v>40</v>
      </c>
      <c r="C26" s="5">
        <v>31</v>
      </c>
      <c r="D26" s="5">
        <v>71</v>
      </c>
    </row>
    <row r="27" spans="1:4" x14ac:dyDescent="0.3">
      <c r="B27"/>
      <c r="C27"/>
    </row>
    <row r="28" spans="1:4" x14ac:dyDescent="0.3">
      <c r="B28"/>
      <c r="C28"/>
    </row>
    <row r="29" spans="1:4" x14ac:dyDescent="0.3">
      <c r="B29"/>
      <c r="C29"/>
    </row>
    <row r="30" spans="1:4" x14ac:dyDescent="0.3">
      <c r="B30"/>
      <c r="C30"/>
    </row>
    <row r="31" spans="1:4" x14ac:dyDescent="0.3">
      <c r="B31"/>
      <c r="C31"/>
    </row>
    <row r="32" spans="1:4" x14ac:dyDescent="0.3">
      <c r="B32"/>
      <c r="C32"/>
    </row>
    <row r="33" spans="1:4" x14ac:dyDescent="0.3">
      <c r="B33"/>
      <c r="C33"/>
    </row>
    <row r="34" spans="1:4" x14ac:dyDescent="0.3">
      <c r="B34"/>
      <c r="C34"/>
    </row>
    <row r="35" spans="1:4" x14ac:dyDescent="0.3">
      <c r="B35"/>
      <c r="C35"/>
    </row>
    <row r="36" spans="1:4" x14ac:dyDescent="0.3">
      <c r="A36" s="3" t="s">
        <v>42</v>
      </c>
      <c r="B36" s="3" t="s">
        <v>39</v>
      </c>
      <c r="C36"/>
      <c r="D36"/>
    </row>
    <row r="37" spans="1:4" x14ac:dyDescent="0.3">
      <c r="A37" s="3" t="s">
        <v>36</v>
      </c>
      <c r="B37" t="s">
        <v>18</v>
      </c>
      <c r="C37" t="s">
        <v>15</v>
      </c>
      <c r="D37" t="s">
        <v>37</v>
      </c>
    </row>
    <row r="38" spans="1:4" x14ac:dyDescent="0.3">
      <c r="A38" s="4" t="s">
        <v>43</v>
      </c>
      <c r="B38" s="5">
        <v>26</v>
      </c>
      <c r="C38" s="5">
        <v>30</v>
      </c>
      <c r="D38" s="5">
        <v>56</v>
      </c>
    </row>
    <row r="39" spans="1:4" x14ac:dyDescent="0.3">
      <c r="A39" s="4" t="s">
        <v>44</v>
      </c>
      <c r="B39" s="5">
        <v>14</v>
      </c>
      <c r="C39" s="5">
        <v>1</v>
      </c>
      <c r="D39" s="5">
        <v>15</v>
      </c>
    </row>
    <row r="40" spans="1:4" x14ac:dyDescent="0.3">
      <c r="A40" s="4" t="s">
        <v>37</v>
      </c>
      <c r="B40" s="5">
        <v>40</v>
      </c>
      <c r="C40" s="5">
        <v>31</v>
      </c>
      <c r="D40" s="5">
        <v>71</v>
      </c>
    </row>
    <row r="41" spans="1:4" x14ac:dyDescent="0.3">
      <c r="B41"/>
      <c r="C41"/>
      <c r="D41"/>
    </row>
    <row r="42" spans="1:4" x14ac:dyDescent="0.3">
      <c r="B42"/>
      <c r="C42"/>
    </row>
    <row r="43" spans="1:4" x14ac:dyDescent="0.3">
      <c r="B43"/>
      <c r="C43"/>
    </row>
    <row r="44" spans="1:4" x14ac:dyDescent="0.3">
      <c r="B44"/>
      <c r="C44"/>
    </row>
    <row r="45" spans="1:4" x14ac:dyDescent="0.3">
      <c r="B45"/>
      <c r="C45"/>
    </row>
    <row r="46" spans="1:4" x14ac:dyDescent="0.3">
      <c r="B46"/>
      <c r="C46"/>
    </row>
    <row r="47" spans="1:4" x14ac:dyDescent="0.3">
      <c r="B47"/>
      <c r="C47"/>
    </row>
    <row r="48" spans="1:4"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E4A-D9C1-477B-9D32-8CD9962F528C}">
  <dimension ref="A1:P5"/>
  <sheetViews>
    <sheetView showGridLines="0" tabSelected="1" zoomScale="82" zoomScaleNormal="82" workbookViewId="0">
      <selection activeCell="C29" sqref="C29"/>
    </sheetView>
  </sheetViews>
  <sheetFormatPr defaultRowHeight="14.4" x14ac:dyDescent="0.3"/>
  <sheetData>
    <row r="1" spans="1:16" x14ac:dyDescent="0.3">
      <c r="A1" s="8"/>
      <c r="B1" s="8"/>
      <c r="C1" s="8"/>
      <c r="D1" s="8"/>
      <c r="E1" s="8"/>
      <c r="F1" s="8"/>
      <c r="G1" s="8"/>
      <c r="H1" s="8"/>
      <c r="I1" s="8"/>
      <c r="J1" s="8"/>
      <c r="K1" s="8"/>
      <c r="L1" s="8"/>
      <c r="M1" s="8"/>
      <c r="N1" s="8"/>
      <c r="O1" s="8"/>
      <c r="P1" s="8"/>
    </row>
    <row r="2" spans="1:16" ht="46.2" x14ac:dyDescent="0.85">
      <c r="A2" s="8"/>
      <c r="B2" s="8"/>
      <c r="C2" s="8"/>
      <c r="D2" s="8"/>
      <c r="E2" s="9" t="s">
        <v>45</v>
      </c>
      <c r="F2" s="9"/>
      <c r="G2" s="9"/>
      <c r="H2" s="9"/>
      <c r="I2" s="9"/>
      <c r="J2" s="9"/>
      <c r="K2" s="8"/>
      <c r="L2" s="8"/>
      <c r="M2" s="8"/>
      <c r="N2" s="8"/>
      <c r="O2" s="8"/>
      <c r="P2" s="8"/>
    </row>
    <row r="3" spans="1:16" x14ac:dyDescent="0.3">
      <c r="A3" s="8"/>
      <c r="B3" s="8"/>
      <c r="C3" s="8"/>
      <c r="D3" s="8"/>
      <c r="E3" s="8"/>
      <c r="F3" s="8"/>
      <c r="G3" s="8"/>
      <c r="H3" s="8"/>
      <c r="I3" s="8"/>
      <c r="J3" s="8"/>
      <c r="K3" s="8"/>
      <c r="L3" s="8"/>
      <c r="M3" s="8"/>
      <c r="N3" s="8"/>
      <c r="O3" s="8"/>
      <c r="P3" s="8"/>
    </row>
    <row r="4" spans="1:16" x14ac:dyDescent="0.3">
      <c r="A4" s="8"/>
      <c r="B4" s="8"/>
      <c r="C4" s="8"/>
      <c r="D4" s="8"/>
      <c r="E4" s="8"/>
      <c r="F4" s="8"/>
      <c r="G4" s="8"/>
      <c r="H4" s="8"/>
      <c r="I4" s="8"/>
      <c r="J4" s="8"/>
      <c r="K4" s="8"/>
      <c r="L4" s="8"/>
      <c r="M4" s="8"/>
      <c r="N4" s="8"/>
      <c r="O4" s="8"/>
      <c r="P4" s="8"/>
    </row>
    <row r="5" spans="1:16" x14ac:dyDescent="0.3">
      <c r="A5" s="8"/>
      <c r="B5" s="8"/>
      <c r="C5" s="8"/>
      <c r="D5" s="8"/>
      <c r="E5" s="8"/>
      <c r="F5" s="8"/>
      <c r="G5" s="8"/>
      <c r="H5" s="8"/>
      <c r="I5" s="8"/>
      <c r="J5" s="8"/>
      <c r="K5" s="8"/>
      <c r="L5" s="8"/>
      <c r="M5" s="8"/>
      <c r="N5" s="8"/>
      <c r="O5" s="8"/>
      <c r="P5"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bhalle</dc:creator>
  <cp:lastModifiedBy>Shruti bhalle</cp:lastModifiedBy>
  <dcterms:created xsi:type="dcterms:W3CDTF">2022-03-18T02:50:57Z</dcterms:created>
  <dcterms:modified xsi:type="dcterms:W3CDTF">2022-04-23T16:06:37Z</dcterms:modified>
</cp:coreProperties>
</file>