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240" yWindow="1785" windowWidth="14805" windowHeight="5850" tabRatio="601" activeTab="1"/>
  </bookViews>
  <sheets>
    <sheet name="ExecutionMode" sheetId="7" r:id="rId1"/>
    <sheet name="Data_File" sheetId="1" r:id="rId2"/>
    <sheet name="Preconditions" sheetId="2" r:id="rId3"/>
    <sheet name="Keywords" sheetId="6" r:id="rId4"/>
    <sheet name="Results" sheetId="5" r:id="rId5"/>
    <sheet name="ResultDashboard" sheetId="8" r:id="rId6"/>
    <sheet name="ResultChart" sheetId="9" r:id="rId7"/>
  </sheets>
  <definedNames>
    <definedName name="_xlnm._FilterDatabase">Data_File!$A$1:$O$1</definedName>
  </definedNames>
  <calcPr calcId="124519"/>
</workbook>
</file>

<file path=xl/calcChain.xml><?xml version="1.0" encoding="utf-8"?>
<calcChain xmlns="http://schemas.openxmlformats.org/spreadsheetml/2006/main">
  <c r="K177" i="1"/>
  <c r="K137"/>
  <c r="K127"/>
  <c r="K117"/>
  <c r="K107"/>
  <c r="K97"/>
  <c r="K23"/>
  <c r="K9"/>
  <c r="C2" i="9"/>
  <c r="D2"/>
  <c r="B2"/>
  <c r="K6" i="2"/>
  <c r="B2" i="7"/>
</calcChain>
</file>

<file path=xl/sharedStrings.xml><?xml version="1.0" encoding="utf-8"?>
<sst xmlns="http://schemas.openxmlformats.org/spreadsheetml/2006/main" count="1393" uniqueCount="199">
  <si>
    <t>Action</t>
  </si>
  <si>
    <t>MatchType</t>
  </si>
  <si>
    <t>Status</t>
  </si>
  <si>
    <t>ExecutedOn</t>
  </si>
  <si>
    <t>Round</t>
  </si>
  <si>
    <t>Time</t>
  </si>
  <si>
    <t>ExecutionFlag</t>
  </si>
  <si>
    <t>ScreenName</t>
  </si>
  <si>
    <t>StepNumber</t>
  </si>
  <si>
    <t>ObjectType</t>
  </si>
  <si>
    <t>Under_ObjectPosition</t>
  </si>
  <si>
    <t>Under_ObjectType</t>
  </si>
  <si>
    <t>Under_ObjectName</t>
  </si>
  <si>
    <t>Near_ObjectPosition</t>
  </si>
  <si>
    <t>Near_ObjectType</t>
  </si>
  <si>
    <t>ObjectName</t>
  </si>
  <si>
    <t>DataValue</t>
  </si>
  <si>
    <t>click</t>
  </si>
  <si>
    <t>doubleclick</t>
  </si>
  <si>
    <t>verify_enabled</t>
  </si>
  <si>
    <t>verify_selected</t>
  </si>
  <si>
    <t>verify_table</t>
  </si>
  <si>
    <t>alert</t>
  </si>
  <si>
    <t>CompareResults</t>
  </si>
  <si>
    <t>wait</t>
  </si>
  <si>
    <t>Select Execution Mode</t>
  </si>
  <si>
    <t>Write</t>
  </si>
  <si>
    <t>textbox</t>
  </si>
  <si>
    <t>Please add new Action below this line</t>
  </si>
  <si>
    <t>Please add new Action above this line</t>
  </si>
  <si>
    <t>reset</t>
  </si>
  <si>
    <t>cell</t>
  </si>
  <si>
    <t>div</t>
  </si>
  <si>
    <t>radio</t>
  </si>
  <si>
    <t>checkbox</t>
  </si>
  <si>
    <t>textarea</t>
  </si>
  <si>
    <t>button</t>
  </si>
  <si>
    <t>submit</t>
  </si>
  <si>
    <t>link</t>
  </si>
  <si>
    <t>imageSubmitButton</t>
  </si>
  <si>
    <t>password</t>
  </si>
  <si>
    <t>image</t>
  </si>
  <si>
    <t>emailbox</t>
  </si>
  <si>
    <t>bold</t>
  </si>
  <si>
    <t>strong</t>
  </si>
  <si>
    <t>popup</t>
  </si>
  <si>
    <t>Action for Execution-Mode 1</t>
  </si>
  <si>
    <t>Action for Execution-Mode 2 &amp; 3</t>
  </si>
  <si>
    <t>Use this mode if you want to perform functional testing using automation.</t>
  </si>
  <si>
    <t>Use this mode if you want to perform regresstion testing using automation to capture expected results.</t>
  </si>
  <si>
    <t>Use this mode if you want to perform regression testing using automation to capture actual results and verify them with exepected results. Please make sure that expected results are available with you before select the automation suite in this mode.</t>
  </si>
  <si>
    <t>Note</t>
  </si>
  <si>
    <t>Please select Execution Mode. 
Options are: 
1
2
3</t>
  </si>
  <si>
    <t>setSelected</t>
  </si>
  <si>
    <t>setValue</t>
  </si>
  <si>
    <t>Alert</t>
  </si>
  <si>
    <t>check</t>
  </si>
  <si>
    <t>uncheck</t>
  </si>
  <si>
    <t>assertExists</t>
  </si>
  <si>
    <t>select</t>
  </si>
  <si>
    <t>precondition</t>
  </si>
  <si>
    <t>P1</t>
  </si>
  <si>
    <t>assertNotExists</t>
  </si>
  <si>
    <t>keyPress</t>
  </si>
  <si>
    <t>TestItem</t>
  </si>
  <si>
    <t>TestCaseId</t>
  </si>
  <si>
    <t>EXECUTED</t>
  </si>
  <si>
    <t>ClickAlert</t>
  </si>
  <si>
    <t>Yes</t>
  </si>
  <si>
    <t>FileDownload</t>
  </si>
  <si>
    <t>ClickPopup</t>
  </si>
  <si>
    <t>ClickOK</t>
  </si>
  <si>
    <t>getTableContents</t>
  </si>
  <si>
    <t>WriteTable</t>
  </si>
  <si>
    <t>label</t>
  </si>
  <si>
    <t>abcd1234</t>
  </si>
  <si>
    <t>Email Address:</t>
  </si>
  <si>
    <t>superadmin@enteract.com.au</t>
  </si>
  <si>
    <t>Password:</t>
  </si>
  <si>
    <t>admin123</t>
  </si>
  <si>
    <t>login</t>
  </si>
  <si>
    <t>P2</t>
  </si>
  <si>
    <t>CharityMember@yopmail.com</t>
  </si>
  <si>
    <t>randomstring</t>
  </si>
  <si>
    <t>Total Number Of Test Cases Passed</t>
  </si>
  <si>
    <t>Total Number Of Test Cases Failed</t>
  </si>
  <si>
    <t>Total Number Of test Cases</t>
  </si>
  <si>
    <t>Sign Page Exists</t>
  </si>
  <si>
    <t>Sign up</t>
  </si>
  <si>
    <t>heading2</t>
  </si>
  <si>
    <t>Smarter-Places</t>
  </si>
  <si>
    <t>user_name</t>
  </si>
  <si>
    <t>AbhijeetThal</t>
  </si>
  <si>
    <t>user_email</t>
  </si>
  <si>
    <t>randomstringemail</t>
  </si>
  <si>
    <t>user_password</t>
  </si>
  <si>
    <t>user_password_confirmation</t>
  </si>
  <si>
    <t>user_organization</t>
  </si>
  <si>
    <t>Webworld</t>
  </si>
  <si>
    <t>user_address</t>
  </si>
  <si>
    <t>Pune , India</t>
  </si>
  <si>
    <t>user_phone_number</t>
  </si>
  <si>
    <t>A message with a confirmation link has been sent to your email address. Please open the link to activate your account.</t>
  </si>
  <si>
    <t>Verify Link</t>
  </si>
  <si>
    <t>navigateTo</t>
  </si>
  <si>
    <t>http://www.yopmail.com/en/</t>
  </si>
  <si>
    <t>previousstringemail</t>
  </si>
  <si>
    <t>Check Inbox</t>
  </si>
  <si>
    <t>span</t>
  </si>
  <si>
    <t>Confirmation instructions</t>
  </si>
  <si>
    <t>Confirm my account</t>
  </si>
  <si>
    <t>You just joined Smarter places.You can buy tags, place tags and see the reportings.</t>
  </si>
  <si>
    <t>Settings</t>
  </si>
  <si>
    <t>Edit account</t>
  </si>
  <si>
    <t>Cancel my account</t>
  </si>
  <si>
    <t>SignUP Using InValid Data</t>
  </si>
  <si>
    <t>Enter only alphabets</t>
  </si>
  <si>
    <t>Must be a valid email address!</t>
  </si>
  <si>
    <t>Must be a number!</t>
  </si>
  <si>
    <t>17/5/2013 19:2:19</t>
  </si>
  <si>
    <t>17/5/2013 19:2:40</t>
  </si>
  <si>
    <t>17/5/2013 19:2:41</t>
  </si>
  <si>
    <t>SignUP Using Valid Data and Mandatory Fields Only</t>
  </si>
  <si>
    <t>SignUP Using Maximukm limit Crossed.</t>
  </si>
  <si>
    <t>randomstringchar</t>
  </si>
  <si>
    <t>randomstringnum</t>
  </si>
  <si>
    <t>Must not be more than 100 characters long!</t>
  </si>
  <si>
    <t>Must be 10 characters long!</t>
  </si>
  <si>
    <t>Name can not be blank</t>
  </si>
  <si>
    <t>Can't be empty!</t>
  </si>
  <si>
    <t>SignUP Using Name and Organization Name with Numeric Data</t>
  </si>
  <si>
    <t>* Organization Name</t>
  </si>
  <si>
    <t>SignUP Using Name and Organization Name with Char Data</t>
  </si>
  <si>
    <t>SignUP Using Password alphanumeric</t>
  </si>
  <si>
    <t>Password should conatins combination of characters and numbers</t>
  </si>
  <si>
    <t>SignUP Using Password having Numbers only.</t>
  </si>
  <si>
    <t>previousstringnum</t>
  </si>
  <si>
    <t>previousstringchar</t>
  </si>
  <si>
    <t>SignUP Using Password having cahracters only</t>
  </si>
  <si>
    <t>SignUP Using Address exceeds max limit of 100.</t>
  </si>
  <si>
    <t>SignUP Using Address within max limit of 100.</t>
  </si>
  <si>
    <t>SignUP Using Phone Number with Max and Min length as 10.</t>
  </si>
  <si>
    <t>SignUP Using Phone Number less than Max and Min length as 10.</t>
  </si>
  <si>
    <t xml:space="preserve">Cancel Button </t>
  </si>
  <si>
    <t>Cancel</t>
  </si>
  <si>
    <t>Home</t>
  </si>
  <si>
    <t>heading3</t>
  </si>
  <si>
    <t>Sign In using  proper data</t>
  </si>
  <si>
    <t>Login</t>
  </si>
  <si>
    <t>abhijeetpat@yopmail.com</t>
  </si>
  <si>
    <t>Sign in</t>
  </si>
  <si>
    <t>Signed in successfully.</t>
  </si>
  <si>
    <t>Manage tags</t>
  </si>
  <si>
    <t>Logout</t>
  </si>
  <si>
    <t>abhijeetpat234@yopmail.com</t>
  </si>
  <si>
    <t>Invalid email or password.</t>
  </si>
  <si>
    <t>Sign In using invalid Email 1</t>
  </si>
  <si>
    <t>Sign In using invalid Email 2</t>
  </si>
  <si>
    <t>Sign In using invalid password</t>
  </si>
  <si>
    <t>abcd12345</t>
  </si>
  <si>
    <t>YOPmail - Disposable Email Address</t>
  </si>
  <si>
    <t>YOPmail - Inbox</t>
  </si>
  <si>
    <t>Forget Password</t>
  </si>
  <si>
    <t>Forgot your password?</t>
  </si>
  <si>
    <t>Send me reset password instructions</t>
  </si>
  <si>
    <t>You will receive an email with instructions about how to reset your password in a few minutes.</t>
  </si>
  <si>
    <t>http://www.yopmail.com</t>
  </si>
  <si>
    <t>abhijeetpat</t>
  </si>
  <si>
    <t>Reset password instructions</t>
  </si>
  <si>
    <t>Change my password</t>
  </si>
  <si>
    <t xml:space="preserve">emailbox </t>
  </si>
  <si>
    <t>Your password was changed successfully. You are now signed in.</t>
  </si>
  <si>
    <t>Tags</t>
  </si>
  <si>
    <t>Tag created successfully</t>
  </si>
  <si>
    <t>Verify Created Tag.</t>
  </si>
  <si>
    <t>verifytag</t>
  </si>
  <si>
    <t>Change Password</t>
  </si>
  <si>
    <t>Change password</t>
  </si>
  <si>
    <t>user_current_password</t>
  </si>
  <si>
    <t>Change</t>
  </si>
  <si>
    <t>password changed successfully</t>
  </si>
  <si>
    <t>Change Password with Mismatch String</t>
  </si>
  <si>
    <t>Does not match!</t>
  </si>
  <si>
    <t>Cancel Button Existence</t>
  </si>
  <si>
    <t>1</t>
  </si>
  <si>
    <t>PASS</t>
  </si>
  <si>
    <t>2</t>
  </si>
  <si>
    <t>3</t>
  </si>
  <si>
    <t>4</t>
  </si>
  <si>
    <t>No</t>
  </si>
  <si>
    <t>Testing</t>
  </si>
  <si>
    <t>user</t>
  </si>
  <si>
    <t>test</t>
  </si>
  <si>
    <t>secret</t>
  </si>
  <si>
    <t>25.0</t>
  </si>
  <si>
    <t>7/6/2013 0:28:51</t>
  </si>
  <si>
    <t>7/6/2013 0:28:55</t>
  </si>
  <si>
    <t>7/6/2013 0:28:59</t>
  </si>
  <si>
    <t>7/6/2013 0:29:3</t>
  </si>
</sst>
</file>

<file path=xl/styles.xml><?xml version="1.0" encoding="utf-8"?>
<styleSheet xmlns="http://schemas.openxmlformats.org/spreadsheetml/2006/main">
  <numFmts count="1">
    <numFmt numFmtId="164" formatCode="0_);[Red]\(0\)"/>
  </numFmts>
  <fonts count="14">
    <font>
      <sz val="11"/>
      <color theme="1"/>
      <name val="Calibri"/>
      <family val="2"/>
      <scheme val="minor"/>
    </font>
    <font>
      <b/>
      <sz val="11"/>
      <color indexed="8"/>
      <name val="Calibri"/>
      <family val="2"/>
    </font>
    <font>
      <sz val="6"/>
      <name val="Calibri"/>
      <family val="3"/>
      <charset val="128"/>
      <scheme val="minor"/>
    </font>
    <font>
      <sz val="11"/>
      <color indexed="8"/>
      <name val="Calibri"/>
      <family val="2"/>
    </font>
    <font>
      <b/>
      <sz val="11"/>
      <color theme="1"/>
      <name val="Calibri"/>
      <family val="2"/>
      <scheme val="minor"/>
    </font>
    <font>
      <sz val="11"/>
      <color theme="0"/>
      <name val="Calibri"/>
      <family val="2"/>
      <scheme val="minor"/>
    </font>
    <font>
      <b/>
      <sz val="11"/>
      <color rgb="FFFF0000"/>
      <name val="Calibri"/>
      <family val="2"/>
      <scheme val="minor"/>
    </font>
    <font>
      <b/>
      <sz val="11"/>
      <name val="Calibri"/>
      <family val="2"/>
      <scheme val="minor"/>
    </font>
    <font>
      <b/>
      <sz val="14"/>
      <color theme="0"/>
      <name val="Calibri"/>
      <family val="2"/>
      <scheme val="minor"/>
    </font>
    <font>
      <b/>
      <sz val="14"/>
      <name val="Calibri"/>
      <family val="2"/>
      <scheme val="minor"/>
    </font>
    <font>
      <sz val="11"/>
      <color theme="1"/>
      <name val="Calibri"/>
      <family val="2"/>
      <scheme val="minor"/>
    </font>
    <font>
      <u/>
      <sz val="11"/>
      <color theme="10"/>
      <name val="Calibri"/>
      <family val="2"/>
    </font>
    <font>
      <b/>
      <sz val="11"/>
      <name val="Calibri"/>
      <family val="2"/>
    </font>
    <font>
      <sz val="1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9" tint="0.59999389629810485"/>
        <bgColor indexed="64"/>
      </patternFill>
    </fill>
    <fill>
      <patternFill patternType="solid">
        <fgColor theme="0"/>
        <bgColor theme="0"/>
      </patternFill>
    </fill>
    <fill>
      <patternFill patternType="solid">
        <fgColor rgb="FFFFFF00"/>
        <bgColor theme="0"/>
      </patternFill>
    </fill>
    <fill>
      <patternFill patternType="solid">
        <fgColor rgb="FFFFC000"/>
        <bgColor theme="0"/>
      </patternFill>
    </fill>
    <fill>
      <patternFill patternType="solid">
        <fgColor theme="5" tint="-0.249977111117893"/>
        <bgColor theme="0"/>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rgb="FF00B05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10" fillId="0" borderId="0"/>
    <xf numFmtId="0" fontId="11" fillId="0" borderId="0" applyNumberFormat="0" applyFill="0" applyBorder="0" applyAlignment="0" applyProtection="0">
      <alignment vertical="top"/>
      <protection locked="0"/>
    </xf>
  </cellStyleXfs>
  <cellXfs count="46">
    <xf numFmtId="0" fontId="0" fillId="0" borderId="0" xfId="0"/>
    <xf numFmtId="0" fontId="0" fillId="0" borderId="0" xfId="0" applyAlignment="1"/>
    <xf numFmtId="164" fontId="1" fillId="4" borderId="2" xfId="1" applyNumberFormat="1" applyFont="1" applyFill="1" applyBorder="1" applyAlignment="1"/>
    <xf numFmtId="0" fontId="1" fillId="4" borderId="2" xfId="1" applyFont="1" applyFill="1" applyBorder="1" applyAlignment="1"/>
    <xf numFmtId="0" fontId="5" fillId="5" borderId="1" xfId="0" applyFont="1" applyFill="1" applyBorder="1"/>
    <xf numFmtId="0" fontId="6" fillId="2" borderId="1" xfId="0" applyFont="1" applyFill="1" applyBorder="1" applyAlignment="1">
      <alignment horizontal="center"/>
    </xf>
    <xf numFmtId="0" fontId="0" fillId="6" borderId="1" xfId="0" applyFill="1" applyBorder="1"/>
    <xf numFmtId="0" fontId="0" fillId="0" borderId="1" xfId="0" applyBorder="1" applyAlignment="1">
      <alignment vertical="top"/>
    </xf>
    <xf numFmtId="0" fontId="0" fillId="7" borderId="0" xfId="0" applyFill="1"/>
    <xf numFmtId="0" fontId="9" fillId="8" borderId="1" xfId="0" applyFont="1" applyFill="1" applyBorder="1" applyAlignment="1">
      <alignment horizontal="center" vertical="center"/>
    </xf>
    <xf numFmtId="0" fontId="7" fillId="9" borderId="1" xfId="0" applyFont="1" applyFill="1" applyBorder="1" applyAlignment="1">
      <alignment vertical="center" wrapText="1"/>
    </xf>
    <xf numFmtId="0" fontId="8" fillId="10" borderId="1" xfId="0" applyFont="1" applyFill="1" applyBorder="1" applyAlignment="1">
      <alignment vertical="top"/>
    </xf>
    <xf numFmtId="0" fontId="8" fillId="10" borderId="1" xfId="0" applyFont="1" applyFill="1" applyBorder="1" applyAlignment="1">
      <alignment horizontal="center" vertical="top"/>
    </xf>
    <xf numFmtId="0" fontId="5" fillId="7" borderId="0" xfId="0" applyFont="1" applyFill="1" applyAlignment="1">
      <alignment wrapText="1"/>
    </xf>
    <xf numFmtId="0" fontId="5" fillId="7" borderId="0" xfId="0" applyFont="1" applyFill="1"/>
    <xf numFmtId="0" fontId="0" fillId="0" borderId="0" xfId="0" applyAlignment="1">
      <alignment vertical="top"/>
    </xf>
    <xf numFmtId="0" fontId="1" fillId="4" borderId="2" xfId="0" applyFont="1" applyFill="1" applyBorder="1" applyAlignment="1">
      <alignment vertical="top"/>
    </xf>
    <xf numFmtId="0" fontId="1" fillId="4" borderId="2" xfId="1" applyFont="1" applyFill="1" applyBorder="1" applyAlignment="1">
      <alignment vertical="top"/>
    </xf>
    <xf numFmtId="0" fontId="1" fillId="4" borderId="2" xfId="1" applyNumberFormat="1" applyFont="1" applyFill="1" applyBorder="1" applyAlignment="1">
      <alignment vertical="top"/>
    </xf>
    <xf numFmtId="164" fontId="0" fillId="0" borderId="1" xfId="0" applyNumberFormat="1" applyBorder="1" applyAlignment="1">
      <alignment vertical="top"/>
    </xf>
    <xf numFmtId="0" fontId="0" fillId="0" borderId="1" xfId="0" quotePrefix="1" applyBorder="1" applyAlignment="1">
      <alignment vertical="top"/>
    </xf>
    <xf numFmtId="0" fontId="11" fillId="0" borderId="1" xfId="3" applyBorder="1" applyAlignment="1" applyProtection="1">
      <alignment vertical="top"/>
    </xf>
    <xf numFmtId="0" fontId="0" fillId="0" borderId="1" xfId="0" applyBorder="1" applyAlignment="1"/>
    <xf numFmtId="0" fontId="0" fillId="0" borderId="1" xfId="0" quotePrefix="1" applyBorder="1" applyAlignment="1"/>
    <xf numFmtId="0" fontId="1" fillId="3" borderId="1" xfId="0" applyFont="1" applyFill="1" applyBorder="1" applyAlignment="1">
      <alignment vertical="top"/>
    </xf>
    <xf numFmtId="0" fontId="1" fillId="4" borderId="1" xfId="0" applyFont="1" applyFill="1" applyBorder="1" applyAlignment="1">
      <alignment vertical="top"/>
    </xf>
    <xf numFmtId="0" fontId="1" fillId="4" borderId="1" xfId="1" applyFont="1" applyFill="1" applyBorder="1" applyAlignment="1">
      <alignment vertical="top"/>
    </xf>
    <xf numFmtId="164" fontId="1" fillId="4" borderId="1" xfId="1" applyNumberFormat="1" applyFont="1" applyFill="1" applyBorder="1" applyAlignment="1"/>
    <xf numFmtId="0" fontId="1" fillId="4" borderId="1" xfId="1" applyFont="1" applyFill="1" applyBorder="1" applyAlignment="1"/>
    <xf numFmtId="0" fontId="1" fillId="13" borderId="1" xfId="0" applyFont="1" applyFill="1" applyBorder="1" applyAlignment="1">
      <alignment vertical="top"/>
    </xf>
    <xf numFmtId="0" fontId="4" fillId="13" borderId="1" xfId="0" applyFont="1" applyFill="1" applyBorder="1" applyAlignment="1"/>
    <xf numFmtId="0" fontId="0" fillId="12" borderId="1" xfId="0" applyFill="1" applyBorder="1" applyAlignment="1"/>
    <xf numFmtId="0" fontId="0" fillId="14" borderId="1" xfId="0" applyFill="1" applyBorder="1" applyAlignment="1"/>
    <xf numFmtId="0" fontId="0" fillId="15" borderId="1" xfId="0" applyFill="1" applyBorder="1" applyAlignment="1"/>
    <xf numFmtId="0" fontId="7" fillId="0" borderId="1" xfId="0" applyFont="1" applyBorder="1" applyAlignment="1"/>
    <xf numFmtId="0" fontId="12" fillId="11" borderId="1" xfId="0" applyFont="1" applyFill="1" applyBorder="1" applyAlignment="1">
      <alignment vertical="top"/>
    </xf>
    <xf numFmtId="0" fontId="13" fillId="0" borderId="0" xfId="0" applyFont="1" applyAlignment="1"/>
    <xf numFmtId="0" fontId="13" fillId="0" borderId="0" xfId="0" applyFont="1"/>
    <xf numFmtId="0" fontId="0" fillId="0" borderId="2" xfId="0" applyBorder="1" applyAlignment="1"/>
    <xf numFmtId="0" fontId="0" fillId="0" borderId="2" xfId="0" applyBorder="1" applyAlignment="1">
      <alignment vertical="top"/>
    </xf>
    <xf numFmtId="164" fontId="0" fillId="0" borderId="2" xfId="0" applyNumberFormat="1" applyBorder="1" applyAlignment="1">
      <alignment vertical="top"/>
    </xf>
    <xf numFmtId="0" fontId="0" fillId="0" borderId="2" xfId="0" quotePrefix="1" applyBorder="1" applyAlignment="1"/>
    <xf numFmtId="0" fontId="0" fillId="0" borderId="0" xfId="0" applyBorder="1" applyAlignment="1">
      <alignment vertical="top"/>
    </xf>
    <xf numFmtId="0" fontId="0" fillId="0" borderId="1" xfId="0" applyFill="1" applyBorder="1" applyAlignment="1">
      <alignment horizontal="left" vertical="top" wrapText="1"/>
    </xf>
    <xf numFmtId="0" fontId="13" fillId="0" borderId="0" xfId="0" quotePrefix="1" applyFont="1"/>
    <xf numFmtId="0" fontId="0" fillId="0" borderId="0" xfId="0" quotePrefix="1" applyAlignment="1"/>
  </cellXfs>
  <cellStyles count="4">
    <cellStyle name="Excel Built-in Normal" xfId="1"/>
    <cellStyle name="Hyperlink" xfId="3" builtinId="8"/>
    <cellStyle name="Normal" xfId="0" builtinId="0"/>
    <cellStyle name="Normal 2" xfId="2"/>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DC6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view3D>
      <c:rAngAx val="1"/>
    </c:view3D>
    <c:plotArea>
      <c:layout/>
      <c:bar3DChart>
        <c:barDir val="col"/>
        <c:grouping val="clustered"/>
        <c:ser>
          <c:idx val="0"/>
          <c:order val="0"/>
          <c:dPt>
            <c:idx val="1"/>
            <c:spPr>
              <a:solidFill>
                <a:srgbClr val="FF0000"/>
              </a:solidFill>
            </c:spPr>
          </c:dPt>
          <c:dPt>
            <c:idx val="2"/>
            <c:spPr>
              <a:solidFill>
                <a:srgbClr val="00B050"/>
              </a:solidFill>
            </c:spPr>
          </c:dPt>
          <c:dLbls>
            <c:showVal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1</c:v>
                </c:pt>
                <c:pt idx="1">
                  <c:v>0</c:v>
                </c:pt>
                <c:pt idx="2">
                  <c:v>1</c:v>
                </c:pt>
              </c:numCache>
            </c:numRef>
          </c:val>
        </c:ser>
        <c:shape val="box"/>
        <c:axId val="84108032"/>
        <c:axId val="84109568"/>
        <c:axId val="0"/>
      </c:bar3DChart>
      <c:catAx>
        <c:axId val="84108032"/>
        <c:scaling>
          <c:orientation val="minMax"/>
        </c:scaling>
        <c:axPos val="b"/>
        <c:tickLblPos val="nextTo"/>
        <c:crossAx val="84109568"/>
        <c:crosses val="autoZero"/>
        <c:auto val="1"/>
        <c:lblAlgn val="ctr"/>
        <c:lblOffset val="100"/>
      </c:catAx>
      <c:valAx>
        <c:axId val="84109568"/>
        <c:scaling>
          <c:orientation val="minMax"/>
        </c:scaling>
        <c:axPos val="l"/>
        <c:majorGridlines/>
        <c:numFmt formatCode="General" sourceLinked="1"/>
        <c:tickLblPos val="nextTo"/>
        <c:crossAx val="84108032"/>
        <c:crosses val="autoZero"/>
        <c:crossBetween val="between"/>
      </c:valAx>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view3D>
      <c:rotX val="30"/>
      <c:perspective val="30"/>
    </c:view3D>
    <c:plotArea>
      <c:layout/>
      <c:pie3DChart>
        <c:varyColors val="1"/>
        <c:ser>
          <c:idx val="0"/>
          <c:order val="0"/>
          <c:dPt>
            <c:idx val="0"/>
            <c:spPr>
              <a:solidFill>
                <a:schemeClr val="tx2">
                  <a:lumMod val="60000"/>
                  <a:lumOff val="40000"/>
                </a:schemeClr>
              </a:solidFill>
            </c:spPr>
          </c:dPt>
          <c:dPt>
            <c:idx val="1"/>
            <c:spPr>
              <a:solidFill>
                <a:srgbClr val="FF0000"/>
              </a:solidFill>
            </c:spPr>
          </c:dPt>
          <c:dPt>
            <c:idx val="2"/>
            <c:spPr>
              <a:solidFill>
                <a:srgbClr val="00B050"/>
              </a:solidFill>
            </c:spPr>
          </c:dPt>
          <c:dLbls>
            <c:showVal val="1"/>
            <c:showLeaderLines val="1"/>
          </c:dLbls>
          <c:cat>
            <c:strRef>
              <c:f>ResultChart!$B$1:$D$1</c:f>
              <c:strCache>
                <c:ptCount val="3"/>
                <c:pt idx="0">
                  <c:v>Total Number Of test Cases</c:v>
                </c:pt>
                <c:pt idx="1">
                  <c:v>Total Number Of Test Cases Failed</c:v>
                </c:pt>
                <c:pt idx="2">
                  <c:v>Total Number Of Test Cases Passed</c:v>
                </c:pt>
              </c:strCache>
            </c:strRef>
          </c:cat>
          <c:val>
            <c:numRef>
              <c:f>ResultChart!$B$2:$D$2</c:f>
              <c:numCache>
                <c:formatCode>General</c:formatCode>
                <c:ptCount val="3"/>
                <c:pt idx="0">
                  <c:v>1</c:v>
                </c:pt>
                <c:pt idx="1">
                  <c:v>0</c:v>
                </c:pt>
                <c:pt idx="2">
                  <c:v>1</c:v>
                </c:pt>
              </c:numCache>
            </c:numRef>
          </c:val>
        </c:ser>
      </c:pie3DChart>
    </c:plotArea>
    <c:legend>
      <c:legendPos val="r"/>
      <c:layout/>
    </c:legend>
    <c:plotVisOnly val="1"/>
  </c:chart>
  <c:printSettings>
    <c:headerFooter/>
    <c:pageMargins b="0.75000000000000233" l="0.70000000000000062" r="0.70000000000000062" t="0.750000000000002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133350</xdr:colOff>
      <xdr:row>5</xdr:row>
      <xdr:rowOff>47625</xdr:rowOff>
    </xdr:from>
    <xdr:to>
      <xdr:col>3</xdr:col>
      <xdr:colOff>876300</xdr:colOff>
      <xdr:row>19</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1657350</xdr:colOff>
      <xdr:row>5</xdr:row>
      <xdr:rowOff>57150</xdr:rowOff>
    </xdr:from>
    <xdr:to>
      <xdr:col>10</xdr:col>
      <xdr:colOff>400050</xdr:colOff>
      <xdr:row>19</xdr:row>
      <xdr:rowOff>133350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bhijeetpat@yopmail.com" TargetMode="External"/><Relationship Id="rId13" Type="http://schemas.openxmlformats.org/officeDocument/2006/relationships/hyperlink" Target="mailto:abhijeetpat@yopmail.com" TargetMode="External"/><Relationship Id="rId18" Type="http://schemas.openxmlformats.org/officeDocument/2006/relationships/printerSettings" Target="../printerSettings/printerSettings2.bin"/><Relationship Id="rId3" Type="http://schemas.openxmlformats.org/officeDocument/2006/relationships/hyperlink" Target="mailto:CharityTestOkyey@yopmail.com" TargetMode="External"/><Relationship Id="rId7" Type="http://schemas.openxmlformats.org/officeDocument/2006/relationships/hyperlink" Target="mailto:CharityTestOkyey@yopmail.com" TargetMode="External"/><Relationship Id="rId12" Type="http://schemas.openxmlformats.org/officeDocument/2006/relationships/hyperlink" Target="mailto:CharityTestOkyey@yopmail.com" TargetMode="External"/><Relationship Id="rId17" Type="http://schemas.openxmlformats.org/officeDocument/2006/relationships/hyperlink" Target="mailto:abhijeetpat@yopmail.com" TargetMode="External"/><Relationship Id="rId2" Type="http://schemas.openxmlformats.org/officeDocument/2006/relationships/hyperlink" Target="mailto:CharityTestOkyey@yopmail.com" TargetMode="External"/><Relationship Id="rId16" Type="http://schemas.openxmlformats.org/officeDocument/2006/relationships/hyperlink" Target="mailto:abhijeetpat@yopmail.com" TargetMode="External"/><Relationship Id="rId1" Type="http://schemas.openxmlformats.org/officeDocument/2006/relationships/hyperlink" Target="mailto:CharityTestOkyey@yopmail.com" TargetMode="External"/><Relationship Id="rId6" Type="http://schemas.openxmlformats.org/officeDocument/2006/relationships/hyperlink" Target="mailto:CharityTestOkyey@yopmail.com" TargetMode="External"/><Relationship Id="rId11" Type="http://schemas.openxmlformats.org/officeDocument/2006/relationships/hyperlink" Target="mailto:abhijeetpat@yopmail.com" TargetMode="External"/><Relationship Id="rId5" Type="http://schemas.openxmlformats.org/officeDocument/2006/relationships/hyperlink" Target="mailto:CharityTestOkyey@yopmail.com" TargetMode="External"/><Relationship Id="rId15" Type="http://schemas.openxmlformats.org/officeDocument/2006/relationships/hyperlink" Target="mailto:abhijeetpat@yopmail.com" TargetMode="External"/><Relationship Id="rId10" Type="http://schemas.openxmlformats.org/officeDocument/2006/relationships/hyperlink" Target="mailto:abhijeetpat234@yopmail.com" TargetMode="External"/><Relationship Id="rId4" Type="http://schemas.openxmlformats.org/officeDocument/2006/relationships/hyperlink" Target="mailto:CharityTestOkyey@yopmail.com" TargetMode="External"/><Relationship Id="rId9" Type="http://schemas.openxmlformats.org/officeDocument/2006/relationships/hyperlink" Target="mailto:abhijeetpat234@yopmail.com" TargetMode="External"/><Relationship Id="rId14" Type="http://schemas.openxmlformats.org/officeDocument/2006/relationships/hyperlink" Target="http://www.yop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CharityMember@yop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9"/>
  <sheetViews>
    <sheetView workbookViewId="0">
      <selection activeCell="B17" sqref="B17"/>
    </sheetView>
  </sheetViews>
  <sheetFormatPr defaultRowHeight="15"/>
  <cols>
    <col min="1" max="1" width="27.85546875" style="8" bestFit="1" customWidth="1"/>
    <col min="2" max="2" width="116.140625" style="8" customWidth="1"/>
    <col min="3" max="4" width="9.140625" style="8"/>
    <col min="5" max="5" width="9.140625" style="8" hidden="1" customWidth="1"/>
    <col min="6" max="6" width="228.85546875" style="8" bestFit="1" customWidth="1"/>
    <col min="7" max="15" width="9.140625" style="8" customWidth="1"/>
    <col min="16" max="16384" width="9.140625" style="8"/>
  </cols>
  <sheetData>
    <row r="1" spans="1:5" ht="18.75">
      <c r="A1" s="11" t="s">
        <v>25</v>
      </c>
      <c r="B1" s="12" t="s">
        <v>51</v>
      </c>
    </row>
    <row r="2" spans="1:5" ht="18.75">
      <c r="A2" s="9">
        <v>1</v>
      </c>
      <c r="B2" s="10" t="str">
        <f>IF(A2=1,A6,IF(A2=2,A7,(IF(A2=3,A8,A5))))</f>
        <v>Use this mode if you want to perform functional testing using automation.</v>
      </c>
      <c r="E2" s="8">
        <v>1</v>
      </c>
    </row>
    <row r="3" spans="1:5">
      <c r="E3" s="8">
        <v>2</v>
      </c>
    </row>
    <row r="4" spans="1:5">
      <c r="E4" s="8">
        <v>3</v>
      </c>
    </row>
    <row r="5" spans="1:5" s="14" customFormat="1" ht="11.25" customHeight="1">
      <c r="A5" s="13" t="s">
        <v>52</v>
      </c>
    </row>
    <row r="6" spans="1:5" s="14" customFormat="1">
      <c r="A6" s="14" t="s">
        <v>48</v>
      </c>
    </row>
    <row r="7" spans="1:5" s="14" customFormat="1">
      <c r="A7" s="14" t="s">
        <v>49</v>
      </c>
    </row>
    <row r="8" spans="1:5" s="14" customFormat="1">
      <c r="A8" s="14" t="s">
        <v>50</v>
      </c>
    </row>
    <row r="9" spans="1:5" s="14" customFormat="1"/>
  </sheetData>
  <dataValidations count="1">
    <dataValidation type="list" allowBlank="1" showInputMessage="1" showErrorMessage="1" sqref="A2">
      <formula1>"1,2,3"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P272"/>
  <sheetViews>
    <sheetView tabSelected="1" workbookViewId="0">
      <pane ySplit="1" topLeftCell="A249" activePane="bottomLeft" state="frozen"/>
      <selection activeCell="E1" sqref="E1"/>
      <selection pane="bottomLeft" activeCell="O269" sqref="O269"/>
    </sheetView>
  </sheetViews>
  <sheetFormatPr defaultRowHeight="15"/>
  <cols>
    <col min="1" max="1" width="33.28515625" style="7" bestFit="1" customWidth="1"/>
    <col min="2" max="2" width="12.28515625" style="7" customWidth="1"/>
    <col min="3" max="3" width="32.85546875" style="7" bestFit="1" customWidth="1"/>
    <col min="4" max="4" width="12.28515625" style="7" bestFit="1" customWidth="1"/>
    <col min="5" max="5" width="18.42578125" style="7" customWidth="1"/>
    <col min="6" max="6" width="10.85546875" style="7" bestFit="1" customWidth="1"/>
    <col min="7" max="7" width="11.140625" style="7" bestFit="1" customWidth="1"/>
    <col min="8" max="8" width="19.7109375" style="19" bestFit="1" customWidth="1"/>
    <col min="9" max="9" width="16.5703125" style="7" bestFit="1" customWidth="1"/>
    <col min="10" max="10" width="45.28515625" style="7" customWidth="1"/>
    <col min="11" max="11" width="60.85546875" style="7" bestFit="1" customWidth="1"/>
    <col min="12" max="12" width="21" style="7" bestFit="1" customWidth="1"/>
    <col min="13" max="13" width="18" style="7" bestFit="1" customWidth="1"/>
    <col min="14" max="14" width="40.42578125" style="7" bestFit="1" customWidth="1"/>
    <col min="15" max="15" width="13.42578125" style="7" bestFit="1" customWidth="1"/>
    <col min="16" max="16384" width="9.140625" style="7"/>
  </cols>
  <sheetData>
    <row r="1" spans="1:15">
      <c r="A1" s="24" t="s">
        <v>7</v>
      </c>
      <c r="B1" s="24" t="s">
        <v>64</v>
      </c>
      <c r="C1" s="25" t="s">
        <v>65</v>
      </c>
      <c r="D1" s="25" t="s">
        <v>8</v>
      </c>
      <c r="E1" s="26" t="s">
        <v>0</v>
      </c>
      <c r="F1" s="25" t="s">
        <v>1</v>
      </c>
      <c r="G1" s="25" t="s">
        <v>9</v>
      </c>
      <c r="H1" s="27" t="s">
        <v>13</v>
      </c>
      <c r="I1" s="28" t="s">
        <v>14</v>
      </c>
      <c r="J1" s="25" t="s">
        <v>15</v>
      </c>
      <c r="K1" s="25" t="s">
        <v>16</v>
      </c>
      <c r="L1" s="28" t="s">
        <v>10</v>
      </c>
      <c r="M1" s="28" t="s">
        <v>11</v>
      </c>
      <c r="N1" s="28" t="s">
        <v>12</v>
      </c>
      <c r="O1" s="25" t="s">
        <v>6</v>
      </c>
    </row>
    <row r="2" spans="1:15">
      <c r="B2" s="7">
        <v>1</v>
      </c>
      <c r="C2" s="7" t="s">
        <v>87</v>
      </c>
      <c r="D2" s="7">
        <v>1</v>
      </c>
      <c r="E2" s="7" t="s">
        <v>17</v>
      </c>
      <c r="G2" s="7" t="s">
        <v>38</v>
      </c>
      <c r="J2" s="7" t="s">
        <v>88</v>
      </c>
      <c r="O2" s="7" t="s">
        <v>189</v>
      </c>
    </row>
    <row r="3" spans="1:15">
      <c r="D3" s="7">
        <v>2</v>
      </c>
      <c r="E3" s="7" t="s">
        <v>58</v>
      </c>
      <c r="G3" s="7" t="s">
        <v>89</v>
      </c>
      <c r="J3" s="7" t="s">
        <v>88</v>
      </c>
    </row>
    <row r="4" spans="1:15">
      <c r="D4" s="7">
        <v>3</v>
      </c>
      <c r="E4" s="7" t="s">
        <v>17</v>
      </c>
      <c r="G4" s="7" t="s">
        <v>38</v>
      </c>
      <c r="J4" s="7" t="s">
        <v>90</v>
      </c>
    </row>
    <row r="5" spans="1:15">
      <c r="A5" s="7" t="s">
        <v>90</v>
      </c>
      <c r="B5" s="7">
        <v>2</v>
      </c>
      <c r="C5" s="7" t="s">
        <v>115</v>
      </c>
      <c r="D5" s="7">
        <v>1</v>
      </c>
      <c r="E5" s="7" t="s">
        <v>17</v>
      </c>
      <c r="G5" s="7" t="s">
        <v>38</v>
      </c>
      <c r="J5" s="7" t="s">
        <v>88</v>
      </c>
      <c r="O5" s="7" t="s">
        <v>189</v>
      </c>
    </row>
    <row r="6" spans="1:15">
      <c r="A6" s="7" t="s">
        <v>90</v>
      </c>
      <c r="D6" s="7">
        <v>2</v>
      </c>
      <c r="E6" s="7" t="s">
        <v>54</v>
      </c>
      <c r="G6" s="7" t="s">
        <v>27</v>
      </c>
      <c r="H6" s="19">
        <v>13</v>
      </c>
      <c r="J6" s="7" t="s">
        <v>91</v>
      </c>
      <c r="K6" s="7" t="s">
        <v>83</v>
      </c>
    </row>
    <row r="7" spans="1:15">
      <c r="A7" s="7" t="s">
        <v>90</v>
      </c>
      <c r="D7" s="7">
        <v>3</v>
      </c>
      <c r="E7" s="7" t="s">
        <v>54</v>
      </c>
      <c r="G7" s="7" t="s">
        <v>27</v>
      </c>
      <c r="H7" s="19">
        <v>10</v>
      </c>
      <c r="J7" s="7" t="s">
        <v>93</v>
      </c>
      <c r="K7" s="7" t="s">
        <v>83</v>
      </c>
    </row>
    <row r="8" spans="1:15">
      <c r="A8" s="7" t="s">
        <v>90</v>
      </c>
      <c r="D8" s="7">
        <v>4</v>
      </c>
      <c r="E8" s="7" t="s">
        <v>54</v>
      </c>
      <c r="G8" s="7" t="s">
        <v>40</v>
      </c>
      <c r="J8" s="7" t="s">
        <v>95</v>
      </c>
      <c r="K8" s="7" t="s">
        <v>75</v>
      </c>
    </row>
    <row r="9" spans="1:15">
      <c r="A9" s="7" t="s">
        <v>90</v>
      </c>
      <c r="D9" s="7">
        <v>5</v>
      </c>
      <c r="E9" s="7" t="s">
        <v>54</v>
      </c>
      <c r="G9" s="7" t="s">
        <v>40</v>
      </c>
      <c r="J9" s="7" t="s">
        <v>96</v>
      </c>
      <c r="K9" s="21" t="str">
        <f>K8</f>
        <v>abcd1234</v>
      </c>
    </row>
    <row r="10" spans="1:15">
      <c r="A10" s="7" t="s">
        <v>90</v>
      </c>
      <c r="D10" s="7">
        <v>5</v>
      </c>
      <c r="E10" s="7" t="s">
        <v>54</v>
      </c>
      <c r="G10" s="7" t="s">
        <v>27</v>
      </c>
      <c r="H10" s="19">
        <v>15</v>
      </c>
      <c r="J10" s="7" t="s">
        <v>97</v>
      </c>
      <c r="K10" s="21" t="s">
        <v>83</v>
      </c>
    </row>
    <row r="11" spans="1:15">
      <c r="A11" s="7" t="s">
        <v>90</v>
      </c>
      <c r="D11" s="7">
        <v>6</v>
      </c>
      <c r="E11" s="7" t="s">
        <v>54</v>
      </c>
      <c r="G11" s="7" t="s">
        <v>35</v>
      </c>
      <c r="J11" s="7" t="s">
        <v>99</v>
      </c>
      <c r="K11" s="7" t="s">
        <v>100</v>
      </c>
    </row>
    <row r="12" spans="1:15">
      <c r="A12" s="7" t="s">
        <v>90</v>
      </c>
      <c r="D12" s="7">
        <v>7</v>
      </c>
      <c r="E12" s="7" t="s">
        <v>54</v>
      </c>
      <c r="G12" s="7" t="s">
        <v>27</v>
      </c>
      <c r="H12" s="19">
        <v>10</v>
      </c>
      <c r="J12" s="7" t="s">
        <v>101</v>
      </c>
      <c r="K12" s="7" t="s">
        <v>83</v>
      </c>
    </row>
    <row r="13" spans="1:15">
      <c r="A13" s="7" t="s">
        <v>90</v>
      </c>
      <c r="D13" s="7">
        <v>8</v>
      </c>
      <c r="E13" s="7" t="s">
        <v>17</v>
      </c>
      <c r="G13" s="7" t="s">
        <v>37</v>
      </c>
      <c r="J13" s="7" t="s">
        <v>88</v>
      </c>
    </row>
    <row r="14" spans="1:15">
      <c r="A14" s="7" t="s">
        <v>90</v>
      </c>
      <c r="D14" s="7">
        <v>9</v>
      </c>
      <c r="E14" s="7" t="s">
        <v>58</v>
      </c>
      <c r="G14" s="7" t="s">
        <v>32</v>
      </c>
      <c r="J14" s="7" t="s">
        <v>116</v>
      </c>
    </row>
    <row r="15" spans="1:15">
      <c r="A15" s="7" t="s">
        <v>90</v>
      </c>
      <c r="D15" s="7">
        <v>10</v>
      </c>
      <c r="E15" s="7" t="s">
        <v>58</v>
      </c>
      <c r="G15" s="7" t="s">
        <v>32</v>
      </c>
      <c r="J15" s="7" t="s">
        <v>117</v>
      </c>
    </row>
    <row r="16" spans="1:15">
      <c r="A16" s="7" t="s">
        <v>90</v>
      </c>
      <c r="D16" s="7">
        <v>11</v>
      </c>
      <c r="E16" s="7" t="s">
        <v>58</v>
      </c>
      <c r="G16" s="7" t="s">
        <v>32</v>
      </c>
      <c r="J16" s="7" t="s">
        <v>116</v>
      </c>
    </row>
    <row r="17" spans="1:15">
      <c r="A17" s="7" t="s">
        <v>90</v>
      </c>
      <c r="D17" s="7">
        <v>12</v>
      </c>
      <c r="E17" s="7" t="s">
        <v>58</v>
      </c>
      <c r="G17" s="7" t="s">
        <v>32</v>
      </c>
      <c r="J17" s="7" t="s">
        <v>118</v>
      </c>
    </row>
    <row r="18" spans="1:15">
      <c r="A18" s="7" t="s">
        <v>90</v>
      </c>
      <c r="D18" s="7">
        <v>13</v>
      </c>
      <c r="E18" s="7" t="s">
        <v>17</v>
      </c>
      <c r="G18" s="7" t="s">
        <v>38</v>
      </c>
      <c r="J18" s="7" t="s">
        <v>90</v>
      </c>
    </row>
    <row r="19" spans="1:15">
      <c r="A19" s="7" t="s">
        <v>90</v>
      </c>
      <c r="B19" s="7">
        <v>3</v>
      </c>
      <c r="C19" s="7" t="s">
        <v>123</v>
      </c>
      <c r="D19" s="7">
        <v>1</v>
      </c>
      <c r="E19" s="7" t="s">
        <v>17</v>
      </c>
      <c r="G19" s="7" t="s">
        <v>38</v>
      </c>
      <c r="J19" s="7" t="s">
        <v>88</v>
      </c>
      <c r="O19" s="7" t="s">
        <v>189</v>
      </c>
    </row>
    <row r="20" spans="1:15">
      <c r="A20" s="7" t="s">
        <v>90</v>
      </c>
      <c r="D20" s="7">
        <v>2</v>
      </c>
      <c r="E20" s="7" t="s">
        <v>54</v>
      </c>
      <c r="G20" s="7" t="s">
        <v>27</v>
      </c>
      <c r="H20" s="19">
        <v>16</v>
      </c>
      <c r="J20" s="7" t="s">
        <v>91</v>
      </c>
      <c r="K20" s="7" t="s">
        <v>124</v>
      </c>
    </row>
    <row r="21" spans="1:15">
      <c r="A21" s="7" t="s">
        <v>90</v>
      </c>
      <c r="D21" s="7">
        <v>3</v>
      </c>
      <c r="E21" s="7" t="s">
        <v>54</v>
      </c>
      <c r="G21" s="7" t="s">
        <v>27</v>
      </c>
      <c r="H21" s="19">
        <v>4</v>
      </c>
      <c r="J21" s="7" t="s">
        <v>93</v>
      </c>
      <c r="K21" s="7" t="s">
        <v>94</v>
      </c>
    </row>
    <row r="22" spans="1:15">
      <c r="A22" s="7" t="s">
        <v>90</v>
      </c>
      <c r="D22" s="7">
        <v>4</v>
      </c>
      <c r="E22" s="7" t="s">
        <v>54</v>
      </c>
      <c r="G22" s="7" t="s">
        <v>40</v>
      </c>
      <c r="J22" s="7" t="s">
        <v>95</v>
      </c>
      <c r="K22" s="7" t="s">
        <v>75</v>
      </c>
    </row>
    <row r="23" spans="1:15">
      <c r="A23" s="7" t="s">
        <v>90</v>
      </c>
      <c r="D23" s="7">
        <v>5</v>
      </c>
      <c r="E23" s="7" t="s">
        <v>54</v>
      </c>
      <c r="G23" s="7" t="s">
        <v>40</v>
      </c>
      <c r="J23" s="7" t="s">
        <v>96</v>
      </c>
      <c r="K23" s="21" t="str">
        <f>K22</f>
        <v>abcd1234</v>
      </c>
    </row>
    <row r="24" spans="1:15">
      <c r="A24" s="7" t="s">
        <v>90</v>
      </c>
      <c r="D24" s="7">
        <v>5</v>
      </c>
      <c r="E24" s="7" t="s">
        <v>54</v>
      </c>
      <c r="G24" s="7" t="s">
        <v>27</v>
      </c>
      <c r="H24" s="19">
        <v>22</v>
      </c>
      <c r="J24" s="7" t="s">
        <v>97</v>
      </c>
      <c r="K24" s="21" t="s">
        <v>124</v>
      </c>
    </row>
    <row r="25" spans="1:15">
      <c r="A25" s="7" t="s">
        <v>90</v>
      </c>
      <c r="D25" s="7">
        <v>6</v>
      </c>
      <c r="E25" s="7" t="s">
        <v>54</v>
      </c>
      <c r="G25" s="7" t="s">
        <v>35</v>
      </c>
      <c r="H25" s="19">
        <v>101</v>
      </c>
      <c r="J25" s="7" t="s">
        <v>99</v>
      </c>
      <c r="K25" s="7" t="s">
        <v>124</v>
      </c>
    </row>
    <row r="26" spans="1:15">
      <c r="A26" s="7" t="s">
        <v>90</v>
      </c>
      <c r="D26" s="7">
        <v>7</v>
      </c>
      <c r="E26" s="7" t="s">
        <v>54</v>
      </c>
      <c r="G26" s="7" t="s">
        <v>27</v>
      </c>
      <c r="H26" s="19">
        <v>11</v>
      </c>
      <c r="J26" s="7" t="s">
        <v>101</v>
      </c>
      <c r="K26" s="7" t="s">
        <v>125</v>
      </c>
    </row>
    <row r="27" spans="1:15">
      <c r="A27" s="7" t="s">
        <v>90</v>
      </c>
      <c r="D27" s="7">
        <v>8</v>
      </c>
      <c r="E27" s="7" t="s">
        <v>17</v>
      </c>
      <c r="G27" s="7" t="s">
        <v>37</v>
      </c>
      <c r="J27" s="7" t="s">
        <v>88</v>
      </c>
    </row>
    <row r="28" spans="1:15">
      <c r="A28" s="7" t="s">
        <v>90</v>
      </c>
      <c r="D28" s="7">
        <v>9</v>
      </c>
      <c r="E28" s="7" t="s">
        <v>58</v>
      </c>
      <c r="G28" s="7" t="s">
        <v>108</v>
      </c>
      <c r="J28" s="7" t="s">
        <v>126</v>
      </c>
    </row>
    <row r="29" spans="1:15">
      <c r="A29" s="7" t="s">
        <v>90</v>
      </c>
      <c r="D29" s="7">
        <v>10</v>
      </c>
      <c r="E29" s="7" t="s">
        <v>58</v>
      </c>
      <c r="G29" s="7" t="s">
        <v>108</v>
      </c>
      <c r="J29" s="7" t="s">
        <v>127</v>
      </c>
    </row>
    <row r="30" spans="1:15">
      <c r="A30" s="7" t="s">
        <v>90</v>
      </c>
      <c r="B30" s="7">
        <v>4</v>
      </c>
      <c r="C30" s="7" t="s">
        <v>123</v>
      </c>
      <c r="D30" s="7">
        <v>1</v>
      </c>
      <c r="E30" s="7" t="s">
        <v>17</v>
      </c>
      <c r="G30" s="7" t="s">
        <v>38</v>
      </c>
      <c r="J30" s="7" t="s">
        <v>88</v>
      </c>
      <c r="O30" s="7" t="s">
        <v>189</v>
      </c>
    </row>
    <row r="31" spans="1:15">
      <c r="A31" s="7" t="s">
        <v>90</v>
      </c>
      <c r="D31" s="7">
        <v>2</v>
      </c>
      <c r="E31" s="7" t="s">
        <v>54</v>
      </c>
      <c r="G31" s="7" t="s">
        <v>27</v>
      </c>
      <c r="J31" s="7" t="s">
        <v>91</v>
      </c>
    </row>
    <row r="32" spans="1:15">
      <c r="A32" s="7" t="s">
        <v>90</v>
      </c>
      <c r="D32" s="7">
        <v>3</v>
      </c>
      <c r="E32" s="7" t="s">
        <v>54</v>
      </c>
      <c r="G32" s="7" t="s">
        <v>27</v>
      </c>
      <c r="J32" s="7" t="s">
        <v>93</v>
      </c>
    </row>
    <row r="33" spans="1:15">
      <c r="A33" s="7" t="s">
        <v>90</v>
      </c>
      <c r="D33" s="7">
        <v>4</v>
      </c>
      <c r="E33" s="7" t="s">
        <v>54</v>
      </c>
      <c r="G33" s="7" t="s">
        <v>40</v>
      </c>
      <c r="J33" s="7" t="s">
        <v>95</v>
      </c>
    </row>
    <row r="34" spans="1:15">
      <c r="A34" s="7" t="s">
        <v>90</v>
      </c>
      <c r="D34" s="7">
        <v>5</v>
      </c>
      <c r="E34" s="7" t="s">
        <v>54</v>
      </c>
      <c r="G34" s="7" t="s">
        <v>40</v>
      </c>
      <c r="J34" s="7" t="s">
        <v>96</v>
      </c>
      <c r="K34" s="21"/>
    </row>
    <row r="35" spans="1:15">
      <c r="A35" s="7" t="s">
        <v>90</v>
      </c>
      <c r="D35" s="7">
        <v>5</v>
      </c>
      <c r="E35" s="7" t="s">
        <v>54</v>
      </c>
      <c r="G35" s="7" t="s">
        <v>27</v>
      </c>
      <c r="J35" s="7" t="s">
        <v>97</v>
      </c>
      <c r="K35" s="21"/>
    </row>
    <row r="36" spans="1:15">
      <c r="A36" s="7" t="s">
        <v>90</v>
      </c>
      <c r="D36" s="7">
        <v>6</v>
      </c>
      <c r="E36" s="7" t="s">
        <v>54</v>
      </c>
      <c r="G36" s="7" t="s">
        <v>35</v>
      </c>
      <c r="J36" s="7" t="s">
        <v>99</v>
      </c>
    </row>
    <row r="37" spans="1:15">
      <c r="A37" s="7" t="s">
        <v>90</v>
      </c>
      <c r="D37" s="7">
        <v>7</v>
      </c>
      <c r="E37" s="7" t="s">
        <v>54</v>
      </c>
      <c r="G37" s="7" t="s">
        <v>27</v>
      </c>
      <c r="J37" s="7" t="s">
        <v>101</v>
      </c>
    </row>
    <row r="38" spans="1:15">
      <c r="A38" s="7" t="s">
        <v>90</v>
      </c>
      <c r="D38" s="7">
        <v>8</v>
      </c>
      <c r="E38" s="7" t="s">
        <v>17</v>
      </c>
      <c r="G38" s="7" t="s">
        <v>37</v>
      </c>
      <c r="J38" s="7" t="s">
        <v>88</v>
      </c>
    </row>
    <row r="39" spans="1:15">
      <c r="A39" s="7" t="s">
        <v>90</v>
      </c>
      <c r="D39" s="7">
        <v>9</v>
      </c>
      <c r="E39" s="7" t="s">
        <v>58</v>
      </c>
      <c r="G39" s="7" t="s">
        <v>108</v>
      </c>
      <c r="J39" s="7" t="s">
        <v>128</v>
      </c>
    </row>
    <row r="40" spans="1:15">
      <c r="A40" s="7" t="s">
        <v>90</v>
      </c>
      <c r="D40" s="7">
        <v>10</v>
      </c>
      <c r="E40" s="7" t="s">
        <v>58</v>
      </c>
      <c r="G40" s="7" t="s">
        <v>108</v>
      </c>
      <c r="J40" s="7" t="s">
        <v>129</v>
      </c>
    </row>
    <row r="41" spans="1:15">
      <c r="A41" s="7" t="s">
        <v>90</v>
      </c>
      <c r="B41" s="7">
        <v>5</v>
      </c>
      <c r="C41" s="7" t="s">
        <v>130</v>
      </c>
      <c r="D41" s="7">
        <v>1</v>
      </c>
      <c r="E41" s="7" t="s">
        <v>17</v>
      </c>
      <c r="G41" s="7" t="s">
        <v>38</v>
      </c>
      <c r="J41" s="7" t="s">
        <v>88</v>
      </c>
      <c r="O41" s="7" t="s">
        <v>189</v>
      </c>
    </row>
    <row r="42" spans="1:15">
      <c r="A42" s="7" t="s">
        <v>90</v>
      </c>
      <c r="D42" s="7">
        <v>2</v>
      </c>
      <c r="E42" s="7" t="s">
        <v>54</v>
      </c>
      <c r="G42" s="7" t="s">
        <v>27</v>
      </c>
      <c r="H42" s="19">
        <v>4</v>
      </c>
      <c r="J42" s="7" t="s">
        <v>91</v>
      </c>
      <c r="K42" s="7" t="s">
        <v>125</v>
      </c>
    </row>
    <row r="43" spans="1:15">
      <c r="A43" s="7" t="s">
        <v>90</v>
      </c>
      <c r="D43" s="7">
        <v>3</v>
      </c>
      <c r="E43" s="7" t="s">
        <v>54</v>
      </c>
      <c r="G43" s="7" t="s">
        <v>27</v>
      </c>
      <c r="H43" s="19">
        <v>5</v>
      </c>
      <c r="J43" s="7" t="s">
        <v>93</v>
      </c>
      <c r="K43" s="7" t="s">
        <v>94</v>
      </c>
    </row>
    <row r="44" spans="1:15">
      <c r="A44" s="7" t="s">
        <v>90</v>
      </c>
      <c r="D44" s="7">
        <v>4</v>
      </c>
      <c r="E44" s="7" t="s">
        <v>54</v>
      </c>
      <c r="G44" s="7" t="s">
        <v>40</v>
      </c>
      <c r="J44" s="7" t="s">
        <v>95</v>
      </c>
      <c r="K44" s="7" t="s">
        <v>75</v>
      </c>
    </row>
    <row r="45" spans="1:15">
      <c r="A45" s="7" t="s">
        <v>90</v>
      </c>
      <c r="D45" s="7">
        <v>5</v>
      </c>
      <c r="E45" s="7" t="s">
        <v>54</v>
      </c>
      <c r="G45" s="7" t="s">
        <v>40</v>
      </c>
      <c r="J45" s="7" t="s">
        <v>96</v>
      </c>
      <c r="K45" s="21" t="s">
        <v>75</v>
      </c>
    </row>
    <row r="46" spans="1:15">
      <c r="A46" s="7" t="s">
        <v>90</v>
      </c>
      <c r="D46" s="7">
        <v>5</v>
      </c>
      <c r="E46" s="7" t="s">
        <v>54</v>
      </c>
      <c r="G46" s="7" t="s">
        <v>27</v>
      </c>
      <c r="H46" s="19">
        <v>5</v>
      </c>
      <c r="J46" s="7" t="s">
        <v>97</v>
      </c>
      <c r="K46" s="21" t="s">
        <v>125</v>
      </c>
    </row>
    <row r="47" spans="1:15">
      <c r="A47" s="7" t="s">
        <v>90</v>
      </c>
      <c r="D47" s="7">
        <v>6</v>
      </c>
      <c r="E47" s="7" t="s">
        <v>54</v>
      </c>
      <c r="G47" s="7" t="s">
        <v>35</v>
      </c>
      <c r="H47" s="19">
        <v>10</v>
      </c>
      <c r="J47" s="7" t="s">
        <v>99</v>
      </c>
      <c r="K47" s="7" t="s">
        <v>83</v>
      </c>
    </row>
    <row r="48" spans="1:15">
      <c r="A48" s="7" t="s">
        <v>90</v>
      </c>
      <c r="D48" s="7">
        <v>7</v>
      </c>
      <c r="E48" s="7" t="s">
        <v>54</v>
      </c>
      <c r="G48" s="7" t="s">
        <v>27</v>
      </c>
      <c r="H48" s="19">
        <v>10</v>
      </c>
      <c r="J48" s="7" t="s">
        <v>101</v>
      </c>
      <c r="K48" s="7" t="s">
        <v>125</v>
      </c>
    </row>
    <row r="49" spans="1:15">
      <c r="A49" s="7" t="s">
        <v>90</v>
      </c>
      <c r="D49" s="7">
        <v>8</v>
      </c>
      <c r="E49" s="7" t="s">
        <v>17</v>
      </c>
      <c r="G49" s="7" t="s">
        <v>37</v>
      </c>
      <c r="J49" s="7" t="s">
        <v>88</v>
      </c>
    </row>
    <row r="50" spans="1:15">
      <c r="A50" s="7" t="s">
        <v>90</v>
      </c>
      <c r="D50" s="7">
        <v>9</v>
      </c>
      <c r="E50" s="7" t="s">
        <v>58</v>
      </c>
      <c r="G50" s="7" t="s">
        <v>108</v>
      </c>
      <c r="J50" s="7" t="s">
        <v>116</v>
      </c>
    </row>
    <row r="51" spans="1:15">
      <c r="A51" s="7" t="s">
        <v>90</v>
      </c>
      <c r="D51" s="7">
        <v>10</v>
      </c>
      <c r="E51" s="7" t="s">
        <v>58</v>
      </c>
      <c r="G51" s="7" t="s">
        <v>108</v>
      </c>
      <c r="H51" s="19">
        <v>1</v>
      </c>
      <c r="I51" s="7" t="s">
        <v>74</v>
      </c>
      <c r="J51" s="7" t="s">
        <v>131</v>
      </c>
      <c r="K51" s="7" t="s">
        <v>116</v>
      </c>
    </row>
    <row r="52" spans="1:15">
      <c r="A52" s="7" t="s">
        <v>90</v>
      </c>
      <c r="B52" s="7">
        <v>6</v>
      </c>
      <c r="C52" s="7" t="s">
        <v>132</v>
      </c>
      <c r="D52" s="7">
        <v>1</v>
      </c>
      <c r="E52" s="7" t="s">
        <v>17</v>
      </c>
      <c r="G52" s="7" t="s">
        <v>38</v>
      </c>
      <c r="J52" s="7" t="s">
        <v>88</v>
      </c>
      <c r="O52" s="7" t="s">
        <v>189</v>
      </c>
    </row>
    <row r="53" spans="1:15">
      <c r="A53" s="7" t="s">
        <v>90</v>
      </c>
      <c r="D53" s="7">
        <v>2</v>
      </c>
      <c r="E53" s="7" t="s">
        <v>54</v>
      </c>
      <c r="G53" s="7" t="s">
        <v>27</v>
      </c>
      <c r="H53" s="19">
        <v>4</v>
      </c>
      <c r="J53" s="7" t="s">
        <v>91</v>
      </c>
      <c r="K53" s="7" t="s">
        <v>124</v>
      </c>
    </row>
    <row r="54" spans="1:15">
      <c r="A54" s="7" t="s">
        <v>90</v>
      </c>
      <c r="D54" s="7">
        <v>3</v>
      </c>
      <c r="E54" s="7" t="s">
        <v>54</v>
      </c>
      <c r="G54" s="7" t="s">
        <v>27</v>
      </c>
      <c r="H54" s="19">
        <v>5</v>
      </c>
      <c r="J54" s="7" t="s">
        <v>93</v>
      </c>
      <c r="K54" s="7" t="s">
        <v>83</v>
      </c>
    </row>
    <row r="55" spans="1:15">
      <c r="A55" s="7" t="s">
        <v>90</v>
      </c>
      <c r="D55" s="7">
        <v>4</v>
      </c>
      <c r="E55" s="7" t="s">
        <v>54</v>
      </c>
      <c r="G55" s="7" t="s">
        <v>40</v>
      </c>
      <c r="J55" s="7" t="s">
        <v>95</v>
      </c>
      <c r="K55" s="7" t="s">
        <v>75</v>
      </c>
    </row>
    <row r="56" spans="1:15">
      <c r="A56" s="7" t="s">
        <v>90</v>
      </c>
      <c r="D56" s="7">
        <v>5</v>
      </c>
      <c r="E56" s="7" t="s">
        <v>54</v>
      </c>
      <c r="G56" s="7" t="s">
        <v>40</v>
      </c>
      <c r="J56" s="7" t="s">
        <v>96</v>
      </c>
      <c r="K56" s="21" t="s">
        <v>75</v>
      </c>
    </row>
    <row r="57" spans="1:15">
      <c r="A57" s="7" t="s">
        <v>90</v>
      </c>
      <c r="D57" s="7">
        <v>5</v>
      </c>
      <c r="E57" s="7" t="s">
        <v>54</v>
      </c>
      <c r="G57" s="7" t="s">
        <v>27</v>
      </c>
      <c r="H57" s="19">
        <v>5</v>
      </c>
      <c r="J57" s="7" t="s">
        <v>97</v>
      </c>
      <c r="K57" s="21" t="s">
        <v>124</v>
      </c>
    </row>
    <row r="58" spans="1:15">
      <c r="A58" s="7" t="s">
        <v>90</v>
      </c>
      <c r="D58" s="7">
        <v>6</v>
      </c>
      <c r="E58" s="7" t="s">
        <v>54</v>
      </c>
      <c r="G58" s="7" t="s">
        <v>35</v>
      </c>
      <c r="H58" s="19">
        <v>10</v>
      </c>
      <c r="J58" s="7" t="s">
        <v>99</v>
      </c>
      <c r="K58" s="7" t="s">
        <v>83</v>
      </c>
    </row>
    <row r="59" spans="1:15">
      <c r="A59" s="7" t="s">
        <v>90</v>
      </c>
      <c r="D59" s="7">
        <v>7</v>
      </c>
      <c r="E59" s="7" t="s">
        <v>54</v>
      </c>
      <c r="G59" s="7" t="s">
        <v>27</v>
      </c>
      <c r="H59" s="19">
        <v>10</v>
      </c>
      <c r="J59" s="7" t="s">
        <v>101</v>
      </c>
      <c r="K59" s="7" t="s">
        <v>124</v>
      </c>
    </row>
    <row r="60" spans="1:15">
      <c r="A60" s="7" t="s">
        <v>90</v>
      </c>
      <c r="D60" s="7">
        <v>8</v>
      </c>
      <c r="E60" s="7" t="s">
        <v>17</v>
      </c>
      <c r="G60" s="7" t="s">
        <v>37</v>
      </c>
      <c r="J60" s="7" t="s">
        <v>88</v>
      </c>
    </row>
    <row r="61" spans="1:15">
      <c r="A61" s="7" t="s">
        <v>90</v>
      </c>
      <c r="D61" s="7">
        <v>9</v>
      </c>
      <c r="E61" s="7" t="s">
        <v>62</v>
      </c>
      <c r="G61" s="7" t="s">
        <v>108</v>
      </c>
      <c r="J61" s="7" t="s">
        <v>116</v>
      </c>
    </row>
    <row r="62" spans="1:15">
      <c r="A62" s="7" t="s">
        <v>90</v>
      </c>
      <c r="D62" s="7">
        <v>10</v>
      </c>
      <c r="E62" s="7" t="s">
        <v>62</v>
      </c>
      <c r="F62" s="7" t="b">
        <v>1</v>
      </c>
      <c r="G62" s="7" t="s">
        <v>108</v>
      </c>
      <c r="H62" s="19">
        <v>1</v>
      </c>
      <c r="I62" s="7" t="s">
        <v>74</v>
      </c>
      <c r="J62" s="7" t="s">
        <v>131</v>
      </c>
      <c r="K62" s="7" t="s">
        <v>116</v>
      </c>
    </row>
    <row r="63" spans="1:15">
      <c r="A63" s="7" t="s">
        <v>90</v>
      </c>
      <c r="B63" s="7">
        <v>7</v>
      </c>
      <c r="C63" s="7" t="s">
        <v>133</v>
      </c>
      <c r="D63" s="7">
        <v>1</v>
      </c>
      <c r="E63" s="7" t="s">
        <v>17</v>
      </c>
      <c r="G63" s="7" t="s">
        <v>38</v>
      </c>
      <c r="J63" s="7" t="s">
        <v>88</v>
      </c>
      <c r="O63" s="7" t="s">
        <v>189</v>
      </c>
    </row>
    <row r="64" spans="1:15">
      <c r="A64" s="7" t="s">
        <v>90</v>
      </c>
      <c r="D64" s="7">
        <v>2</v>
      </c>
      <c r="E64" s="7" t="s">
        <v>54</v>
      </c>
      <c r="G64" s="7" t="s">
        <v>27</v>
      </c>
      <c r="H64" s="19">
        <v>4</v>
      </c>
      <c r="J64" s="7" t="s">
        <v>91</v>
      </c>
      <c r="K64" s="7" t="s">
        <v>124</v>
      </c>
    </row>
    <row r="65" spans="1:15">
      <c r="A65" s="7" t="s">
        <v>90</v>
      </c>
      <c r="D65" s="7">
        <v>3</v>
      </c>
      <c r="E65" s="7" t="s">
        <v>54</v>
      </c>
      <c r="G65" s="7" t="s">
        <v>27</v>
      </c>
      <c r="H65" s="19">
        <v>5</v>
      </c>
      <c r="J65" s="7" t="s">
        <v>93</v>
      </c>
      <c r="K65" s="7" t="s">
        <v>83</v>
      </c>
    </row>
    <row r="66" spans="1:15">
      <c r="A66" s="7" t="s">
        <v>90</v>
      </c>
      <c r="D66" s="7">
        <v>4</v>
      </c>
      <c r="E66" s="7" t="s">
        <v>54</v>
      </c>
      <c r="G66" s="7" t="s">
        <v>40</v>
      </c>
      <c r="J66" s="7" t="s">
        <v>95</v>
      </c>
      <c r="K66" s="7" t="s">
        <v>75</v>
      </c>
    </row>
    <row r="67" spans="1:15">
      <c r="A67" s="7" t="s">
        <v>90</v>
      </c>
      <c r="D67" s="7">
        <v>5</v>
      </c>
      <c r="E67" s="7" t="s">
        <v>54</v>
      </c>
      <c r="G67" s="7" t="s">
        <v>40</v>
      </c>
      <c r="J67" s="7" t="s">
        <v>96</v>
      </c>
      <c r="K67" s="21" t="s">
        <v>75</v>
      </c>
    </row>
    <row r="68" spans="1:15">
      <c r="A68" s="7" t="s">
        <v>90</v>
      </c>
      <c r="D68" s="7">
        <v>5</v>
      </c>
      <c r="E68" s="7" t="s">
        <v>54</v>
      </c>
      <c r="G68" s="7" t="s">
        <v>27</v>
      </c>
      <c r="H68" s="19">
        <v>5</v>
      </c>
      <c r="J68" s="7" t="s">
        <v>97</v>
      </c>
      <c r="K68" s="21" t="s">
        <v>124</v>
      </c>
    </row>
    <row r="69" spans="1:15">
      <c r="A69" s="7" t="s">
        <v>90</v>
      </c>
      <c r="D69" s="7">
        <v>6</v>
      </c>
      <c r="E69" s="7" t="s">
        <v>54</v>
      </c>
      <c r="G69" s="7" t="s">
        <v>35</v>
      </c>
      <c r="H69" s="19">
        <v>10</v>
      </c>
      <c r="J69" s="7" t="s">
        <v>99</v>
      </c>
      <c r="K69" s="7" t="s">
        <v>83</v>
      </c>
    </row>
    <row r="70" spans="1:15">
      <c r="A70" s="7" t="s">
        <v>90</v>
      </c>
      <c r="D70" s="7">
        <v>7</v>
      </c>
      <c r="E70" s="7" t="s">
        <v>54</v>
      </c>
      <c r="G70" s="7" t="s">
        <v>27</v>
      </c>
      <c r="H70" s="19">
        <v>10</v>
      </c>
      <c r="J70" s="7" t="s">
        <v>101</v>
      </c>
      <c r="K70" s="7" t="s">
        <v>124</v>
      </c>
    </row>
    <row r="71" spans="1:15">
      <c r="A71" s="7" t="s">
        <v>90</v>
      </c>
      <c r="D71" s="7">
        <v>8</v>
      </c>
      <c r="E71" s="7" t="s">
        <v>17</v>
      </c>
      <c r="G71" s="7" t="s">
        <v>37</v>
      </c>
      <c r="J71" s="7" t="s">
        <v>88</v>
      </c>
    </row>
    <row r="72" spans="1:15">
      <c r="A72" s="7" t="s">
        <v>90</v>
      </c>
      <c r="D72" s="7">
        <v>9</v>
      </c>
      <c r="E72" s="7" t="s">
        <v>62</v>
      </c>
      <c r="G72" s="7" t="s">
        <v>108</v>
      </c>
      <c r="J72" s="7" t="s">
        <v>134</v>
      </c>
    </row>
    <row r="73" spans="1:15">
      <c r="A73" s="7" t="s">
        <v>90</v>
      </c>
      <c r="B73" s="7">
        <v>8</v>
      </c>
      <c r="C73" s="7" t="s">
        <v>135</v>
      </c>
      <c r="D73" s="7">
        <v>1</v>
      </c>
      <c r="E73" s="7" t="s">
        <v>17</v>
      </c>
      <c r="G73" s="7" t="s">
        <v>38</v>
      </c>
      <c r="J73" s="7" t="s">
        <v>88</v>
      </c>
      <c r="O73" s="7" t="s">
        <v>189</v>
      </c>
    </row>
    <row r="74" spans="1:15">
      <c r="A74" s="7" t="s">
        <v>90</v>
      </c>
      <c r="D74" s="7">
        <v>2</v>
      </c>
      <c r="E74" s="7" t="s">
        <v>54</v>
      </c>
      <c r="G74" s="7" t="s">
        <v>27</v>
      </c>
      <c r="H74" s="19">
        <v>4</v>
      </c>
      <c r="J74" s="7" t="s">
        <v>91</v>
      </c>
      <c r="K74" s="7" t="s">
        <v>124</v>
      </c>
    </row>
    <row r="75" spans="1:15">
      <c r="A75" s="7" t="s">
        <v>90</v>
      </c>
      <c r="D75" s="7">
        <v>3</v>
      </c>
      <c r="E75" s="7" t="s">
        <v>54</v>
      </c>
      <c r="G75" s="7" t="s">
        <v>27</v>
      </c>
      <c r="H75" s="19">
        <v>5</v>
      </c>
      <c r="J75" s="7" t="s">
        <v>93</v>
      </c>
      <c r="K75" s="7" t="s">
        <v>83</v>
      </c>
    </row>
    <row r="76" spans="1:15">
      <c r="A76" s="7" t="s">
        <v>90</v>
      </c>
      <c r="D76" s="7">
        <v>4</v>
      </c>
      <c r="E76" s="7" t="s">
        <v>54</v>
      </c>
      <c r="G76" s="7" t="s">
        <v>40</v>
      </c>
      <c r="H76" s="19">
        <v>8</v>
      </c>
      <c r="J76" s="7" t="s">
        <v>95</v>
      </c>
      <c r="K76" s="21" t="s">
        <v>125</v>
      </c>
    </row>
    <row r="77" spans="1:15">
      <c r="A77" s="7" t="s">
        <v>90</v>
      </c>
      <c r="D77" s="7">
        <v>5</v>
      </c>
      <c r="E77" s="7" t="s">
        <v>54</v>
      </c>
      <c r="G77" s="7" t="s">
        <v>40</v>
      </c>
      <c r="H77" s="19">
        <v>8</v>
      </c>
      <c r="J77" s="7" t="s">
        <v>96</v>
      </c>
      <c r="K77" s="21" t="s">
        <v>136</v>
      </c>
    </row>
    <row r="78" spans="1:15">
      <c r="A78" s="7" t="s">
        <v>90</v>
      </c>
      <c r="D78" s="7">
        <v>5</v>
      </c>
      <c r="E78" s="7" t="s">
        <v>54</v>
      </c>
      <c r="G78" s="7" t="s">
        <v>27</v>
      </c>
      <c r="H78" s="19">
        <v>5</v>
      </c>
      <c r="J78" s="7" t="s">
        <v>97</v>
      </c>
      <c r="K78" s="21" t="s">
        <v>124</v>
      </c>
    </row>
    <row r="79" spans="1:15">
      <c r="A79" s="7" t="s">
        <v>90</v>
      </c>
      <c r="D79" s="7">
        <v>6</v>
      </c>
      <c r="E79" s="7" t="s">
        <v>54</v>
      </c>
      <c r="G79" s="7" t="s">
        <v>35</v>
      </c>
      <c r="H79" s="19">
        <v>10</v>
      </c>
      <c r="J79" s="7" t="s">
        <v>99</v>
      </c>
      <c r="K79" s="7" t="s">
        <v>83</v>
      </c>
    </row>
    <row r="80" spans="1:15">
      <c r="A80" s="7" t="s">
        <v>90</v>
      </c>
      <c r="D80" s="7">
        <v>7</v>
      </c>
      <c r="E80" s="7" t="s">
        <v>54</v>
      </c>
      <c r="G80" s="7" t="s">
        <v>27</v>
      </c>
      <c r="H80" s="19">
        <v>10</v>
      </c>
      <c r="J80" s="7" t="s">
        <v>101</v>
      </c>
      <c r="K80" s="7" t="s">
        <v>124</v>
      </c>
    </row>
    <row r="81" spans="1:15">
      <c r="A81" s="7" t="s">
        <v>90</v>
      </c>
      <c r="D81" s="7">
        <v>8</v>
      </c>
      <c r="E81" s="7" t="s">
        <v>17</v>
      </c>
      <c r="G81" s="7" t="s">
        <v>37</v>
      </c>
      <c r="J81" s="7" t="s">
        <v>88</v>
      </c>
    </row>
    <row r="82" spans="1:15">
      <c r="A82" s="7" t="s">
        <v>90</v>
      </c>
      <c r="D82" s="7">
        <v>9</v>
      </c>
      <c r="E82" s="7" t="s">
        <v>58</v>
      </c>
      <c r="G82" s="7" t="s">
        <v>108</v>
      </c>
      <c r="J82" s="7" t="s">
        <v>134</v>
      </c>
    </row>
    <row r="83" spans="1:15">
      <c r="A83" s="7" t="s">
        <v>90</v>
      </c>
      <c r="B83" s="7">
        <v>9</v>
      </c>
      <c r="C83" s="7" t="s">
        <v>138</v>
      </c>
      <c r="D83" s="7">
        <v>1</v>
      </c>
      <c r="E83" s="7" t="s">
        <v>17</v>
      </c>
      <c r="G83" s="7" t="s">
        <v>38</v>
      </c>
      <c r="J83" s="7" t="s">
        <v>88</v>
      </c>
      <c r="O83" s="7" t="s">
        <v>189</v>
      </c>
    </row>
    <row r="84" spans="1:15">
      <c r="A84" s="7" t="s">
        <v>90</v>
      </c>
      <c r="D84" s="7">
        <v>2</v>
      </c>
      <c r="E84" s="7" t="s">
        <v>54</v>
      </c>
      <c r="G84" s="7" t="s">
        <v>27</v>
      </c>
      <c r="H84" s="19">
        <v>4</v>
      </c>
      <c r="J84" s="7" t="s">
        <v>91</v>
      </c>
      <c r="K84" s="7" t="s">
        <v>124</v>
      </c>
    </row>
    <row r="85" spans="1:15">
      <c r="A85" s="7" t="s">
        <v>90</v>
      </c>
      <c r="D85" s="7">
        <v>3</v>
      </c>
      <c r="E85" s="7" t="s">
        <v>54</v>
      </c>
      <c r="G85" s="7" t="s">
        <v>27</v>
      </c>
      <c r="H85" s="19">
        <v>5</v>
      </c>
      <c r="J85" s="7" t="s">
        <v>93</v>
      </c>
      <c r="K85" s="7" t="s">
        <v>83</v>
      </c>
    </row>
    <row r="86" spans="1:15">
      <c r="A86" s="7" t="s">
        <v>90</v>
      </c>
      <c r="D86" s="7">
        <v>4</v>
      </c>
      <c r="E86" s="7" t="s">
        <v>54</v>
      </c>
      <c r="G86" s="7" t="s">
        <v>40</v>
      </c>
      <c r="H86" s="19">
        <v>8</v>
      </c>
      <c r="J86" s="7" t="s">
        <v>95</v>
      </c>
      <c r="K86" s="21" t="s">
        <v>124</v>
      </c>
    </row>
    <row r="87" spans="1:15">
      <c r="A87" s="7" t="s">
        <v>90</v>
      </c>
      <c r="D87" s="7">
        <v>5</v>
      </c>
      <c r="E87" s="7" t="s">
        <v>54</v>
      </c>
      <c r="G87" s="7" t="s">
        <v>40</v>
      </c>
      <c r="H87" s="19">
        <v>8</v>
      </c>
      <c r="J87" s="7" t="s">
        <v>96</v>
      </c>
      <c r="K87" s="21" t="s">
        <v>137</v>
      </c>
    </row>
    <row r="88" spans="1:15">
      <c r="A88" s="7" t="s">
        <v>90</v>
      </c>
      <c r="D88" s="7">
        <v>5</v>
      </c>
      <c r="E88" s="7" t="s">
        <v>54</v>
      </c>
      <c r="G88" s="7" t="s">
        <v>27</v>
      </c>
      <c r="H88" s="19">
        <v>5</v>
      </c>
      <c r="J88" s="7" t="s">
        <v>97</v>
      </c>
      <c r="K88" s="21" t="s">
        <v>124</v>
      </c>
    </row>
    <row r="89" spans="1:15">
      <c r="A89" s="7" t="s">
        <v>90</v>
      </c>
      <c r="D89" s="7">
        <v>6</v>
      </c>
      <c r="E89" s="7" t="s">
        <v>54</v>
      </c>
      <c r="G89" s="7" t="s">
        <v>35</v>
      </c>
      <c r="H89" s="19">
        <v>10</v>
      </c>
      <c r="J89" s="7" t="s">
        <v>99</v>
      </c>
      <c r="K89" s="7" t="s">
        <v>83</v>
      </c>
    </row>
    <row r="90" spans="1:15">
      <c r="A90" s="7" t="s">
        <v>90</v>
      </c>
      <c r="D90" s="7">
        <v>7</v>
      </c>
      <c r="E90" s="7" t="s">
        <v>54</v>
      </c>
      <c r="G90" s="7" t="s">
        <v>27</v>
      </c>
      <c r="H90" s="19">
        <v>10</v>
      </c>
      <c r="J90" s="7" t="s">
        <v>101</v>
      </c>
      <c r="K90" s="7" t="s">
        <v>124</v>
      </c>
    </row>
    <row r="91" spans="1:15">
      <c r="A91" s="7" t="s">
        <v>90</v>
      </c>
      <c r="D91" s="7">
        <v>8</v>
      </c>
      <c r="E91" s="7" t="s">
        <v>17</v>
      </c>
      <c r="G91" s="7" t="s">
        <v>37</v>
      </c>
      <c r="J91" s="7" t="s">
        <v>88</v>
      </c>
    </row>
    <row r="92" spans="1:15">
      <c r="A92" s="7" t="s">
        <v>90</v>
      </c>
      <c r="D92" s="7">
        <v>9</v>
      </c>
      <c r="E92" s="7" t="s">
        <v>58</v>
      </c>
      <c r="G92" s="7" t="s">
        <v>108</v>
      </c>
      <c r="J92" s="7" t="s">
        <v>134</v>
      </c>
    </row>
    <row r="93" spans="1:15">
      <c r="A93" s="7" t="s">
        <v>90</v>
      </c>
      <c r="B93" s="7">
        <v>10</v>
      </c>
      <c r="C93" s="7" t="s">
        <v>139</v>
      </c>
      <c r="D93" s="7">
        <v>1</v>
      </c>
      <c r="E93" s="7" t="s">
        <v>17</v>
      </c>
      <c r="G93" s="7" t="s">
        <v>38</v>
      </c>
      <c r="J93" s="7" t="s">
        <v>88</v>
      </c>
      <c r="O93" s="7" t="s">
        <v>189</v>
      </c>
    </row>
    <row r="94" spans="1:15">
      <c r="A94" s="7" t="s">
        <v>90</v>
      </c>
      <c r="D94" s="7">
        <v>2</v>
      </c>
      <c r="E94" s="7" t="s">
        <v>54</v>
      </c>
      <c r="G94" s="7" t="s">
        <v>27</v>
      </c>
      <c r="H94" s="19">
        <v>6</v>
      </c>
      <c r="J94" s="7" t="s">
        <v>91</v>
      </c>
      <c r="K94" s="7" t="s">
        <v>124</v>
      </c>
    </row>
    <row r="95" spans="1:15">
      <c r="A95" s="7" t="s">
        <v>90</v>
      </c>
      <c r="D95" s="7">
        <v>3</v>
      </c>
      <c r="E95" s="7" t="s">
        <v>54</v>
      </c>
      <c r="G95" s="7" t="s">
        <v>27</v>
      </c>
      <c r="H95" s="19">
        <v>4</v>
      </c>
      <c r="J95" s="7" t="s">
        <v>93</v>
      </c>
      <c r="K95" s="7" t="s">
        <v>83</v>
      </c>
    </row>
    <row r="96" spans="1:15">
      <c r="A96" s="7" t="s">
        <v>90</v>
      </c>
      <c r="D96" s="7">
        <v>4</v>
      </c>
      <c r="E96" s="7" t="s">
        <v>54</v>
      </c>
      <c r="G96" s="7" t="s">
        <v>40</v>
      </c>
      <c r="J96" s="7" t="s">
        <v>95</v>
      </c>
      <c r="K96" s="7" t="s">
        <v>75</v>
      </c>
    </row>
    <row r="97" spans="1:15">
      <c r="A97" s="7" t="s">
        <v>90</v>
      </c>
      <c r="D97" s="7">
        <v>5</v>
      </c>
      <c r="E97" s="7" t="s">
        <v>54</v>
      </c>
      <c r="G97" s="7" t="s">
        <v>40</v>
      </c>
      <c r="J97" s="7" t="s">
        <v>96</v>
      </c>
      <c r="K97" s="21" t="str">
        <f>K96</f>
        <v>abcd1234</v>
      </c>
    </row>
    <row r="98" spans="1:15">
      <c r="A98" s="7" t="s">
        <v>90</v>
      </c>
      <c r="D98" s="7">
        <v>5</v>
      </c>
      <c r="E98" s="7" t="s">
        <v>54</v>
      </c>
      <c r="G98" s="7" t="s">
        <v>27</v>
      </c>
      <c r="H98" s="19">
        <v>8</v>
      </c>
      <c r="J98" s="7" t="s">
        <v>97</v>
      </c>
      <c r="K98" s="21" t="s">
        <v>124</v>
      </c>
    </row>
    <row r="99" spans="1:15">
      <c r="A99" s="7" t="s">
        <v>90</v>
      </c>
      <c r="D99" s="7">
        <v>6</v>
      </c>
      <c r="E99" s="7" t="s">
        <v>54</v>
      </c>
      <c r="G99" s="7" t="s">
        <v>35</v>
      </c>
      <c r="H99" s="19">
        <v>101</v>
      </c>
      <c r="J99" s="7" t="s">
        <v>99</v>
      </c>
      <c r="K99" s="7" t="s">
        <v>124</v>
      </c>
    </row>
    <row r="100" spans="1:15">
      <c r="A100" s="7" t="s">
        <v>90</v>
      </c>
      <c r="D100" s="7">
        <v>7</v>
      </c>
      <c r="E100" s="7" t="s">
        <v>54</v>
      </c>
      <c r="G100" s="7" t="s">
        <v>27</v>
      </c>
      <c r="H100" s="19">
        <v>10</v>
      </c>
      <c r="J100" s="7" t="s">
        <v>101</v>
      </c>
      <c r="K100" s="7" t="s">
        <v>125</v>
      </c>
    </row>
    <row r="101" spans="1:15">
      <c r="A101" s="7" t="s">
        <v>90</v>
      </c>
      <c r="D101" s="7">
        <v>8</v>
      </c>
      <c r="E101" s="7" t="s">
        <v>17</v>
      </c>
      <c r="G101" s="7" t="s">
        <v>37</v>
      </c>
      <c r="J101" s="7" t="s">
        <v>88</v>
      </c>
    </row>
    <row r="102" spans="1:15">
      <c r="A102" s="7" t="s">
        <v>90</v>
      </c>
      <c r="D102" s="7">
        <v>9</v>
      </c>
      <c r="E102" s="7" t="s">
        <v>58</v>
      </c>
      <c r="G102" s="7" t="s">
        <v>108</v>
      </c>
      <c r="J102" s="7" t="s">
        <v>126</v>
      </c>
    </row>
    <row r="103" spans="1:15">
      <c r="A103" s="7" t="s">
        <v>90</v>
      </c>
      <c r="B103" s="7">
        <v>11</v>
      </c>
      <c r="C103" s="7" t="s">
        <v>140</v>
      </c>
      <c r="D103" s="7">
        <v>1</v>
      </c>
      <c r="E103" s="7" t="s">
        <v>17</v>
      </c>
      <c r="G103" s="7" t="s">
        <v>38</v>
      </c>
      <c r="J103" s="7" t="s">
        <v>88</v>
      </c>
      <c r="O103" s="7" t="s">
        <v>189</v>
      </c>
    </row>
    <row r="104" spans="1:15">
      <c r="A104" s="7" t="s">
        <v>90</v>
      </c>
      <c r="D104" s="7">
        <v>2</v>
      </c>
      <c r="E104" s="7" t="s">
        <v>54</v>
      </c>
      <c r="G104" s="7" t="s">
        <v>27</v>
      </c>
      <c r="H104" s="19">
        <v>6</v>
      </c>
      <c r="J104" s="7" t="s">
        <v>91</v>
      </c>
      <c r="K104" s="7" t="s">
        <v>124</v>
      </c>
    </row>
    <row r="105" spans="1:15">
      <c r="A105" s="7" t="s">
        <v>90</v>
      </c>
      <c r="D105" s="7">
        <v>3</v>
      </c>
      <c r="E105" s="7" t="s">
        <v>54</v>
      </c>
      <c r="G105" s="7" t="s">
        <v>27</v>
      </c>
      <c r="H105" s="19">
        <v>4</v>
      </c>
      <c r="J105" s="7" t="s">
        <v>93</v>
      </c>
      <c r="K105" s="7" t="s">
        <v>83</v>
      </c>
    </row>
    <row r="106" spans="1:15">
      <c r="A106" s="7" t="s">
        <v>90</v>
      </c>
      <c r="D106" s="7">
        <v>4</v>
      </c>
      <c r="E106" s="7" t="s">
        <v>54</v>
      </c>
      <c r="G106" s="7" t="s">
        <v>40</v>
      </c>
      <c r="J106" s="7" t="s">
        <v>95</v>
      </c>
      <c r="K106" s="7" t="s">
        <v>75</v>
      </c>
    </row>
    <row r="107" spans="1:15">
      <c r="A107" s="7" t="s">
        <v>90</v>
      </c>
      <c r="D107" s="7">
        <v>5</v>
      </c>
      <c r="E107" s="7" t="s">
        <v>54</v>
      </c>
      <c r="G107" s="7" t="s">
        <v>40</v>
      </c>
      <c r="J107" s="7" t="s">
        <v>96</v>
      </c>
      <c r="K107" s="21" t="str">
        <f>K106</f>
        <v>abcd1234</v>
      </c>
    </row>
    <row r="108" spans="1:15">
      <c r="A108" s="7" t="s">
        <v>90</v>
      </c>
      <c r="D108" s="7">
        <v>5</v>
      </c>
      <c r="E108" s="7" t="s">
        <v>54</v>
      </c>
      <c r="G108" s="7" t="s">
        <v>27</v>
      </c>
      <c r="H108" s="19">
        <v>8</v>
      </c>
      <c r="J108" s="7" t="s">
        <v>97</v>
      </c>
      <c r="K108" s="21" t="s">
        <v>124</v>
      </c>
    </row>
    <row r="109" spans="1:15">
      <c r="A109" s="7" t="s">
        <v>90</v>
      </c>
      <c r="D109" s="7">
        <v>6</v>
      </c>
      <c r="E109" s="7" t="s">
        <v>54</v>
      </c>
      <c r="G109" s="7" t="s">
        <v>35</v>
      </c>
      <c r="H109" s="19">
        <v>100</v>
      </c>
      <c r="J109" s="7" t="s">
        <v>99</v>
      </c>
      <c r="K109" s="7" t="s">
        <v>124</v>
      </c>
    </row>
    <row r="110" spans="1:15">
      <c r="A110" s="7" t="s">
        <v>90</v>
      </c>
      <c r="D110" s="7">
        <v>7</v>
      </c>
      <c r="E110" s="7" t="s">
        <v>54</v>
      </c>
      <c r="G110" s="7" t="s">
        <v>27</v>
      </c>
      <c r="H110" s="19">
        <v>10</v>
      </c>
      <c r="J110" s="7" t="s">
        <v>101</v>
      </c>
      <c r="K110" s="7" t="s">
        <v>125</v>
      </c>
    </row>
    <row r="111" spans="1:15">
      <c r="A111" s="7" t="s">
        <v>90</v>
      </c>
      <c r="D111" s="7">
        <v>8</v>
      </c>
      <c r="E111" s="7" t="s">
        <v>17</v>
      </c>
      <c r="G111" s="7" t="s">
        <v>37</v>
      </c>
      <c r="J111" s="7" t="s">
        <v>88</v>
      </c>
    </row>
    <row r="112" spans="1:15">
      <c r="A112" s="7" t="s">
        <v>90</v>
      </c>
      <c r="D112" s="7">
        <v>9</v>
      </c>
      <c r="E112" s="7" t="s">
        <v>62</v>
      </c>
      <c r="G112" s="7" t="s">
        <v>108</v>
      </c>
      <c r="J112" s="7" t="s">
        <v>126</v>
      </c>
    </row>
    <row r="113" spans="1:15">
      <c r="A113" s="7" t="s">
        <v>90</v>
      </c>
      <c r="B113" s="7">
        <v>12</v>
      </c>
      <c r="C113" s="7" t="s">
        <v>141</v>
      </c>
      <c r="D113" s="7">
        <v>1</v>
      </c>
      <c r="E113" s="7" t="s">
        <v>17</v>
      </c>
      <c r="G113" s="7" t="s">
        <v>38</v>
      </c>
      <c r="J113" s="7" t="s">
        <v>88</v>
      </c>
      <c r="O113" s="7" t="s">
        <v>189</v>
      </c>
    </row>
    <row r="114" spans="1:15">
      <c r="A114" s="7" t="s">
        <v>90</v>
      </c>
      <c r="D114" s="7">
        <v>2</v>
      </c>
      <c r="E114" s="7" t="s">
        <v>54</v>
      </c>
      <c r="G114" s="7" t="s">
        <v>27</v>
      </c>
      <c r="H114" s="19">
        <v>6</v>
      </c>
      <c r="J114" s="7" t="s">
        <v>91</v>
      </c>
      <c r="K114" s="7" t="s">
        <v>124</v>
      </c>
    </row>
    <row r="115" spans="1:15">
      <c r="A115" s="7" t="s">
        <v>90</v>
      </c>
      <c r="D115" s="7">
        <v>3</v>
      </c>
      <c r="E115" s="7" t="s">
        <v>54</v>
      </c>
      <c r="G115" s="7" t="s">
        <v>27</v>
      </c>
      <c r="H115" s="19">
        <v>4</v>
      </c>
      <c r="J115" s="7" t="s">
        <v>93</v>
      </c>
      <c r="K115" s="7" t="s">
        <v>83</v>
      </c>
    </row>
    <row r="116" spans="1:15">
      <c r="A116" s="7" t="s">
        <v>90</v>
      </c>
      <c r="D116" s="7">
        <v>4</v>
      </c>
      <c r="E116" s="7" t="s">
        <v>54</v>
      </c>
      <c r="G116" s="7" t="s">
        <v>40</v>
      </c>
      <c r="J116" s="7" t="s">
        <v>95</v>
      </c>
      <c r="K116" s="7" t="s">
        <v>75</v>
      </c>
    </row>
    <row r="117" spans="1:15">
      <c r="A117" s="7" t="s">
        <v>90</v>
      </c>
      <c r="D117" s="7">
        <v>5</v>
      </c>
      <c r="E117" s="7" t="s">
        <v>54</v>
      </c>
      <c r="G117" s="7" t="s">
        <v>40</v>
      </c>
      <c r="J117" s="7" t="s">
        <v>96</v>
      </c>
      <c r="K117" s="21" t="str">
        <f>K116</f>
        <v>abcd1234</v>
      </c>
    </row>
    <row r="118" spans="1:15">
      <c r="A118" s="7" t="s">
        <v>90</v>
      </c>
      <c r="D118" s="7">
        <v>5</v>
      </c>
      <c r="E118" s="7" t="s">
        <v>54</v>
      </c>
      <c r="G118" s="7" t="s">
        <v>27</v>
      </c>
      <c r="H118" s="19">
        <v>8</v>
      </c>
      <c r="J118" s="7" t="s">
        <v>97</v>
      </c>
      <c r="K118" s="21" t="s">
        <v>124</v>
      </c>
    </row>
    <row r="119" spans="1:15">
      <c r="A119" s="7" t="s">
        <v>90</v>
      </c>
      <c r="D119" s="7">
        <v>6</v>
      </c>
      <c r="E119" s="7" t="s">
        <v>54</v>
      </c>
      <c r="G119" s="7" t="s">
        <v>35</v>
      </c>
      <c r="H119" s="19">
        <v>100</v>
      </c>
      <c r="J119" s="7" t="s">
        <v>99</v>
      </c>
      <c r="K119" s="7" t="s">
        <v>124</v>
      </c>
    </row>
    <row r="120" spans="1:15">
      <c r="A120" s="7" t="s">
        <v>90</v>
      </c>
      <c r="D120" s="7">
        <v>7</v>
      </c>
      <c r="E120" s="7" t="s">
        <v>54</v>
      </c>
      <c r="G120" s="7" t="s">
        <v>27</v>
      </c>
      <c r="H120" s="19">
        <v>10</v>
      </c>
      <c r="J120" s="7" t="s">
        <v>101</v>
      </c>
      <c r="K120" s="7" t="s">
        <v>125</v>
      </c>
    </row>
    <row r="121" spans="1:15">
      <c r="A121" s="7" t="s">
        <v>90</v>
      </c>
      <c r="D121" s="7">
        <v>8</v>
      </c>
      <c r="E121" s="7" t="s">
        <v>17</v>
      </c>
      <c r="G121" s="7" t="s">
        <v>37</v>
      </c>
      <c r="J121" s="7" t="s">
        <v>88</v>
      </c>
    </row>
    <row r="122" spans="1:15">
      <c r="A122" s="7" t="s">
        <v>90</v>
      </c>
      <c r="D122" s="7">
        <v>9</v>
      </c>
      <c r="E122" s="7" t="s">
        <v>62</v>
      </c>
      <c r="G122" s="7" t="s">
        <v>108</v>
      </c>
      <c r="J122" s="7" t="s">
        <v>127</v>
      </c>
    </row>
    <row r="123" spans="1:15">
      <c r="A123" s="7" t="s">
        <v>90</v>
      </c>
      <c r="B123" s="7">
        <v>13</v>
      </c>
      <c r="C123" s="7" t="s">
        <v>142</v>
      </c>
      <c r="D123" s="7">
        <v>1</v>
      </c>
      <c r="E123" s="7" t="s">
        <v>17</v>
      </c>
      <c r="G123" s="7" t="s">
        <v>38</v>
      </c>
      <c r="J123" s="7" t="s">
        <v>88</v>
      </c>
      <c r="O123" s="7" t="s">
        <v>189</v>
      </c>
    </row>
    <row r="124" spans="1:15">
      <c r="A124" s="7" t="s">
        <v>90</v>
      </c>
      <c r="D124" s="7">
        <v>2</v>
      </c>
      <c r="E124" s="7" t="s">
        <v>54</v>
      </c>
      <c r="G124" s="7" t="s">
        <v>27</v>
      </c>
      <c r="H124" s="19">
        <v>6</v>
      </c>
      <c r="J124" s="7" t="s">
        <v>91</v>
      </c>
      <c r="K124" s="7" t="s">
        <v>124</v>
      </c>
    </row>
    <row r="125" spans="1:15">
      <c r="A125" s="7" t="s">
        <v>90</v>
      </c>
      <c r="D125" s="7">
        <v>3</v>
      </c>
      <c r="E125" s="7" t="s">
        <v>54</v>
      </c>
      <c r="G125" s="7" t="s">
        <v>27</v>
      </c>
      <c r="H125" s="19">
        <v>4</v>
      </c>
      <c r="J125" s="7" t="s">
        <v>93</v>
      </c>
      <c r="K125" s="7" t="s">
        <v>83</v>
      </c>
    </row>
    <row r="126" spans="1:15">
      <c r="A126" s="7" t="s">
        <v>90</v>
      </c>
      <c r="D126" s="7">
        <v>4</v>
      </c>
      <c r="E126" s="7" t="s">
        <v>54</v>
      </c>
      <c r="G126" s="7" t="s">
        <v>40</v>
      </c>
      <c r="J126" s="7" t="s">
        <v>95</v>
      </c>
      <c r="K126" s="7" t="s">
        <v>75</v>
      </c>
    </row>
    <row r="127" spans="1:15">
      <c r="A127" s="7" t="s">
        <v>90</v>
      </c>
      <c r="D127" s="7">
        <v>5</v>
      </c>
      <c r="E127" s="7" t="s">
        <v>54</v>
      </c>
      <c r="G127" s="7" t="s">
        <v>40</v>
      </c>
      <c r="J127" s="7" t="s">
        <v>96</v>
      </c>
      <c r="K127" s="21" t="str">
        <f>K126</f>
        <v>abcd1234</v>
      </c>
    </row>
    <row r="128" spans="1:15">
      <c r="A128" s="7" t="s">
        <v>90</v>
      </c>
      <c r="D128" s="7">
        <v>5</v>
      </c>
      <c r="E128" s="7" t="s">
        <v>54</v>
      </c>
      <c r="G128" s="7" t="s">
        <v>27</v>
      </c>
      <c r="H128" s="19">
        <v>8</v>
      </c>
      <c r="J128" s="7" t="s">
        <v>97</v>
      </c>
      <c r="K128" s="21" t="s">
        <v>124</v>
      </c>
    </row>
    <row r="129" spans="1:15">
      <c r="A129" s="7" t="s">
        <v>90</v>
      </c>
      <c r="D129" s="7">
        <v>6</v>
      </c>
      <c r="E129" s="7" t="s">
        <v>54</v>
      </c>
      <c r="G129" s="7" t="s">
        <v>35</v>
      </c>
      <c r="H129" s="19">
        <v>100</v>
      </c>
      <c r="J129" s="7" t="s">
        <v>99</v>
      </c>
      <c r="K129" s="7" t="s">
        <v>124</v>
      </c>
    </row>
    <row r="130" spans="1:15">
      <c r="A130" s="7" t="s">
        <v>90</v>
      </c>
      <c r="D130" s="7">
        <v>7</v>
      </c>
      <c r="E130" s="7" t="s">
        <v>54</v>
      </c>
      <c r="G130" s="7" t="s">
        <v>27</v>
      </c>
      <c r="H130" s="19">
        <v>6</v>
      </c>
      <c r="J130" s="7" t="s">
        <v>101</v>
      </c>
      <c r="K130" s="7" t="s">
        <v>125</v>
      </c>
    </row>
    <row r="131" spans="1:15">
      <c r="A131" s="7" t="s">
        <v>90</v>
      </c>
      <c r="D131" s="7">
        <v>8</v>
      </c>
      <c r="E131" s="7" t="s">
        <v>17</v>
      </c>
      <c r="G131" s="7" t="s">
        <v>37</v>
      </c>
      <c r="J131" s="7" t="s">
        <v>88</v>
      </c>
    </row>
    <row r="132" spans="1:15">
      <c r="A132" s="7" t="s">
        <v>90</v>
      </c>
      <c r="D132" s="7">
        <v>9</v>
      </c>
      <c r="E132" s="7" t="s">
        <v>58</v>
      </c>
      <c r="G132" s="7" t="s">
        <v>108</v>
      </c>
      <c r="J132" s="7" t="s">
        <v>127</v>
      </c>
    </row>
    <row r="133" spans="1:15">
      <c r="A133" s="7" t="s">
        <v>90</v>
      </c>
      <c r="B133" s="7">
        <v>14</v>
      </c>
      <c r="C133" s="7" t="s">
        <v>143</v>
      </c>
      <c r="D133" s="7">
        <v>1</v>
      </c>
      <c r="E133" s="7" t="s">
        <v>17</v>
      </c>
      <c r="G133" s="7" t="s">
        <v>38</v>
      </c>
      <c r="J133" s="7" t="s">
        <v>88</v>
      </c>
      <c r="O133" s="7" t="s">
        <v>189</v>
      </c>
    </row>
    <row r="134" spans="1:15">
      <c r="A134" s="7" t="s">
        <v>90</v>
      </c>
      <c r="D134" s="7">
        <v>2</v>
      </c>
      <c r="E134" s="7" t="s">
        <v>54</v>
      </c>
      <c r="G134" s="7" t="s">
        <v>27</v>
      </c>
      <c r="J134" s="7" t="s">
        <v>91</v>
      </c>
      <c r="K134" s="7" t="s">
        <v>92</v>
      </c>
    </row>
    <row r="135" spans="1:15">
      <c r="A135" s="7" t="s">
        <v>90</v>
      </c>
      <c r="D135" s="7">
        <v>3</v>
      </c>
      <c r="E135" s="7" t="s">
        <v>54</v>
      </c>
      <c r="G135" s="7" t="s">
        <v>27</v>
      </c>
      <c r="H135" s="19">
        <v>4</v>
      </c>
      <c r="J135" s="7" t="s">
        <v>93</v>
      </c>
      <c r="K135" s="7" t="s">
        <v>94</v>
      </c>
    </row>
    <row r="136" spans="1:15">
      <c r="A136" s="7" t="s">
        <v>90</v>
      </c>
      <c r="D136" s="7">
        <v>4</v>
      </c>
      <c r="E136" s="7" t="s">
        <v>54</v>
      </c>
      <c r="G136" s="7" t="s">
        <v>40</v>
      </c>
      <c r="J136" s="7" t="s">
        <v>95</v>
      </c>
      <c r="K136" s="7" t="s">
        <v>75</v>
      </c>
    </row>
    <row r="137" spans="1:15">
      <c r="A137" s="7" t="s">
        <v>90</v>
      </c>
      <c r="D137" s="7">
        <v>5</v>
      </c>
      <c r="E137" s="7" t="s">
        <v>54</v>
      </c>
      <c r="G137" s="7" t="s">
        <v>40</v>
      </c>
      <c r="J137" s="7" t="s">
        <v>96</v>
      </c>
      <c r="K137" s="21" t="str">
        <f>K136</f>
        <v>abcd1234</v>
      </c>
    </row>
    <row r="138" spans="1:15">
      <c r="A138" s="7" t="s">
        <v>90</v>
      </c>
      <c r="D138" s="7">
        <v>5</v>
      </c>
      <c r="E138" s="7" t="s">
        <v>54</v>
      </c>
      <c r="G138" s="7" t="s">
        <v>27</v>
      </c>
      <c r="J138" s="7" t="s">
        <v>97</v>
      </c>
      <c r="K138" s="21" t="s">
        <v>98</v>
      </c>
    </row>
    <row r="139" spans="1:15">
      <c r="A139" s="7" t="s">
        <v>90</v>
      </c>
      <c r="D139" s="7">
        <v>6</v>
      </c>
      <c r="E139" s="7" t="s">
        <v>54</v>
      </c>
      <c r="G139" s="7" t="s">
        <v>35</v>
      </c>
      <c r="J139" s="7" t="s">
        <v>99</v>
      </c>
      <c r="K139" s="7" t="s">
        <v>100</v>
      </c>
    </row>
    <row r="140" spans="1:15">
      <c r="A140" s="7" t="s">
        <v>90</v>
      </c>
      <c r="D140" s="7">
        <v>7</v>
      </c>
      <c r="E140" s="7" t="s">
        <v>54</v>
      </c>
      <c r="G140" s="7" t="s">
        <v>27</v>
      </c>
      <c r="J140" s="7" t="s">
        <v>101</v>
      </c>
      <c r="K140" s="7">
        <v>1234567890</v>
      </c>
    </row>
    <row r="141" spans="1:15">
      <c r="A141" s="7" t="s">
        <v>90</v>
      </c>
      <c r="D141" s="7">
        <v>8</v>
      </c>
      <c r="E141" s="7" t="s">
        <v>17</v>
      </c>
      <c r="G141" s="7" t="s">
        <v>38</v>
      </c>
      <c r="J141" s="7" t="s">
        <v>144</v>
      </c>
    </row>
    <row r="142" spans="1:15">
      <c r="A142" s="7" t="s">
        <v>90</v>
      </c>
      <c r="D142" s="7">
        <v>9</v>
      </c>
      <c r="E142" s="7" t="s">
        <v>58</v>
      </c>
      <c r="G142" s="7" t="s">
        <v>146</v>
      </c>
      <c r="J142" s="7" t="s">
        <v>145</v>
      </c>
    </row>
    <row r="143" spans="1:15">
      <c r="A143" s="7" t="s">
        <v>90</v>
      </c>
      <c r="B143" s="7">
        <v>15</v>
      </c>
      <c r="C143" s="43" t="s">
        <v>147</v>
      </c>
      <c r="D143" s="7">
        <v>1</v>
      </c>
      <c r="E143" s="7" t="s">
        <v>17</v>
      </c>
      <c r="G143" s="7" t="s">
        <v>38</v>
      </c>
      <c r="J143" s="7" t="s">
        <v>90</v>
      </c>
      <c r="O143" s="7" t="s">
        <v>189</v>
      </c>
    </row>
    <row r="144" spans="1:15">
      <c r="A144" s="7" t="s">
        <v>90</v>
      </c>
      <c r="D144" s="7">
        <v>2</v>
      </c>
      <c r="E144" s="7" t="s">
        <v>17</v>
      </c>
      <c r="G144" s="7" t="s">
        <v>38</v>
      </c>
      <c r="J144" s="7" t="s">
        <v>148</v>
      </c>
    </row>
    <row r="145" spans="1:15">
      <c r="A145" s="7" t="s">
        <v>90</v>
      </c>
      <c r="D145" s="7">
        <v>3</v>
      </c>
      <c r="E145" s="7" t="s">
        <v>54</v>
      </c>
      <c r="G145" s="7" t="s">
        <v>27</v>
      </c>
      <c r="J145" s="7" t="s">
        <v>93</v>
      </c>
      <c r="K145" s="21" t="s">
        <v>149</v>
      </c>
    </row>
    <row r="146" spans="1:15">
      <c r="A146" s="7" t="s">
        <v>90</v>
      </c>
      <c r="D146" s="7">
        <v>4</v>
      </c>
      <c r="E146" s="7" t="s">
        <v>54</v>
      </c>
      <c r="G146" s="7" t="s">
        <v>40</v>
      </c>
      <c r="J146" s="7" t="s">
        <v>95</v>
      </c>
      <c r="K146" s="7" t="s">
        <v>75</v>
      </c>
    </row>
    <row r="147" spans="1:15">
      <c r="A147" s="7" t="s">
        <v>90</v>
      </c>
      <c r="D147" s="7">
        <v>5</v>
      </c>
      <c r="E147" s="7" t="s">
        <v>17</v>
      </c>
      <c r="G147" s="7" t="s">
        <v>37</v>
      </c>
      <c r="J147" s="7" t="s">
        <v>150</v>
      </c>
    </row>
    <row r="148" spans="1:15">
      <c r="A148" s="7" t="s">
        <v>90</v>
      </c>
      <c r="D148" s="7">
        <v>6</v>
      </c>
      <c r="E148" s="7" t="s">
        <v>24</v>
      </c>
      <c r="K148" s="7">
        <v>1000</v>
      </c>
    </row>
    <row r="149" spans="1:15">
      <c r="A149" s="7" t="s">
        <v>90</v>
      </c>
      <c r="D149" s="7">
        <v>7</v>
      </c>
      <c r="E149" s="7" t="s">
        <v>58</v>
      </c>
      <c r="G149" s="7" t="s">
        <v>32</v>
      </c>
      <c r="J149" s="7" t="s">
        <v>151</v>
      </c>
    </row>
    <row r="150" spans="1:15">
      <c r="A150" s="7" t="s">
        <v>90</v>
      </c>
      <c r="D150" s="7">
        <v>8</v>
      </c>
      <c r="E150" s="7" t="s">
        <v>58</v>
      </c>
      <c r="G150" s="7" t="s">
        <v>89</v>
      </c>
      <c r="J150" s="7" t="s">
        <v>152</v>
      </c>
    </row>
    <row r="151" spans="1:15">
      <c r="A151" s="7" t="s">
        <v>90</v>
      </c>
      <c r="D151" s="7">
        <v>9</v>
      </c>
      <c r="E151" s="7" t="s">
        <v>17</v>
      </c>
      <c r="G151" s="7" t="s">
        <v>38</v>
      </c>
      <c r="J151" s="7" t="s">
        <v>153</v>
      </c>
    </row>
    <row r="152" spans="1:15">
      <c r="A152" s="7" t="s">
        <v>90</v>
      </c>
      <c r="B152" s="7">
        <v>16</v>
      </c>
      <c r="C152" s="43" t="s">
        <v>156</v>
      </c>
      <c r="D152" s="7">
        <v>1</v>
      </c>
      <c r="E152" s="7" t="s">
        <v>17</v>
      </c>
      <c r="G152" s="7" t="s">
        <v>38</v>
      </c>
      <c r="J152" s="7" t="s">
        <v>90</v>
      </c>
      <c r="O152" s="7" t="s">
        <v>189</v>
      </c>
    </row>
    <row r="153" spans="1:15">
      <c r="A153" s="7" t="s">
        <v>90</v>
      </c>
      <c r="D153" s="7">
        <v>2</v>
      </c>
      <c r="E153" s="7" t="s">
        <v>17</v>
      </c>
      <c r="G153" s="7" t="s">
        <v>38</v>
      </c>
      <c r="J153" s="7" t="s">
        <v>148</v>
      </c>
    </row>
    <row r="154" spans="1:15">
      <c r="A154" s="7" t="s">
        <v>90</v>
      </c>
      <c r="D154" s="7">
        <v>3</v>
      </c>
      <c r="E154" s="7" t="s">
        <v>54</v>
      </c>
      <c r="G154" s="7" t="s">
        <v>27</v>
      </c>
      <c r="J154" s="7" t="s">
        <v>93</v>
      </c>
      <c r="K154" s="21" t="s">
        <v>154</v>
      </c>
    </row>
    <row r="155" spans="1:15">
      <c r="A155" s="7" t="s">
        <v>90</v>
      </c>
      <c r="D155" s="7">
        <v>4</v>
      </c>
      <c r="E155" s="7" t="s">
        <v>54</v>
      </c>
      <c r="G155" s="7" t="s">
        <v>40</v>
      </c>
      <c r="J155" s="7" t="s">
        <v>95</v>
      </c>
      <c r="K155" s="7" t="s">
        <v>75</v>
      </c>
    </row>
    <row r="156" spans="1:15">
      <c r="A156" s="7" t="s">
        <v>90</v>
      </c>
      <c r="D156" s="7">
        <v>5</v>
      </c>
      <c r="E156" s="7" t="s">
        <v>17</v>
      </c>
      <c r="G156" s="7" t="s">
        <v>37</v>
      </c>
      <c r="J156" s="7" t="s">
        <v>150</v>
      </c>
    </row>
    <row r="157" spans="1:15">
      <c r="A157" s="7" t="s">
        <v>90</v>
      </c>
      <c r="D157" s="7">
        <v>6</v>
      </c>
      <c r="E157" s="7" t="s">
        <v>24</v>
      </c>
      <c r="K157" s="7">
        <v>1000</v>
      </c>
    </row>
    <row r="158" spans="1:15">
      <c r="A158" s="7" t="s">
        <v>90</v>
      </c>
      <c r="D158" s="7">
        <v>7</v>
      </c>
      <c r="E158" s="7" t="s">
        <v>58</v>
      </c>
      <c r="G158" s="7" t="s">
        <v>32</v>
      </c>
      <c r="J158" s="7" t="s">
        <v>155</v>
      </c>
    </row>
    <row r="159" spans="1:15">
      <c r="A159" s="7" t="s">
        <v>90</v>
      </c>
      <c r="B159" s="7">
        <v>16.100000000000001</v>
      </c>
      <c r="C159" s="43" t="s">
        <v>157</v>
      </c>
      <c r="D159" s="7">
        <v>1</v>
      </c>
      <c r="E159" s="7" t="s">
        <v>17</v>
      </c>
      <c r="G159" s="7" t="s">
        <v>38</v>
      </c>
      <c r="J159" s="7" t="s">
        <v>90</v>
      </c>
      <c r="O159" s="7" t="s">
        <v>189</v>
      </c>
    </row>
    <row r="160" spans="1:15">
      <c r="A160" s="7" t="s">
        <v>90</v>
      </c>
      <c r="D160" s="7">
        <v>2</v>
      </c>
      <c r="E160" s="7" t="s">
        <v>17</v>
      </c>
      <c r="G160" s="7" t="s">
        <v>38</v>
      </c>
      <c r="J160" s="7" t="s">
        <v>148</v>
      </c>
    </row>
    <row r="161" spans="1:15">
      <c r="A161" s="7" t="s">
        <v>90</v>
      </c>
      <c r="D161" s="7">
        <v>3</v>
      </c>
      <c r="E161" s="7" t="s">
        <v>54</v>
      </c>
      <c r="G161" s="7" t="s">
        <v>27</v>
      </c>
      <c r="H161" s="19">
        <v>4</v>
      </c>
      <c r="J161" s="7" t="s">
        <v>93</v>
      </c>
      <c r="K161" s="21" t="s">
        <v>83</v>
      </c>
    </row>
    <row r="162" spans="1:15">
      <c r="A162" s="7" t="s">
        <v>90</v>
      </c>
      <c r="D162" s="7">
        <v>4</v>
      </c>
      <c r="E162" s="7" t="s">
        <v>54</v>
      </c>
      <c r="G162" s="7" t="s">
        <v>40</v>
      </c>
      <c r="J162" s="7" t="s">
        <v>95</v>
      </c>
      <c r="K162" s="7" t="s">
        <v>75</v>
      </c>
    </row>
    <row r="163" spans="1:15">
      <c r="A163" s="7" t="s">
        <v>90</v>
      </c>
      <c r="D163" s="7">
        <v>5</v>
      </c>
      <c r="E163" s="7" t="s">
        <v>17</v>
      </c>
      <c r="G163" s="7" t="s">
        <v>37</v>
      </c>
      <c r="J163" s="7" t="s">
        <v>150</v>
      </c>
    </row>
    <row r="164" spans="1:15">
      <c r="A164" s="7" t="s">
        <v>90</v>
      </c>
      <c r="D164" s="7">
        <v>6</v>
      </c>
      <c r="E164" s="7" t="s">
        <v>24</v>
      </c>
      <c r="K164" s="7">
        <v>1000</v>
      </c>
    </row>
    <row r="165" spans="1:15">
      <c r="A165" s="7" t="s">
        <v>90</v>
      </c>
      <c r="D165" s="7">
        <v>7</v>
      </c>
      <c r="E165" s="7" t="s">
        <v>58</v>
      </c>
      <c r="G165" s="7" t="s">
        <v>108</v>
      </c>
      <c r="J165" s="7" t="s">
        <v>117</v>
      </c>
    </row>
    <row r="166" spans="1:15">
      <c r="A166" s="7" t="s">
        <v>90</v>
      </c>
      <c r="B166" s="7">
        <v>17</v>
      </c>
      <c r="C166" s="43" t="s">
        <v>158</v>
      </c>
      <c r="D166" s="7">
        <v>1</v>
      </c>
      <c r="E166" s="7" t="s">
        <v>17</v>
      </c>
      <c r="G166" s="7" t="s">
        <v>38</v>
      </c>
      <c r="J166" s="7" t="s">
        <v>90</v>
      </c>
      <c r="O166" s="7" t="s">
        <v>189</v>
      </c>
    </row>
    <row r="167" spans="1:15">
      <c r="A167" s="7" t="s">
        <v>90</v>
      </c>
      <c r="D167" s="7">
        <v>2</v>
      </c>
      <c r="E167" s="7" t="s">
        <v>17</v>
      </c>
      <c r="G167" s="7" t="s">
        <v>38</v>
      </c>
      <c r="J167" s="7" t="s">
        <v>148</v>
      </c>
    </row>
    <row r="168" spans="1:15">
      <c r="A168" s="7" t="s">
        <v>90</v>
      </c>
      <c r="D168" s="7">
        <v>3</v>
      </c>
      <c r="E168" s="7" t="s">
        <v>54</v>
      </c>
      <c r="G168" s="7" t="s">
        <v>27</v>
      </c>
      <c r="H168" s="19">
        <v>4</v>
      </c>
      <c r="J168" s="7" t="s">
        <v>93</v>
      </c>
      <c r="K168" s="21" t="s">
        <v>149</v>
      </c>
    </row>
    <row r="169" spans="1:15">
      <c r="A169" s="7" t="s">
        <v>90</v>
      </c>
      <c r="D169" s="7">
        <v>4</v>
      </c>
      <c r="E169" s="7" t="s">
        <v>54</v>
      </c>
      <c r="G169" s="7" t="s">
        <v>40</v>
      </c>
      <c r="J169" s="7" t="s">
        <v>95</v>
      </c>
      <c r="K169" s="7" t="s">
        <v>159</v>
      </c>
    </row>
    <row r="170" spans="1:15">
      <c r="A170" s="7" t="s">
        <v>90</v>
      </c>
      <c r="D170" s="7">
        <v>5</v>
      </c>
      <c r="E170" s="7" t="s">
        <v>17</v>
      </c>
      <c r="G170" s="7" t="s">
        <v>37</v>
      </c>
      <c r="J170" s="7" t="s">
        <v>150</v>
      </c>
    </row>
    <row r="171" spans="1:15">
      <c r="A171" s="7" t="s">
        <v>90</v>
      </c>
      <c r="D171" s="7">
        <v>6</v>
      </c>
      <c r="E171" s="7" t="s">
        <v>24</v>
      </c>
      <c r="K171" s="7">
        <v>1000</v>
      </c>
    </row>
    <row r="172" spans="1:15">
      <c r="A172" s="7" t="s">
        <v>90</v>
      </c>
      <c r="D172" s="7">
        <v>7</v>
      </c>
      <c r="E172" s="7" t="s">
        <v>58</v>
      </c>
      <c r="G172" s="7" t="s">
        <v>32</v>
      </c>
      <c r="J172" s="7" t="s">
        <v>155</v>
      </c>
    </row>
    <row r="173" spans="1:15">
      <c r="A173" s="7" t="s">
        <v>90</v>
      </c>
      <c r="B173" s="7">
        <v>18</v>
      </c>
      <c r="C173" s="7" t="s">
        <v>122</v>
      </c>
      <c r="D173" s="7">
        <v>1</v>
      </c>
      <c r="E173" s="7" t="s">
        <v>17</v>
      </c>
      <c r="G173" s="7" t="s">
        <v>38</v>
      </c>
      <c r="J173" s="7" t="s">
        <v>88</v>
      </c>
      <c r="O173" s="7" t="s">
        <v>189</v>
      </c>
    </row>
    <row r="174" spans="1:15">
      <c r="A174" s="7" t="s">
        <v>90</v>
      </c>
      <c r="D174" s="7">
        <v>2</v>
      </c>
      <c r="E174" s="7" t="s">
        <v>54</v>
      </c>
      <c r="G174" s="7" t="s">
        <v>27</v>
      </c>
      <c r="J174" s="7" t="s">
        <v>91</v>
      </c>
      <c r="K174" s="7" t="s">
        <v>92</v>
      </c>
    </row>
    <row r="175" spans="1:15">
      <c r="A175" s="7" t="s">
        <v>90</v>
      </c>
      <c r="D175" s="7">
        <v>3</v>
      </c>
      <c r="E175" s="7" t="s">
        <v>54</v>
      </c>
      <c r="G175" s="7" t="s">
        <v>27</v>
      </c>
      <c r="H175" s="19">
        <v>4</v>
      </c>
      <c r="J175" s="7" t="s">
        <v>93</v>
      </c>
      <c r="K175" s="7" t="s">
        <v>94</v>
      </c>
    </row>
    <row r="176" spans="1:15">
      <c r="A176" s="7" t="s">
        <v>90</v>
      </c>
      <c r="D176" s="7">
        <v>4</v>
      </c>
      <c r="E176" s="7" t="s">
        <v>54</v>
      </c>
      <c r="G176" s="7" t="s">
        <v>40</v>
      </c>
      <c r="J176" s="7" t="s">
        <v>95</v>
      </c>
      <c r="K176" s="7" t="s">
        <v>75</v>
      </c>
    </row>
    <row r="177" spans="1:16">
      <c r="A177" s="7" t="s">
        <v>90</v>
      </c>
      <c r="D177" s="7">
        <v>5</v>
      </c>
      <c r="E177" s="7" t="s">
        <v>54</v>
      </c>
      <c r="G177" s="7" t="s">
        <v>40</v>
      </c>
      <c r="J177" s="7" t="s">
        <v>96</v>
      </c>
      <c r="K177" s="21" t="str">
        <f>K176</f>
        <v>abcd1234</v>
      </c>
    </row>
    <row r="178" spans="1:16">
      <c r="A178" s="7" t="s">
        <v>90</v>
      </c>
      <c r="D178" s="7">
        <v>5</v>
      </c>
      <c r="E178" s="7" t="s">
        <v>54</v>
      </c>
      <c r="G178" s="7" t="s">
        <v>27</v>
      </c>
      <c r="J178" s="7" t="s">
        <v>97</v>
      </c>
      <c r="K178" s="21" t="s">
        <v>98</v>
      </c>
    </row>
    <row r="179" spans="1:16">
      <c r="A179" s="7" t="s">
        <v>90</v>
      </c>
      <c r="D179" s="7">
        <v>6</v>
      </c>
      <c r="E179" s="7" t="s">
        <v>54</v>
      </c>
      <c r="G179" s="7" t="s">
        <v>35</v>
      </c>
      <c r="J179" s="7" t="s">
        <v>99</v>
      </c>
      <c r="K179" s="7" t="s">
        <v>100</v>
      </c>
    </row>
    <row r="180" spans="1:16">
      <c r="A180" s="7" t="s">
        <v>90</v>
      </c>
      <c r="D180" s="7">
        <v>7</v>
      </c>
      <c r="E180" s="7" t="s">
        <v>54</v>
      </c>
      <c r="G180" s="7" t="s">
        <v>27</v>
      </c>
      <c r="J180" s="7" t="s">
        <v>101</v>
      </c>
      <c r="K180" s="7">
        <v>1234567890</v>
      </c>
    </row>
    <row r="181" spans="1:16">
      <c r="A181" s="7" t="s">
        <v>90</v>
      </c>
      <c r="D181" s="7">
        <v>8</v>
      </c>
      <c r="E181" s="7" t="s">
        <v>17</v>
      </c>
      <c r="G181" s="7" t="s">
        <v>37</v>
      </c>
      <c r="J181" s="7" t="s">
        <v>88</v>
      </c>
    </row>
    <row r="182" spans="1:16">
      <c r="A182" s="7" t="s">
        <v>90</v>
      </c>
      <c r="D182" s="7">
        <v>9</v>
      </c>
      <c r="E182" s="7" t="s">
        <v>58</v>
      </c>
      <c r="G182" s="7" t="s">
        <v>32</v>
      </c>
      <c r="J182" s="7" t="s">
        <v>102</v>
      </c>
    </row>
    <row r="183" spans="1:16" s="42" customFormat="1">
      <c r="A183" s="7" t="s">
        <v>90</v>
      </c>
      <c r="B183" s="7">
        <v>19</v>
      </c>
      <c r="C183" s="7" t="s">
        <v>103</v>
      </c>
      <c r="D183" s="7">
        <v>1</v>
      </c>
      <c r="E183" s="7" t="s">
        <v>104</v>
      </c>
      <c r="F183" s="7" t="b">
        <v>1</v>
      </c>
      <c r="G183" s="7"/>
      <c r="H183" s="19"/>
      <c r="I183" s="7"/>
      <c r="J183" s="7" t="s">
        <v>105</v>
      </c>
      <c r="K183" s="7"/>
      <c r="L183" s="7"/>
      <c r="M183" s="7"/>
      <c r="N183" s="7"/>
      <c r="O183" s="7" t="s">
        <v>189</v>
      </c>
      <c r="P183" s="20"/>
    </row>
    <row r="184" spans="1:16" s="42" customFormat="1">
      <c r="A184" s="7" t="s">
        <v>160</v>
      </c>
      <c r="B184" s="7"/>
      <c r="C184" s="7"/>
      <c r="D184" s="7">
        <v>2</v>
      </c>
      <c r="E184" s="7" t="s">
        <v>54</v>
      </c>
      <c r="F184" s="7"/>
      <c r="G184" s="7" t="s">
        <v>27</v>
      </c>
      <c r="H184" s="19"/>
      <c r="I184" s="7"/>
      <c r="J184" s="7" t="s">
        <v>80</v>
      </c>
      <c r="K184" s="7" t="s">
        <v>106</v>
      </c>
      <c r="L184" s="7"/>
      <c r="M184" s="7"/>
      <c r="N184" s="7"/>
      <c r="O184" s="20"/>
      <c r="P184" s="20"/>
    </row>
    <row r="185" spans="1:16" s="42" customFormat="1">
      <c r="A185" s="7" t="s">
        <v>160</v>
      </c>
      <c r="B185" s="7"/>
      <c r="C185" s="7"/>
      <c r="D185" s="7">
        <v>3</v>
      </c>
      <c r="E185" s="7" t="s">
        <v>17</v>
      </c>
      <c r="F185" s="7"/>
      <c r="G185" s="7" t="s">
        <v>37</v>
      </c>
      <c r="H185" s="19"/>
      <c r="I185" s="7"/>
      <c r="J185" s="7" t="s">
        <v>107</v>
      </c>
      <c r="K185" s="7"/>
      <c r="L185" s="7"/>
      <c r="M185" s="7"/>
      <c r="N185" s="7"/>
      <c r="O185" s="20"/>
      <c r="P185" s="20"/>
    </row>
    <row r="186" spans="1:16" s="42" customFormat="1">
      <c r="A186" s="7" t="s">
        <v>160</v>
      </c>
      <c r="B186" s="7"/>
      <c r="C186" s="7"/>
      <c r="D186" s="7">
        <v>4</v>
      </c>
      <c r="E186" s="7" t="s">
        <v>24</v>
      </c>
      <c r="F186" s="7"/>
      <c r="G186" s="7"/>
      <c r="H186" s="19"/>
      <c r="I186" s="7"/>
      <c r="J186" s="7"/>
      <c r="K186" s="7">
        <v>1000</v>
      </c>
      <c r="L186" s="7"/>
      <c r="M186" s="7"/>
      <c r="N186" s="7"/>
      <c r="O186" s="20"/>
      <c r="P186" s="20"/>
    </row>
    <row r="187" spans="1:16" s="42" customFormat="1">
      <c r="A187" s="7" t="s">
        <v>161</v>
      </c>
      <c r="B187" s="7"/>
      <c r="C187" s="7"/>
      <c r="D187" s="7">
        <v>5</v>
      </c>
      <c r="E187" s="7" t="s">
        <v>17</v>
      </c>
      <c r="F187" s="7"/>
      <c r="G187" s="7" t="s">
        <v>108</v>
      </c>
      <c r="H187" s="19"/>
      <c r="I187" s="7"/>
      <c r="J187" s="7" t="s">
        <v>109</v>
      </c>
      <c r="K187" s="7"/>
      <c r="L187" s="7"/>
      <c r="M187" s="7"/>
      <c r="N187" s="7"/>
      <c r="O187" s="20"/>
      <c r="P187" s="20"/>
    </row>
    <row r="188" spans="1:16" s="42" customFormat="1">
      <c r="A188" s="7" t="s">
        <v>161</v>
      </c>
      <c r="B188" s="7"/>
      <c r="C188" s="7"/>
      <c r="D188" s="7">
        <v>6</v>
      </c>
      <c r="E188" s="7" t="s">
        <v>24</v>
      </c>
      <c r="F188" s="7"/>
      <c r="G188" s="7"/>
      <c r="H188" s="19"/>
      <c r="I188" s="7"/>
      <c r="J188" s="7"/>
      <c r="K188" s="7">
        <v>1000</v>
      </c>
      <c r="L188" s="7"/>
      <c r="M188" s="7"/>
      <c r="N188" s="7"/>
      <c r="O188" s="20"/>
      <c r="P188" s="20"/>
    </row>
    <row r="189" spans="1:16" s="42" customFormat="1">
      <c r="A189" s="7" t="s">
        <v>161</v>
      </c>
      <c r="B189" s="7"/>
      <c r="C189" s="7"/>
      <c r="D189" s="7">
        <v>7</v>
      </c>
      <c r="E189" s="7" t="s">
        <v>58</v>
      </c>
      <c r="F189" s="7"/>
      <c r="G189" s="7" t="s">
        <v>38</v>
      </c>
      <c r="H189" s="19"/>
      <c r="I189" s="7"/>
      <c r="J189" s="7" t="s">
        <v>110</v>
      </c>
      <c r="K189" s="7"/>
      <c r="L189" s="7"/>
      <c r="M189" s="7"/>
      <c r="N189" s="7"/>
      <c r="O189" s="20"/>
      <c r="P189" s="20"/>
    </row>
    <row r="190" spans="1:16" s="42" customFormat="1">
      <c r="A190" s="7" t="s">
        <v>161</v>
      </c>
      <c r="B190" s="7"/>
      <c r="C190" s="7"/>
      <c r="D190" s="7">
        <v>8</v>
      </c>
      <c r="E190" s="7" t="s">
        <v>17</v>
      </c>
      <c r="F190" s="7"/>
      <c r="G190" s="7" t="s">
        <v>38</v>
      </c>
      <c r="H190" s="19"/>
      <c r="I190" s="7"/>
      <c r="J190" s="7" t="s">
        <v>110</v>
      </c>
      <c r="K190" s="7"/>
      <c r="L190" s="7"/>
      <c r="M190" s="7"/>
      <c r="N190" s="7"/>
      <c r="O190" s="20"/>
      <c r="P190" s="20"/>
    </row>
    <row r="191" spans="1:16" s="42" customFormat="1">
      <c r="A191" s="7" t="s">
        <v>90</v>
      </c>
      <c r="B191" s="7"/>
      <c r="C191" s="7"/>
      <c r="D191" s="7">
        <v>9</v>
      </c>
      <c r="E191" s="7" t="s">
        <v>58</v>
      </c>
      <c r="F191" s="7"/>
      <c r="G191" s="7" t="s">
        <v>89</v>
      </c>
      <c r="H191" s="19"/>
      <c r="I191" s="7"/>
      <c r="J191" s="7" t="s">
        <v>111</v>
      </c>
      <c r="K191" s="7"/>
      <c r="L191" s="7"/>
      <c r="M191" s="7"/>
      <c r="N191" s="7"/>
      <c r="O191" s="20"/>
      <c r="P191" s="20"/>
    </row>
    <row r="192" spans="1:16" s="42" customFormat="1">
      <c r="A192" s="7" t="s">
        <v>90</v>
      </c>
      <c r="B192" s="7"/>
      <c r="C192" s="7"/>
      <c r="D192" s="7">
        <v>10</v>
      </c>
      <c r="E192" s="7" t="s">
        <v>17</v>
      </c>
      <c r="F192" s="7"/>
      <c r="G192" s="7" t="s">
        <v>38</v>
      </c>
      <c r="H192" s="19"/>
      <c r="I192" s="7"/>
      <c r="J192" s="7" t="s">
        <v>112</v>
      </c>
      <c r="K192" s="7"/>
      <c r="L192" s="7"/>
      <c r="M192" s="7"/>
      <c r="N192" s="7"/>
      <c r="O192" s="20"/>
      <c r="P192" s="20"/>
    </row>
    <row r="193" spans="1:16" s="42" customFormat="1">
      <c r="A193" s="7" t="s">
        <v>90</v>
      </c>
      <c r="B193" s="7"/>
      <c r="C193" s="7"/>
      <c r="D193" s="7">
        <v>11</v>
      </c>
      <c r="E193" s="7" t="s">
        <v>17</v>
      </c>
      <c r="F193" s="7"/>
      <c r="G193" s="7" t="s">
        <v>38</v>
      </c>
      <c r="H193" s="19"/>
      <c r="I193" s="7"/>
      <c r="J193" s="7" t="s">
        <v>113</v>
      </c>
      <c r="K193" s="7"/>
      <c r="L193" s="7"/>
      <c r="M193" s="7"/>
      <c r="N193" s="7"/>
      <c r="O193" s="20"/>
      <c r="P193" s="20"/>
    </row>
    <row r="194" spans="1:16" s="42" customFormat="1">
      <c r="A194" s="7" t="s">
        <v>90</v>
      </c>
      <c r="B194" s="7"/>
      <c r="C194" s="7"/>
      <c r="D194" s="7">
        <v>12</v>
      </c>
      <c r="E194" s="7" t="s">
        <v>17</v>
      </c>
      <c r="F194" s="7"/>
      <c r="G194" s="7" t="s">
        <v>38</v>
      </c>
      <c r="H194" s="19"/>
      <c r="I194" s="7"/>
      <c r="J194" s="7" t="s">
        <v>114</v>
      </c>
      <c r="K194" s="7"/>
      <c r="L194" s="7"/>
      <c r="M194" s="7"/>
      <c r="N194" s="7"/>
      <c r="O194" s="20"/>
      <c r="P194" s="20"/>
    </row>
    <row r="195" spans="1:16">
      <c r="A195" s="7" t="s">
        <v>90</v>
      </c>
      <c r="B195" s="7">
        <v>20</v>
      </c>
      <c r="C195" s="7" t="s">
        <v>162</v>
      </c>
      <c r="D195" s="7">
        <v>1</v>
      </c>
      <c r="E195" s="7" t="s">
        <v>17</v>
      </c>
      <c r="G195" s="7" t="s">
        <v>38</v>
      </c>
      <c r="J195" s="7" t="s">
        <v>90</v>
      </c>
      <c r="O195" s="7" t="s">
        <v>189</v>
      </c>
    </row>
    <row r="196" spans="1:16">
      <c r="A196" s="7" t="s">
        <v>90</v>
      </c>
      <c r="D196" s="7">
        <v>2</v>
      </c>
      <c r="E196" s="7" t="s">
        <v>17</v>
      </c>
      <c r="G196" s="7" t="s">
        <v>38</v>
      </c>
      <c r="J196" s="7" t="s">
        <v>148</v>
      </c>
    </row>
    <row r="197" spans="1:16">
      <c r="A197" s="7" t="s">
        <v>90</v>
      </c>
      <c r="D197" s="7">
        <v>3</v>
      </c>
      <c r="E197" s="7" t="s">
        <v>17</v>
      </c>
      <c r="G197" s="7" t="s">
        <v>38</v>
      </c>
      <c r="J197" s="7" t="s">
        <v>163</v>
      </c>
    </row>
    <row r="198" spans="1:16">
      <c r="A198" s="7" t="s">
        <v>90</v>
      </c>
      <c r="D198" s="7">
        <v>4</v>
      </c>
      <c r="E198" s="7" t="s">
        <v>54</v>
      </c>
      <c r="G198" s="7" t="s">
        <v>170</v>
      </c>
      <c r="J198" s="7" t="s">
        <v>93</v>
      </c>
      <c r="K198" s="21" t="s">
        <v>149</v>
      </c>
    </row>
    <row r="199" spans="1:16">
      <c r="A199" s="7" t="s">
        <v>90</v>
      </c>
      <c r="D199" s="7">
        <v>5</v>
      </c>
      <c r="E199" s="7" t="s">
        <v>17</v>
      </c>
      <c r="G199" s="7" t="s">
        <v>37</v>
      </c>
      <c r="J199" s="7" t="s">
        <v>164</v>
      </c>
    </row>
    <row r="200" spans="1:16">
      <c r="A200" s="7" t="s">
        <v>90</v>
      </c>
      <c r="D200" s="7">
        <v>6</v>
      </c>
      <c r="E200" s="7" t="s">
        <v>24</v>
      </c>
      <c r="K200" s="7">
        <v>2000</v>
      </c>
    </row>
    <row r="201" spans="1:16">
      <c r="A201" s="7" t="s">
        <v>90</v>
      </c>
      <c r="D201" s="7">
        <v>7</v>
      </c>
      <c r="E201" s="7" t="s">
        <v>58</v>
      </c>
      <c r="G201" s="7" t="s">
        <v>32</v>
      </c>
      <c r="J201" s="7" t="s">
        <v>165</v>
      </c>
    </row>
    <row r="202" spans="1:16">
      <c r="A202" s="7" t="s">
        <v>90</v>
      </c>
      <c r="D202" s="7">
        <v>8</v>
      </c>
      <c r="E202" s="7" t="s">
        <v>104</v>
      </c>
      <c r="J202" s="21" t="s">
        <v>166</v>
      </c>
    </row>
    <row r="203" spans="1:16">
      <c r="A203" s="7" t="s">
        <v>90</v>
      </c>
      <c r="D203" s="7">
        <v>9</v>
      </c>
      <c r="E203" s="7" t="s">
        <v>24</v>
      </c>
      <c r="K203" s="7">
        <v>2000</v>
      </c>
    </row>
    <row r="204" spans="1:16">
      <c r="A204" s="7" t="s">
        <v>160</v>
      </c>
      <c r="D204" s="7">
        <v>10</v>
      </c>
      <c r="E204" s="7" t="s">
        <v>54</v>
      </c>
      <c r="G204" s="7" t="s">
        <v>27</v>
      </c>
      <c r="J204" s="7" t="s">
        <v>80</v>
      </c>
      <c r="K204" s="7" t="s">
        <v>167</v>
      </c>
    </row>
    <row r="205" spans="1:16">
      <c r="A205" s="7" t="s">
        <v>160</v>
      </c>
      <c r="D205" s="7">
        <v>11</v>
      </c>
      <c r="E205" s="7" t="s">
        <v>17</v>
      </c>
      <c r="G205" s="7" t="s">
        <v>37</v>
      </c>
      <c r="J205" s="7" t="s">
        <v>107</v>
      </c>
    </row>
    <row r="206" spans="1:16">
      <c r="A206" s="7" t="s">
        <v>160</v>
      </c>
      <c r="D206" s="7">
        <v>12</v>
      </c>
      <c r="E206" s="7" t="s">
        <v>24</v>
      </c>
      <c r="K206" s="7">
        <v>2000</v>
      </c>
    </row>
    <row r="207" spans="1:16">
      <c r="A207" s="7" t="s">
        <v>161</v>
      </c>
      <c r="D207" s="7">
        <v>11</v>
      </c>
      <c r="E207" s="7" t="s">
        <v>58</v>
      </c>
      <c r="G207" s="7" t="s">
        <v>108</v>
      </c>
      <c r="J207" s="7" t="s">
        <v>168</v>
      </c>
    </row>
    <row r="208" spans="1:16">
      <c r="A208" s="7" t="s">
        <v>161</v>
      </c>
      <c r="D208" s="7">
        <v>12</v>
      </c>
      <c r="E208" s="7" t="s">
        <v>17</v>
      </c>
      <c r="G208" s="7" t="s">
        <v>108</v>
      </c>
      <c r="J208" s="7" t="s">
        <v>168</v>
      </c>
    </row>
    <row r="209" spans="1:15">
      <c r="A209" s="7" t="s">
        <v>161</v>
      </c>
      <c r="D209" s="7">
        <v>13</v>
      </c>
      <c r="E209" s="7" t="s">
        <v>17</v>
      </c>
      <c r="G209" s="7" t="s">
        <v>38</v>
      </c>
      <c r="J209" s="7" t="s">
        <v>169</v>
      </c>
    </row>
    <row r="210" spans="1:15">
      <c r="A210" s="7" t="s">
        <v>161</v>
      </c>
      <c r="D210" s="7">
        <v>14</v>
      </c>
      <c r="E210" s="7" t="s">
        <v>24</v>
      </c>
      <c r="K210" s="7">
        <v>3000</v>
      </c>
    </row>
    <row r="211" spans="1:15">
      <c r="A211" s="7" t="s">
        <v>90</v>
      </c>
      <c r="D211" s="7">
        <v>14</v>
      </c>
      <c r="E211" s="7" t="s">
        <v>54</v>
      </c>
      <c r="G211" s="7" t="s">
        <v>40</v>
      </c>
      <c r="J211" s="7" t="s">
        <v>95</v>
      </c>
      <c r="K211" s="7" t="s">
        <v>75</v>
      </c>
    </row>
    <row r="212" spans="1:15">
      <c r="A212" s="7" t="s">
        <v>90</v>
      </c>
      <c r="D212" s="7">
        <v>15</v>
      </c>
      <c r="E212" s="7" t="s">
        <v>54</v>
      </c>
      <c r="G212" s="7" t="s">
        <v>40</v>
      </c>
      <c r="J212" s="7" t="s">
        <v>96</v>
      </c>
      <c r="K212" s="7" t="s">
        <v>75</v>
      </c>
    </row>
    <row r="213" spans="1:15">
      <c r="A213" s="7" t="s">
        <v>90</v>
      </c>
      <c r="D213" s="7">
        <v>16</v>
      </c>
      <c r="E213" s="7" t="s">
        <v>17</v>
      </c>
      <c r="G213" s="7" t="s">
        <v>37</v>
      </c>
      <c r="J213" s="7" t="s">
        <v>169</v>
      </c>
    </row>
    <row r="214" spans="1:15">
      <c r="A214" s="7" t="s">
        <v>90</v>
      </c>
      <c r="D214" s="7">
        <v>17</v>
      </c>
      <c r="E214" s="7" t="s">
        <v>58</v>
      </c>
      <c r="G214" s="7" t="s">
        <v>32</v>
      </c>
      <c r="J214" s="7" t="s">
        <v>171</v>
      </c>
    </row>
    <row r="215" spans="1:15">
      <c r="A215" s="7" t="s">
        <v>90</v>
      </c>
      <c r="D215" s="7">
        <v>18</v>
      </c>
      <c r="E215" s="7" t="s">
        <v>17</v>
      </c>
      <c r="G215" s="7" t="s">
        <v>38</v>
      </c>
      <c r="J215" s="7" t="s">
        <v>153</v>
      </c>
    </row>
    <row r="216" spans="1:15">
      <c r="A216" s="7" t="s">
        <v>90</v>
      </c>
      <c r="B216" s="7">
        <v>21</v>
      </c>
      <c r="C216" s="7" t="s">
        <v>174</v>
      </c>
      <c r="D216" s="7">
        <v>1</v>
      </c>
      <c r="E216" s="7" t="s">
        <v>17</v>
      </c>
      <c r="G216" s="7" t="s">
        <v>38</v>
      </c>
      <c r="J216" s="7" t="s">
        <v>90</v>
      </c>
      <c r="O216" s="7" t="s">
        <v>189</v>
      </c>
    </row>
    <row r="217" spans="1:15">
      <c r="A217" s="7" t="s">
        <v>90</v>
      </c>
      <c r="D217" s="7">
        <v>2</v>
      </c>
      <c r="E217" s="7" t="s">
        <v>17</v>
      </c>
      <c r="G217" s="7" t="s">
        <v>38</v>
      </c>
      <c r="J217" s="7" t="s">
        <v>148</v>
      </c>
    </row>
    <row r="218" spans="1:15">
      <c r="A218" s="7" t="s">
        <v>90</v>
      </c>
      <c r="D218" s="7">
        <v>3</v>
      </c>
      <c r="E218" s="7" t="s">
        <v>54</v>
      </c>
      <c r="G218" s="7" t="s">
        <v>27</v>
      </c>
      <c r="J218" s="7" t="s">
        <v>93</v>
      </c>
      <c r="K218" s="21" t="s">
        <v>149</v>
      </c>
    </row>
    <row r="219" spans="1:15">
      <c r="A219" s="7" t="s">
        <v>90</v>
      </c>
      <c r="D219" s="7">
        <v>4</v>
      </c>
      <c r="E219" s="7" t="s">
        <v>54</v>
      </c>
      <c r="G219" s="7" t="s">
        <v>40</v>
      </c>
      <c r="J219" s="7" t="s">
        <v>95</v>
      </c>
      <c r="K219" s="7" t="s">
        <v>75</v>
      </c>
    </row>
    <row r="220" spans="1:15">
      <c r="A220" s="7" t="s">
        <v>90</v>
      </c>
      <c r="D220" s="7">
        <v>5</v>
      </c>
      <c r="E220" s="7" t="s">
        <v>17</v>
      </c>
      <c r="G220" s="7" t="s">
        <v>37</v>
      </c>
      <c r="J220" s="7" t="s">
        <v>150</v>
      </c>
    </row>
    <row r="221" spans="1:15">
      <c r="A221" s="7" t="s">
        <v>90</v>
      </c>
      <c r="D221" s="7">
        <v>6</v>
      </c>
      <c r="E221" s="7" t="s">
        <v>24</v>
      </c>
      <c r="K221" s="7">
        <v>1000</v>
      </c>
    </row>
    <row r="222" spans="1:15">
      <c r="A222" s="7" t="s">
        <v>90</v>
      </c>
      <c r="D222" s="7">
        <v>7</v>
      </c>
      <c r="E222" s="7" t="s">
        <v>58</v>
      </c>
      <c r="G222" s="7" t="s">
        <v>32</v>
      </c>
      <c r="J222" s="7" t="s">
        <v>151</v>
      </c>
    </row>
    <row r="223" spans="1:15">
      <c r="A223" s="7" t="s">
        <v>90</v>
      </c>
      <c r="D223" s="7">
        <v>8</v>
      </c>
      <c r="E223" s="7" t="s">
        <v>58</v>
      </c>
      <c r="G223" s="7" t="s">
        <v>89</v>
      </c>
      <c r="J223" s="7" t="s">
        <v>152</v>
      </c>
    </row>
    <row r="224" spans="1:15">
      <c r="A224" s="7" t="s">
        <v>90</v>
      </c>
      <c r="D224" s="7">
        <v>9</v>
      </c>
      <c r="E224" s="7" t="s">
        <v>17</v>
      </c>
      <c r="G224" s="7" t="s">
        <v>38</v>
      </c>
      <c r="J224" s="7" t="s">
        <v>172</v>
      </c>
    </row>
    <row r="225" spans="1:15">
      <c r="A225" s="7" t="s">
        <v>90</v>
      </c>
      <c r="D225" s="7">
        <v>10</v>
      </c>
      <c r="E225" s="7" t="s">
        <v>175</v>
      </c>
      <c r="K225" s="7">
        <v>1</v>
      </c>
    </row>
    <row r="226" spans="1:15">
      <c r="A226" s="7" t="s">
        <v>90</v>
      </c>
      <c r="D226" s="7">
        <v>11</v>
      </c>
      <c r="E226" s="7" t="s">
        <v>58</v>
      </c>
      <c r="G226" s="7" t="s">
        <v>32</v>
      </c>
      <c r="J226" s="7" t="s">
        <v>173</v>
      </c>
    </row>
    <row r="227" spans="1:15">
      <c r="A227" s="7" t="s">
        <v>90</v>
      </c>
      <c r="D227" s="7">
        <v>12</v>
      </c>
      <c r="E227" s="7" t="s">
        <v>17</v>
      </c>
      <c r="G227" s="7" t="s">
        <v>38</v>
      </c>
      <c r="J227" s="7" t="s">
        <v>153</v>
      </c>
    </row>
    <row r="228" spans="1:15">
      <c r="A228" s="7" t="s">
        <v>90</v>
      </c>
      <c r="B228" s="7">
        <v>22</v>
      </c>
      <c r="C228" s="7" t="s">
        <v>176</v>
      </c>
      <c r="D228" s="7">
        <v>1</v>
      </c>
      <c r="E228" s="7" t="s">
        <v>17</v>
      </c>
      <c r="G228" s="7" t="s">
        <v>38</v>
      </c>
      <c r="J228" s="7" t="s">
        <v>90</v>
      </c>
      <c r="O228" s="7" t="s">
        <v>189</v>
      </c>
    </row>
    <row r="229" spans="1:15">
      <c r="A229" s="7" t="s">
        <v>90</v>
      </c>
      <c r="D229" s="7">
        <v>2</v>
      </c>
      <c r="E229" s="7" t="s">
        <v>17</v>
      </c>
      <c r="G229" s="7" t="s">
        <v>38</v>
      </c>
      <c r="J229" s="7" t="s">
        <v>148</v>
      </c>
    </row>
    <row r="230" spans="1:15">
      <c r="A230" s="7" t="s">
        <v>90</v>
      </c>
      <c r="D230" s="7">
        <v>3</v>
      </c>
      <c r="E230" s="7" t="s">
        <v>54</v>
      </c>
      <c r="G230" s="7" t="s">
        <v>27</v>
      </c>
      <c r="J230" s="7" t="s">
        <v>93</v>
      </c>
      <c r="K230" s="21" t="s">
        <v>149</v>
      </c>
    </row>
    <row r="231" spans="1:15">
      <c r="A231" s="7" t="s">
        <v>90</v>
      </c>
      <c r="D231" s="7">
        <v>4</v>
      </c>
      <c r="E231" s="7" t="s">
        <v>54</v>
      </c>
      <c r="G231" s="7" t="s">
        <v>40</v>
      </c>
      <c r="J231" s="7" t="s">
        <v>95</v>
      </c>
      <c r="K231" s="7" t="s">
        <v>75</v>
      </c>
    </row>
    <row r="232" spans="1:15">
      <c r="A232" s="7" t="s">
        <v>90</v>
      </c>
      <c r="D232" s="7">
        <v>5</v>
      </c>
      <c r="E232" s="7" t="s">
        <v>17</v>
      </c>
      <c r="G232" s="7" t="s">
        <v>37</v>
      </c>
      <c r="J232" s="7" t="s">
        <v>150</v>
      </c>
    </row>
    <row r="233" spans="1:15">
      <c r="A233" s="7" t="s">
        <v>90</v>
      </c>
      <c r="D233" s="7">
        <v>6</v>
      </c>
      <c r="E233" s="7" t="s">
        <v>24</v>
      </c>
      <c r="K233" s="7">
        <v>1000</v>
      </c>
    </row>
    <row r="234" spans="1:15">
      <c r="A234" s="7" t="s">
        <v>90</v>
      </c>
      <c r="D234" s="7">
        <v>7</v>
      </c>
      <c r="E234" s="7" t="s">
        <v>58</v>
      </c>
      <c r="G234" s="7" t="s">
        <v>32</v>
      </c>
      <c r="J234" s="7" t="s">
        <v>151</v>
      </c>
    </row>
    <row r="235" spans="1:15">
      <c r="A235" s="7" t="s">
        <v>90</v>
      </c>
      <c r="D235" s="7">
        <v>8</v>
      </c>
      <c r="E235" s="7" t="s">
        <v>17</v>
      </c>
      <c r="G235" s="7" t="s">
        <v>38</v>
      </c>
      <c r="J235" s="7" t="s">
        <v>112</v>
      </c>
    </row>
    <row r="236" spans="1:15">
      <c r="A236" s="7" t="s">
        <v>90</v>
      </c>
      <c r="D236" s="7">
        <v>9</v>
      </c>
      <c r="E236" s="7" t="s">
        <v>17</v>
      </c>
      <c r="G236" s="7" t="s">
        <v>38</v>
      </c>
      <c r="J236" s="7" t="s">
        <v>177</v>
      </c>
    </row>
    <row r="237" spans="1:15">
      <c r="A237" s="7" t="s">
        <v>90</v>
      </c>
      <c r="D237" s="7">
        <v>10</v>
      </c>
      <c r="E237" s="7" t="s">
        <v>54</v>
      </c>
      <c r="G237" s="7" t="s">
        <v>40</v>
      </c>
      <c r="J237" s="7" t="s">
        <v>178</v>
      </c>
      <c r="K237" s="7" t="s">
        <v>75</v>
      </c>
    </row>
    <row r="238" spans="1:15">
      <c r="A238" s="7" t="s">
        <v>90</v>
      </c>
      <c r="D238" s="7">
        <v>11</v>
      </c>
      <c r="E238" s="7" t="s">
        <v>54</v>
      </c>
      <c r="G238" s="7" t="s">
        <v>40</v>
      </c>
      <c r="J238" s="7" t="s">
        <v>95</v>
      </c>
      <c r="K238" s="7" t="s">
        <v>75</v>
      </c>
    </row>
    <row r="239" spans="1:15">
      <c r="A239" s="7" t="s">
        <v>90</v>
      </c>
      <c r="D239" s="7">
        <v>12</v>
      </c>
      <c r="E239" s="7" t="s">
        <v>54</v>
      </c>
      <c r="G239" s="7" t="s">
        <v>40</v>
      </c>
      <c r="J239" s="7" t="s">
        <v>96</v>
      </c>
      <c r="K239" s="7" t="s">
        <v>75</v>
      </c>
    </row>
    <row r="240" spans="1:15">
      <c r="A240" s="7" t="s">
        <v>90</v>
      </c>
      <c r="D240" s="7">
        <v>13</v>
      </c>
      <c r="E240" s="7" t="s">
        <v>17</v>
      </c>
      <c r="G240" s="7" t="s">
        <v>37</v>
      </c>
      <c r="J240" s="7" t="s">
        <v>179</v>
      </c>
    </row>
    <row r="241" spans="1:15">
      <c r="A241" s="7" t="s">
        <v>90</v>
      </c>
      <c r="D241" s="7">
        <v>14</v>
      </c>
      <c r="E241" s="7" t="s">
        <v>24</v>
      </c>
      <c r="K241" s="7">
        <v>1000</v>
      </c>
    </row>
    <row r="242" spans="1:15">
      <c r="A242" s="7" t="s">
        <v>90</v>
      </c>
      <c r="D242" s="7">
        <v>15</v>
      </c>
      <c r="E242" s="7" t="s">
        <v>58</v>
      </c>
      <c r="G242" s="7" t="s">
        <v>32</v>
      </c>
      <c r="J242" s="7" t="s">
        <v>180</v>
      </c>
    </row>
    <row r="243" spans="1:15">
      <c r="A243" s="7" t="s">
        <v>90</v>
      </c>
      <c r="B243" s="7">
        <v>23</v>
      </c>
      <c r="C243" s="7" t="s">
        <v>181</v>
      </c>
      <c r="D243" s="7">
        <v>1</v>
      </c>
      <c r="E243" s="7" t="s">
        <v>17</v>
      </c>
      <c r="G243" s="7" t="s">
        <v>38</v>
      </c>
      <c r="J243" s="7" t="s">
        <v>112</v>
      </c>
      <c r="O243" s="7" t="s">
        <v>189</v>
      </c>
    </row>
    <row r="244" spans="1:15">
      <c r="A244" s="7" t="s">
        <v>90</v>
      </c>
      <c r="D244" s="7">
        <v>2</v>
      </c>
      <c r="E244" s="7" t="s">
        <v>17</v>
      </c>
      <c r="G244" s="7" t="s">
        <v>38</v>
      </c>
      <c r="J244" s="7" t="s">
        <v>177</v>
      </c>
    </row>
    <row r="245" spans="1:15">
      <c r="A245" s="7" t="s">
        <v>90</v>
      </c>
      <c r="D245" s="7">
        <v>3</v>
      </c>
      <c r="E245" s="7" t="s">
        <v>54</v>
      </c>
      <c r="G245" s="7" t="s">
        <v>40</v>
      </c>
      <c r="J245" s="7" t="s">
        <v>178</v>
      </c>
      <c r="K245" s="7" t="s">
        <v>75</v>
      </c>
    </row>
    <row r="246" spans="1:15">
      <c r="A246" s="7" t="s">
        <v>90</v>
      </c>
      <c r="D246" s="7">
        <v>4</v>
      </c>
      <c r="E246" s="7" t="s">
        <v>54</v>
      </c>
      <c r="G246" s="7" t="s">
        <v>40</v>
      </c>
      <c r="J246" s="7" t="s">
        <v>95</v>
      </c>
      <c r="K246" s="7" t="s">
        <v>159</v>
      </c>
    </row>
    <row r="247" spans="1:15">
      <c r="A247" s="7" t="s">
        <v>90</v>
      </c>
      <c r="D247" s="7">
        <v>5</v>
      </c>
      <c r="E247" s="7" t="s">
        <v>54</v>
      </c>
      <c r="G247" s="7" t="s">
        <v>40</v>
      </c>
      <c r="J247" s="7" t="s">
        <v>96</v>
      </c>
      <c r="K247" s="7" t="s">
        <v>75</v>
      </c>
    </row>
    <row r="248" spans="1:15">
      <c r="A248" s="7" t="s">
        <v>90</v>
      </c>
      <c r="D248" s="7">
        <v>6</v>
      </c>
      <c r="E248" s="7" t="s">
        <v>17</v>
      </c>
      <c r="G248" s="7" t="s">
        <v>37</v>
      </c>
      <c r="J248" s="7" t="s">
        <v>179</v>
      </c>
    </row>
    <row r="249" spans="1:15">
      <c r="A249" s="7" t="s">
        <v>90</v>
      </c>
      <c r="D249" s="7">
        <v>7</v>
      </c>
      <c r="E249" s="7" t="s">
        <v>24</v>
      </c>
      <c r="K249" s="7">
        <v>1000</v>
      </c>
    </row>
    <row r="250" spans="1:15">
      <c r="A250" s="7" t="s">
        <v>90</v>
      </c>
      <c r="D250" s="7">
        <v>8</v>
      </c>
      <c r="E250" s="7" t="s">
        <v>58</v>
      </c>
      <c r="G250" s="7" t="s">
        <v>108</v>
      </c>
      <c r="J250" s="7" t="s">
        <v>182</v>
      </c>
    </row>
    <row r="251" spans="1:15">
      <c r="A251" s="7" t="s">
        <v>90</v>
      </c>
      <c r="D251" s="7">
        <v>9</v>
      </c>
      <c r="E251" s="7" t="s">
        <v>17</v>
      </c>
      <c r="G251" s="7" t="s">
        <v>38</v>
      </c>
      <c r="J251" s="7" t="s">
        <v>153</v>
      </c>
    </row>
    <row r="252" spans="1:15">
      <c r="A252" s="7" t="s">
        <v>90</v>
      </c>
      <c r="B252" s="7">
        <v>24</v>
      </c>
      <c r="C252" s="7" t="s">
        <v>183</v>
      </c>
      <c r="D252" s="7">
        <v>1</v>
      </c>
      <c r="E252" s="7" t="s">
        <v>17</v>
      </c>
      <c r="G252" s="7" t="s">
        <v>38</v>
      </c>
      <c r="J252" s="7" t="s">
        <v>90</v>
      </c>
      <c r="O252" s="7" t="s">
        <v>189</v>
      </c>
    </row>
    <row r="253" spans="1:15">
      <c r="A253" s="7" t="s">
        <v>90</v>
      </c>
      <c r="D253" s="7">
        <v>2</v>
      </c>
      <c r="E253" s="7" t="s">
        <v>17</v>
      </c>
      <c r="G253" s="7" t="s">
        <v>38</v>
      </c>
      <c r="J253" s="7" t="s">
        <v>88</v>
      </c>
    </row>
    <row r="254" spans="1:15">
      <c r="A254" s="7" t="s">
        <v>90</v>
      </c>
      <c r="D254" s="7">
        <v>3</v>
      </c>
      <c r="E254" s="7" t="s">
        <v>58</v>
      </c>
      <c r="G254" s="7" t="s">
        <v>38</v>
      </c>
      <c r="J254" s="7" t="s">
        <v>144</v>
      </c>
    </row>
    <row r="255" spans="1:15">
      <c r="A255" s="7" t="s">
        <v>90</v>
      </c>
      <c r="D255" s="7">
        <v>4</v>
      </c>
      <c r="E255" s="7" t="s">
        <v>17</v>
      </c>
      <c r="G255" s="7" t="s">
        <v>38</v>
      </c>
      <c r="J255" s="7" t="s">
        <v>90</v>
      </c>
    </row>
    <row r="256" spans="1:15">
      <c r="A256" s="7" t="s">
        <v>90</v>
      </c>
      <c r="D256" s="7">
        <v>5</v>
      </c>
      <c r="E256" s="7" t="s">
        <v>17</v>
      </c>
      <c r="G256" s="7" t="s">
        <v>38</v>
      </c>
      <c r="J256" s="7" t="s">
        <v>148</v>
      </c>
    </row>
    <row r="257" spans="1:15">
      <c r="A257" s="7" t="s">
        <v>90</v>
      </c>
      <c r="D257" s="7">
        <v>6</v>
      </c>
      <c r="E257" s="7" t="s">
        <v>58</v>
      </c>
      <c r="G257" s="7" t="s">
        <v>38</v>
      </c>
      <c r="J257" s="7" t="s">
        <v>144</v>
      </c>
    </row>
    <row r="258" spans="1:15">
      <c r="A258" s="7" t="s">
        <v>90</v>
      </c>
      <c r="D258" s="7">
        <v>7</v>
      </c>
      <c r="E258" s="7" t="s">
        <v>54</v>
      </c>
      <c r="G258" s="7" t="s">
        <v>27</v>
      </c>
      <c r="J258" s="7" t="s">
        <v>93</v>
      </c>
      <c r="K258" s="21" t="s">
        <v>149</v>
      </c>
    </row>
    <row r="259" spans="1:15">
      <c r="A259" s="7" t="s">
        <v>90</v>
      </c>
      <c r="D259" s="7">
        <v>8</v>
      </c>
      <c r="E259" s="7" t="s">
        <v>54</v>
      </c>
      <c r="G259" s="7" t="s">
        <v>40</v>
      </c>
      <c r="J259" s="7" t="s">
        <v>95</v>
      </c>
      <c r="K259" s="7" t="s">
        <v>75</v>
      </c>
    </row>
    <row r="260" spans="1:15">
      <c r="A260" s="7" t="s">
        <v>90</v>
      </c>
      <c r="D260" s="7">
        <v>9</v>
      </c>
      <c r="E260" s="7" t="s">
        <v>17</v>
      </c>
      <c r="G260" s="7" t="s">
        <v>37</v>
      </c>
      <c r="J260" s="7" t="s">
        <v>150</v>
      </c>
    </row>
    <row r="261" spans="1:15">
      <c r="A261" s="7" t="s">
        <v>90</v>
      </c>
      <c r="D261" s="7">
        <v>10</v>
      </c>
      <c r="E261" s="7" t="s">
        <v>24</v>
      </c>
      <c r="K261" s="7">
        <v>1000</v>
      </c>
    </row>
    <row r="262" spans="1:15">
      <c r="A262" s="7" t="s">
        <v>90</v>
      </c>
      <c r="D262" s="7">
        <v>11</v>
      </c>
      <c r="E262" s="7" t="s">
        <v>17</v>
      </c>
      <c r="G262" s="7" t="s">
        <v>38</v>
      </c>
      <c r="J262" s="7" t="s">
        <v>112</v>
      </c>
    </row>
    <row r="263" spans="1:15">
      <c r="A263" s="7" t="s">
        <v>90</v>
      </c>
      <c r="D263" s="7">
        <v>12</v>
      </c>
      <c r="E263" s="7" t="s">
        <v>17</v>
      </c>
      <c r="G263" s="7" t="s">
        <v>38</v>
      </c>
      <c r="J263" s="7" t="s">
        <v>177</v>
      </c>
    </row>
    <row r="264" spans="1:15">
      <c r="A264" s="7" t="s">
        <v>90</v>
      </c>
      <c r="D264" s="7">
        <v>13</v>
      </c>
      <c r="E264" s="7" t="s">
        <v>58</v>
      </c>
      <c r="G264" s="7" t="s">
        <v>38</v>
      </c>
      <c r="J264" s="7" t="s">
        <v>144</v>
      </c>
    </row>
    <row r="265" spans="1:15">
      <c r="A265" s="7" t="s">
        <v>90</v>
      </c>
      <c r="D265" s="7">
        <v>14</v>
      </c>
      <c r="E265" s="7" t="s">
        <v>17</v>
      </c>
      <c r="G265" s="7" t="s">
        <v>38</v>
      </c>
      <c r="J265" s="7" t="s">
        <v>112</v>
      </c>
    </row>
    <row r="266" spans="1:15">
      <c r="A266" s="7" t="s">
        <v>90</v>
      </c>
      <c r="D266" s="7">
        <v>15</v>
      </c>
      <c r="E266" s="7" t="s">
        <v>17</v>
      </c>
      <c r="G266" s="7" t="s">
        <v>38</v>
      </c>
      <c r="J266" s="7" t="s">
        <v>113</v>
      </c>
    </row>
    <row r="267" spans="1:15">
      <c r="A267" s="7" t="s">
        <v>90</v>
      </c>
      <c r="D267" s="7">
        <v>16</v>
      </c>
      <c r="E267" s="7" t="s">
        <v>58</v>
      </c>
      <c r="G267" s="7" t="s">
        <v>38</v>
      </c>
      <c r="J267" s="7" t="s">
        <v>144</v>
      </c>
    </row>
    <row r="268" spans="1:15">
      <c r="A268" s="7" t="s">
        <v>90</v>
      </c>
      <c r="D268" s="7">
        <v>17</v>
      </c>
      <c r="E268" s="7" t="s">
        <v>17</v>
      </c>
      <c r="G268" s="7" t="s">
        <v>38</v>
      </c>
      <c r="J268" s="7" t="s">
        <v>153</v>
      </c>
    </row>
    <row r="269" spans="1:15">
      <c r="B269" s="7">
        <v>25</v>
      </c>
      <c r="C269" s="7" t="s">
        <v>190</v>
      </c>
      <c r="D269" s="7">
        <v>1</v>
      </c>
      <c r="E269" s="7" t="s">
        <v>54</v>
      </c>
      <c r="G269" s="7" t="s">
        <v>27</v>
      </c>
      <c r="J269" s="7" t="s">
        <v>191</v>
      </c>
      <c r="K269" s="7" t="s">
        <v>192</v>
      </c>
      <c r="O269" s="7" t="s">
        <v>68</v>
      </c>
    </row>
    <row r="270" spans="1:15">
      <c r="D270" s="7">
        <v>2</v>
      </c>
      <c r="E270" s="7" t="s">
        <v>54</v>
      </c>
      <c r="G270" s="7" t="s">
        <v>40</v>
      </c>
      <c r="J270" s="7" t="s">
        <v>40</v>
      </c>
      <c r="K270" s="7" t="s">
        <v>193</v>
      </c>
    </row>
    <row r="271" spans="1:15">
      <c r="D271" s="7">
        <v>3</v>
      </c>
      <c r="E271" s="7" t="s">
        <v>17</v>
      </c>
      <c r="G271" s="7" t="s">
        <v>37</v>
      </c>
      <c r="J271" s="7" t="s">
        <v>148</v>
      </c>
    </row>
    <row r="272" spans="1:15">
      <c r="D272" s="7">
        <v>4</v>
      </c>
      <c r="E272" s="7" t="s">
        <v>17</v>
      </c>
      <c r="G272" s="7" t="s">
        <v>36</v>
      </c>
      <c r="J272" s="7" t="s">
        <v>153</v>
      </c>
    </row>
  </sheetData>
  <phoneticPr fontId="2"/>
  <dataValidations count="7">
    <dataValidation type="list" allowBlank="1" showInputMessage="1" showErrorMessage="1" sqref="O1:O14 O16:O1048576">
      <formula1>"Yes,No"</formula1>
    </dataValidation>
    <dataValidation type="list" allowBlank="1" showInputMessage="1" sqref="E1:E14 E16:E1048576">
      <formula1>"click,CompareResults,doubleclick,setSelected,verify_enabled,setValue,verify_selected,Alert,check,assertNotExists,uncheck,precondition,assertExists,wait,ClickAlert,ClickPopup,ClickOK,Write,verify_selected,assertContainsText,assertNotContainsText,isVisible"</formula1>
    </dataValidation>
    <dataValidation type="list" allowBlank="1" showInputMessage="1" sqref="F1:F14 F16:F1048576">
      <formula1>"TRUE,FALSE,On"</formula1>
    </dataValidation>
    <dataValidation type="list" allowBlank="1" showInputMessage="1" sqref="I1:I14 G16:G1048576 I16:I1048576 M16:M1048576 M1:M14 G1:G14">
      <formula1>"bold,button,cell ,checkbox ,select ,div ,emailbox ,image ,imageSubmitButton ,link ,password ,popup ,radio ,reset ,strong ,submit ,textarea ,textbox ,telephonebox,tableHeader,span,searchbox,label,heading1,heading2,heading3,heading4,heading5,heading6"</formula1>
    </dataValidation>
    <dataValidation type="list" allowBlank="1" showInputMessage="1" sqref="H1:H14 H16:H1048576">
      <formula1>"0,1,2,3,4,5,6,7,8,9,10,11,12,13,14,15"</formula1>
    </dataValidation>
    <dataValidation type="list" allowBlank="1" showInputMessage="1" showErrorMessage="1" sqref="L1:L14 L16:L1048576">
      <formula1>"0,1,2,3,4,5,6,7,8,9,10,11,12,13,14,15"</formula1>
    </dataValidation>
    <dataValidation type="list" allowBlank="1" showInputMessage="1" sqref="K1:K1048576">
      <formula1>"randomstringemail,randomstring,previousstring,randomstringchar,randomstringnum,previousstringemail"</formula1>
    </dataValidation>
  </dataValidations>
  <hyperlinks>
    <hyperlink ref="K10" r:id="rId1" display="CharityTestOkyey@yopmail.com"/>
    <hyperlink ref="K24" r:id="rId2" display="CharityTestOkyey@yopmail.com"/>
    <hyperlink ref="K98" r:id="rId3" display="CharityTestOkyey@yopmail.com"/>
    <hyperlink ref="K108" r:id="rId4" display="CharityTestOkyey@yopmail.com"/>
    <hyperlink ref="K118" r:id="rId5" display="CharityTestOkyey@yopmail.com"/>
    <hyperlink ref="K128" r:id="rId6" display="CharityTestOkyey@yopmail.com"/>
    <hyperlink ref="K138" r:id="rId7" display="CharityTestOkyey@yopmail.com"/>
    <hyperlink ref="K145" r:id="rId8"/>
    <hyperlink ref="K154" r:id="rId9"/>
    <hyperlink ref="K161" r:id="rId10" display="abhijeetpat234@yopmail.com"/>
    <hyperlink ref="K168" r:id="rId11"/>
    <hyperlink ref="K178" r:id="rId12" display="CharityTestOkyey@yopmail.com"/>
    <hyperlink ref="K198" r:id="rId13"/>
    <hyperlink ref="J202" r:id="rId14"/>
    <hyperlink ref="K218" r:id="rId15"/>
    <hyperlink ref="K230" r:id="rId16"/>
    <hyperlink ref="K258" r:id="rId17"/>
  </hyperlinks>
  <pageMargins left="0.7" right="0.7" top="0.75" bottom="0.75" header="0.3" footer="0.3"/>
  <pageSetup orientation="portrait" r:id="rId18"/>
  <extLst>
    <ext xmlns:x14="http://schemas.microsoft.com/office/spreadsheetml/2009/9/main" uri="{CCE6A557-97BC-4b89-ADB6-D9C93CAAB3DF}">
      <x14:dataValidations xmlns:xm="http://schemas.microsoft.com/office/excel/2006/main" count="14">
        <x14:dataValidation type="list" allowBlank="1" showInputMessage="1" showErrorMessage="1">
          <x14:formula1>
            <xm:f>[1]Keywords!#REF!</xm:f>
          </x14:formula1>
          <xm:sqref>F4 F23:F25 F32 F2</xm:sqref>
        </x14:dataValidation>
        <x14:dataValidation type="list" allowBlank="1" showInputMessage="1" showErrorMessage="1">
          <x14:formula1>
            <xm:f>Keywords!$G$4:$G$5</xm:f>
          </x14:formula1>
          <xm:sqref>F16:F17 F33 F52 F6 F60 F63:F65 F73:F74 F67:F71 F77:F78 F85 F97</xm:sqref>
        </x14:dataValidation>
        <x14:dataValidation type="list" allowBlank="1" showInputMessage="1" showErrorMessage="1">
          <x14:formula1>
            <xm:f>[2]Keywords!#REF!</xm:f>
          </x14:formula1>
          <xm:sqref>F14:F15 F29:F31 F48:F50 F8 F81:F84</xm:sqref>
        </x14:dataValidation>
        <x14:dataValidation type="list" allowBlank="1" showInputMessage="1" showErrorMessage="1">
          <x14:formula1>
            <xm:f>Keywords!#REF!</xm:f>
          </x14:formula1>
          <xm:sqref>F26</xm:sqref>
        </x14:dataValidation>
        <x14:dataValidation type="list" allowBlank="1" showInputMessage="1" showErrorMessage="1">
          <x14:formula1>
            <xm:f>[3]Keywords!#REF!</xm:f>
          </x14:formula1>
          <xm:sqref>F43</xm:sqref>
        </x14:dataValidation>
        <x14:dataValidation type="list" allowBlank="1" showInputMessage="1" showErrorMessage="1">
          <x14:formula1>
            <xm:f>[4]Keywords!#REF!</xm:f>
          </x14:formula1>
          <xm:sqref>F37:F42 F44:F46</xm:sqref>
        </x14:dataValidation>
        <x14:dataValidation type="list" allowBlank="1" showInputMessage="1" showErrorMessage="1">
          <x14:formula1>
            <xm:f>[5]Keywords!#REF!</xm:f>
          </x14:formula1>
          <xm:sqref>F56 F87:F88</xm:sqref>
        </x14:dataValidation>
        <x14:dataValidation type="list" allowBlank="1" showInputMessage="1" showErrorMessage="1">
          <x14:formula1>
            <xm:f>[6]Keywords!#REF!</xm:f>
          </x14:formula1>
          <xm:sqref>F61:F62 F75:F76</xm:sqref>
        </x14:dataValidation>
        <x14:dataValidation type="list" allowBlank="1" showInputMessage="1" showErrorMessage="1">
          <x14:formula1>
            <xm:f>Keywords!$E$4:$E$22</xm:f>
          </x14:formula1>
          <xm:sqref>G1:G88 G108:G1048576</xm:sqref>
        </x14:dataValidation>
        <x14:dataValidation type="list" allowBlank="1" showInputMessage="1" showErrorMessage="1">
          <x14:formula1>
            <xm:f>Keywords!$A$4:$A$25</xm:f>
          </x14:formula1>
          <xm:sqref>E1:E88 E108:E1048576 E98</xm:sqref>
        </x14:dataValidation>
        <x14:dataValidation type="list" allowBlank="1" showInputMessage="1" showErrorMessage="1">
          <x14:formula1>
            <xm:f>IF([7]ExecutionMode!#REF!=1,[7]Keywords!#REF!,[7]Keywords!#REF!)</xm:f>
          </x14:formula1>
          <xm:sqref>E89:E96</xm:sqref>
        </x14:dataValidation>
        <x14:dataValidation type="list" allowBlank="1" showInputMessage="1" showErrorMessage="1">
          <x14:formula1>
            <xm:f>[7]Keywords!#REF!</xm:f>
          </x14:formula1>
          <xm:sqref>F89:G96</xm:sqref>
        </x14:dataValidation>
        <x14:dataValidation type="list" allowBlank="1" showInputMessage="1" showErrorMessage="1">
          <x14:formula1>
            <xm:f>Keywords!$A$4:$A$26</xm:f>
          </x14:formula1>
          <xm:sqref>E97</xm:sqref>
        </x14:dataValidation>
        <x14:dataValidation type="list" allowBlank="1" showInputMessage="1" showErrorMessage="1">
          <x14:formula1>
            <xm:f>[8]Keywords!#REF!</xm:f>
          </x14:formula1>
          <xm:sqref>F99:F107 E99:E106</xm:sqref>
        </x14:dataValidation>
      </x14:dataValidations>
    </ext>
  </extLst>
</worksheet>
</file>

<file path=xl/worksheets/sheet3.xml><?xml version="1.0" encoding="utf-8"?>
<worksheet xmlns="http://schemas.openxmlformats.org/spreadsheetml/2006/main" xmlns:r="http://schemas.openxmlformats.org/officeDocument/2006/relationships">
  <sheetPr codeName="Sheet1"/>
  <dimension ref="A1:P7"/>
  <sheetViews>
    <sheetView workbookViewId="0">
      <selection activeCell="A8" sqref="A8:XFD19"/>
    </sheetView>
  </sheetViews>
  <sheetFormatPr defaultRowHeight="15"/>
  <cols>
    <col min="1" max="1" width="12.28515625" style="1" bestFit="1" customWidth="1"/>
    <col min="2" max="2" width="12.28515625" style="1" customWidth="1"/>
    <col min="3" max="3" width="17.85546875" style="1" bestFit="1" customWidth="1"/>
    <col min="4" max="4" width="12.28515625" style="1" bestFit="1" customWidth="1"/>
    <col min="5" max="5" width="11.42578125" style="1" bestFit="1" customWidth="1"/>
    <col min="6" max="6" width="10.85546875" style="1" bestFit="1" customWidth="1"/>
    <col min="7" max="7" width="19" style="1" bestFit="1" customWidth="1"/>
    <col min="8" max="8" width="19.7109375" style="1" bestFit="1" customWidth="1"/>
    <col min="9" max="9" width="16.5703125" style="1" bestFit="1" customWidth="1"/>
    <col min="10" max="10" width="23" style="1" bestFit="1" customWidth="1"/>
    <col min="11" max="11" width="28.42578125" style="1" bestFit="1" customWidth="1"/>
    <col min="12" max="12" width="21" style="1" bestFit="1" customWidth="1"/>
    <col min="13" max="13" width="18" style="1" bestFit="1" customWidth="1"/>
    <col min="14" max="14" width="19" style="1" bestFit="1" customWidth="1"/>
    <col min="15" max="15" width="9.85546875" style="1" bestFit="1" customWidth="1"/>
    <col min="16" max="16" width="17.5703125" style="1" bestFit="1" customWidth="1"/>
    <col min="17" max="16384" width="9.140625" style="1"/>
  </cols>
  <sheetData>
    <row r="1" spans="1:16" s="15" customFormat="1">
      <c r="A1" s="18" t="s">
        <v>7</v>
      </c>
      <c r="B1" s="18" t="s">
        <v>64</v>
      </c>
      <c r="C1" s="16" t="s">
        <v>65</v>
      </c>
      <c r="D1" s="16" t="s">
        <v>8</v>
      </c>
      <c r="E1" s="17" t="s">
        <v>0</v>
      </c>
      <c r="F1" s="18" t="s">
        <v>1</v>
      </c>
      <c r="G1" s="16" t="s">
        <v>9</v>
      </c>
      <c r="H1" s="2" t="s">
        <v>13</v>
      </c>
      <c r="I1" s="3" t="s">
        <v>14</v>
      </c>
      <c r="J1" s="16" t="s">
        <v>15</v>
      </c>
      <c r="K1" s="16" t="s">
        <v>16</v>
      </c>
      <c r="L1" s="3" t="s">
        <v>10</v>
      </c>
      <c r="M1" s="3" t="s">
        <v>11</v>
      </c>
      <c r="N1" s="3" t="s">
        <v>12</v>
      </c>
      <c r="O1" s="16" t="s">
        <v>2</v>
      </c>
      <c r="P1" s="16" t="s">
        <v>3</v>
      </c>
    </row>
    <row r="2" spans="1:16" s="15" customFormat="1">
      <c r="A2" s="7"/>
      <c r="B2" s="7">
        <v>1</v>
      </c>
      <c r="C2" s="7" t="s">
        <v>61</v>
      </c>
      <c r="D2" s="7">
        <v>1</v>
      </c>
      <c r="E2" s="7" t="s">
        <v>54</v>
      </c>
      <c r="F2" s="7"/>
      <c r="G2" s="7" t="s">
        <v>27</v>
      </c>
      <c r="H2" s="19">
        <v>0</v>
      </c>
      <c r="I2" s="7" t="s">
        <v>74</v>
      </c>
      <c r="J2" s="7" t="s">
        <v>76</v>
      </c>
      <c r="K2" s="7" t="s">
        <v>77</v>
      </c>
      <c r="L2" s="7"/>
      <c r="M2" s="7"/>
      <c r="N2" s="7"/>
      <c r="O2" s="20" t="s">
        <v>66</v>
      </c>
      <c r="P2" s="20" t="s">
        <v>119</v>
      </c>
    </row>
    <row r="3" spans="1:16" s="15" customFormat="1">
      <c r="A3" s="7"/>
      <c r="B3" s="7"/>
      <c r="C3" s="7"/>
      <c r="D3" s="7">
        <v>2</v>
      </c>
      <c r="E3" s="7" t="s">
        <v>54</v>
      </c>
      <c r="F3" s="7"/>
      <c r="G3" s="7" t="s">
        <v>40</v>
      </c>
      <c r="H3" s="19">
        <v>0</v>
      </c>
      <c r="I3" s="7" t="s">
        <v>74</v>
      </c>
      <c r="J3" s="7" t="s">
        <v>78</v>
      </c>
      <c r="K3" s="7" t="s">
        <v>79</v>
      </c>
      <c r="L3" s="7"/>
      <c r="M3" s="7"/>
      <c r="N3" s="7"/>
      <c r="O3" s="20" t="s">
        <v>66</v>
      </c>
      <c r="P3" s="20" t="s">
        <v>120</v>
      </c>
    </row>
    <row r="4" spans="1:16" s="15" customFormat="1">
      <c r="A4" s="7"/>
      <c r="B4" s="7"/>
      <c r="C4" s="7"/>
      <c r="D4" s="7">
        <v>3</v>
      </c>
      <c r="E4" s="7" t="s">
        <v>17</v>
      </c>
      <c r="F4" s="7"/>
      <c r="G4" s="7" t="s">
        <v>37</v>
      </c>
      <c r="H4" s="19"/>
      <c r="I4" s="7"/>
      <c r="J4" s="7" t="s">
        <v>80</v>
      </c>
      <c r="K4" s="7"/>
      <c r="L4" s="7"/>
      <c r="M4" s="7"/>
      <c r="N4" s="7"/>
      <c r="O4" s="20" t="s">
        <v>66</v>
      </c>
      <c r="P4" s="20" t="s">
        <v>121</v>
      </c>
    </row>
    <row r="5" spans="1:16">
      <c r="A5" s="22"/>
      <c r="B5" s="22">
        <v>2</v>
      </c>
      <c r="C5" s="22" t="s">
        <v>81</v>
      </c>
      <c r="D5" s="7">
        <v>1</v>
      </c>
      <c r="E5" s="7" t="s">
        <v>54</v>
      </c>
      <c r="F5" s="7"/>
      <c r="G5" s="7" t="s">
        <v>27</v>
      </c>
      <c r="H5" s="19">
        <v>0</v>
      </c>
      <c r="I5" s="7" t="s">
        <v>74</v>
      </c>
      <c r="J5" s="7" t="s">
        <v>76</v>
      </c>
      <c r="K5" s="21" t="s">
        <v>82</v>
      </c>
      <c r="L5" s="7"/>
      <c r="M5" s="7"/>
      <c r="N5" s="7"/>
      <c r="O5" s="23" t="s">
        <v>66</v>
      </c>
      <c r="P5" s="23" t="s">
        <v>119</v>
      </c>
    </row>
    <row r="6" spans="1:16">
      <c r="A6" s="22"/>
      <c r="B6" s="22"/>
      <c r="C6" s="22"/>
      <c r="D6" s="7">
        <v>2</v>
      </c>
      <c r="E6" s="7" t="s">
        <v>54</v>
      </c>
      <c r="F6" s="7"/>
      <c r="G6" s="7" t="s">
        <v>40</v>
      </c>
      <c r="H6" s="19">
        <v>0</v>
      </c>
      <c r="I6" s="7" t="s">
        <v>74</v>
      </c>
      <c r="J6" s="7" t="s">
        <v>78</v>
      </c>
      <c r="K6" s="7" t="e">
        <f>ResultDashboard!#REF!</f>
        <v>#REF!</v>
      </c>
      <c r="L6" s="7"/>
      <c r="M6" s="7"/>
      <c r="N6" s="7"/>
      <c r="O6" s="23" t="s">
        <v>66</v>
      </c>
      <c r="P6" s="23" t="s">
        <v>120</v>
      </c>
    </row>
    <row r="7" spans="1:16">
      <c r="A7" s="38"/>
      <c r="B7" s="38"/>
      <c r="C7" s="38"/>
      <c r="D7" s="39">
        <v>3</v>
      </c>
      <c r="E7" s="39" t="s">
        <v>17</v>
      </c>
      <c r="F7" s="39"/>
      <c r="G7" s="39" t="s">
        <v>37</v>
      </c>
      <c r="H7" s="40"/>
      <c r="I7" s="39"/>
      <c r="J7" s="39" t="s">
        <v>80</v>
      </c>
      <c r="K7" s="39"/>
      <c r="L7" s="39"/>
      <c r="M7" s="39"/>
      <c r="N7" s="39"/>
      <c r="O7" s="41" t="s">
        <v>66</v>
      </c>
      <c r="P7" s="41" t="s">
        <v>121</v>
      </c>
    </row>
  </sheetData>
  <phoneticPr fontId="2"/>
  <dataValidations count="1">
    <dataValidation type="list" allowBlank="1" showInputMessage="1" showErrorMessage="1" sqref="O2:O4">
      <formula1>"Yes"</formula1>
    </dataValidation>
  </dataValidations>
  <hyperlinks>
    <hyperlink ref="K5" r:id="rId1"/>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Keywords!$G$4:$G$5</xm:f>
          </x14:formula1>
          <xm:sqref>F2:F6</xm:sqref>
        </x14:dataValidation>
        <x14:dataValidation type="list" allowBlank="1" showInputMessage="1" showErrorMessage="1">
          <x14:formula1>
            <xm:f>IF(ExecutionMode!$A$2=1,Keywords!$A$4:$A$19,Keywords!$C$4:$C$19)</xm:f>
          </x14:formula1>
          <xm:sqref>E2:E6</xm:sqref>
        </x14:dataValidation>
        <x14:dataValidation type="list" allowBlank="1" showInputMessage="1" showErrorMessage="1">
          <x14:formula1>
            <xm:f>Keywords!$E$4:$E$22</xm:f>
          </x14:formula1>
          <xm:sqref>G2:G6</xm:sqref>
        </x14:dataValidation>
      </x14:dataValidations>
    </ext>
  </extLst>
</worksheet>
</file>

<file path=xl/worksheets/sheet4.xml><?xml version="1.0" encoding="utf-8"?>
<worksheet xmlns="http://schemas.openxmlformats.org/spreadsheetml/2006/main" xmlns:r="http://schemas.openxmlformats.org/officeDocument/2006/relationships">
  <dimension ref="A2:G28"/>
  <sheetViews>
    <sheetView topLeftCell="A4" workbookViewId="0">
      <selection activeCell="A23" sqref="A23"/>
    </sheetView>
  </sheetViews>
  <sheetFormatPr defaultRowHeight="15"/>
  <cols>
    <col min="1" max="1" width="35.42578125" bestFit="1" customWidth="1"/>
    <col min="2" max="2" width="2.85546875" customWidth="1"/>
    <col min="3" max="3" width="35.42578125" bestFit="1" customWidth="1"/>
    <col min="4" max="4" width="2" customWidth="1"/>
    <col min="5" max="5" width="35.42578125" bestFit="1" customWidth="1"/>
    <col min="6" max="6" width="1.85546875" customWidth="1"/>
    <col min="7" max="7" width="35.42578125" bestFit="1" customWidth="1"/>
  </cols>
  <sheetData>
    <row r="2" spans="1:7">
      <c r="A2" s="5" t="s">
        <v>46</v>
      </c>
      <c r="C2" s="5" t="s">
        <v>47</v>
      </c>
      <c r="E2" s="5" t="s">
        <v>9</v>
      </c>
      <c r="G2" s="5" t="s">
        <v>1</v>
      </c>
    </row>
    <row r="3" spans="1:7">
      <c r="A3" s="4" t="s">
        <v>28</v>
      </c>
      <c r="C3" s="4" t="s">
        <v>28</v>
      </c>
      <c r="E3" s="4" t="s">
        <v>28</v>
      </c>
      <c r="G3" s="4" t="s">
        <v>28</v>
      </c>
    </row>
    <row r="4" spans="1:7">
      <c r="A4" s="6" t="s">
        <v>17</v>
      </c>
      <c r="C4" s="6" t="s">
        <v>17</v>
      </c>
      <c r="E4" s="6" t="s">
        <v>22</v>
      </c>
      <c r="G4" s="6" t="b">
        <v>1</v>
      </c>
    </row>
    <row r="5" spans="1:7">
      <c r="A5" s="6" t="s">
        <v>23</v>
      </c>
      <c r="C5" s="6" t="s">
        <v>23</v>
      </c>
      <c r="E5" s="6" t="s">
        <v>43</v>
      </c>
      <c r="G5" s="6" t="b">
        <v>0</v>
      </c>
    </row>
    <row r="6" spans="1:7">
      <c r="A6" s="6" t="s">
        <v>18</v>
      </c>
      <c r="C6" s="6" t="s">
        <v>18</v>
      </c>
      <c r="E6" s="6" t="s">
        <v>36</v>
      </c>
      <c r="G6" s="4" t="s">
        <v>29</v>
      </c>
    </row>
    <row r="7" spans="1:7">
      <c r="A7" s="6" t="s">
        <v>53</v>
      </c>
      <c r="C7" s="6" t="s">
        <v>53</v>
      </c>
      <c r="E7" s="6" t="s">
        <v>31</v>
      </c>
    </row>
    <row r="8" spans="1:7">
      <c r="A8" s="6" t="s">
        <v>19</v>
      </c>
      <c r="C8" s="6" t="s">
        <v>19</v>
      </c>
      <c r="E8" s="6" t="s">
        <v>34</v>
      </c>
    </row>
    <row r="9" spans="1:7">
      <c r="A9" s="6" t="s">
        <v>54</v>
      </c>
      <c r="C9" s="6" t="s">
        <v>54</v>
      </c>
      <c r="E9" s="6" t="s">
        <v>59</v>
      </c>
    </row>
    <row r="10" spans="1:7">
      <c r="A10" s="6" t="s">
        <v>20</v>
      </c>
      <c r="C10" s="6" t="s">
        <v>20</v>
      </c>
      <c r="E10" s="6" t="s">
        <v>32</v>
      </c>
    </row>
    <row r="11" spans="1:7">
      <c r="A11" s="6" t="s">
        <v>21</v>
      </c>
      <c r="C11" s="6" t="s">
        <v>21</v>
      </c>
      <c r="E11" s="6" t="s">
        <v>42</v>
      </c>
    </row>
    <row r="12" spans="1:7">
      <c r="A12" s="6" t="s">
        <v>55</v>
      </c>
      <c r="C12" s="6" t="s">
        <v>55</v>
      </c>
      <c r="E12" s="6" t="s">
        <v>41</v>
      </c>
    </row>
    <row r="13" spans="1:7">
      <c r="A13" s="6" t="s">
        <v>56</v>
      </c>
      <c r="C13" s="6" t="s">
        <v>56</v>
      </c>
      <c r="E13" s="6" t="s">
        <v>39</v>
      </c>
    </row>
    <row r="14" spans="1:7">
      <c r="A14" s="6" t="s">
        <v>62</v>
      </c>
      <c r="C14" s="6" t="s">
        <v>57</v>
      </c>
      <c r="E14" s="6" t="s">
        <v>38</v>
      </c>
    </row>
    <row r="15" spans="1:7">
      <c r="A15" s="6" t="s">
        <v>57</v>
      </c>
      <c r="C15" s="6" t="s">
        <v>62</v>
      </c>
      <c r="E15" s="6" t="s">
        <v>40</v>
      </c>
    </row>
    <row r="16" spans="1:7">
      <c r="A16" s="6" t="s">
        <v>60</v>
      </c>
      <c r="C16" s="6" t="s">
        <v>58</v>
      </c>
      <c r="E16" s="6" t="s">
        <v>45</v>
      </c>
    </row>
    <row r="17" spans="1:5">
      <c r="A17" s="6" t="s">
        <v>58</v>
      </c>
      <c r="C17" s="6" t="s">
        <v>63</v>
      </c>
      <c r="E17" s="6" t="s">
        <v>33</v>
      </c>
    </row>
    <row r="18" spans="1:5">
      <c r="A18" s="6" t="s">
        <v>63</v>
      </c>
      <c r="C18" s="6" t="s">
        <v>24</v>
      </c>
      <c r="E18" s="6" t="s">
        <v>30</v>
      </c>
    </row>
    <row r="19" spans="1:5">
      <c r="A19" s="6" t="s">
        <v>24</v>
      </c>
      <c r="C19" s="6" t="s">
        <v>26</v>
      </c>
      <c r="E19" s="6" t="s">
        <v>44</v>
      </c>
    </row>
    <row r="20" spans="1:5">
      <c r="A20" s="6" t="s">
        <v>67</v>
      </c>
      <c r="C20" s="4" t="s">
        <v>29</v>
      </c>
      <c r="E20" s="6" t="s">
        <v>37</v>
      </c>
    </row>
    <row r="21" spans="1:5">
      <c r="A21" s="6" t="s">
        <v>69</v>
      </c>
      <c r="E21" s="6" t="s">
        <v>35</v>
      </c>
    </row>
    <row r="22" spans="1:5">
      <c r="A22" s="6" t="s">
        <v>70</v>
      </c>
      <c r="E22" s="6" t="s">
        <v>27</v>
      </c>
    </row>
    <row r="23" spans="1:5">
      <c r="A23" s="6" t="s">
        <v>71</v>
      </c>
      <c r="E23" s="4" t="s">
        <v>29</v>
      </c>
    </row>
    <row r="24" spans="1:5">
      <c r="A24" s="6" t="s">
        <v>72</v>
      </c>
    </row>
    <row r="25" spans="1:5">
      <c r="A25" s="6" t="s">
        <v>26</v>
      </c>
    </row>
    <row r="26" spans="1:5">
      <c r="A26" s="6" t="s">
        <v>20</v>
      </c>
    </row>
    <row r="27" spans="1:5">
      <c r="A27" s="6" t="s">
        <v>73</v>
      </c>
    </row>
    <row r="28" spans="1:5">
      <c r="A28" s="4" t="s">
        <v>29</v>
      </c>
    </row>
  </sheetData>
  <sortState ref="A4:A13">
    <sortCondition ref="A4"/>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
  <sheetViews>
    <sheetView workbookViewId="0">
      <selection activeCell="D17" sqref="D17"/>
    </sheetView>
  </sheetViews>
  <sheetFormatPr defaultRowHeight="15"/>
  <cols>
    <col min="1" max="2" width="9.140625" style="37"/>
    <col min="3" max="3" width="17.85546875" style="37" bestFit="1" customWidth="1"/>
    <col min="4" max="4" width="12.28515625" style="37" bestFit="1" customWidth="1"/>
    <col min="5" max="5" width="9.85546875" style="37" bestFit="1" customWidth="1"/>
    <col min="6" max="6" width="17.5703125" style="37" bestFit="1" customWidth="1"/>
    <col min="7" max="16384" width="9.140625" style="37"/>
  </cols>
  <sheetData>
    <row r="1" spans="1:6" s="36" customFormat="1" ht="15.75" customHeight="1">
      <c r="A1" s="34" t="s">
        <v>4</v>
      </c>
      <c r="B1" s="34" t="s">
        <v>64</v>
      </c>
      <c r="C1" s="35" t="s">
        <v>65</v>
      </c>
      <c r="D1" s="34" t="s">
        <v>8</v>
      </c>
      <c r="E1" s="34" t="s">
        <v>2</v>
      </c>
      <c r="F1" s="34" t="s">
        <v>5</v>
      </c>
    </row>
    <row r="2" spans="1:6">
      <c r="A2" s="44" t="s">
        <v>184</v>
      </c>
      <c r="B2" s="44" t="s">
        <v>194</v>
      </c>
      <c r="C2" s="44" t="s">
        <v>190</v>
      </c>
      <c r="D2" s="44" t="s">
        <v>184</v>
      </c>
      <c r="E2" s="44" t="s">
        <v>185</v>
      </c>
      <c r="F2" s="44" t="s">
        <v>195</v>
      </c>
    </row>
    <row r="3" spans="1:6">
      <c r="A3" s="44" t="s">
        <v>184</v>
      </c>
      <c r="B3" s="44" t="s">
        <v>194</v>
      </c>
      <c r="C3" s="44" t="s">
        <v>190</v>
      </c>
      <c r="D3" s="44" t="s">
        <v>186</v>
      </c>
      <c r="E3" s="44" t="s">
        <v>185</v>
      </c>
      <c r="F3" s="44" t="s">
        <v>196</v>
      </c>
    </row>
    <row r="4" spans="1:6">
      <c r="A4" s="44" t="s">
        <v>184</v>
      </c>
      <c r="B4" s="44" t="s">
        <v>194</v>
      </c>
      <c r="C4" s="44" t="s">
        <v>190</v>
      </c>
      <c r="D4" s="44" t="s">
        <v>187</v>
      </c>
      <c r="E4" s="44" t="s">
        <v>185</v>
      </c>
      <c r="F4" s="44" t="s">
        <v>197</v>
      </c>
    </row>
    <row r="5" spans="1:6">
      <c r="A5" s="44" t="s">
        <v>184</v>
      </c>
      <c r="B5" s="44" t="s">
        <v>194</v>
      </c>
      <c r="C5" s="44" t="s">
        <v>190</v>
      </c>
      <c r="D5" s="44" t="s">
        <v>188</v>
      </c>
      <c r="E5" s="44" t="s">
        <v>185</v>
      </c>
      <c r="F5" s="44" t="s">
        <v>198</v>
      </c>
    </row>
  </sheetData>
  <conditionalFormatting sqref="E1">
    <cfRule type="containsText" dxfId="1" priority="2" operator="containsText" text="FAIL">
      <formula>NOT(ISERROR(SEARCH("FAIL",E1)))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2"/>
  <sheetViews>
    <sheetView workbookViewId="0">
      <selection activeCell="C14" sqref="C14"/>
    </sheetView>
  </sheetViews>
  <sheetFormatPr defaultRowHeight="15"/>
  <cols>
    <col min="1" max="1" width="9.140625" style="1"/>
    <col min="2" max="2" width="34.42578125" style="1" bestFit="1" customWidth="1"/>
    <col min="3" max="3" width="17.28515625" style="1" customWidth="1"/>
    <col min="4" max="5" width="9.140625" style="1"/>
    <col min="6" max="6" width="25.5703125" style="1" bestFit="1" customWidth="1"/>
    <col min="7" max="7" width="32.5703125" style="1" bestFit="1" customWidth="1"/>
    <col min="8" max="8" width="31.85546875" style="1" bestFit="1" customWidth="1"/>
    <col min="9" max="16384" width="9.140625" style="1"/>
  </cols>
  <sheetData>
    <row r="1" spans="1:3">
      <c r="A1" s="29" t="s">
        <v>4</v>
      </c>
      <c r="B1" s="29" t="s">
        <v>65</v>
      </c>
      <c r="C1" s="30" t="s">
        <v>2</v>
      </c>
    </row>
    <row r="2" spans="1:3">
      <c r="A2" s="45" t="s">
        <v>184</v>
      </c>
      <c r="B2" s="45" t="s">
        <v>190</v>
      </c>
      <c r="C2" s="45" t="s">
        <v>185</v>
      </c>
    </row>
  </sheetData>
  <conditionalFormatting sqref="C1">
    <cfRule type="containsText" dxfId="0" priority="1" operator="containsText" text="FAIL">
      <formula>NOT(ISERROR(SEARCH("FAIL",C1)))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Keywords!$E$4:$E$22</xm:f>
          </x14:formula1>
          <xm:sqref>G1:G2</xm:sqref>
        </x14:dataValidation>
        <x14:dataValidation type="list" allowBlank="1" showInputMessage="1" showErrorMessage="1">
          <x14:formula1>
            <xm:f>Keywords!$A$4:$A$24</xm:f>
          </x14:formula1>
          <xm:sqref>E1:E2</xm:sqref>
        </x14:dataValidation>
        <x14:dataValidation type="list" allowBlank="1" showInputMessage="1" showErrorMessage="1">
          <x14:formula1>
            <xm:f>Keywords!$G$4:$G$5</xm:f>
          </x14:formula1>
          <xm:sqref>F1:F3</xm:sqref>
        </x14:dataValidation>
      </x14:dataValidations>
    </ext>
  </extLst>
</worksheet>
</file>

<file path=xl/worksheets/sheet7.xml><?xml version="1.0" encoding="utf-8"?>
<worksheet xmlns="http://schemas.openxmlformats.org/spreadsheetml/2006/main" xmlns:r="http://schemas.openxmlformats.org/officeDocument/2006/relationships">
  <dimension ref="B1:D2"/>
  <sheetViews>
    <sheetView workbookViewId="0">
      <selection activeCell="F3" sqref="F3"/>
    </sheetView>
  </sheetViews>
  <sheetFormatPr defaultRowHeight="15"/>
  <cols>
    <col min="2" max="2" width="25.5703125" bestFit="1" customWidth="1"/>
    <col min="3" max="3" width="31.85546875" bestFit="1" customWidth="1"/>
    <col min="4" max="4" width="32.5703125" bestFit="1" customWidth="1"/>
  </cols>
  <sheetData>
    <row r="1" spans="2:4">
      <c r="B1" s="31" t="s">
        <v>86</v>
      </c>
      <c r="C1" s="33" t="s">
        <v>85</v>
      </c>
      <c r="D1" s="32" t="s">
        <v>84</v>
      </c>
    </row>
    <row r="2" spans="2:4">
      <c r="B2" s="22">
        <f>COUNTA(ResultDashboard!B:B)-1</f>
        <v>1</v>
      </c>
      <c r="C2" s="22">
        <f>COUNTIF(ResultDashboard!C:C,"FAIL")</f>
        <v>0</v>
      </c>
      <c r="D2" s="22">
        <f>COUNTIF(ResultDashboard!C:C,"PASS")</f>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ExecutionMode</vt:lpstr>
      <vt:lpstr>Data_File</vt:lpstr>
      <vt:lpstr>Preconditions</vt:lpstr>
      <vt:lpstr>Keywords</vt:lpstr>
      <vt:lpstr>Results</vt:lpstr>
      <vt:lpstr>ResultDashboard</vt:lpstr>
      <vt:lpstr>ResultChart</vt:lpstr>
      <vt:lpstr>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2013-06-06T19:03:03Z</dcterms:modified>
</cp:coreProperties>
</file>