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91853\Downloads\"/>
    </mc:Choice>
  </mc:AlternateContent>
  <xr:revisionPtr revIDLastSave="0" documentId="13_ncr:1_{A2523FD7-E8A5-47D4-B71E-E5636B989329}" xr6:coauthVersionLast="47" xr6:coauthVersionMax="47" xr10:uidLastSave="{00000000-0000-0000-0000-000000000000}"/>
  <bookViews>
    <workbookView xWindow="-110" yWindow="-110" windowWidth="19420" windowHeight="11020" firstSheet="2" activeTab="6" xr2:uid="{4891FB74-8026-4DD8-AC57-8673516A20EE}"/>
  </bookViews>
  <sheets>
    <sheet name="Sheet2" sheetId="3" r:id="rId1"/>
    <sheet name="Sheet3" sheetId="4" r:id="rId2"/>
    <sheet name="Sheet4" sheetId="5" r:id="rId3"/>
    <sheet name="Sheet5" sheetId="6" r:id="rId4"/>
    <sheet name="Sheet6" sheetId="7" r:id="rId5"/>
    <sheet name="Sheet7" sheetId="8" r:id="rId6"/>
    <sheet name="Dashboard" sheetId="9" r:id="rId7"/>
    <sheet name="ipl_2025_auction_players (2)" sheetId="13" r:id="rId8"/>
    <sheet name="Sheet9" sheetId="10" r:id="rId9"/>
    <sheet name="Sheet12" sheetId="14" r:id="rId10"/>
  </sheets>
  <definedNames>
    <definedName name="ExternalData_1" localSheetId="7" hidden="1">'ipl_2025_auction_players (2)'!$A$1:$F$624</definedName>
    <definedName name="Slicer_Type">#N/A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 i="7" l="1"/>
  <c r="K8" i="7"/>
  <c r="H8" i="7"/>
  <c r="D5" i="7"/>
  <c r="F7" i="6"/>
  <c r="F6" i="4"/>
  <c r="F6" i="5"/>
  <c r="D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8CBE9B-73FF-4472-9108-B959BD3336A9}" keepAlive="1" name="Query - ipl_2025_auction_players" description="Connection to the 'ipl_2025_auction_players' query in the workbook." type="5" refreshedVersion="8" background="1" saveData="1">
    <dbPr connection="Provider=Microsoft.Mashup.OleDb.1;Data Source=$Workbook$;Location=ipl_2025_auction_players;Extended Properties=&quot;&quot;" command="SELECT * FROM [ipl_2025_auction_players]"/>
  </connection>
  <connection id="2" xr16:uid="{54C3C908-A0A8-4C67-88D3-BDC0531791E1}" keepAlive="1" name="Query - ipl_2025_auction_players (2)" description="Connection to the 'ipl_2025_auction_players (2)' query in the workbook." type="5" refreshedVersion="8" background="1" saveData="1">
    <dbPr connection="Provider=Microsoft.Mashup.OleDb.1;Data Source=$Workbook$;Location=&quot;ipl_2025_auction_players (2)&quot;;Extended Properties=&quot;&quot;" command="SELECT * FROM [ipl_2025_auction_players (2)]"/>
  </connection>
</connections>
</file>

<file path=xl/sharedStrings.xml><?xml version="1.0" encoding="utf-8"?>
<sst xmlns="http://schemas.openxmlformats.org/spreadsheetml/2006/main" count="3862" uniqueCount="665">
  <si>
    <t>Players</t>
  </si>
  <si>
    <t>Team</t>
  </si>
  <si>
    <t>Type</t>
  </si>
  <si>
    <t>Base</t>
  </si>
  <si>
    <t>Sold</t>
  </si>
  <si>
    <t>Virat Kohli</t>
  </si>
  <si>
    <t>RCB</t>
  </si>
  <si>
    <t>BAT</t>
  </si>
  <si>
    <t/>
  </si>
  <si>
    <t>Rajat Patidar</t>
  </si>
  <si>
    <t>Yash Dayal</t>
  </si>
  <si>
    <t>BOWL</t>
  </si>
  <si>
    <t>Jasprit Bumrah</t>
  </si>
  <si>
    <t>MI</t>
  </si>
  <si>
    <t>Suryakumar Yadav</t>
  </si>
  <si>
    <t>Hardik Pandya</t>
  </si>
  <si>
    <t>AR</t>
  </si>
  <si>
    <t>Rohit Sharma</t>
  </si>
  <si>
    <t>Tilak Varma</t>
  </si>
  <si>
    <t>Heinrich Klaasen</t>
  </si>
  <si>
    <t>SRH</t>
  </si>
  <si>
    <t>Pat Cummins</t>
  </si>
  <si>
    <t>Abhishek Sharma</t>
  </si>
  <si>
    <t>Travis Head</t>
  </si>
  <si>
    <t>Nitish Kumar Reddy</t>
  </si>
  <si>
    <t>Ruturaj Gaikwad</t>
  </si>
  <si>
    <t>CSK</t>
  </si>
  <si>
    <t>Ravindra Jadeja</t>
  </si>
  <si>
    <t>Matheesha Pathirana</t>
  </si>
  <si>
    <t>Shivam Dube</t>
  </si>
  <si>
    <t>MS Dhoni</t>
  </si>
  <si>
    <t>Axar Patel</t>
  </si>
  <si>
    <t>DC</t>
  </si>
  <si>
    <t>Kuldeep Yadav</t>
  </si>
  <si>
    <t>Tristan Stubbs</t>
  </si>
  <si>
    <t>Abishek Porel</t>
  </si>
  <si>
    <t>Rinku Singh</t>
  </si>
  <si>
    <t>KKR</t>
  </si>
  <si>
    <t>Varun Chakravarthy</t>
  </si>
  <si>
    <t>Sunil Narine</t>
  </si>
  <si>
    <t>Andre Russell</t>
  </si>
  <si>
    <t>Harshit Rana</t>
  </si>
  <si>
    <t>Ramandeep Singh</t>
  </si>
  <si>
    <t>Sanju Samson</t>
  </si>
  <si>
    <t>RR</t>
  </si>
  <si>
    <t>Yashasvi Jaiswal</t>
  </si>
  <si>
    <t>Riyan Parag</t>
  </si>
  <si>
    <t>Dhruv Jurel</t>
  </si>
  <si>
    <t>Shimron Hetmyer</t>
  </si>
  <si>
    <t>Sandeep Sharma</t>
  </si>
  <si>
    <t>Rashid Khan</t>
  </si>
  <si>
    <t>GT</t>
  </si>
  <si>
    <t>Shubman Gill</t>
  </si>
  <si>
    <t>Sai Sudharsan</t>
  </si>
  <si>
    <t>Rahul Tewatia</t>
  </si>
  <si>
    <t>M Shahrukh Khan</t>
  </si>
  <si>
    <t>Nicholas Pooran</t>
  </si>
  <si>
    <t>LSG</t>
  </si>
  <si>
    <t>Ravi Bishnoi</t>
  </si>
  <si>
    <t>Mayank Yadav</t>
  </si>
  <si>
    <t>Mohsin Khan</t>
  </si>
  <si>
    <t>Ayush Badoni</t>
  </si>
  <si>
    <t>Shashank Singh</t>
  </si>
  <si>
    <t>PBKS</t>
  </si>
  <si>
    <t>Prabhsimran Singh</t>
  </si>
  <si>
    <t>Jos Buttler</t>
  </si>
  <si>
    <t>2.00</t>
  </si>
  <si>
    <t>Shreyas Iyer</t>
  </si>
  <si>
    <t>Rishabh Pant</t>
  </si>
  <si>
    <t>Kagiso Rabada</t>
  </si>
  <si>
    <t>Arshdeep Singh</t>
  </si>
  <si>
    <t>Mitchell Starc</t>
  </si>
  <si>
    <t>Yuzvendra Chahal</t>
  </si>
  <si>
    <t>Liam Livingstone</t>
  </si>
  <si>
    <t>David Miller</t>
  </si>
  <si>
    <t>1.50</t>
  </si>
  <si>
    <t>KL Rahul</t>
  </si>
  <si>
    <t>Mohammed Shami</t>
  </si>
  <si>
    <t>Mohammed Siraj</t>
  </si>
  <si>
    <t>Harry Brook</t>
  </si>
  <si>
    <t>Devon Conway</t>
  </si>
  <si>
    <t>Jake Fraser-McGurk</t>
  </si>
  <si>
    <t>Aiden Markram</t>
  </si>
  <si>
    <t>Devdutt Padikkal</t>
  </si>
  <si>
    <t>Rahul Tripathi</t>
  </si>
  <si>
    <t>0.75</t>
  </si>
  <si>
    <t>David Warner</t>
  </si>
  <si>
    <t>-</t>
  </si>
  <si>
    <t>Unsold</t>
  </si>
  <si>
    <t>Ravichandran Ashwin</t>
  </si>
  <si>
    <t>Venkatesh Iyer</t>
  </si>
  <si>
    <t>Mitchell Marsh</t>
  </si>
  <si>
    <t>Glenn Maxwell</t>
  </si>
  <si>
    <t>Harshal Patel</t>
  </si>
  <si>
    <t>Rachin Ravindra</t>
  </si>
  <si>
    <t>Marcus Stoinis</t>
  </si>
  <si>
    <t>Jonny Bairstow</t>
  </si>
  <si>
    <t>Quinton de Kock</t>
  </si>
  <si>
    <t>Rahmanullah Gurbaz</t>
  </si>
  <si>
    <t>Ishan Kishan</t>
  </si>
  <si>
    <t>Phil Salt</t>
  </si>
  <si>
    <t>Jitesh Sharma</t>
  </si>
  <si>
    <t>1.00</t>
  </si>
  <si>
    <t>Khaleel Ahmed</t>
  </si>
  <si>
    <t>Trent Boult</t>
  </si>
  <si>
    <t>Josh Hazlewood</t>
  </si>
  <si>
    <t>Avesh Khan</t>
  </si>
  <si>
    <t>Prasidh Krishna</t>
  </si>
  <si>
    <t>T Natarajan</t>
  </si>
  <si>
    <t>Anrich Nortje</t>
  </si>
  <si>
    <t>Noor Ahmad</t>
  </si>
  <si>
    <t>Rahul Chahar</t>
  </si>
  <si>
    <t>Wanindu Hasaranga</t>
  </si>
  <si>
    <t>Waqar Salamkheil</t>
  </si>
  <si>
    <t>Maheesh Theekshana</t>
  </si>
  <si>
    <t>Adam Zampa</t>
  </si>
  <si>
    <t>Yash Dhull</t>
  </si>
  <si>
    <t>0.30</t>
  </si>
  <si>
    <t>Abhinav Manohar</t>
  </si>
  <si>
    <t>Karun Nair</t>
  </si>
  <si>
    <t>Angkrish Raghuvanshi</t>
  </si>
  <si>
    <t>Anmolpreet Singh</t>
  </si>
  <si>
    <t>Atharva Taide</t>
  </si>
  <si>
    <t>Nehal Wadhera</t>
  </si>
  <si>
    <t>Harpreet Brar</t>
  </si>
  <si>
    <t>Naman Dhir</t>
  </si>
  <si>
    <t>Mahipal Lomror</t>
  </si>
  <si>
    <t>0.50</t>
  </si>
  <si>
    <t>Sameer Rizvi</t>
  </si>
  <si>
    <t>Abdul Samad</t>
  </si>
  <si>
    <t>Vijay Shankar</t>
  </si>
  <si>
    <t>Ashutosh Sharma</t>
  </si>
  <si>
    <t>Nishant Sindhu</t>
  </si>
  <si>
    <t>Utkarsh Singh</t>
  </si>
  <si>
    <t>Aryan Juyal</t>
  </si>
  <si>
    <t>Kumar Kushagra</t>
  </si>
  <si>
    <t>Robin Minz</t>
  </si>
  <si>
    <t>Anuj Rawat</t>
  </si>
  <si>
    <t>Luvnith Sisodia</t>
  </si>
  <si>
    <t>Vishnu Vinod</t>
  </si>
  <si>
    <t>Upendra Yadav</t>
  </si>
  <si>
    <t>Vaibhav Arora</t>
  </si>
  <si>
    <t>Rasikh Salam</t>
  </si>
  <si>
    <t>Akash Madhwal</t>
  </si>
  <si>
    <t>Mohit Sharma</t>
  </si>
  <si>
    <t>Simarjeet Singh</t>
  </si>
  <si>
    <t>Yash Thakur</t>
  </si>
  <si>
    <t>0.40</t>
  </si>
  <si>
    <t>Kartik Tyagi</t>
  </si>
  <si>
    <t>Vijaykumar Vyshak</t>
  </si>
  <si>
    <t>Piyush Chawla</t>
  </si>
  <si>
    <t>Shreyas Gopal</t>
  </si>
  <si>
    <t>Mayank Markande</t>
  </si>
  <si>
    <t>Suyash Sharma</t>
  </si>
  <si>
    <t>Karn Sharma</t>
  </si>
  <si>
    <t>Kumar Kartikeya</t>
  </si>
  <si>
    <t>Manav Suthar</t>
  </si>
  <si>
    <t>Mayank Agarawal</t>
  </si>
  <si>
    <t>Faf du Plessis</t>
  </si>
  <si>
    <t>Glenn Phillips</t>
  </si>
  <si>
    <t>Rovman Powell</t>
  </si>
  <si>
    <t>Ajinkya Rahane</t>
  </si>
  <si>
    <t>Prithvi Shaw</t>
  </si>
  <si>
    <t>Kane Williamson</t>
  </si>
  <si>
    <t>Sam Curran</t>
  </si>
  <si>
    <t>Marco Jansen</t>
  </si>
  <si>
    <t>1.25</t>
  </si>
  <si>
    <t>Daryl Mitchell</t>
  </si>
  <si>
    <t>Krunal Pandya</t>
  </si>
  <si>
    <t>Nitish Rana</t>
  </si>
  <si>
    <t>Washington Sundar</t>
  </si>
  <si>
    <t>Shardul Thakur</t>
  </si>
  <si>
    <t>Srikar Bharat</t>
  </si>
  <si>
    <t>Alex Carey</t>
  </si>
  <si>
    <t>Donovan Ferreira</t>
  </si>
  <si>
    <t>Shai Hope</t>
  </si>
  <si>
    <t>Josh Inglis</t>
  </si>
  <si>
    <t>Ryan Rickelton</t>
  </si>
  <si>
    <t>Deepak Chahar</t>
  </si>
  <si>
    <t>Gerald Coetzee</t>
  </si>
  <si>
    <t>Akash Deep</t>
  </si>
  <si>
    <t>Tushar Deshpande</t>
  </si>
  <si>
    <t>Lockie Ferguson</t>
  </si>
  <si>
    <t>Bhuvneshwar Kumar</t>
  </si>
  <si>
    <t>Mukesh Kumar</t>
  </si>
  <si>
    <t>AM Ghazanfar</t>
  </si>
  <si>
    <t>Akeal Hosein</t>
  </si>
  <si>
    <t>Keshav Maharaj</t>
  </si>
  <si>
    <t>Mujeeb Ur Rahman</t>
  </si>
  <si>
    <t>Adil Rashid</t>
  </si>
  <si>
    <t>Vijayakanth Viyaskanth</t>
  </si>
  <si>
    <t>Ricky Bhui</t>
  </si>
  <si>
    <t>To be Announced</t>
  </si>
  <si>
    <t>Swastik Chikara</t>
  </si>
  <si>
    <t>Aarya Desai</t>
  </si>
  <si>
    <t>Shubham Dubey</t>
  </si>
  <si>
    <t>Madhav Kaushik</t>
  </si>
  <si>
    <t>Pukhraj Mann</t>
  </si>
  <si>
    <t>Shaik Rasheed</t>
  </si>
  <si>
    <t>Himmat Singh</t>
  </si>
  <si>
    <t>Mayank Dagar</t>
  </si>
  <si>
    <t>Anshul Kamboj</t>
  </si>
  <si>
    <t>Arshad Khan</t>
  </si>
  <si>
    <t>Darshan Nalkande</t>
  </si>
  <si>
    <t>Suyash Prabhudessai</t>
  </si>
  <si>
    <t>Anukul Roy</t>
  </si>
  <si>
    <t>Swapnil Singh</t>
  </si>
  <si>
    <t>Sanvir Singh</t>
  </si>
  <si>
    <t>Aravelly Avanish</t>
  </si>
  <si>
    <t>Vansh Bedi</t>
  </si>
  <si>
    <t>Saurav Chauhan</t>
  </si>
  <si>
    <t>Harvik Desai</t>
  </si>
  <si>
    <t>Tom Kohler-Cadmore</t>
  </si>
  <si>
    <t>Kunal Singh Rathore</t>
  </si>
  <si>
    <t>BR Sharath</t>
  </si>
  <si>
    <t>Gurnoor Brar</t>
  </si>
  <si>
    <t>Mukesh Choudhary</t>
  </si>
  <si>
    <t>Sakib Hussain</t>
  </si>
  <si>
    <t>Vidwath Kaverappa</t>
  </si>
  <si>
    <t>Rajan Kumar</t>
  </si>
  <si>
    <t>Sushant Mishra</t>
  </si>
  <si>
    <t>Arjun Tendulkar</t>
  </si>
  <si>
    <t>Zeeshan Ansari</t>
  </si>
  <si>
    <t>Prince Choudhary</t>
  </si>
  <si>
    <t>Himanshu Sharma</t>
  </si>
  <si>
    <t>Manimaran Siddharth</t>
  </si>
  <si>
    <t>Digvesh Singh</t>
  </si>
  <si>
    <t>Prashant Solanki</t>
  </si>
  <si>
    <t>Jhathavedh Subramanyan</t>
  </si>
  <si>
    <t>Finn Allen</t>
  </si>
  <si>
    <t>Dewald Brevis</t>
  </si>
  <si>
    <t>Ben Duckett</t>
  </si>
  <si>
    <t>Manish Pandey</t>
  </si>
  <si>
    <t>Rilee Rossouw</t>
  </si>
  <si>
    <t>Sherfane Rutherford</t>
  </si>
  <si>
    <t>Ashton Turner</t>
  </si>
  <si>
    <t>James Vince</t>
  </si>
  <si>
    <t>Shahbaz Ahmed</t>
  </si>
  <si>
    <t>Moeen Ali</t>
  </si>
  <si>
    <t>Tim David</t>
  </si>
  <si>
    <t>Deepak Hooda</t>
  </si>
  <si>
    <t>Will Jacks</t>
  </si>
  <si>
    <t>Azmatullah Omarzai</t>
  </si>
  <si>
    <t>Sai Kishore</t>
  </si>
  <si>
    <t>Romario Shepherd</t>
  </si>
  <si>
    <t>Tom Banton</t>
  </si>
  <si>
    <t>Sam Billings</t>
  </si>
  <si>
    <t>Jordan Cox</t>
  </si>
  <si>
    <t>Ben McDermott</t>
  </si>
  <si>
    <t>Kusal Mendis</t>
  </si>
  <si>
    <t>Kusal Perera</t>
  </si>
  <si>
    <t>Josh Philippe</t>
  </si>
  <si>
    <t>Tim Seifert</t>
  </si>
  <si>
    <t>Nandre Burger</t>
  </si>
  <si>
    <t>Spencer Johnson</t>
  </si>
  <si>
    <t>Umran Malik</t>
  </si>
  <si>
    <t>Mustafizur Rahman</t>
  </si>
  <si>
    <t>Ishant Sharma</t>
  </si>
  <si>
    <t>Nuwan Thushara</t>
  </si>
  <si>
    <t>Naveen-ul-Haq</t>
  </si>
  <si>
    <t>Jaydev Unadkat</t>
  </si>
  <si>
    <t>Umesh Yadav</t>
  </si>
  <si>
    <t>Rishad Hossain</t>
  </si>
  <si>
    <t>Zahir Khan</t>
  </si>
  <si>
    <t>Nqabayomzi Peter</t>
  </si>
  <si>
    <t>Tanveer Sangha</t>
  </si>
  <si>
    <t>Tabraiz Shamsi</t>
  </si>
  <si>
    <t>Jeffrey Vandersay</t>
  </si>
  <si>
    <t>Sachin Baby</t>
  </si>
  <si>
    <t>Priyam Garg</t>
  </si>
  <si>
    <t>Harnoor Singh</t>
  </si>
  <si>
    <t>R Smaran</t>
  </si>
  <si>
    <t>Shashwat Rawat</t>
  </si>
  <si>
    <t>C Andre Siddarth</t>
  </si>
  <si>
    <t>Avneesh Sudha</t>
  </si>
  <si>
    <t>Apoorv Wankhade</t>
  </si>
  <si>
    <t>Yudhvir Singh</t>
  </si>
  <si>
    <t>Rishi Dhawan</t>
  </si>
  <si>
    <t>Rajvardhan Hangargekar</t>
  </si>
  <si>
    <t>Tanush Kotian</t>
  </si>
  <si>
    <t>Arshin Kulkarni</t>
  </si>
  <si>
    <t>Shams Mulani</t>
  </si>
  <si>
    <t>Shivam Singh</t>
  </si>
  <si>
    <t>Lalit Yadav</t>
  </si>
  <si>
    <t>Mohammed Azharuddeen</t>
  </si>
  <si>
    <t>LR Chethan</t>
  </si>
  <si>
    <t>Aryaman Singh</t>
  </si>
  <si>
    <t>Urvil Patel</t>
  </si>
  <si>
    <t>Sanskar Rawat</t>
  </si>
  <si>
    <t>Bipin Saurabh</t>
  </si>
  <si>
    <t>Tanay Thyagarajan</t>
  </si>
  <si>
    <t>Money Grewal</t>
  </si>
  <si>
    <t>Ashwani Kumar</t>
  </si>
  <si>
    <t>Ishan Porel</t>
  </si>
  <si>
    <t>Abhilash Shetty</t>
  </si>
  <si>
    <t>Akash Singh</t>
  </si>
  <si>
    <t>Gurjapneet Singh</t>
  </si>
  <si>
    <t>Basil Thampi</t>
  </si>
  <si>
    <t>Murugan Ashwin</t>
  </si>
  <si>
    <t>Shreyas Chavan</t>
  </si>
  <si>
    <t>Chintal Gandhi</t>
  </si>
  <si>
    <t>Raghav Goyal</t>
  </si>
  <si>
    <t>Jagadeesha Suchith</t>
  </si>
  <si>
    <t>Roshan Waghsare</t>
  </si>
  <si>
    <t>Bailapudi Yeswanth</t>
  </si>
  <si>
    <t>Sediqullah Atal</t>
  </si>
  <si>
    <t>Matthew Breetzke</t>
  </si>
  <si>
    <t>Mark Chapman</t>
  </si>
  <si>
    <t>Brandon King</t>
  </si>
  <si>
    <t>Evin Lewis</t>
  </si>
  <si>
    <t>Pathum Nissanka</t>
  </si>
  <si>
    <t>Bhanuka Rajapaksa</t>
  </si>
  <si>
    <t>Steven Smith</t>
  </si>
  <si>
    <t>Gus Atkinson</t>
  </si>
  <si>
    <t>Tom Curran</t>
  </si>
  <si>
    <t>Krishnappa Gowtham</t>
  </si>
  <si>
    <t>Mohammad Nabi</t>
  </si>
  <si>
    <t>Gulbadin Naib</t>
  </si>
  <si>
    <t>Sikandar Raza</t>
  </si>
  <si>
    <t>Mitchell Santner</t>
  </si>
  <si>
    <t>Jayant Yadav</t>
  </si>
  <si>
    <t>Johnson Charles</t>
  </si>
  <si>
    <t>Litton Das</t>
  </si>
  <si>
    <t>Andre Fletcher</t>
  </si>
  <si>
    <t>Tom Latham</t>
  </si>
  <si>
    <t>Ollie Pope</t>
  </si>
  <si>
    <t>Kyle Verreynne</t>
  </si>
  <si>
    <t>Fazalhaq Farooqi</t>
  </si>
  <si>
    <t>Richard Gleeson</t>
  </si>
  <si>
    <t>Matt Henry</t>
  </si>
  <si>
    <t>Alzarri Joseph</t>
  </si>
  <si>
    <t>Kwena Maphaka</t>
  </si>
  <si>
    <t>Kuldeep Sen</t>
  </si>
  <si>
    <t>Reece Topley</t>
  </si>
  <si>
    <t>Lizaad Williams</t>
  </si>
  <si>
    <t>Luke Wood</t>
  </si>
  <si>
    <t>Sachin Dhas</t>
  </si>
  <si>
    <t>Leus du Plooy</t>
  </si>
  <si>
    <t>Ashwin Hebbar</t>
  </si>
  <si>
    <t>Rohan  Kunnummal</t>
  </si>
  <si>
    <t>Ayush Pandey</t>
  </si>
  <si>
    <t>Akshat Raghuwanshi</t>
  </si>
  <si>
    <t>Shoun Roger</t>
  </si>
  <si>
    <t>Virat Singh</t>
  </si>
  <si>
    <t>Priyansh Arya</t>
  </si>
  <si>
    <t>Manoj Bhandage</t>
  </si>
  <si>
    <t>Praveen Dubey</t>
  </si>
  <si>
    <t>Ajay Mandal</t>
  </si>
  <si>
    <t>Prerak Mankad</t>
  </si>
  <si>
    <t>Vipraj Nigam</t>
  </si>
  <si>
    <t>Vicky Ostwal</t>
  </si>
  <si>
    <t>Shivalik Sharma</t>
  </si>
  <si>
    <t>Salil Arora</t>
  </si>
  <si>
    <t>Dinesh Bana</t>
  </si>
  <si>
    <t>Guruswamy Ajitesh</t>
  </si>
  <si>
    <t>Narayan Jagadeesan</t>
  </si>
  <si>
    <t>Krishnan Shrijith</t>
  </si>
  <si>
    <t>Michael Pepper</t>
  </si>
  <si>
    <t>Vishnu Solanki</t>
  </si>
  <si>
    <t>KM Asif</t>
  </si>
  <si>
    <t>Akhil Chaudhary</t>
  </si>
  <si>
    <t>Himanshu Chauhan</t>
  </si>
  <si>
    <t>Arpit Guleria</t>
  </si>
  <si>
    <t>Saranu Nishanth</t>
  </si>
  <si>
    <t>Kuldip Yadav</t>
  </si>
  <si>
    <t>Prithvi Raj</t>
  </si>
  <si>
    <t>Shubham Agarwal</t>
  </si>
  <si>
    <t>Jasinder Singh</t>
  </si>
  <si>
    <t>Jasmer Dhankhar</t>
  </si>
  <si>
    <t>Pulkit Narang</t>
  </si>
  <si>
    <t>Saumy Pandey</t>
  </si>
  <si>
    <t>Mohit Rathee</t>
  </si>
  <si>
    <t>Himanshu Singh</t>
  </si>
  <si>
    <t>Towhid Hridoy</t>
  </si>
  <si>
    <t>Mikyle Louis</t>
  </si>
  <si>
    <t>Harry Tector</t>
  </si>
  <si>
    <t>Rassie van der Dussen</t>
  </si>
  <si>
    <t>Will Young</t>
  </si>
  <si>
    <t>Najibullah Zadran</t>
  </si>
  <si>
    <t>Ibrahim Zadran</t>
  </si>
  <si>
    <t>Sean Abbott</t>
  </si>
  <si>
    <t>Jacob Bethell</t>
  </si>
  <si>
    <t>Brydon Carse</t>
  </si>
  <si>
    <t>Aaron Hardie</t>
  </si>
  <si>
    <t>Sarfaraz Khan</t>
  </si>
  <si>
    <t>Kyle Mayers</t>
  </si>
  <si>
    <t>Kamindu Mendis</t>
  </si>
  <si>
    <t>Matthew Short</t>
  </si>
  <si>
    <t>Jason Behrendorff</t>
  </si>
  <si>
    <t>Dushmantha Chameera</t>
  </si>
  <si>
    <t>Nathan Ellis</t>
  </si>
  <si>
    <t>Shamar Joseph</t>
  </si>
  <si>
    <t>Josh Little</t>
  </si>
  <si>
    <t>Shivam Mavi</t>
  </si>
  <si>
    <t>Jhye Richardson</t>
  </si>
  <si>
    <t>Navdeep Saini</t>
  </si>
  <si>
    <t>Tanmay Agarwal</t>
  </si>
  <si>
    <t>Amandeep Khare</t>
  </si>
  <si>
    <t>Ayush Mhatre</t>
  </si>
  <si>
    <t>Salman Nizar</t>
  </si>
  <si>
    <t>Aniket Verma</t>
  </si>
  <si>
    <t>Sumeet Verma</t>
  </si>
  <si>
    <t>Manan Vohra</t>
  </si>
  <si>
    <t>Samarth Vyas</t>
  </si>
  <si>
    <t>Raj Bawa</t>
  </si>
  <si>
    <t>Emanjot Singh Chahal</t>
  </si>
  <si>
    <t>Musheer Khan</t>
  </si>
  <si>
    <t>Manvanth Kumar</t>
  </si>
  <si>
    <t>Mayank Rawat</t>
  </si>
  <si>
    <t>Suryansh Shedge</t>
  </si>
  <si>
    <t>Hrithik Shokeen</t>
  </si>
  <si>
    <t>Sonu Yadav</t>
  </si>
  <si>
    <t>Rithik Easwaran</t>
  </si>
  <si>
    <t>Anmol Malhotra</t>
  </si>
  <si>
    <t>Pradosh Ranjan Paul</t>
  </si>
  <si>
    <t>Karteek Sharma</t>
  </si>
  <si>
    <t>Tejasvi Singh</t>
  </si>
  <si>
    <t>Siddarth Yadav</t>
  </si>
  <si>
    <t>Saurabh Dubey</t>
  </si>
  <si>
    <t>Aaqib Khan</t>
  </si>
  <si>
    <t>Kulwant Khejroliya</t>
  </si>
  <si>
    <t>Ankit Rajpoot</t>
  </si>
  <si>
    <t>Divesh Sharma</t>
  </si>
  <si>
    <t>Naman Tiwari</t>
  </si>
  <si>
    <t>Prince Yadav</t>
  </si>
  <si>
    <t>Kunal Singh Chibb</t>
  </si>
  <si>
    <t>Yuvraj Chudasama</t>
  </si>
  <si>
    <t>Deepak Devadiga</t>
  </si>
  <si>
    <t>Ramesh Prasad</t>
  </si>
  <si>
    <t>Shivam Shukla</t>
  </si>
  <si>
    <t>Tejpreet Singh</t>
  </si>
  <si>
    <t>Qais Ahmad</t>
  </si>
  <si>
    <t>Charith Asalanka</t>
  </si>
  <si>
    <t>Michael Bracewell</t>
  </si>
  <si>
    <t>Gudakesh Motie</t>
  </si>
  <si>
    <t>Dan Mousley</t>
  </si>
  <si>
    <t>Jamie Overton</t>
  </si>
  <si>
    <t>Dunith Wellalage</t>
  </si>
  <si>
    <t>Ottneil Baartman</t>
  </si>
  <si>
    <t>Xavier Bartlett</t>
  </si>
  <si>
    <t>Dilshan Madushanka</t>
  </si>
  <si>
    <t>Adam Milne</t>
  </si>
  <si>
    <t>Lungi Ngidi</t>
  </si>
  <si>
    <t>William O’Rourke</t>
  </si>
  <si>
    <t>Chetan Sakariya</t>
  </si>
  <si>
    <t>Sandeep Warrier</t>
  </si>
  <si>
    <t>Musaif Ajaz</t>
  </si>
  <si>
    <t>Agni Chopra</t>
  </si>
  <si>
    <t>Abhimanyu Easwaran</t>
  </si>
  <si>
    <t>Sudip Kumar Gharami</t>
  </si>
  <si>
    <t>Shubham Khajuria</t>
  </si>
  <si>
    <t>Akhil Rawat</t>
  </si>
  <si>
    <t>Prateek Yadav</t>
  </si>
  <si>
    <t>Abdul Basith</t>
  </si>
  <si>
    <t>KC Cariappa</t>
  </si>
  <si>
    <t>Yuvraj Chaudhary</t>
  </si>
  <si>
    <t>Aman Khan</t>
  </si>
  <si>
    <t>Sumit Kumar</t>
  </si>
  <si>
    <t>Kamlesh Nagarkoti</t>
  </si>
  <si>
    <t>Hardik Raj</t>
  </si>
  <si>
    <t>Harsh Tyagi</t>
  </si>
  <si>
    <t>M Ajnas</t>
  </si>
  <si>
    <t>Unmukt Chand</t>
  </si>
  <si>
    <t>Tejasvi Dahiya</t>
  </si>
  <si>
    <t>Sumit Ghadigaonkar</t>
  </si>
  <si>
    <t>Baba Indrajith</t>
  </si>
  <si>
    <t>Muhammed Adnan Khan</t>
  </si>
  <si>
    <t>Bhagmender Lather</t>
  </si>
  <si>
    <t>Baltej Singh</t>
  </si>
  <si>
    <t>Ali Khan</t>
  </si>
  <si>
    <t>Ravi Kumar</t>
  </si>
  <si>
    <t>Vineet Panwar</t>
  </si>
  <si>
    <t>Vidyadhar Patil</t>
  </si>
  <si>
    <t>Aaradhya Shukla</t>
  </si>
  <si>
    <t>Abhinandan Singh</t>
  </si>
  <si>
    <t>Cooper Connolly</t>
  </si>
  <si>
    <t>Dushan Hemantha</t>
  </si>
  <si>
    <t>Jason Holder</t>
  </si>
  <si>
    <t>Karim Janat</t>
  </si>
  <si>
    <t>James Neesham</t>
  </si>
  <si>
    <t>Daniel Sams</t>
  </si>
  <si>
    <t>Will Sutherland</t>
  </si>
  <si>
    <t>Taskin Ahmed</t>
  </si>
  <si>
    <t>Ben Dwarshuis</t>
  </si>
  <si>
    <t>Obed McCoy</t>
  </si>
  <si>
    <t>Riley Meredith</t>
  </si>
  <si>
    <t>Lance Morris</t>
  </si>
  <si>
    <t>Olly Stone</t>
  </si>
  <si>
    <t>Daniel Worrall</t>
  </si>
  <si>
    <t>Pyla Avinash</t>
  </si>
  <si>
    <t>Kiran Chormale</t>
  </si>
  <si>
    <t>Ashish Dahariya</t>
  </si>
  <si>
    <t>Tushar Raheja</t>
  </si>
  <si>
    <t>Sarthak Ranjan</t>
  </si>
  <si>
    <t>Abhijeet Tomar</t>
  </si>
  <si>
    <t>Krish Bhagat</t>
  </si>
  <si>
    <t>Sohraab Dhaliwal</t>
  </si>
  <si>
    <t>Harsh Dubey</t>
  </si>
  <si>
    <t>Ramakrishna Ghosh</t>
  </si>
  <si>
    <t>Raj Limbani</t>
  </si>
  <si>
    <t>Ninad Rathva</t>
  </si>
  <si>
    <t>Vivrant Sharma</t>
  </si>
  <si>
    <t>Shiva Singh</t>
  </si>
  <si>
    <t>Sayed Irfan Aftab</t>
  </si>
  <si>
    <t>Anirudh Chowdhary</t>
  </si>
  <si>
    <t>Siddarth Kaul</t>
  </si>
  <si>
    <t>Prashant Painkra</t>
  </si>
  <si>
    <t>Satyanarayana Raju</t>
  </si>
  <si>
    <t>Yeddala Reddy</t>
  </si>
  <si>
    <t>Zakary Foulkes</t>
  </si>
  <si>
    <t>Chris Green</t>
  </si>
  <si>
    <t>Shakib Al Hasan</t>
  </si>
  <si>
    <t>Mehidy Hasan Miraz</t>
  </si>
  <si>
    <t>Wiaan Mulder</t>
  </si>
  <si>
    <t>Dwaine Pretorius</t>
  </si>
  <si>
    <t>Dasun Shanaka</t>
  </si>
  <si>
    <t>Shoriful Islam</t>
  </si>
  <si>
    <t>Blessing Muzarabani</t>
  </si>
  <si>
    <t>Matthew Potts</t>
  </si>
  <si>
    <t>Tanzim Hasan Sakib</t>
  </si>
  <si>
    <t>Ben Sears</t>
  </si>
  <si>
    <t>Tim Southee</t>
  </si>
  <si>
    <t>John Turner</t>
  </si>
  <si>
    <t>Joshua Brown</t>
  </si>
  <si>
    <t>Oliver Davies</t>
  </si>
  <si>
    <t>Bevon Jacobs</t>
  </si>
  <si>
    <t>Atharva Kale</t>
  </si>
  <si>
    <t>Abhishek Nair</t>
  </si>
  <si>
    <t>Vishwanath Singh</t>
  </si>
  <si>
    <t>Lone Nasir</t>
  </si>
  <si>
    <t>Brandon McMullen</t>
  </si>
  <si>
    <t>Sudhesan Midhun</t>
  </si>
  <si>
    <t>Abid Mushtaq</t>
  </si>
  <si>
    <t>Mahesh Pithiya</t>
  </si>
  <si>
    <t>Maramreddy Reddy</t>
  </si>
  <si>
    <t>Atit Sheth</t>
  </si>
  <si>
    <t>Jonty Sidhu</t>
  </si>
  <si>
    <t>Mohit Avasthi</t>
  </si>
  <si>
    <t>Faridoon Dawoodzai</t>
  </si>
  <si>
    <t>Praful Hinge</t>
  </si>
  <si>
    <t>Pankaj Jaswal</t>
  </si>
  <si>
    <t>Vijay Kumar</t>
  </si>
  <si>
    <t>Ashok Sharma</t>
  </si>
  <si>
    <t>Mujtaba Yousuf</t>
  </si>
  <si>
    <t>Ashton Agar</t>
  </si>
  <si>
    <t>Roston Chase</t>
  </si>
  <si>
    <t>Junior Dala</t>
  </si>
  <si>
    <t>Mahedi Hasan</t>
  </si>
  <si>
    <t>Nangeyalia Kharote</t>
  </si>
  <si>
    <t>Dan Lawrence</t>
  </si>
  <si>
    <t>Nathan Smith</t>
  </si>
  <si>
    <t>James Anderson</t>
  </si>
  <si>
    <t>Kyle Jamieson</t>
  </si>
  <si>
    <t>Chris Jordan</t>
  </si>
  <si>
    <t>Hasan Mahmud</t>
  </si>
  <si>
    <t>Tymal Mills</t>
  </si>
  <si>
    <t>David Payne</t>
  </si>
  <si>
    <t>Nahid Rana</t>
  </si>
  <si>
    <t>Prayas Ray Barman</t>
  </si>
  <si>
    <t>Jafar Jamal</t>
  </si>
  <si>
    <t>Ayaz Khan</t>
  </si>
  <si>
    <t>Kaushik Maity</t>
  </si>
  <si>
    <t>Rituraj Sharma</t>
  </si>
  <si>
    <t>Vaibhav Suryavanshi</t>
  </si>
  <si>
    <t>Kartik Chadha</t>
  </si>
  <si>
    <t>Writtick Chatterjee</t>
  </si>
  <si>
    <t>Prerit Dutta</t>
  </si>
  <si>
    <t>Rajneesh Gurbani</t>
  </si>
  <si>
    <t>Shubhang Hegde</t>
  </si>
  <si>
    <t>Saransh Jain</t>
  </si>
  <si>
    <t>Ripal Patel</t>
  </si>
  <si>
    <t>Akash Vasisht</t>
  </si>
  <si>
    <t>Anirudh Kanwar</t>
  </si>
  <si>
    <t>Shubham Kapse</t>
  </si>
  <si>
    <t>Atif Mushtaq</t>
  </si>
  <si>
    <t>Dipesh Parwani</t>
  </si>
  <si>
    <t>Manish Reddy</t>
  </si>
  <si>
    <t>Chetan Sharma</t>
  </si>
  <si>
    <t>Avinash Singh</t>
  </si>
  <si>
    <t>Alick Athanaze</t>
  </si>
  <si>
    <t>Hilton Cartwright</t>
  </si>
  <si>
    <t>Dominic Drakes</t>
  </si>
  <si>
    <t>Daryn Dupavillon</t>
  </si>
  <si>
    <t>Matthew Forde</t>
  </si>
  <si>
    <t>Patrick Kruger</t>
  </si>
  <si>
    <t>Lahiru Kumara</t>
  </si>
  <si>
    <t>Michael Neser</t>
  </si>
  <si>
    <t>Richard Ngarava</t>
  </si>
  <si>
    <t>Wayne Parnell</t>
  </si>
  <si>
    <t>Keemo Paul</t>
  </si>
  <si>
    <t>Odean Smith</t>
  </si>
  <si>
    <t>Andrew Tye</t>
  </si>
  <si>
    <t>Ajay Ahlawat</t>
  </si>
  <si>
    <t>Corbin Bosch</t>
  </si>
  <si>
    <t>Mayank Gusain</t>
  </si>
  <si>
    <t>Mukhtar Hussain</t>
  </si>
  <si>
    <t>Girinath Reddy</t>
  </si>
  <si>
    <t>Jalaj Saxena</t>
  </si>
  <si>
    <t>Yajas Sharma</t>
  </si>
  <si>
    <t>Sanjay Yadav</t>
  </si>
  <si>
    <t>Vishal Godara</t>
  </si>
  <si>
    <t>Eshan Malinga</t>
  </si>
  <si>
    <t>Samarth Nagaraj</t>
  </si>
  <si>
    <t>Abhishek Saini</t>
  </si>
  <si>
    <t>Dumindu Sewmina</t>
  </si>
  <si>
    <t>Pradyuman Singh</t>
  </si>
  <si>
    <t>Vasu Vats</t>
  </si>
  <si>
    <t>Umang Kumar</t>
  </si>
  <si>
    <t>Mohamed Ali</t>
  </si>
  <si>
    <t>Atharva Ankolekar</t>
  </si>
  <si>
    <t>Vaisakh Chandran</t>
  </si>
  <si>
    <t>Auqib Nabi</t>
  </si>
  <si>
    <t>Rohit Rayudu</t>
  </si>
  <si>
    <t>Uday Saharan</t>
  </si>
  <si>
    <t>Ayush Vartak</t>
  </si>
  <si>
    <t>Baba Aparajith</t>
  </si>
  <si>
    <t>Sumit Beniwal</t>
  </si>
  <si>
    <t>Nishunk Birla</t>
  </si>
  <si>
    <t>Digvijay Deshmukh</t>
  </si>
  <si>
    <t>Lakshay Jain</t>
  </si>
  <si>
    <t>Duan Jansen</t>
  </si>
  <si>
    <t>Kritagya Singh</t>
  </si>
  <si>
    <t>P Vignesh</t>
  </si>
  <si>
    <t>Sabhay Chadha</t>
  </si>
  <si>
    <t>Benny Howell</t>
  </si>
  <si>
    <t>Hemanth Kumar</t>
  </si>
  <si>
    <t>Rohan Rana</t>
  </si>
  <si>
    <t>Bharat Sharma</t>
  </si>
  <si>
    <t>Pratham Singh</t>
  </si>
  <si>
    <t>Tripurana Vijay</t>
  </si>
  <si>
    <t>Ravi Kumar Yadav</t>
  </si>
  <si>
    <t>Arjun Azad</t>
  </si>
  <si>
    <t>Abhay Choudhary</t>
  </si>
  <si>
    <t>Gaurav Gambhir</t>
  </si>
  <si>
    <t>Shubham Garhwal</t>
  </si>
  <si>
    <t>Tejasvi Jaiswal</t>
  </si>
  <si>
    <t>Sairaj Patil</t>
  </si>
  <si>
    <t>Madhav Tiwari</t>
  </si>
  <si>
    <t>Kamal Tripathi</t>
  </si>
  <si>
    <t>Prashant Chauhan</t>
  </si>
  <si>
    <t>Yash Dabas</t>
  </si>
  <si>
    <t>Dhruv Kaushik</t>
  </si>
  <si>
    <t>Khrievitso Kense</t>
  </si>
  <si>
    <t>Akash Parkar</t>
  </si>
  <si>
    <t>Vignesh Puthur</t>
  </si>
  <si>
    <t>Tripuresh Singh</t>
  </si>
  <si>
    <t>Vijay Yadav</t>
  </si>
  <si>
    <t>Jofra Archer</t>
  </si>
  <si>
    <t>Saurabh Netravalkar</t>
  </si>
  <si>
    <t>Hardik Tamore</t>
  </si>
  <si>
    <t>WK</t>
  </si>
  <si>
    <t>Sum of Sold</t>
  </si>
  <si>
    <t>Row Labels</t>
  </si>
  <si>
    <t>Grand Total</t>
  </si>
  <si>
    <t>Totam amount spent in auction</t>
  </si>
  <si>
    <t>Column Labels</t>
  </si>
  <si>
    <t>Total amount spent on batsman in auction</t>
  </si>
  <si>
    <t>Total amount spent on bowler in auction</t>
  </si>
  <si>
    <t>Total amount spent on All rounder in auction</t>
  </si>
  <si>
    <t>Count of Players</t>
  </si>
  <si>
    <t>Total sold players</t>
  </si>
  <si>
    <t>Total retained players</t>
  </si>
  <si>
    <t>Total unsold players</t>
  </si>
  <si>
    <t>Total Players</t>
  </si>
  <si>
    <t>Players_status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</si>
</sst>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0" tint="-4.9989318521683403E-2"/>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3" borderId="0" xfId="0" applyFill="1"/>
    <xf numFmtId="10" fontId="0" fillId="0" borderId="0" xfId="0" applyNumberFormat="1"/>
    <xf numFmtId="0" fontId="0" fillId="4" borderId="0" xfId="0" applyFill="1"/>
    <xf numFmtId="0" fontId="0" fillId="2" borderId="1" xfId="0" applyFill="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00"/>
      <color rgb="FFF6263F"/>
      <color rgb="FFE412BC"/>
      <color rgb="FF33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[ipl.xlsx]Sheet9!PivotTable16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latin typeface="Times New Roman" panose="02020603050405020304" pitchFamily="18" charset="0"/>
                <a:cs typeface="Times New Roman" panose="02020603050405020304" pitchFamily="18" charset="0"/>
              </a:rPr>
              <a:t>Teams with total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Sheet9!$B$4:$B$14</c:f>
              <c:numCache>
                <c:formatCode>General</c:formatCode>
                <c:ptCount val="10"/>
                <c:pt idx="0">
                  <c:v>25</c:v>
                </c:pt>
                <c:pt idx="1">
                  <c:v>23</c:v>
                </c:pt>
                <c:pt idx="2">
                  <c:v>25</c:v>
                </c:pt>
                <c:pt idx="3">
                  <c:v>21</c:v>
                </c:pt>
                <c:pt idx="4">
                  <c:v>24</c:v>
                </c:pt>
                <c:pt idx="5">
                  <c:v>23</c:v>
                </c:pt>
                <c:pt idx="6">
                  <c:v>25</c:v>
                </c:pt>
                <c:pt idx="7">
                  <c:v>22</c:v>
                </c:pt>
                <c:pt idx="8">
                  <c:v>20</c:v>
                </c:pt>
                <c:pt idx="9">
                  <c:v>20</c:v>
                </c:pt>
              </c:numCache>
            </c:numRef>
          </c:val>
          <c:extLst>
            <c:ext xmlns:c16="http://schemas.microsoft.com/office/drawing/2014/chart" uri="{C3380CC4-5D6E-409C-BE32-E72D297353CC}">
              <c16:uniqueId val="{00000000-9C90-4254-BF81-10A486CE7F0D}"/>
            </c:ext>
          </c:extLst>
        </c:ser>
        <c:dLbls>
          <c:dLblPos val="outEnd"/>
          <c:showLegendKey val="0"/>
          <c:showVal val="1"/>
          <c:showCatName val="0"/>
          <c:showSerName val="0"/>
          <c:showPercent val="0"/>
          <c:showBubbleSize val="0"/>
        </c:dLbls>
        <c:gapWidth val="219"/>
        <c:overlap val="-27"/>
        <c:axId val="912851407"/>
        <c:axId val="912852367"/>
      </c:barChart>
      <c:catAx>
        <c:axId val="9128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52367"/>
        <c:crosses val="autoZero"/>
        <c:auto val="1"/>
        <c:lblAlgn val="ctr"/>
        <c:lblOffset val="100"/>
        <c:noMultiLvlLbl val="0"/>
      </c:catAx>
      <c:valAx>
        <c:axId val="912852367"/>
        <c:scaling>
          <c:orientation val="minMax"/>
        </c:scaling>
        <c:delete val="1"/>
        <c:axPos val="l"/>
        <c:numFmt formatCode="General" sourceLinked="1"/>
        <c:majorTickMark val="none"/>
        <c:minorTickMark val="none"/>
        <c:tickLblPos val="nextTo"/>
        <c:crossAx val="9128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[ipl.xlsx]Sheet12!PivotTable22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latin typeface="Times New Roman" panose="02020603050405020304" pitchFamily="18" charset="0"/>
                <a:cs typeface="Times New Roman" panose="02020603050405020304" pitchFamily="18" charset="0"/>
              </a:rPr>
              <a:t>Total teams with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doughnutChart>
        <c:varyColors val="1"/>
        <c:ser>
          <c:idx val="0"/>
          <c:order val="0"/>
          <c:tx>
            <c:strRef>
              <c:f>Sheet12!$B$3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CC-46D5-AF8A-EBF28FBFD7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CC-46D5-AF8A-EBF28FBFD7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CC-46D5-AF8A-EBF28FBFD7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CC-46D5-AF8A-EBF28FBFD7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CC-46D5-AF8A-EBF28FBFD7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CC-46D5-AF8A-EBF28FBFD77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CC-46D5-AF8A-EBF28FBFD77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CC-46D5-AF8A-EBF28FBFD77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CC-46D5-AF8A-EBF28FBFD77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6CC-46D5-AF8A-EBF28FBFD7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Sheet12!$A$4:$A$14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Sheet12!$B$4:$B$14</c:f>
              <c:numCache>
                <c:formatCode>0.00%</c:formatCode>
                <c:ptCount val="10"/>
                <c:pt idx="0">
                  <c:v>0.10147195668725151</c:v>
                </c:pt>
                <c:pt idx="1">
                  <c:v>9.8595719482277314E-2</c:v>
                </c:pt>
                <c:pt idx="2">
                  <c:v>0.1013873614753405</c:v>
                </c:pt>
                <c:pt idx="3">
                  <c:v>9.1320531257930798E-2</c:v>
                </c:pt>
                <c:pt idx="4">
                  <c:v>0.10117587344556299</c:v>
                </c:pt>
                <c:pt idx="5">
                  <c:v>0.10134506386938498</c:v>
                </c:pt>
                <c:pt idx="6">
                  <c:v>0.10121817105151847</c:v>
                </c:pt>
                <c:pt idx="7">
                  <c:v>0.10087979020387444</c:v>
                </c:pt>
                <c:pt idx="8">
                  <c:v>0.10126046865747398</c:v>
                </c:pt>
                <c:pt idx="9">
                  <c:v>0.10134506386938501</c:v>
                </c:pt>
              </c:numCache>
            </c:numRef>
          </c:val>
          <c:extLst>
            <c:ext xmlns:c16="http://schemas.microsoft.com/office/drawing/2014/chart" uri="{C3380CC4-5D6E-409C-BE32-E72D297353CC}">
              <c16:uniqueId val="{00000014-C6CC-46D5-AF8A-EBF28FBFD776}"/>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[ipl.xlsx]Sheet9!PivotTable16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solidFill>
                <a:latin typeface="Times New Roman" panose="02020603050405020304" pitchFamily="18" charset="0"/>
                <a:cs typeface="Times New Roman" panose="02020603050405020304" pitchFamily="18" charset="0"/>
              </a:rPr>
              <a:t>Teams with total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Sheet9!$B$4:$B$14</c:f>
              <c:numCache>
                <c:formatCode>General</c:formatCode>
                <c:ptCount val="10"/>
                <c:pt idx="0">
                  <c:v>25</c:v>
                </c:pt>
                <c:pt idx="1">
                  <c:v>23</c:v>
                </c:pt>
                <c:pt idx="2">
                  <c:v>25</c:v>
                </c:pt>
                <c:pt idx="3">
                  <c:v>21</c:v>
                </c:pt>
                <c:pt idx="4">
                  <c:v>24</c:v>
                </c:pt>
                <c:pt idx="5">
                  <c:v>23</c:v>
                </c:pt>
                <c:pt idx="6">
                  <c:v>25</c:v>
                </c:pt>
                <c:pt idx="7">
                  <c:v>22</c:v>
                </c:pt>
                <c:pt idx="8">
                  <c:v>20</c:v>
                </c:pt>
                <c:pt idx="9">
                  <c:v>20</c:v>
                </c:pt>
              </c:numCache>
            </c:numRef>
          </c:val>
          <c:extLst>
            <c:ext xmlns:c16="http://schemas.microsoft.com/office/drawing/2014/chart" uri="{C3380CC4-5D6E-409C-BE32-E72D297353CC}">
              <c16:uniqueId val="{00000000-B7C0-439A-9209-D3E3A1E525F2}"/>
            </c:ext>
          </c:extLst>
        </c:ser>
        <c:dLbls>
          <c:dLblPos val="outEnd"/>
          <c:showLegendKey val="0"/>
          <c:showVal val="1"/>
          <c:showCatName val="0"/>
          <c:showSerName val="0"/>
          <c:showPercent val="0"/>
          <c:showBubbleSize val="0"/>
        </c:dLbls>
        <c:gapWidth val="219"/>
        <c:overlap val="-27"/>
        <c:axId val="912851407"/>
        <c:axId val="912852367"/>
      </c:barChart>
      <c:catAx>
        <c:axId val="9128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52367"/>
        <c:crosses val="autoZero"/>
        <c:auto val="1"/>
        <c:lblAlgn val="ctr"/>
        <c:lblOffset val="100"/>
        <c:noMultiLvlLbl val="0"/>
      </c:catAx>
      <c:valAx>
        <c:axId val="912852367"/>
        <c:scaling>
          <c:orientation val="minMax"/>
        </c:scaling>
        <c:delete val="1"/>
        <c:axPos val="l"/>
        <c:numFmt formatCode="General" sourceLinked="1"/>
        <c:majorTickMark val="none"/>
        <c:minorTickMark val="none"/>
        <c:tickLblPos val="nextTo"/>
        <c:crossAx val="9128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[ipl.xlsx]Sheet12!PivotTable22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teams with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Sheet12!$B$3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2F-46FB-BA2A-D7C16CDF04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2F-46FB-BA2A-D7C16CDF04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2F-46FB-BA2A-D7C16CDF04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2F-46FB-BA2A-D7C16CDF04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2F-46FB-BA2A-D7C16CDF04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2F-46FB-BA2A-D7C16CDF04F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72F-46FB-BA2A-D7C16CDF04F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72F-46FB-BA2A-D7C16CDF04F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72F-46FB-BA2A-D7C16CDF04F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72F-46FB-BA2A-D7C16CDF04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Sheet12!$A$4:$A$14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Sheet12!$B$4:$B$14</c:f>
              <c:numCache>
                <c:formatCode>0.00%</c:formatCode>
                <c:ptCount val="10"/>
                <c:pt idx="0">
                  <c:v>0.10147195668725151</c:v>
                </c:pt>
                <c:pt idx="1">
                  <c:v>9.8595719482277314E-2</c:v>
                </c:pt>
                <c:pt idx="2">
                  <c:v>0.1013873614753405</c:v>
                </c:pt>
                <c:pt idx="3">
                  <c:v>9.1320531257930798E-2</c:v>
                </c:pt>
                <c:pt idx="4">
                  <c:v>0.10117587344556299</c:v>
                </c:pt>
                <c:pt idx="5">
                  <c:v>0.10134506386938498</c:v>
                </c:pt>
                <c:pt idx="6">
                  <c:v>0.10121817105151847</c:v>
                </c:pt>
                <c:pt idx="7">
                  <c:v>0.10087979020387444</c:v>
                </c:pt>
                <c:pt idx="8">
                  <c:v>0.10126046865747398</c:v>
                </c:pt>
                <c:pt idx="9">
                  <c:v>0.10134506386938501</c:v>
                </c:pt>
              </c:numCache>
            </c:numRef>
          </c:val>
          <c:extLst>
            <c:ext xmlns:c16="http://schemas.microsoft.com/office/drawing/2014/chart" uri="{C3380CC4-5D6E-409C-BE32-E72D297353CC}">
              <c16:uniqueId val="{00000000-2347-47BB-B34C-C527071CD45E}"/>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jpeg"/><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image" Target="../media/image8.png"/><Relationship Id="rId5" Type="http://schemas.openxmlformats.org/officeDocument/2006/relationships/image" Target="../media/image5.png"/><Relationship Id="rId10" Type="http://schemas.openxmlformats.org/officeDocument/2006/relationships/hyperlink" Target="#'ipl_2025_auction_players (2)'!A1"/><Relationship Id="rId4" Type="http://schemas.openxmlformats.org/officeDocument/2006/relationships/image" Target="../media/image4.png"/><Relationship Id="rId9"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30507</xdr:colOff>
      <xdr:row>5</xdr:row>
      <xdr:rowOff>56029</xdr:rowOff>
    </xdr:from>
    <xdr:to>
      <xdr:col>25</xdr:col>
      <xdr:colOff>429559</xdr:colOff>
      <xdr:row>16</xdr:row>
      <xdr:rowOff>44661</xdr:rowOff>
    </xdr:to>
    <xdr:grpSp>
      <xdr:nvGrpSpPr>
        <xdr:cNvPr id="36" name="Group 35">
          <a:extLst>
            <a:ext uri="{FF2B5EF4-FFF2-40B4-BE49-F238E27FC236}">
              <a16:creationId xmlns:a16="http://schemas.microsoft.com/office/drawing/2014/main" id="{0E365089-328A-8644-8E23-0AFC2F5AE7AC}"/>
            </a:ext>
          </a:extLst>
        </xdr:cNvPr>
        <xdr:cNvGrpSpPr/>
      </xdr:nvGrpSpPr>
      <xdr:grpSpPr>
        <a:xfrm>
          <a:off x="6078126" y="963172"/>
          <a:ext cx="9470481" cy="1984346"/>
          <a:chOff x="5947834" y="84666"/>
          <a:chExt cx="7027333" cy="1873249"/>
        </a:xfrm>
        <a:solidFill>
          <a:sysClr val="window" lastClr="FFFFFF"/>
        </a:solidFill>
      </xdr:grpSpPr>
      <xdr:sp macro="" textlink="">
        <xdr:nvSpPr>
          <xdr:cNvPr id="2" name="Rectangle: Rounded Corners 1">
            <a:extLst>
              <a:ext uri="{FF2B5EF4-FFF2-40B4-BE49-F238E27FC236}">
                <a16:creationId xmlns:a16="http://schemas.microsoft.com/office/drawing/2014/main" id="{C3681164-A488-589F-3AF7-5A7BA57A8B44}"/>
              </a:ext>
            </a:extLst>
          </xdr:cNvPr>
          <xdr:cNvSpPr/>
        </xdr:nvSpPr>
        <xdr:spPr>
          <a:xfrm>
            <a:off x="5947834" y="84666"/>
            <a:ext cx="7027333" cy="1873249"/>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nvGrpSpPr>
          <xdr:cNvPr id="28" name="Group 27">
            <a:extLst>
              <a:ext uri="{FF2B5EF4-FFF2-40B4-BE49-F238E27FC236}">
                <a16:creationId xmlns:a16="http://schemas.microsoft.com/office/drawing/2014/main" id="{F6055127-C48D-ACBB-1F94-DA8186627B10}"/>
              </a:ext>
            </a:extLst>
          </xdr:cNvPr>
          <xdr:cNvGrpSpPr/>
        </xdr:nvGrpSpPr>
        <xdr:grpSpPr>
          <a:xfrm>
            <a:off x="6110813" y="243416"/>
            <a:ext cx="2091270" cy="603251"/>
            <a:chOff x="6110813" y="243416"/>
            <a:chExt cx="2091270" cy="603251"/>
          </a:xfrm>
          <a:grpFill/>
        </xdr:grpSpPr>
        <xdr:sp macro="" textlink="">
          <xdr:nvSpPr>
            <xdr:cNvPr id="7" name="TextBox 6">
              <a:extLst>
                <a:ext uri="{FF2B5EF4-FFF2-40B4-BE49-F238E27FC236}">
                  <a16:creationId xmlns:a16="http://schemas.microsoft.com/office/drawing/2014/main" id="{D077C45B-13B9-9F71-E2A9-D700AB51CCA7}"/>
                </a:ext>
              </a:extLst>
            </xdr:cNvPr>
            <xdr:cNvSpPr txBox="1"/>
          </xdr:nvSpPr>
          <xdr:spPr>
            <a:xfrm>
              <a:off x="6297082" y="243416"/>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latin typeface="Times New Roman" panose="02020603050405020304" pitchFamily="18" charset="0"/>
                  <a:cs typeface="Times New Roman" panose="02020603050405020304" pitchFamily="18" charset="0"/>
                </a:rPr>
                <a:t>  </a:t>
              </a:r>
              <a:r>
                <a:rPr lang="en-IN" sz="1100" kern="1200">
                  <a:solidFill>
                    <a:srgbClr val="002060"/>
                  </a:solidFill>
                  <a:latin typeface="Times New Roman" panose="02020603050405020304" pitchFamily="18" charset="0"/>
                  <a:cs typeface="Times New Roman" panose="02020603050405020304" pitchFamily="18" charset="0"/>
                </a:rPr>
                <a:t>TOTAL AUCTION SPENT</a:t>
              </a:r>
            </a:p>
          </xdr:txBody>
        </xdr:sp>
        <xdr:sp macro="" textlink="Sheet2!D6">
          <xdr:nvSpPr>
            <xdr:cNvPr id="8" name="TextBox 7">
              <a:extLst>
                <a:ext uri="{FF2B5EF4-FFF2-40B4-BE49-F238E27FC236}">
                  <a16:creationId xmlns:a16="http://schemas.microsoft.com/office/drawing/2014/main" id="{AC73D3BB-4F25-8914-2E04-2A722458784E}"/>
                </a:ext>
              </a:extLst>
            </xdr:cNvPr>
            <xdr:cNvSpPr txBox="1"/>
          </xdr:nvSpPr>
          <xdr:spPr>
            <a:xfrm>
              <a:off x="6508750" y="444500"/>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A2E307-407E-4D21-BADE-3FEE5CE7673E}"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638.85</a:t>
              </a:fld>
              <a:endParaRPr lang="en-IN" sz="2800" kern="1200">
                <a:latin typeface="Times New Roman" panose="02020603050405020304" pitchFamily="18" charset="0"/>
                <a:cs typeface="Times New Roman" panose="02020603050405020304" pitchFamily="18" charset="0"/>
              </a:endParaRPr>
            </a:p>
          </xdr:txBody>
        </xdr:sp>
        <xdr:pic>
          <xdr:nvPicPr>
            <xdr:cNvPr id="21" name="Picture 20">
              <a:extLst>
                <a:ext uri="{FF2B5EF4-FFF2-40B4-BE49-F238E27FC236}">
                  <a16:creationId xmlns:a16="http://schemas.microsoft.com/office/drawing/2014/main" id="{9F2231FD-796D-F814-04B5-37BEDB712D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6110813" y="251273"/>
              <a:ext cx="249770" cy="246252"/>
            </a:xfrm>
            <a:prstGeom prst="rect">
              <a:avLst/>
            </a:prstGeom>
            <a:grpFill/>
          </xdr:spPr>
        </xdr:pic>
      </xdr:grpSp>
      <xdr:grpSp>
        <xdr:nvGrpSpPr>
          <xdr:cNvPr id="30" name="Group 29">
            <a:extLst>
              <a:ext uri="{FF2B5EF4-FFF2-40B4-BE49-F238E27FC236}">
                <a16:creationId xmlns:a16="http://schemas.microsoft.com/office/drawing/2014/main" id="{D88DD98C-E381-E28D-7EC6-576C1DF826F1}"/>
              </a:ext>
            </a:extLst>
          </xdr:cNvPr>
          <xdr:cNvGrpSpPr/>
        </xdr:nvGrpSpPr>
        <xdr:grpSpPr>
          <a:xfrm>
            <a:off x="8424332" y="254002"/>
            <a:ext cx="2032002" cy="645581"/>
            <a:chOff x="8424332" y="254002"/>
            <a:chExt cx="2032002" cy="645581"/>
          </a:xfrm>
          <a:grpFill/>
        </xdr:grpSpPr>
        <xdr:sp macro="" textlink="">
          <xdr:nvSpPr>
            <xdr:cNvPr id="13" name="TextBox 12">
              <a:extLst>
                <a:ext uri="{FF2B5EF4-FFF2-40B4-BE49-F238E27FC236}">
                  <a16:creationId xmlns:a16="http://schemas.microsoft.com/office/drawing/2014/main" id="{9AD2F470-65BA-19B5-9701-1F26F451EB71}"/>
                </a:ext>
              </a:extLst>
            </xdr:cNvPr>
            <xdr:cNvSpPr txBox="1"/>
          </xdr:nvSpPr>
          <xdr:spPr>
            <a:xfrm>
              <a:off x="8583084" y="254002"/>
              <a:ext cx="1873250" cy="21166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latin typeface="Times New Roman" panose="02020603050405020304" pitchFamily="18" charset="0"/>
                  <a:cs typeface="Times New Roman" panose="02020603050405020304" pitchFamily="18" charset="0"/>
                </a:rPr>
                <a:t>  </a:t>
              </a:r>
              <a:r>
                <a:rPr lang="en-IN" sz="1100" kern="1200">
                  <a:solidFill>
                    <a:srgbClr val="002060"/>
                  </a:solidFill>
                  <a:latin typeface="Times New Roman" panose="02020603050405020304" pitchFamily="18" charset="0"/>
                  <a:cs typeface="Times New Roman" panose="02020603050405020304" pitchFamily="18" charset="0"/>
                </a:rPr>
                <a:t>SPENT ON BATSMAN</a:t>
              </a:r>
            </a:p>
          </xdr:txBody>
        </xdr:sp>
        <xdr:sp macro="" textlink="Sheet3!F6">
          <xdr:nvSpPr>
            <xdr:cNvPr id="15" name="TextBox 14">
              <a:extLst>
                <a:ext uri="{FF2B5EF4-FFF2-40B4-BE49-F238E27FC236}">
                  <a16:creationId xmlns:a16="http://schemas.microsoft.com/office/drawing/2014/main" id="{BD2AF3D2-A669-4D46-9B04-307941C02274}"/>
                </a:ext>
              </a:extLst>
            </xdr:cNvPr>
            <xdr:cNvSpPr txBox="1"/>
          </xdr:nvSpPr>
          <xdr:spPr>
            <a:xfrm>
              <a:off x="8911167" y="476249"/>
              <a:ext cx="1153583" cy="42333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FE939B-E977-488B-BD66-CDAB585ED8D5}"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235.1</a:t>
              </a:fld>
              <a:endParaRPr lang="en-IN" sz="2800" kern="1200">
                <a:latin typeface="Times New Roman" panose="02020603050405020304" pitchFamily="18" charset="0"/>
                <a:cs typeface="Times New Roman" panose="02020603050405020304" pitchFamily="18" charset="0"/>
              </a:endParaRPr>
            </a:p>
          </xdr:txBody>
        </xdr:sp>
        <xdr:pic>
          <xdr:nvPicPr>
            <xdr:cNvPr id="23" name="Picture 22">
              <a:extLst>
                <a:ext uri="{FF2B5EF4-FFF2-40B4-BE49-F238E27FC236}">
                  <a16:creationId xmlns:a16="http://schemas.microsoft.com/office/drawing/2014/main" id="{543E9C91-B5F7-1170-A5D6-5C38E9A1BF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flipV="1">
              <a:off x="8424332" y="264582"/>
              <a:ext cx="222251" cy="229498"/>
            </a:xfrm>
            <a:prstGeom prst="rect">
              <a:avLst/>
            </a:prstGeom>
            <a:grpFill/>
          </xdr:spPr>
        </xdr:pic>
      </xdr:grpSp>
      <xdr:grpSp>
        <xdr:nvGrpSpPr>
          <xdr:cNvPr id="29" name="Group 28">
            <a:extLst>
              <a:ext uri="{FF2B5EF4-FFF2-40B4-BE49-F238E27FC236}">
                <a16:creationId xmlns:a16="http://schemas.microsoft.com/office/drawing/2014/main" id="{CC31397A-E18A-C180-3E41-892E55184A0E}"/>
              </a:ext>
            </a:extLst>
          </xdr:cNvPr>
          <xdr:cNvGrpSpPr/>
        </xdr:nvGrpSpPr>
        <xdr:grpSpPr>
          <a:xfrm>
            <a:off x="6117168" y="1068917"/>
            <a:ext cx="2127248" cy="582083"/>
            <a:chOff x="6117168" y="1068917"/>
            <a:chExt cx="2127248" cy="582083"/>
          </a:xfrm>
          <a:grpFill/>
        </xdr:grpSpPr>
        <xdr:sp macro="" textlink="">
          <xdr:nvSpPr>
            <xdr:cNvPr id="16" name="TextBox 15">
              <a:extLst>
                <a:ext uri="{FF2B5EF4-FFF2-40B4-BE49-F238E27FC236}">
                  <a16:creationId xmlns:a16="http://schemas.microsoft.com/office/drawing/2014/main" id="{871B756E-1CA4-68B2-C8B5-CA21E0859675}"/>
                </a:ext>
              </a:extLst>
            </xdr:cNvPr>
            <xdr:cNvSpPr txBox="1"/>
          </xdr:nvSpPr>
          <xdr:spPr>
            <a:xfrm>
              <a:off x="6339415" y="1068917"/>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SPENT ON BOWLERS</a:t>
              </a:r>
            </a:p>
          </xdr:txBody>
        </xdr:sp>
        <xdr:sp macro="" textlink="Sheet4!F6">
          <xdr:nvSpPr>
            <xdr:cNvPr id="17" name="TextBox 16">
              <a:extLst>
                <a:ext uri="{FF2B5EF4-FFF2-40B4-BE49-F238E27FC236}">
                  <a16:creationId xmlns:a16="http://schemas.microsoft.com/office/drawing/2014/main" id="{CD017483-0848-F3B2-34AA-49A98F86BD50}"/>
                </a:ext>
              </a:extLst>
            </xdr:cNvPr>
            <xdr:cNvSpPr txBox="1"/>
          </xdr:nvSpPr>
          <xdr:spPr>
            <a:xfrm>
              <a:off x="6529917" y="1248833"/>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AFF499-AA76-4143-B2F2-1908E8BC338B}"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235.1</a:t>
              </a:fld>
              <a:endParaRPr lang="en-IN" sz="2800" kern="1200">
                <a:latin typeface="Times New Roman" panose="02020603050405020304" pitchFamily="18" charset="0"/>
                <a:cs typeface="Times New Roman" panose="02020603050405020304" pitchFamily="18" charset="0"/>
              </a:endParaRPr>
            </a:p>
          </xdr:txBody>
        </xdr:sp>
        <xdr:pic>
          <xdr:nvPicPr>
            <xdr:cNvPr id="25" name="Picture 24">
              <a:extLst>
                <a:ext uri="{FF2B5EF4-FFF2-40B4-BE49-F238E27FC236}">
                  <a16:creationId xmlns:a16="http://schemas.microsoft.com/office/drawing/2014/main" id="{874E62A4-B59D-EF1A-899B-FC6214092D6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17168" y="1090084"/>
              <a:ext cx="179916" cy="179916"/>
            </a:xfrm>
            <a:prstGeom prst="rect">
              <a:avLst/>
            </a:prstGeom>
            <a:grpFill/>
          </xdr:spPr>
        </xdr:pic>
      </xdr:grpSp>
      <xdr:grpSp>
        <xdr:nvGrpSpPr>
          <xdr:cNvPr id="31" name="Group 30">
            <a:extLst>
              <a:ext uri="{FF2B5EF4-FFF2-40B4-BE49-F238E27FC236}">
                <a16:creationId xmlns:a16="http://schemas.microsoft.com/office/drawing/2014/main" id="{33B8CB00-5A34-F99A-B0EA-5E1A00C6386E}"/>
              </a:ext>
            </a:extLst>
          </xdr:cNvPr>
          <xdr:cNvGrpSpPr/>
        </xdr:nvGrpSpPr>
        <xdr:grpSpPr>
          <a:xfrm>
            <a:off x="8424333" y="1079500"/>
            <a:ext cx="2084918" cy="592666"/>
            <a:chOff x="8424333" y="1079500"/>
            <a:chExt cx="2084918" cy="592666"/>
          </a:xfrm>
          <a:grpFill/>
        </xdr:grpSpPr>
        <xdr:sp macro="" textlink="">
          <xdr:nvSpPr>
            <xdr:cNvPr id="18" name="TextBox 17">
              <a:extLst>
                <a:ext uri="{FF2B5EF4-FFF2-40B4-BE49-F238E27FC236}">
                  <a16:creationId xmlns:a16="http://schemas.microsoft.com/office/drawing/2014/main" id="{F839B654-AAFE-B47E-E8AC-687D36C9A184}"/>
                </a:ext>
              </a:extLst>
            </xdr:cNvPr>
            <xdr:cNvSpPr txBox="1"/>
          </xdr:nvSpPr>
          <xdr:spPr>
            <a:xfrm>
              <a:off x="8604250" y="1079500"/>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SPENT ON ALL-ROUNDER</a:t>
              </a:r>
            </a:p>
          </xdr:txBody>
        </xdr:sp>
        <xdr:sp macro="" textlink="Sheet5!F7">
          <xdr:nvSpPr>
            <xdr:cNvPr id="19" name="TextBox 18">
              <a:extLst>
                <a:ext uri="{FF2B5EF4-FFF2-40B4-BE49-F238E27FC236}">
                  <a16:creationId xmlns:a16="http://schemas.microsoft.com/office/drawing/2014/main" id="{04C22B29-5ADD-7271-8779-30543819E442}"/>
                </a:ext>
              </a:extLst>
            </xdr:cNvPr>
            <xdr:cNvSpPr txBox="1"/>
          </xdr:nvSpPr>
          <xdr:spPr>
            <a:xfrm>
              <a:off x="8932333" y="1269999"/>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DEC602-4A0A-417F-8797-81C83016F655}"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194.8</a:t>
              </a:fld>
              <a:endParaRPr lang="en-IN" sz="2800" kern="1200">
                <a:latin typeface="Times New Roman" panose="02020603050405020304" pitchFamily="18" charset="0"/>
                <a:cs typeface="Times New Roman" panose="02020603050405020304" pitchFamily="18" charset="0"/>
              </a:endParaRPr>
            </a:p>
          </xdr:txBody>
        </xdr:sp>
        <xdr:pic>
          <xdr:nvPicPr>
            <xdr:cNvPr id="27" name="Picture 26">
              <a:extLst>
                <a:ext uri="{FF2B5EF4-FFF2-40B4-BE49-F238E27FC236}">
                  <a16:creationId xmlns:a16="http://schemas.microsoft.com/office/drawing/2014/main" id="{5F2B51A1-D428-B60E-4133-71A457456AE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424333" y="1111250"/>
              <a:ext cx="179916" cy="179916"/>
            </a:xfrm>
            <a:prstGeom prst="rect">
              <a:avLst/>
            </a:prstGeom>
            <a:grpFill/>
          </xdr:spPr>
        </xdr:pic>
      </xdr:grpSp>
    </xdr:grpSp>
    <xdr:clientData/>
  </xdr:twoCellAnchor>
  <xdr:twoCellAnchor editAs="oneCell">
    <xdr:from>
      <xdr:col>19</xdr:col>
      <xdr:colOff>37352</xdr:colOff>
      <xdr:row>5</xdr:row>
      <xdr:rowOff>95872</xdr:rowOff>
    </xdr:from>
    <xdr:to>
      <xdr:col>24</xdr:col>
      <xdr:colOff>504263</xdr:colOff>
      <xdr:row>15</xdr:row>
      <xdr:rowOff>47380</xdr:rowOff>
    </xdr:to>
    <xdr:pic>
      <xdr:nvPicPr>
        <xdr:cNvPr id="35" name="Picture 34">
          <a:extLst>
            <a:ext uri="{FF2B5EF4-FFF2-40B4-BE49-F238E27FC236}">
              <a16:creationId xmlns:a16="http://schemas.microsoft.com/office/drawing/2014/main" id="{CB4698B0-E58B-234D-767A-4A18D05806B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747499" y="1029696"/>
          <a:ext cx="3548529" cy="1819155"/>
        </a:xfrm>
        <a:prstGeom prst="rect">
          <a:avLst/>
        </a:prstGeom>
      </xdr:spPr>
    </xdr:pic>
    <xdr:clientData/>
  </xdr:twoCellAnchor>
  <xdr:twoCellAnchor>
    <xdr:from>
      <xdr:col>10</xdr:col>
      <xdr:colOff>41089</xdr:colOff>
      <xdr:row>17</xdr:row>
      <xdr:rowOff>958</xdr:rowOff>
    </xdr:from>
    <xdr:to>
      <xdr:col>25</xdr:col>
      <xdr:colOff>410882</xdr:colOff>
      <xdr:row>24</xdr:row>
      <xdr:rowOff>4059</xdr:rowOff>
    </xdr:to>
    <xdr:grpSp>
      <xdr:nvGrpSpPr>
        <xdr:cNvPr id="63" name="Group 62">
          <a:extLst>
            <a:ext uri="{FF2B5EF4-FFF2-40B4-BE49-F238E27FC236}">
              <a16:creationId xmlns:a16="http://schemas.microsoft.com/office/drawing/2014/main" id="{3A02DBEE-C715-C463-CFA8-6DA6D67C196D}"/>
            </a:ext>
          </a:extLst>
        </xdr:cNvPr>
        <xdr:cNvGrpSpPr/>
      </xdr:nvGrpSpPr>
      <xdr:grpSpPr>
        <a:xfrm>
          <a:off x="6088708" y="3085244"/>
          <a:ext cx="9441222" cy="1273101"/>
          <a:chOff x="8202706" y="2272925"/>
          <a:chExt cx="7022975" cy="1317016"/>
        </a:xfrm>
      </xdr:grpSpPr>
      <xdr:sp macro="" textlink="">
        <xdr:nvSpPr>
          <xdr:cNvPr id="37" name="Rectangle: Rounded Corners 36">
            <a:extLst>
              <a:ext uri="{FF2B5EF4-FFF2-40B4-BE49-F238E27FC236}">
                <a16:creationId xmlns:a16="http://schemas.microsoft.com/office/drawing/2014/main" id="{351EE43F-29E5-7C4B-7A3B-492A3A1924F5}"/>
              </a:ext>
            </a:extLst>
          </xdr:cNvPr>
          <xdr:cNvSpPr/>
        </xdr:nvSpPr>
        <xdr:spPr>
          <a:xfrm>
            <a:off x="8202706" y="2272925"/>
            <a:ext cx="7022975" cy="131701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38" name="TextBox 37">
            <a:extLst>
              <a:ext uri="{FF2B5EF4-FFF2-40B4-BE49-F238E27FC236}">
                <a16:creationId xmlns:a16="http://schemas.microsoft.com/office/drawing/2014/main" id="{16FF4379-EBA5-65B3-22F4-EC92648A793B}"/>
              </a:ext>
            </a:extLst>
          </xdr:cNvPr>
          <xdr:cNvSpPr txBox="1"/>
        </xdr:nvSpPr>
        <xdr:spPr>
          <a:xfrm>
            <a:off x="8446123" y="2459690"/>
            <a:ext cx="1285564" cy="260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TOTAL</a:t>
            </a:r>
            <a:r>
              <a:rPr lang="en-IN" sz="1100" kern="1200" baseline="0">
                <a:solidFill>
                  <a:srgbClr val="002060"/>
                </a:solidFill>
                <a:latin typeface="Times New Roman" panose="02020603050405020304" pitchFamily="18" charset="0"/>
                <a:cs typeface="Times New Roman" panose="02020603050405020304" pitchFamily="18" charset="0"/>
              </a:rPr>
              <a:t> 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39" name="TextBox 38">
            <a:extLst>
              <a:ext uri="{FF2B5EF4-FFF2-40B4-BE49-F238E27FC236}">
                <a16:creationId xmlns:a16="http://schemas.microsoft.com/office/drawing/2014/main" id="{C3F74C8E-7ED4-1065-FF49-2D17DDECBACB}"/>
              </a:ext>
            </a:extLst>
          </xdr:cNvPr>
          <xdr:cNvSpPr txBox="1"/>
        </xdr:nvSpPr>
        <xdr:spPr>
          <a:xfrm>
            <a:off x="10019925" y="2459692"/>
            <a:ext cx="1380815" cy="2820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SOLD</a:t>
            </a:r>
            <a:r>
              <a:rPr lang="en-IN" sz="1100" kern="1200" baseline="0">
                <a:solidFill>
                  <a:srgbClr val="002060"/>
                </a:solidFill>
                <a:latin typeface="Times New Roman" panose="02020603050405020304" pitchFamily="18" charset="0"/>
                <a:cs typeface="Times New Roman" panose="02020603050405020304" pitchFamily="18" charset="0"/>
              </a:rPr>
              <a:t> 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40" name="TextBox 39">
            <a:extLst>
              <a:ext uri="{FF2B5EF4-FFF2-40B4-BE49-F238E27FC236}">
                <a16:creationId xmlns:a16="http://schemas.microsoft.com/office/drawing/2014/main" id="{060B0EAA-6B86-AD9C-3D53-3E238847ED6F}"/>
              </a:ext>
            </a:extLst>
          </xdr:cNvPr>
          <xdr:cNvSpPr txBox="1"/>
        </xdr:nvSpPr>
        <xdr:spPr>
          <a:xfrm>
            <a:off x="11479070" y="2468630"/>
            <a:ext cx="1594970" cy="2820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baseline="0">
                <a:solidFill>
                  <a:srgbClr val="002060"/>
                </a:solidFill>
                <a:latin typeface="Times New Roman" panose="02020603050405020304" pitchFamily="18" charset="0"/>
                <a:cs typeface="Times New Roman" panose="02020603050405020304" pitchFamily="18" charset="0"/>
              </a:rPr>
              <a:t>RETAINED</a:t>
            </a:r>
            <a:r>
              <a:rPr lang="en-IN" sz="1100" kern="1200" baseline="0">
                <a:latin typeface="Times New Roman" panose="02020603050405020304" pitchFamily="18" charset="0"/>
                <a:cs typeface="Times New Roman" panose="02020603050405020304" pitchFamily="18" charset="0"/>
              </a:rPr>
              <a:t> </a:t>
            </a:r>
            <a:r>
              <a:rPr lang="en-IN" sz="1100" kern="1200" baseline="0">
                <a:solidFill>
                  <a:srgbClr val="002060"/>
                </a:solidFill>
                <a:latin typeface="Times New Roman" panose="02020603050405020304" pitchFamily="18" charset="0"/>
                <a:cs typeface="Times New Roman" panose="02020603050405020304" pitchFamily="18" charset="0"/>
              </a:rPr>
              <a:t>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41" name="TextBox 40">
            <a:extLst>
              <a:ext uri="{FF2B5EF4-FFF2-40B4-BE49-F238E27FC236}">
                <a16:creationId xmlns:a16="http://schemas.microsoft.com/office/drawing/2014/main" id="{A423FB03-7E85-FFA6-5680-C3865B75D964}"/>
              </a:ext>
            </a:extLst>
          </xdr:cNvPr>
          <xdr:cNvSpPr txBox="1"/>
        </xdr:nvSpPr>
        <xdr:spPr>
          <a:xfrm>
            <a:off x="13292045" y="2495438"/>
            <a:ext cx="1520887" cy="2502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baseline="0">
                <a:solidFill>
                  <a:srgbClr val="002060"/>
                </a:solidFill>
                <a:latin typeface="Times New Roman" panose="02020603050405020304" pitchFamily="18" charset="0"/>
                <a:cs typeface="Times New Roman" panose="02020603050405020304" pitchFamily="18" charset="0"/>
              </a:rPr>
              <a:t>UNSOLD</a:t>
            </a:r>
            <a:r>
              <a:rPr lang="en-IN" sz="1100" kern="1200" baseline="0">
                <a:latin typeface="Times New Roman" panose="02020603050405020304" pitchFamily="18" charset="0"/>
                <a:cs typeface="Times New Roman" panose="02020603050405020304" pitchFamily="18" charset="0"/>
              </a:rPr>
              <a:t> </a:t>
            </a:r>
            <a:r>
              <a:rPr lang="en-IN" sz="1100" kern="1200" baseline="0">
                <a:solidFill>
                  <a:srgbClr val="002060"/>
                </a:solidFill>
                <a:latin typeface="Times New Roman" panose="02020603050405020304" pitchFamily="18" charset="0"/>
                <a:cs typeface="Times New Roman" panose="02020603050405020304" pitchFamily="18" charset="0"/>
              </a:rPr>
              <a:t>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Sheet6!D5">
        <xdr:nvSpPr>
          <xdr:cNvPr id="42" name="TextBox 41">
            <a:extLst>
              <a:ext uri="{FF2B5EF4-FFF2-40B4-BE49-F238E27FC236}">
                <a16:creationId xmlns:a16="http://schemas.microsoft.com/office/drawing/2014/main" id="{8E756F4D-9457-FB5A-A920-E858F05E78A2}"/>
              </a:ext>
            </a:extLst>
          </xdr:cNvPr>
          <xdr:cNvSpPr txBox="1"/>
        </xdr:nvSpPr>
        <xdr:spPr>
          <a:xfrm>
            <a:off x="8590417" y="2731124"/>
            <a:ext cx="859741"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9E7FDD-5327-4446-B04F-9C45148E848D}"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577</a:t>
            </a:fld>
            <a:endParaRPr lang="en-IN" sz="2800" kern="1200">
              <a:latin typeface="Times New Roman" panose="02020603050405020304" pitchFamily="18" charset="0"/>
              <a:cs typeface="Times New Roman" panose="02020603050405020304" pitchFamily="18" charset="0"/>
            </a:endParaRPr>
          </a:p>
        </xdr:txBody>
      </xdr:sp>
      <xdr:sp macro="" textlink="Sheet6!H8">
        <xdr:nvSpPr>
          <xdr:cNvPr id="43" name="TextBox 42">
            <a:extLst>
              <a:ext uri="{FF2B5EF4-FFF2-40B4-BE49-F238E27FC236}">
                <a16:creationId xmlns:a16="http://schemas.microsoft.com/office/drawing/2014/main" id="{FF768F79-A561-1A25-F659-090ADDF845BE}"/>
              </a:ext>
            </a:extLst>
          </xdr:cNvPr>
          <xdr:cNvSpPr txBox="1"/>
        </xdr:nvSpPr>
        <xdr:spPr>
          <a:xfrm>
            <a:off x="10159610" y="2709956"/>
            <a:ext cx="862231"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773F02-B105-4359-8C2F-070A794498B9}"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227</a:t>
            </a:fld>
            <a:endParaRPr lang="en-IN" sz="2800" kern="1200">
              <a:latin typeface="Times New Roman" panose="02020603050405020304" pitchFamily="18" charset="0"/>
              <a:cs typeface="Times New Roman" panose="02020603050405020304" pitchFamily="18" charset="0"/>
            </a:endParaRPr>
          </a:p>
        </xdr:txBody>
      </xdr:sp>
      <xdr:sp macro="" textlink="Sheet6!K8">
        <xdr:nvSpPr>
          <xdr:cNvPr id="44" name="TextBox 43">
            <a:extLst>
              <a:ext uri="{FF2B5EF4-FFF2-40B4-BE49-F238E27FC236}">
                <a16:creationId xmlns:a16="http://schemas.microsoft.com/office/drawing/2014/main" id="{A811F7F3-316B-C1BC-E7B7-A842D6E9ACF8}"/>
              </a:ext>
            </a:extLst>
          </xdr:cNvPr>
          <xdr:cNvSpPr txBox="1"/>
        </xdr:nvSpPr>
        <xdr:spPr>
          <a:xfrm>
            <a:off x="11739564" y="2683947"/>
            <a:ext cx="859740"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58E626-78AC-40EB-8631-361F914E2C32}"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46</a:t>
            </a:fld>
            <a:endParaRPr lang="en-IN" sz="2800" kern="1200">
              <a:latin typeface="Times New Roman" panose="02020603050405020304" pitchFamily="18" charset="0"/>
              <a:cs typeface="Times New Roman" panose="02020603050405020304" pitchFamily="18" charset="0"/>
            </a:endParaRPr>
          </a:p>
        </xdr:txBody>
      </xdr:sp>
      <xdr:sp macro="" textlink="Sheet6!N8">
        <xdr:nvSpPr>
          <xdr:cNvPr id="45" name="TextBox 44">
            <a:extLst>
              <a:ext uri="{FF2B5EF4-FFF2-40B4-BE49-F238E27FC236}">
                <a16:creationId xmlns:a16="http://schemas.microsoft.com/office/drawing/2014/main" id="{3BCE8CBD-FDA1-BE0B-BEEB-657244E97D7F}"/>
              </a:ext>
            </a:extLst>
          </xdr:cNvPr>
          <xdr:cNvSpPr txBox="1"/>
        </xdr:nvSpPr>
        <xdr:spPr>
          <a:xfrm>
            <a:off x="13495341" y="2697729"/>
            <a:ext cx="862230"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FCD492-2E63-4557-BEB8-556932977CC8}"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103</a:t>
            </a:fld>
            <a:endParaRPr lang="en-IN" sz="2800" kern="1200">
              <a:latin typeface="Times New Roman" panose="02020603050405020304" pitchFamily="18" charset="0"/>
              <a:cs typeface="Times New Roman" panose="02020603050405020304" pitchFamily="18" charset="0"/>
            </a:endParaRPr>
          </a:p>
        </xdr:txBody>
      </xdr:sp>
    </xdr:grpSp>
    <xdr:clientData/>
  </xdr:twoCellAnchor>
  <xdr:twoCellAnchor>
    <xdr:from>
      <xdr:col>0</xdr:col>
      <xdr:colOff>224118</xdr:colOff>
      <xdr:row>24</xdr:row>
      <xdr:rowOff>15560</xdr:rowOff>
    </xdr:from>
    <xdr:to>
      <xdr:col>9</xdr:col>
      <xdr:colOff>485588</xdr:colOff>
      <xdr:row>31</xdr:row>
      <xdr:rowOff>56027</xdr:rowOff>
    </xdr:to>
    <xdr:grpSp>
      <xdr:nvGrpSpPr>
        <xdr:cNvPr id="50" name="Group 49">
          <a:extLst>
            <a:ext uri="{FF2B5EF4-FFF2-40B4-BE49-F238E27FC236}">
              <a16:creationId xmlns:a16="http://schemas.microsoft.com/office/drawing/2014/main" id="{1E6E3F43-17AE-0DF3-049D-007A215657B1}"/>
            </a:ext>
          </a:extLst>
        </xdr:cNvPr>
        <xdr:cNvGrpSpPr/>
      </xdr:nvGrpSpPr>
      <xdr:grpSpPr>
        <a:xfrm>
          <a:off x="224118" y="4369846"/>
          <a:ext cx="5704327" cy="1310467"/>
          <a:chOff x="2730500" y="3556000"/>
          <a:chExt cx="5270500" cy="1312333"/>
        </a:xfrm>
      </xdr:grpSpPr>
      <xdr:sp macro="" textlink="">
        <xdr:nvSpPr>
          <xdr:cNvPr id="47" name="Rectangle: Rounded Corners 46">
            <a:extLst>
              <a:ext uri="{FF2B5EF4-FFF2-40B4-BE49-F238E27FC236}">
                <a16:creationId xmlns:a16="http://schemas.microsoft.com/office/drawing/2014/main" id="{DF945978-D917-F73A-3E06-62828C96B632}"/>
              </a:ext>
            </a:extLst>
          </xdr:cNvPr>
          <xdr:cNvSpPr/>
        </xdr:nvSpPr>
        <xdr:spPr>
          <a:xfrm>
            <a:off x="2730500" y="3556000"/>
            <a:ext cx="5270500" cy="1312333"/>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8" name="TextBox 47">
            <a:extLst>
              <a:ext uri="{FF2B5EF4-FFF2-40B4-BE49-F238E27FC236}">
                <a16:creationId xmlns:a16="http://schemas.microsoft.com/office/drawing/2014/main" id="{04A65198-7F32-A2DB-9FB6-612741AEEF15}"/>
              </a:ext>
            </a:extLst>
          </xdr:cNvPr>
          <xdr:cNvSpPr txBox="1"/>
        </xdr:nvSpPr>
        <xdr:spPr>
          <a:xfrm>
            <a:off x="2836335" y="3725334"/>
            <a:ext cx="2307166" cy="96308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MOST VALUABLE BATSMAN</a:t>
            </a:r>
            <a:endParaRPr lang="en-IN" sz="500" kern="1200">
              <a:solidFill>
                <a:srgbClr val="002060"/>
              </a:solidFill>
              <a:latin typeface="Times New Roman" panose="02020603050405020304" pitchFamily="18" charset="0"/>
              <a:cs typeface="Times New Roman" panose="02020603050405020304" pitchFamily="18" charset="0"/>
            </a:endParaRPr>
          </a:p>
          <a:p>
            <a:r>
              <a:rPr lang="en-IN" sz="2400" kern="1200">
                <a:solidFill>
                  <a:schemeClr val="tx1">
                    <a:lumMod val="95000"/>
                    <a:lumOff val="5000"/>
                  </a:schemeClr>
                </a:solidFill>
                <a:latin typeface="Times New Roman" panose="02020603050405020304" pitchFamily="18" charset="0"/>
                <a:cs typeface="Times New Roman" panose="02020603050405020304" pitchFamily="18" charset="0"/>
              </a:rPr>
              <a:t>Rishabh Pant</a:t>
            </a:r>
          </a:p>
          <a:p>
            <a:endParaRPr lang="en-IN" sz="400" kern="1200">
              <a:latin typeface="Times New Roman" panose="02020603050405020304" pitchFamily="18" charset="0"/>
              <a:cs typeface="Times New Roman" panose="02020603050405020304" pitchFamily="18" charset="0"/>
            </a:endParaRPr>
          </a:p>
          <a:p>
            <a:r>
              <a:rPr lang="en-IN" sz="1200" kern="1200">
                <a:solidFill>
                  <a:srgbClr val="002060"/>
                </a:solidFill>
                <a:latin typeface="Times New Roman" panose="02020603050405020304" pitchFamily="18" charset="0"/>
                <a:cs typeface="Times New Roman" panose="02020603050405020304" pitchFamily="18" charset="0"/>
              </a:rPr>
              <a:t> LSG</a:t>
            </a:r>
            <a:r>
              <a:rPr lang="en-IN" sz="1200" kern="1200">
                <a:solidFill>
                  <a:srgbClr val="002060"/>
                </a:solidFill>
              </a:rPr>
              <a:t> </a:t>
            </a:r>
            <a:r>
              <a:rPr lang="en-IN" sz="1200" kern="1200"/>
              <a:t>                                </a:t>
            </a:r>
            <a:r>
              <a:rPr lang="en-IN" sz="1200" kern="1200">
                <a:solidFill>
                  <a:srgbClr val="002060"/>
                </a:solidFill>
                <a:latin typeface="Times New Roman" panose="02020603050405020304" pitchFamily="18" charset="0"/>
                <a:cs typeface="Times New Roman" panose="02020603050405020304" pitchFamily="18" charset="0"/>
              </a:rPr>
              <a:t>27</a:t>
            </a:r>
          </a:p>
        </xdr:txBody>
      </xdr:sp>
      <xdr:sp macro="" textlink="">
        <xdr:nvSpPr>
          <xdr:cNvPr id="49" name="TextBox 48">
            <a:extLst>
              <a:ext uri="{FF2B5EF4-FFF2-40B4-BE49-F238E27FC236}">
                <a16:creationId xmlns:a16="http://schemas.microsoft.com/office/drawing/2014/main" id="{00A9DD92-1E85-143E-D490-993924E773D6}"/>
              </a:ext>
            </a:extLst>
          </xdr:cNvPr>
          <xdr:cNvSpPr txBox="1"/>
        </xdr:nvSpPr>
        <xdr:spPr>
          <a:xfrm>
            <a:off x="5281083" y="3746501"/>
            <a:ext cx="2550584" cy="96308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  MOST VALUABLE BOWLER</a:t>
            </a:r>
            <a:endParaRPr lang="en-IN" sz="500" kern="1200">
              <a:solidFill>
                <a:srgbClr val="002060"/>
              </a:solidFill>
              <a:latin typeface="Times New Roman" panose="02020603050405020304" pitchFamily="18" charset="0"/>
              <a:cs typeface="Times New Roman" panose="02020603050405020304" pitchFamily="18" charset="0"/>
            </a:endParaRPr>
          </a:p>
          <a:p>
            <a:r>
              <a:rPr lang="en-IN" sz="2400" kern="1200">
                <a:solidFill>
                  <a:schemeClr val="tx1">
                    <a:lumMod val="95000"/>
                    <a:lumOff val="5000"/>
                  </a:schemeClr>
                </a:solidFill>
                <a:latin typeface="Times New Roman" panose="02020603050405020304" pitchFamily="18" charset="0"/>
                <a:cs typeface="Times New Roman" panose="02020603050405020304" pitchFamily="18" charset="0"/>
              </a:rPr>
              <a:t>Yuzvendra Chahal</a:t>
            </a:r>
          </a:p>
          <a:p>
            <a:endParaRPr lang="en-IN" sz="400" kern="1200">
              <a:latin typeface="Times New Roman" panose="02020603050405020304" pitchFamily="18" charset="0"/>
              <a:cs typeface="Times New Roman" panose="02020603050405020304" pitchFamily="18" charset="0"/>
            </a:endParaRPr>
          </a:p>
          <a:p>
            <a:r>
              <a:rPr lang="en-IN" sz="1200" kern="1200">
                <a:solidFill>
                  <a:srgbClr val="002060"/>
                </a:solidFill>
                <a:latin typeface="Times New Roman" panose="02020603050405020304" pitchFamily="18" charset="0"/>
                <a:cs typeface="Times New Roman" panose="02020603050405020304" pitchFamily="18" charset="0"/>
              </a:rPr>
              <a:t>  PBKS</a:t>
            </a:r>
            <a:r>
              <a:rPr lang="en-IN" sz="1200" kern="1200">
                <a:solidFill>
                  <a:srgbClr val="002060"/>
                </a:solidFill>
              </a:rPr>
              <a:t> </a:t>
            </a:r>
            <a:r>
              <a:rPr lang="en-IN" sz="1200" kern="1200"/>
              <a:t>                                            </a:t>
            </a:r>
            <a:r>
              <a:rPr lang="en-IN" sz="1200" kern="1200">
                <a:solidFill>
                  <a:srgbClr val="002060"/>
                </a:solidFill>
                <a:latin typeface="Times New Roman" panose="02020603050405020304" pitchFamily="18" charset="0"/>
                <a:cs typeface="Times New Roman" panose="02020603050405020304" pitchFamily="18" charset="0"/>
              </a:rPr>
              <a:t>18</a:t>
            </a:r>
          </a:p>
        </xdr:txBody>
      </xdr:sp>
    </xdr:grpSp>
    <xdr:clientData/>
  </xdr:twoCellAnchor>
  <xdr:twoCellAnchor>
    <xdr:from>
      <xdr:col>10</xdr:col>
      <xdr:colOff>89323</xdr:colOff>
      <xdr:row>30</xdr:row>
      <xdr:rowOff>163872</xdr:rowOff>
    </xdr:from>
    <xdr:to>
      <xdr:col>25</xdr:col>
      <xdr:colOff>392205</xdr:colOff>
      <xdr:row>54</xdr:row>
      <xdr:rowOff>74706</xdr:rowOff>
    </xdr:to>
    <xdr:graphicFrame macro="">
      <xdr:nvGraphicFramePr>
        <xdr:cNvPr id="51" name="Chart 50">
          <a:extLst>
            <a:ext uri="{FF2B5EF4-FFF2-40B4-BE49-F238E27FC236}">
              <a16:creationId xmlns:a16="http://schemas.microsoft.com/office/drawing/2014/main" id="{2E6272FF-D757-4E55-8592-D05E2A254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242794</xdr:colOff>
      <xdr:row>32</xdr:row>
      <xdr:rowOff>34913</xdr:rowOff>
    </xdr:from>
    <xdr:to>
      <xdr:col>9</xdr:col>
      <xdr:colOff>448235</xdr:colOff>
      <xdr:row>54</xdr:row>
      <xdr:rowOff>93382</xdr:rowOff>
    </xdr:to>
    <xdr:graphicFrame macro="">
      <xdr:nvGraphicFramePr>
        <xdr:cNvPr id="57" name="Chart 56">
          <a:extLst>
            <a:ext uri="{FF2B5EF4-FFF2-40B4-BE49-F238E27FC236}">
              <a16:creationId xmlns:a16="http://schemas.microsoft.com/office/drawing/2014/main" id="{BAB54893-D28E-4598-8AB7-7047DE8E1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62655</xdr:colOff>
      <xdr:row>24</xdr:row>
      <xdr:rowOff>160255</xdr:rowOff>
    </xdr:from>
    <xdr:to>
      <xdr:col>25</xdr:col>
      <xdr:colOff>410882</xdr:colOff>
      <xdr:row>30</xdr:row>
      <xdr:rowOff>14458</xdr:rowOff>
    </xdr:to>
    <mc:AlternateContent xmlns:mc="http://schemas.openxmlformats.org/markup-compatibility/2006" xmlns:a14="http://schemas.microsoft.com/office/drawing/2010/main">
      <mc:Choice Requires="a14">
        <xdr:graphicFrame macro="">
          <xdr:nvGraphicFramePr>
            <xdr:cNvPr id="62" name="Type">
              <a:extLst>
                <a:ext uri="{FF2B5EF4-FFF2-40B4-BE49-F238E27FC236}">
                  <a16:creationId xmlns:a16="http://schemas.microsoft.com/office/drawing/2014/main" id="{D9ED29BD-90FB-2263-EA5A-87AAEE1A6F3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102899" y="4620743"/>
              <a:ext cx="9408593" cy="96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317500</xdr:colOff>
      <xdr:row>5</xdr:row>
      <xdr:rowOff>56030</xdr:rowOff>
    </xdr:from>
    <xdr:to>
      <xdr:col>9</xdr:col>
      <xdr:colOff>429558</xdr:colOff>
      <xdr:row>23</xdr:row>
      <xdr:rowOff>56030</xdr:rowOff>
    </xdr:to>
    <xdr:pic>
      <xdr:nvPicPr>
        <xdr:cNvPr id="64" name="Picture 63" descr="IPL 2025: IPL Points Table, Match Schedule, Results, Players List and Teams  | Times of India | Page - 22">
          <a:extLst>
            <a:ext uri="{FF2B5EF4-FFF2-40B4-BE49-F238E27FC236}">
              <a16:creationId xmlns:a16="http://schemas.microsoft.com/office/drawing/2014/main" id="{ECD944FE-23A2-26C2-0B31-C28697FB70A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17500" y="989854"/>
          <a:ext cx="5658970" cy="336176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130735</xdr:colOff>
      <xdr:row>0</xdr:row>
      <xdr:rowOff>93383</xdr:rowOff>
    </xdr:from>
    <xdr:to>
      <xdr:col>2</xdr:col>
      <xdr:colOff>541618</xdr:colOff>
      <xdr:row>4</xdr:row>
      <xdr:rowOff>50474</xdr:rowOff>
    </xdr:to>
    <xdr:pic>
      <xdr:nvPicPr>
        <xdr:cNvPr id="68" name="Picture 67">
          <a:extLst>
            <a:ext uri="{FF2B5EF4-FFF2-40B4-BE49-F238E27FC236}">
              <a16:creationId xmlns:a16="http://schemas.microsoft.com/office/drawing/2014/main" id="{C9DBEFD4-A800-6D8A-BFF9-E2B7B3BAFB3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47059" y="93383"/>
          <a:ext cx="1027206" cy="704150"/>
        </a:xfrm>
        <a:prstGeom prst="rect">
          <a:avLst/>
        </a:prstGeom>
      </xdr:spPr>
    </xdr:pic>
    <xdr:clientData/>
  </xdr:twoCellAnchor>
  <xdr:twoCellAnchor editAs="oneCell">
    <xdr:from>
      <xdr:col>3</xdr:col>
      <xdr:colOff>232318</xdr:colOff>
      <xdr:row>0</xdr:row>
      <xdr:rowOff>77439</xdr:rowOff>
    </xdr:from>
    <xdr:to>
      <xdr:col>4</xdr:col>
      <xdr:colOff>294269</xdr:colOff>
      <xdr:row>4</xdr:row>
      <xdr:rowOff>97320</xdr:rowOff>
    </xdr:to>
    <xdr:pic>
      <xdr:nvPicPr>
        <xdr:cNvPr id="75" name="Picture 74">
          <a:hlinkClick xmlns:r="http://schemas.openxmlformats.org/officeDocument/2006/relationships" r:id="rId10"/>
          <a:extLst>
            <a:ext uri="{FF2B5EF4-FFF2-40B4-BE49-F238E27FC236}">
              <a16:creationId xmlns:a16="http://schemas.microsoft.com/office/drawing/2014/main" id="{CA0DD068-6D1E-F0A9-1D3C-CF3FB73073A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044391" y="77439"/>
          <a:ext cx="665976" cy="7632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xdr:colOff>
      <xdr:row>4</xdr:row>
      <xdr:rowOff>63500</xdr:rowOff>
    </xdr:from>
    <xdr:to>
      <xdr:col>9</xdr:col>
      <xdr:colOff>336550</xdr:colOff>
      <xdr:row>19</xdr:row>
      <xdr:rowOff>44450</xdr:rowOff>
    </xdr:to>
    <xdr:graphicFrame macro="">
      <xdr:nvGraphicFramePr>
        <xdr:cNvPr id="2" name="Chart 1">
          <a:extLst>
            <a:ext uri="{FF2B5EF4-FFF2-40B4-BE49-F238E27FC236}">
              <a16:creationId xmlns:a16="http://schemas.microsoft.com/office/drawing/2014/main" id="{221A292A-DB03-F0B4-3FF4-F76E14962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444500</xdr:colOff>
      <xdr:row>0</xdr:row>
      <xdr:rowOff>177800</xdr:rowOff>
    </xdr:from>
    <xdr:to>
      <xdr:col>10</xdr:col>
      <xdr:colOff>139700</xdr:colOff>
      <xdr:row>15</xdr:row>
      <xdr:rowOff>158750</xdr:rowOff>
    </xdr:to>
    <xdr:graphicFrame macro="">
      <xdr:nvGraphicFramePr>
        <xdr:cNvPr id="2" name="Chart 1">
          <a:extLst>
            <a:ext uri="{FF2B5EF4-FFF2-40B4-BE49-F238E27FC236}">
              <a16:creationId xmlns:a16="http://schemas.microsoft.com/office/drawing/2014/main" id="{484A3AC5-2506-43BA-59B5-CE002B0C1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Joshi" refreshedDate="45654.759002314815" createdVersion="8" refreshedVersion="8" minRefreshableVersion="3" recordCount="623" xr:uid="{CE1DDF03-39DA-405F-9ACE-C8ECA82C46DE}">
  <cacheSource type="worksheet">
    <worksheetSource name="ipl_2025_auction_players"/>
  </cacheSource>
  <cacheFields count="6">
    <cacheField name="Players" numFmtId="0">
      <sharedItems count="620">
        <s v="Virat Kohli"/>
        <s v="Rajat Patidar"/>
        <s v="Yash Dayal"/>
        <s v="Jasprit Bumrah"/>
        <s v="Suryakumar Yadav"/>
        <s v="Hardik Pandya"/>
        <s v="Rohit Sharma"/>
        <s v="Tilak Varma"/>
        <s v="Heinrich Klaasen"/>
        <s v="Pat Cummins"/>
        <s v="Abhishek Sharma"/>
        <s v="Travis Head"/>
        <s v="Nitish Kumar Reddy"/>
        <s v="Ruturaj Gaikwad"/>
        <s v="Ravindra Jadeja"/>
        <s v="Matheesha Pathirana"/>
        <s v="Shivam Dube"/>
        <s v="MS Dhoni"/>
        <s v="Axar Patel"/>
        <s v="Kuldeep Yadav"/>
        <s v="Tristan Stubbs"/>
        <s v="Abishek Porel"/>
        <s v="Rinku Singh"/>
        <s v="Varun Chakravarthy"/>
        <s v="Sunil Narine"/>
        <s v="Andre Russell"/>
        <s v="Harshit Rana"/>
        <s v="Ramandeep Singh"/>
        <s v="Sanju Samson"/>
        <s v="Yashasvi Jaiswal"/>
        <s v="Riyan Parag"/>
        <s v="Dhruv Jurel"/>
        <s v="Shimron Hetmyer"/>
        <s v="Sandeep Sharma"/>
        <s v="Rashid Khan"/>
        <s v="Shubman Gill"/>
        <s v="Sai Sudharsan"/>
        <s v="Rahul Tewatia"/>
        <s v="M Shahrukh Khan"/>
        <s v="Nicholas Pooran"/>
        <s v="Ravi Bishnoi"/>
        <s v="Mayank Yadav"/>
        <s v="Mohsin Khan"/>
        <s v="Ayush Badoni"/>
        <s v="Shashank Singh"/>
        <s v="Prabhsimran Singh"/>
        <s v="Jos Buttler"/>
        <s v="Shreyas Iyer"/>
        <s v="Rishabh Pant"/>
        <s v="Kagiso Rabada"/>
        <s v="Arshdeep Singh"/>
        <s v="Mitchell Starc"/>
        <s v="Yuzvendra Chahal"/>
        <s v="Liam Livingstone"/>
        <s v="David Miller"/>
        <s v="KL Rahul"/>
        <s v="Mohammed Shami"/>
        <s v="Mohammed Siraj"/>
        <s v="Harry Brook"/>
        <s v="Devon Conway"/>
        <s v="Jake Fraser-McGurk"/>
        <s v="Aiden Markram"/>
        <s v="Devdutt Padikkal"/>
        <s v="Rahul Tripathi"/>
        <s v="David Warner"/>
        <s v="Ravichandran Ashwin"/>
        <s v="Venkatesh Iyer"/>
        <s v="Mitchell Marsh"/>
        <s v="Glenn Maxwell"/>
        <s v="Harshal Patel"/>
        <s v="Rachin Ravindra"/>
        <s v="Marcus Stoinis"/>
        <s v="Jonny Bairstow"/>
        <s v="Quinton de Kock"/>
        <s v="Rahmanullah Gurbaz"/>
        <s v="Ishan Kishan"/>
        <s v="Phil Salt"/>
        <s v="Jitesh Sharma"/>
        <s v="Khaleel Ahmed"/>
        <s v="Trent Boult"/>
        <s v="Josh Hazlewood"/>
        <s v="Avesh Khan"/>
        <s v="Prasidh Krishna"/>
        <s v="T Natarajan"/>
        <s v="Anrich Nortje"/>
        <s v="Noor Ahmad"/>
        <s v="Rahul Chahar"/>
        <s v="Wanindu Hasaranga"/>
        <s v="Waqar Salamkheil"/>
        <s v="Maheesh Theekshana"/>
        <s v="Adam Zampa"/>
        <s v="Yash Dhull"/>
        <s v="Abhinav Manohar"/>
        <s v="Karun Nair"/>
        <s v="Angkrish Raghuvanshi"/>
        <s v="Anmolpreet Singh"/>
        <s v="Atharva Taide"/>
        <s v="Nehal Wadhera"/>
        <s v="Harpreet Brar"/>
        <s v="Naman Dhir"/>
        <s v="Mahipal Lomror"/>
        <s v="Sameer Rizvi"/>
        <s v="Abdul Samad"/>
        <s v="Vijay Shankar"/>
        <s v="Ashutosh Sharma"/>
        <s v="Nishant Sindhu"/>
        <s v="Utkarsh Singh"/>
        <s v="Aryan Juyal"/>
        <s v="Kumar Kushagra"/>
        <s v="Robin Minz"/>
        <s v="Anuj Rawat"/>
        <s v="Luvnith Sisodia"/>
        <s v="Vishnu Vinod"/>
        <s v="Upendra Yadav"/>
        <s v="Vaibhav Arora"/>
        <s v="Rasikh Salam"/>
        <s v="Akash Madhwal"/>
        <s v="Mohit Sharma"/>
        <s v="Simarjeet Singh"/>
        <s v="Yash Thakur"/>
        <s v="Kartik Tyagi"/>
        <s v="Vijaykumar Vyshak"/>
        <s v="Piyush Chawla"/>
        <s v="Shreyas Gopal"/>
        <s v="Mayank Markande"/>
        <s v="Suyash Sharma"/>
        <s v="Karn Sharma"/>
        <s v="Kumar Kartikeya"/>
        <s v="Manav Suthar"/>
        <s v="Mayank Agarawal"/>
        <s v="Faf du Plessis"/>
        <s v="Glenn Phillips"/>
        <s v="Rovman Powell"/>
        <s v="Ajinkya Rahane"/>
        <s v="Prithvi Shaw"/>
        <s v="Kane Williamson"/>
        <s v="Sam Curran"/>
        <s v="Marco Jansen"/>
        <s v="Daryl Mitchell"/>
        <s v="Krunal Pandya"/>
        <s v="Nitish Rana"/>
        <s v="Washington Sundar"/>
        <s v="Shardul Thakur"/>
        <s v="Srikar Bharat"/>
        <s v="Alex Carey"/>
        <s v="Donovan Ferreira"/>
        <s v="Shai Hope"/>
        <s v="Josh Inglis"/>
        <s v="Ryan Rickelton"/>
        <s v="Deepak Chahar"/>
        <s v="Gerald Coetzee"/>
        <s v="Akash Deep"/>
        <s v="Tushar Deshpande"/>
        <s v="Lockie Ferguson"/>
        <s v="Bhuvneshwar Kumar"/>
        <s v="Mukesh Kumar"/>
        <s v="AM Ghazanfar"/>
        <s v="Akeal Hosein"/>
        <s v="Keshav Maharaj"/>
        <s v="Mujeeb Ur Rahman"/>
        <s v="Adil Rashid"/>
        <s v="Vijayakanth Viyaskanth"/>
        <s v="Ricky Bhui"/>
        <s v="Swastik Chikara"/>
        <s v="Aarya Desai"/>
        <s v="Shubham Dubey"/>
        <s v="Madhav Kaushik"/>
        <s v="Pukhraj Mann"/>
        <s v="Shaik Rasheed"/>
        <s v="Himmat Singh"/>
        <s v="Mayank Dagar"/>
        <s v="Anshul Kamboj"/>
        <s v="Arshad Khan"/>
        <s v="Darshan Nalkande"/>
        <s v="Suyash Prabhudessai"/>
        <s v="Anukul Roy"/>
        <s v="Swapnil Singh"/>
        <s v="Sanvir Singh"/>
        <s v="Aravelly Avanish"/>
        <s v="Vansh Bedi"/>
        <s v="Saurav Chauhan"/>
        <s v="Harvik Desai"/>
        <s v="Tom Kohler-Cadmore"/>
        <s v="Kunal Singh Rathore"/>
        <s v="BR Sharath"/>
        <s v="Gurnoor Brar"/>
        <s v="Mukesh Choudhary"/>
        <s v="Sakib Hussain"/>
        <s v="Vidwath Kaverappa"/>
        <s v="Rajan Kumar"/>
        <s v="Sushant Mishra"/>
        <s v="Arjun Tendulkar"/>
        <s v="Zeeshan Ansari"/>
        <s v="Prince Choudhary"/>
        <s v="Himanshu Sharma"/>
        <s v="Manimaran Siddharth"/>
        <s v="Digvesh Singh"/>
        <s v="Prashant Solanki"/>
        <s v="Jhathavedh Subramanyan"/>
        <s v="Finn Allen"/>
        <s v="Dewald Brevis"/>
        <s v="Ben Duckett"/>
        <s v="Manish Pandey"/>
        <s v="Rilee Rossouw"/>
        <s v="Sherfane Rutherford"/>
        <s v="Ashton Turner"/>
        <s v="James Vince"/>
        <s v="Shahbaz Ahmed"/>
        <s v="Moeen Ali"/>
        <s v="Tim David"/>
        <s v="Deepak Hooda"/>
        <s v="Will Jacks"/>
        <s v="Azmatullah Omarzai"/>
        <s v="Sai Kishore"/>
        <s v="Romario Shepherd"/>
        <s v="Tom Banton"/>
        <s v="Sam Billings"/>
        <s v="Jordan Cox"/>
        <s v="Ben McDermott"/>
        <s v="Kusal Mendis"/>
        <s v="Kusal Perera"/>
        <s v="Josh Philippe"/>
        <s v="Tim Seifert"/>
        <s v="Nandre Burger"/>
        <s v="Spencer Johnson"/>
        <s v="Umran Malik"/>
        <s v="Mustafizur Rahman"/>
        <s v="Ishant Sharma"/>
        <s v="Nuwan Thushara"/>
        <s v="Naveen-ul-Haq"/>
        <s v="Jaydev Unadkat"/>
        <s v="Umesh Yadav"/>
        <s v="Rishad Hossain"/>
        <s v="Zahir Khan"/>
        <s v="Nqabayomzi Peter"/>
        <s v="Tanveer Sangha"/>
        <s v="Tabraiz Shamsi"/>
        <s v="Jeffrey Vandersay"/>
        <s v="Sachin Baby"/>
        <s v="Priyam Garg"/>
        <s v="Harnoor Singh"/>
        <s v="R Smaran"/>
        <s v="Shashwat Rawat"/>
        <s v="C Andre Siddarth"/>
        <s v="Avneesh Sudha"/>
        <s v="Apoorv Wankhade"/>
        <s v="Yudhvir Singh"/>
        <s v="Rishi Dhawan"/>
        <s v="Rajvardhan Hangargekar"/>
        <s v="Tanush Kotian"/>
        <s v="Arshin Kulkarni"/>
        <s v="Shams Mulani"/>
        <s v="Shivam Singh"/>
        <s v="Lalit Yadav"/>
        <s v="Mohammed Azharuddeen"/>
        <s v="LR Chethan"/>
        <s v="Aryaman Singh"/>
        <s v="Urvil Patel"/>
        <s v="Sanskar Rawat"/>
        <s v="Bipin Saurabh"/>
        <s v="Tanay Thyagarajan"/>
        <s v="Money Grewal"/>
        <s v="Ashwani Kumar"/>
        <s v="Ishan Porel"/>
        <s v="Abhilash Shetty"/>
        <s v="Akash Singh"/>
        <s v="Gurjapneet Singh"/>
        <s v="Basil Thampi"/>
        <s v="Murugan Ashwin"/>
        <s v="Shreyas Chavan"/>
        <s v="Chintal Gandhi"/>
        <s v="Raghav Goyal"/>
        <s v="Jagadeesha Suchith"/>
        <s v="Roshan Waghsare"/>
        <s v="Bailapudi Yeswanth"/>
        <s v="Sediqullah Atal"/>
        <s v="Matthew Breetzke"/>
        <s v="Mark Chapman"/>
        <s v="Brandon King"/>
        <s v="Evin Lewis"/>
        <s v="Pathum Nissanka"/>
        <s v="Bhanuka Rajapaksa"/>
        <s v="Steven Smith"/>
        <s v="Gus Atkinson"/>
        <s v="Tom Curran"/>
        <s v="Krishnappa Gowtham"/>
        <s v="Mohammad Nabi"/>
        <s v="Gulbadin Naib"/>
        <s v="Sikandar Raza"/>
        <s v="Mitchell Santner"/>
        <s v="Jayant Yadav"/>
        <s v="Johnson Charles"/>
        <s v="Litton Das"/>
        <s v="Andre Fletcher"/>
        <s v="Tom Latham"/>
        <s v="Ollie Pope"/>
        <s v="Kyle Verreynne"/>
        <s v="Fazalhaq Farooqi"/>
        <s v="Richard Gleeson"/>
        <s v="Matt Henry"/>
        <s v="Alzarri Joseph"/>
        <s v="Kwena Maphaka"/>
        <s v="Kuldeep Sen"/>
        <s v="Reece Topley"/>
        <s v="Lizaad Williams"/>
        <s v="Luke Wood"/>
        <s v="Sachin Dhas"/>
        <s v="Leus du Plooy"/>
        <s v="Ashwin Hebbar"/>
        <s v="Rohan  Kunnummal"/>
        <s v="Ayush Pandey"/>
        <s v="Akshat Raghuwanshi"/>
        <s v="Shoun Roger"/>
        <s v="Virat Singh"/>
        <s v="Priyansh Arya"/>
        <s v="Manoj Bhandage"/>
        <s v="Praveen Dubey"/>
        <s v="Ajay Mandal"/>
        <s v="Prerak Mankad"/>
        <s v="Vipraj Nigam"/>
        <s v="Vicky Ostwal"/>
        <s v="Shivalik Sharma"/>
        <s v="Salil Arora"/>
        <s v="Dinesh Bana"/>
        <s v="Guruswamy Ajitesh"/>
        <s v="Narayan Jagadeesan"/>
        <s v="Krishnan Shrijith"/>
        <s v="Michael Pepper"/>
        <s v="Vishnu Solanki"/>
        <s v="KM Asif"/>
        <s v="Akhil Chaudhary"/>
        <s v="Himanshu Chauhan"/>
        <s v="Arpit Guleria"/>
        <s v="Saranu Nishanth"/>
        <s v="Kuldip Yadav"/>
        <s v="Prithvi Raj"/>
        <s v="Shubham Agarwal"/>
        <s v="Jasinder Singh"/>
        <s v="Jasmer Dhankhar"/>
        <s v="Pulkit Narang"/>
        <s v="Saumy Pandey"/>
        <s v="Mohit Rathee"/>
        <s v="Himanshu Singh"/>
        <s v="Towhid Hridoy"/>
        <s v="Mikyle Louis"/>
        <s v="Harry Tector"/>
        <s v="Rassie van der Dussen"/>
        <s v="Will Young"/>
        <s v="Najibullah Zadran"/>
        <s v="Ibrahim Zadran"/>
        <s v="Sean Abbott"/>
        <s v="Jacob Bethell"/>
        <s v="Brydon Carse"/>
        <s v="Aaron Hardie"/>
        <s v="Sarfaraz Khan"/>
        <s v="Kyle Mayers"/>
        <s v="Kamindu Mendis"/>
        <s v="Matthew Short"/>
        <s v="Jason Behrendorff"/>
        <s v="Dushmantha Chameera"/>
        <s v="Nathan Ellis"/>
        <s v="Shamar Joseph"/>
        <s v="Josh Little"/>
        <s v="Shivam Mavi"/>
        <s v="Jhye Richardson"/>
        <s v="Navdeep Saini"/>
        <s v="Tanmay Agarwal"/>
        <s v="Amandeep Khare"/>
        <s v="Ayush Mhatre"/>
        <s v="Salman Nizar"/>
        <s v="Aniket Verma"/>
        <s v="Sumeet Verma"/>
        <s v="Manan Vohra"/>
        <s v="Samarth Vyas"/>
        <s v="Raj Bawa"/>
        <s v="Emanjot Singh Chahal"/>
        <s v="Musheer Khan"/>
        <s v="Manvanth Kumar"/>
        <s v="Mayank Rawat"/>
        <s v="Suryansh Shedge"/>
        <s v="Hrithik Shokeen"/>
        <s v="Sonu Yadav"/>
        <s v="Rithik Easwaran"/>
        <s v="Anmol Malhotra"/>
        <s v="Pradosh Ranjan Paul"/>
        <s v="Karteek Sharma"/>
        <s v="Tejasvi Singh"/>
        <s v="Siddarth Yadav"/>
        <s v="Saurabh Dubey"/>
        <s v="Aaqib Khan"/>
        <s v="Kulwant Khejroliya"/>
        <s v="Ankit Rajpoot"/>
        <s v="Divesh Sharma"/>
        <s v="Naman Tiwari"/>
        <s v="Prince Yadav"/>
        <s v="Kunal Singh Chibb"/>
        <s v="Yuvraj Chudasama"/>
        <s v="Deepak Devadiga"/>
        <s v="Ramesh Prasad"/>
        <s v="Shivam Shukla"/>
        <s v="Tejpreet Singh"/>
        <s v="Qais Ahmad"/>
        <s v="Charith Asalanka"/>
        <s v="Michael Bracewell"/>
        <s v="Gudakesh Motie"/>
        <s v="Dan Mousley"/>
        <s v="Jamie Overton"/>
        <s v="Dunith Wellalage"/>
        <s v="Ottneil Baartman"/>
        <s v="Xavier Bartlett"/>
        <s v="Dilshan Madushanka"/>
        <s v="Adam Milne"/>
        <s v="Lungi Ngidi"/>
        <s v="William O’Rourke"/>
        <s v="Chetan Sakariya"/>
        <s v="Sandeep Warrier"/>
        <s v="Musaif Ajaz"/>
        <s v="Agni Chopra"/>
        <s v="Abhimanyu Easwaran"/>
        <s v="Sudip Kumar Gharami"/>
        <s v="Shubham Khajuria"/>
        <s v="Akhil Rawat"/>
        <s v="Prateek Yadav"/>
        <s v="Abdul Basith"/>
        <s v="KC Cariappa"/>
        <s v="Yuvraj Chaudhary"/>
        <s v="Aman Khan"/>
        <s v="Sumit Kumar"/>
        <s v="Kamlesh Nagarkoti"/>
        <s v="Hardik Raj"/>
        <s v="Harsh Tyagi"/>
        <s v="M Ajnas"/>
        <s v="Unmukt Chand"/>
        <s v="Tejasvi Dahiya"/>
        <s v="Sumit Ghadigaonkar"/>
        <s v="Baba Indrajith"/>
        <s v="Muhammed Adnan Khan"/>
        <s v="Bhagmender Lather"/>
        <s v="Baltej Singh"/>
        <s v="Ali Khan"/>
        <s v="Ravi Kumar"/>
        <s v="Vineet Panwar"/>
        <s v="Vidyadhar Patil"/>
        <s v="Aaradhya Shukla"/>
        <s v="Abhinandan Singh"/>
        <s v="Cooper Connolly"/>
        <s v="Dushan Hemantha"/>
        <s v="Jason Holder"/>
        <s v="Karim Janat"/>
        <s v="James Neesham"/>
        <s v="Daniel Sams"/>
        <s v="Will Sutherland"/>
        <s v="Taskin Ahmed"/>
        <s v="Ben Dwarshuis"/>
        <s v="Obed McCoy"/>
        <s v="Riley Meredith"/>
        <s v="Lance Morris"/>
        <s v="Olly Stone"/>
        <s v="Daniel Worrall"/>
        <s v="Pyla Avinash"/>
        <s v="Kiran Chormale"/>
        <s v="Ashish Dahariya"/>
        <s v="Tushar Raheja"/>
        <s v="Sarthak Ranjan"/>
        <s v="Abhijeet Tomar"/>
        <s v="Krish Bhagat"/>
        <s v="Sohraab Dhaliwal"/>
        <s v="Harsh Dubey"/>
        <s v="Ramakrishna Ghosh"/>
        <s v="Raj Limbani"/>
        <s v="Ninad Rathva"/>
        <s v="Vivrant Sharma"/>
        <s v="Shiva Singh"/>
        <s v="Sayed Irfan Aftab"/>
        <s v="Anirudh Chowdhary"/>
        <s v="Siddarth Kaul"/>
        <s v="Prashant Painkra"/>
        <s v="Satyanarayana Raju"/>
        <s v="Yeddala Reddy"/>
        <s v="Zakary Foulkes"/>
        <s v="Chris Green"/>
        <s v="Shakib Al Hasan"/>
        <s v="Mehidy Hasan Miraz"/>
        <s v="Wiaan Mulder"/>
        <s v="Dwaine Pretorius"/>
        <s v="Dasun Shanaka"/>
        <s v="Shoriful Islam"/>
        <s v="Blessing Muzarabani"/>
        <s v="Matthew Potts"/>
        <s v="Tanzim Hasan Sakib"/>
        <s v="Ben Sears"/>
        <s v="Tim Southee"/>
        <s v="John Turner"/>
        <s v="Joshua Brown"/>
        <s v="Oliver Davies"/>
        <s v="Bevon Jacobs"/>
        <s v="Atharva Kale"/>
        <s v="Abhishek Nair"/>
        <s v="Vishwanath Singh"/>
        <s v="Lone Nasir"/>
        <s v="Brandon McMullen"/>
        <s v="Sudhesan Midhun"/>
        <s v="Abid Mushtaq"/>
        <s v="Mahesh Pithiya"/>
        <s v="Maramreddy Reddy"/>
        <s v="Atit Sheth"/>
        <s v="Jonty Sidhu"/>
        <s v="Mohit Avasthi"/>
        <s v="Faridoon Dawoodzai"/>
        <s v="Praful Hinge"/>
        <s v="Pankaj Jaswal"/>
        <s v="Vijay Kumar"/>
        <s v="Ashok Sharma"/>
        <s v="Mujtaba Yousuf"/>
        <s v="Ashton Agar"/>
        <s v="Roston Chase"/>
        <s v="Junior Dala"/>
        <s v="Mahedi Hasan"/>
        <s v="Nangeyalia Kharote"/>
        <s v="Dan Lawrence"/>
        <s v="Nathan Smith"/>
        <s v="James Anderson"/>
        <s v="Kyle Jamieson"/>
        <s v="Chris Jordan"/>
        <s v="Hasan Mahmud"/>
        <s v="Tymal Mills"/>
        <s v="David Payne"/>
        <s v="Nahid Rana"/>
        <s v="Prayas Ray Barman"/>
        <s v="Jafar Jamal"/>
        <s v="Ayaz Khan"/>
        <s v="Kaushik Maity"/>
        <s v="Rituraj Sharma"/>
        <s v="Vaibhav Suryavanshi"/>
        <s v="Kartik Chadha"/>
        <s v="Writtick Chatterjee"/>
        <s v="Prerit Dutta"/>
        <s v="Rajneesh Gurbani"/>
        <s v="Shubhang Hegde"/>
        <s v="Saransh Jain"/>
        <s v="Ripal Patel"/>
        <s v="Akash Vasisht"/>
        <s v="Anirudh Kanwar"/>
        <s v="Shubham Kapse"/>
        <s v="Atif Mushtaq"/>
        <s v="Dipesh Parwani"/>
        <s v="Manish Reddy"/>
        <s v="Chetan Sharma"/>
        <s v="Avinash Singh"/>
        <s v="Alick Athanaze"/>
        <s v="Hilton Cartwright"/>
        <s v="Dominic Drakes"/>
        <s v="Daryn Dupavillon"/>
        <s v="Matthew Forde"/>
        <s v="Patrick Kruger"/>
        <s v="Lahiru Kumara"/>
        <s v="Michael Neser"/>
        <s v="Richard Ngarava"/>
        <s v="Wayne Parnell"/>
        <s v="Keemo Paul"/>
        <s v="Odean Smith"/>
        <s v="Andrew Tye"/>
        <s v="Ajay Ahlawat"/>
        <s v="Corbin Bosch"/>
        <s v="Mayank Gusain"/>
        <s v="Mukhtar Hussain"/>
        <s v="Girinath Reddy"/>
        <s v="Jalaj Saxena"/>
        <s v="Yajas Sharma"/>
        <s v="Sanjay Yadav"/>
        <s v="Vishal Godara"/>
        <s v="Eshan Malinga"/>
        <s v="Samarth Nagaraj"/>
        <s v="Abhishek Saini"/>
        <s v="Dumindu Sewmina"/>
        <s v="Pradyuman Singh"/>
        <s v="Vasu Vats"/>
        <s v="Umang Kumar"/>
        <s v="Mohamed Ali"/>
        <s v="Atharva Ankolekar"/>
        <s v="Vaisakh Chandran"/>
        <s v="Auqib Nabi"/>
        <s v="Rohit Rayudu"/>
        <s v="Uday Saharan"/>
        <s v="Ayush Vartak"/>
        <s v="Baba Aparajith"/>
        <s v="Sumit Beniwal"/>
        <s v="Nishunk Birla"/>
        <s v="Digvijay Deshmukh"/>
        <s v="Lakshay Jain"/>
        <s v="Duan Jansen"/>
        <s v="Kritagya Singh"/>
        <s v="P Vignesh"/>
        <s v="Sabhay Chadha"/>
        <s v="Benny Howell"/>
        <s v="Hemanth Kumar"/>
        <s v="Rohan Rana"/>
        <s v="Bharat Sharma"/>
        <s v="Pratham Singh"/>
        <s v="Tripurana Vijay"/>
        <s v="Ravi Kumar Yadav"/>
        <s v="Arjun Azad"/>
        <s v="Abhay Choudhary"/>
        <s v="Gaurav Gambhir"/>
        <s v="Shubham Garhwal"/>
        <s v="Tejasvi Jaiswal"/>
        <s v="Sairaj Patil"/>
        <s v="Madhav Tiwari"/>
        <s v="Kamal Tripathi"/>
        <s v="Prashant Chauhan"/>
        <s v="Yash Dabas"/>
        <s v="Dhruv Kaushik"/>
        <s v="Khrievitso Kense"/>
        <s v="Akash Parkar"/>
        <s v="Vignesh Puthur"/>
        <s v="Tripuresh Singh"/>
        <s v="Vijay Yadav"/>
        <s v="Jofra Archer"/>
        <s v="Saurabh Netravalkar"/>
        <s v="Hardik Tamore"/>
      </sharedItems>
    </cacheField>
    <cacheField name="Team" numFmtId="0">
      <sharedItems count="11">
        <s v="RCB"/>
        <s v="MI"/>
        <s v="SRH"/>
        <s v="CSK"/>
        <s v="DC"/>
        <s v="KKR"/>
        <s v="RR"/>
        <s v="GT"/>
        <s v="LSG"/>
        <s v="PBKS"/>
        <s v="-"/>
      </sharedItems>
    </cacheField>
    <cacheField name="Type" numFmtId="0">
      <sharedItems count="4">
        <s v="BAT"/>
        <s v="BOWL"/>
        <s v="AR"/>
        <s v="WK"/>
      </sharedItems>
    </cacheField>
    <cacheField name="Base" numFmtId="0">
      <sharedItems count="9">
        <s v=""/>
        <s v="2.00"/>
        <s v="1.50"/>
        <s v="0.75"/>
        <s v="1.00"/>
        <s v="0.30"/>
        <s v="0.50"/>
        <s v="0.40"/>
        <s v="1.25"/>
      </sharedItems>
    </cacheField>
    <cacheField name="Sold" numFmtId="0">
      <sharedItems containsSemiMixedTypes="0" containsString="0" containsNumber="1" minValue="0" maxValue="27"/>
    </cacheField>
    <cacheField name="Player_status" numFmtId="0">
      <sharedItems count="3">
        <s v="Sold"/>
        <s v="Unsold"/>
        <s v="To be Announced"/>
      </sharedItems>
    </cacheField>
  </cacheFields>
  <extLst>
    <ext xmlns:x14="http://schemas.microsoft.com/office/spreadsheetml/2009/9/main" uri="{725AE2AE-9491-48be-B2B4-4EB974FC3084}">
      <x14:pivotCacheDefinition pivotCacheId="745501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3">
  <r>
    <x v="0"/>
    <x v="0"/>
    <x v="0"/>
    <x v="0"/>
    <n v="21"/>
    <x v="0"/>
  </r>
  <r>
    <x v="1"/>
    <x v="0"/>
    <x v="0"/>
    <x v="0"/>
    <n v="11"/>
    <x v="0"/>
  </r>
  <r>
    <x v="2"/>
    <x v="0"/>
    <x v="1"/>
    <x v="0"/>
    <n v="5"/>
    <x v="0"/>
  </r>
  <r>
    <x v="3"/>
    <x v="1"/>
    <x v="1"/>
    <x v="0"/>
    <n v="18"/>
    <x v="0"/>
  </r>
  <r>
    <x v="4"/>
    <x v="1"/>
    <x v="0"/>
    <x v="0"/>
    <n v="16.350000000000001"/>
    <x v="0"/>
  </r>
  <r>
    <x v="5"/>
    <x v="1"/>
    <x v="2"/>
    <x v="0"/>
    <n v="16.350000000000001"/>
    <x v="0"/>
  </r>
  <r>
    <x v="6"/>
    <x v="1"/>
    <x v="0"/>
    <x v="0"/>
    <n v="16.3"/>
    <x v="0"/>
  </r>
  <r>
    <x v="7"/>
    <x v="1"/>
    <x v="2"/>
    <x v="0"/>
    <n v="8"/>
    <x v="0"/>
  </r>
  <r>
    <x v="8"/>
    <x v="2"/>
    <x v="0"/>
    <x v="0"/>
    <n v="23"/>
    <x v="0"/>
  </r>
  <r>
    <x v="9"/>
    <x v="2"/>
    <x v="2"/>
    <x v="0"/>
    <n v="18"/>
    <x v="0"/>
  </r>
  <r>
    <x v="10"/>
    <x v="2"/>
    <x v="2"/>
    <x v="0"/>
    <n v="14"/>
    <x v="0"/>
  </r>
  <r>
    <x v="11"/>
    <x v="2"/>
    <x v="0"/>
    <x v="0"/>
    <n v="14"/>
    <x v="0"/>
  </r>
  <r>
    <x v="12"/>
    <x v="2"/>
    <x v="2"/>
    <x v="0"/>
    <n v="6"/>
    <x v="0"/>
  </r>
  <r>
    <x v="13"/>
    <x v="3"/>
    <x v="0"/>
    <x v="0"/>
    <n v="18"/>
    <x v="0"/>
  </r>
  <r>
    <x v="14"/>
    <x v="3"/>
    <x v="2"/>
    <x v="0"/>
    <n v="18"/>
    <x v="0"/>
  </r>
  <r>
    <x v="15"/>
    <x v="3"/>
    <x v="1"/>
    <x v="0"/>
    <n v="13"/>
    <x v="0"/>
  </r>
  <r>
    <x v="16"/>
    <x v="3"/>
    <x v="2"/>
    <x v="0"/>
    <n v="12"/>
    <x v="0"/>
  </r>
  <r>
    <x v="17"/>
    <x v="3"/>
    <x v="0"/>
    <x v="0"/>
    <n v="4"/>
    <x v="0"/>
  </r>
  <r>
    <x v="18"/>
    <x v="4"/>
    <x v="2"/>
    <x v="0"/>
    <n v="16.5"/>
    <x v="0"/>
  </r>
  <r>
    <x v="19"/>
    <x v="4"/>
    <x v="1"/>
    <x v="0"/>
    <n v="13.25"/>
    <x v="0"/>
  </r>
  <r>
    <x v="20"/>
    <x v="4"/>
    <x v="0"/>
    <x v="0"/>
    <n v="10"/>
    <x v="0"/>
  </r>
  <r>
    <x v="21"/>
    <x v="4"/>
    <x v="0"/>
    <x v="0"/>
    <n v="4"/>
    <x v="0"/>
  </r>
  <r>
    <x v="22"/>
    <x v="5"/>
    <x v="0"/>
    <x v="0"/>
    <n v="13"/>
    <x v="0"/>
  </r>
  <r>
    <x v="23"/>
    <x v="5"/>
    <x v="2"/>
    <x v="0"/>
    <n v="12"/>
    <x v="0"/>
  </r>
  <r>
    <x v="24"/>
    <x v="5"/>
    <x v="1"/>
    <x v="0"/>
    <n v="12"/>
    <x v="0"/>
  </r>
  <r>
    <x v="25"/>
    <x v="5"/>
    <x v="2"/>
    <x v="0"/>
    <n v="12"/>
    <x v="0"/>
  </r>
  <r>
    <x v="26"/>
    <x v="5"/>
    <x v="1"/>
    <x v="0"/>
    <n v="4"/>
    <x v="0"/>
  </r>
  <r>
    <x v="27"/>
    <x v="5"/>
    <x v="2"/>
    <x v="0"/>
    <n v="4"/>
    <x v="0"/>
  </r>
  <r>
    <x v="28"/>
    <x v="6"/>
    <x v="0"/>
    <x v="0"/>
    <n v="18"/>
    <x v="0"/>
  </r>
  <r>
    <x v="29"/>
    <x v="6"/>
    <x v="2"/>
    <x v="0"/>
    <n v="18"/>
    <x v="0"/>
  </r>
  <r>
    <x v="30"/>
    <x v="6"/>
    <x v="2"/>
    <x v="0"/>
    <n v="14"/>
    <x v="0"/>
  </r>
  <r>
    <x v="31"/>
    <x v="6"/>
    <x v="0"/>
    <x v="0"/>
    <n v="14"/>
    <x v="0"/>
  </r>
  <r>
    <x v="32"/>
    <x v="6"/>
    <x v="0"/>
    <x v="0"/>
    <n v="11"/>
    <x v="0"/>
  </r>
  <r>
    <x v="33"/>
    <x v="6"/>
    <x v="1"/>
    <x v="0"/>
    <n v="4"/>
    <x v="0"/>
  </r>
  <r>
    <x v="34"/>
    <x v="7"/>
    <x v="1"/>
    <x v="0"/>
    <n v="18"/>
    <x v="0"/>
  </r>
  <r>
    <x v="35"/>
    <x v="7"/>
    <x v="0"/>
    <x v="0"/>
    <n v="16.5"/>
    <x v="0"/>
  </r>
  <r>
    <x v="36"/>
    <x v="7"/>
    <x v="2"/>
    <x v="0"/>
    <n v="8.5"/>
    <x v="0"/>
  </r>
  <r>
    <x v="37"/>
    <x v="7"/>
    <x v="2"/>
    <x v="0"/>
    <n v="4"/>
    <x v="0"/>
  </r>
  <r>
    <x v="38"/>
    <x v="7"/>
    <x v="2"/>
    <x v="0"/>
    <n v="4"/>
    <x v="0"/>
  </r>
  <r>
    <x v="39"/>
    <x v="8"/>
    <x v="0"/>
    <x v="0"/>
    <n v="21"/>
    <x v="0"/>
  </r>
  <r>
    <x v="40"/>
    <x v="8"/>
    <x v="1"/>
    <x v="0"/>
    <n v="11"/>
    <x v="0"/>
  </r>
  <r>
    <x v="41"/>
    <x v="8"/>
    <x v="1"/>
    <x v="0"/>
    <n v="11"/>
    <x v="0"/>
  </r>
  <r>
    <x v="42"/>
    <x v="8"/>
    <x v="1"/>
    <x v="0"/>
    <n v="4"/>
    <x v="0"/>
  </r>
  <r>
    <x v="43"/>
    <x v="8"/>
    <x v="2"/>
    <x v="0"/>
    <n v="4"/>
    <x v="0"/>
  </r>
  <r>
    <x v="44"/>
    <x v="9"/>
    <x v="2"/>
    <x v="0"/>
    <n v="5.5"/>
    <x v="0"/>
  </r>
  <r>
    <x v="45"/>
    <x v="9"/>
    <x v="0"/>
    <x v="0"/>
    <n v="4"/>
    <x v="0"/>
  </r>
  <r>
    <x v="46"/>
    <x v="7"/>
    <x v="0"/>
    <x v="1"/>
    <n v="15.75"/>
    <x v="0"/>
  </r>
  <r>
    <x v="47"/>
    <x v="9"/>
    <x v="0"/>
    <x v="1"/>
    <n v="26.75"/>
    <x v="0"/>
  </r>
  <r>
    <x v="48"/>
    <x v="8"/>
    <x v="0"/>
    <x v="1"/>
    <n v="27"/>
    <x v="0"/>
  </r>
  <r>
    <x v="49"/>
    <x v="7"/>
    <x v="1"/>
    <x v="1"/>
    <n v="10.75"/>
    <x v="0"/>
  </r>
  <r>
    <x v="50"/>
    <x v="9"/>
    <x v="1"/>
    <x v="1"/>
    <n v="18"/>
    <x v="0"/>
  </r>
  <r>
    <x v="51"/>
    <x v="4"/>
    <x v="1"/>
    <x v="1"/>
    <n v="11.75"/>
    <x v="0"/>
  </r>
  <r>
    <x v="52"/>
    <x v="9"/>
    <x v="1"/>
    <x v="1"/>
    <n v="18"/>
    <x v="0"/>
  </r>
  <r>
    <x v="53"/>
    <x v="0"/>
    <x v="2"/>
    <x v="1"/>
    <n v="8.75"/>
    <x v="0"/>
  </r>
  <r>
    <x v="54"/>
    <x v="8"/>
    <x v="0"/>
    <x v="2"/>
    <n v="7.5"/>
    <x v="0"/>
  </r>
  <r>
    <x v="55"/>
    <x v="4"/>
    <x v="0"/>
    <x v="1"/>
    <n v="14"/>
    <x v="0"/>
  </r>
  <r>
    <x v="56"/>
    <x v="2"/>
    <x v="1"/>
    <x v="1"/>
    <n v="10"/>
    <x v="0"/>
  </r>
  <r>
    <x v="57"/>
    <x v="7"/>
    <x v="1"/>
    <x v="1"/>
    <n v="12.25"/>
    <x v="0"/>
  </r>
  <r>
    <x v="58"/>
    <x v="4"/>
    <x v="0"/>
    <x v="1"/>
    <n v="6.25"/>
    <x v="0"/>
  </r>
  <r>
    <x v="59"/>
    <x v="3"/>
    <x v="0"/>
    <x v="1"/>
    <n v="6.25"/>
    <x v="0"/>
  </r>
  <r>
    <x v="60"/>
    <x v="4"/>
    <x v="0"/>
    <x v="1"/>
    <n v="9"/>
    <x v="0"/>
  </r>
  <r>
    <x v="61"/>
    <x v="8"/>
    <x v="0"/>
    <x v="1"/>
    <n v="2"/>
    <x v="0"/>
  </r>
  <r>
    <x v="62"/>
    <x v="0"/>
    <x v="0"/>
    <x v="1"/>
    <n v="2"/>
    <x v="0"/>
  </r>
  <r>
    <x v="63"/>
    <x v="3"/>
    <x v="0"/>
    <x v="3"/>
    <n v="3.4"/>
    <x v="0"/>
  </r>
  <r>
    <x v="64"/>
    <x v="10"/>
    <x v="0"/>
    <x v="1"/>
    <n v="0"/>
    <x v="1"/>
  </r>
  <r>
    <x v="65"/>
    <x v="3"/>
    <x v="2"/>
    <x v="1"/>
    <n v="9.75"/>
    <x v="0"/>
  </r>
  <r>
    <x v="66"/>
    <x v="5"/>
    <x v="2"/>
    <x v="1"/>
    <n v="23.75"/>
    <x v="0"/>
  </r>
  <r>
    <x v="67"/>
    <x v="8"/>
    <x v="2"/>
    <x v="1"/>
    <n v="3.4"/>
    <x v="0"/>
  </r>
  <r>
    <x v="68"/>
    <x v="9"/>
    <x v="2"/>
    <x v="1"/>
    <n v="4.2"/>
    <x v="0"/>
  </r>
  <r>
    <x v="69"/>
    <x v="2"/>
    <x v="2"/>
    <x v="1"/>
    <n v="8"/>
    <x v="0"/>
  </r>
  <r>
    <x v="70"/>
    <x v="3"/>
    <x v="2"/>
    <x v="2"/>
    <n v="4"/>
    <x v="0"/>
  </r>
  <r>
    <x v="71"/>
    <x v="9"/>
    <x v="2"/>
    <x v="1"/>
    <n v="11"/>
    <x v="0"/>
  </r>
  <r>
    <x v="72"/>
    <x v="10"/>
    <x v="0"/>
    <x v="1"/>
    <n v="0"/>
    <x v="1"/>
  </r>
  <r>
    <x v="73"/>
    <x v="5"/>
    <x v="0"/>
    <x v="1"/>
    <n v="3.6"/>
    <x v="0"/>
  </r>
  <r>
    <x v="74"/>
    <x v="5"/>
    <x v="0"/>
    <x v="1"/>
    <n v="2"/>
    <x v="0"/>
  </r>
  <r>
    <x v="75"/>
    <x v="2"/>
    <x v="0"/>
    <x v="1"/>
    <n v="11.25"/>
    <x v="0"/>
  </r>
  <r>
    <x v="76"/>
    <x v="0"/>
    <x v="0"/>
    <x v="1"/>
    <n v="11.5"/>
    <x v="0"/>
  </r>
  <r>
    <x v="77"/>
    <x v="0"/>
    <x v="0"/>
    <x v="4"/>
    <n v="11"/>
    <x v="0"/>
  </r>
  <r>
    <x v="78"/>
    <x v="3"/>
    <x v="1"/>
    <x v="1"/>
    <n v="4.8"/>
    <x v="0"/>
  </r>
  <r>
    <x v="79"/>
    <x v="1"/>
    <x v="1"/>
    <x v="1"/>
    <n v="12.5"/>
    <x v="0"/>
  </r>
  <r>
    <x v="80"/>
    <x v="0"/>
    <x v="1"/>
    <x v="1"/>
    <n v="12.5"/>
    <x v="0"/>
  </r>
  <r>
    <x v="81"/>
    <x v="8"/>
    <x v="1"/>
    <x v="1"/>
    <n v="9.75"/>
    <x v="0"/>
  </r>
  <r>
    <x v="82"/>
    <x v="7"/>
    <x v="1"/>
    <x v="1"/>
    <n v="9.5"/>
    <x v="0"/>
  </r>
  <r>
    <x v="83"/>
    <x v="4"/>
    <x v="1"/>
    <x v="1"/>
    <n v="10.75"/>
    <x v="0"/>
  </r>
  <r>
    <x v="84"/>
    <x v="5"/>
    <x v="1"/>
    <x v="1"/>
    <n v="6.5"/>
    <x v="0"/>
  </r>
  <r>
    <x v="85"/>
    <x v="3"/>
    <x v="1"/>
    <x v="1"/>
    <n v="10"/>
    <x v="0"/>
  </r>
  <r>
    <x v="86"/>
    <x v="2"/>
    <x v="1"/>
    <x v="4"/>
    <n v="3.2"/>
    <x v="0"/>
  </r>
  <r>
    <x v="87"/>
    <x v="6"/>
    <x v="1"/>
    <x v="1"/>
    <n v="5.25"/>
    <x v="0"/>
  </r>
  <r>
    <x v="88"/>
    <x v="10"/>
    <x v="1"/>
    <x v="3"/>
    <n v="0"/>
    <x v="1"/>
  </r>
  <r>
    <x v="89"/>
    <x v="6"/>
    <x v="1"/>
    <x v="1"/>
    <n v="4.4000000000000004"/>
    <x v="0"/>
  </r>
  <r>
    <x v="90"/>
    <x v="2"/>
    <x v="1"/>
    <x v="1"/>
    <n v="2.4"/>
    <x v="0"/>
  </r>
  <r>
    <x v="91"/>
    <x v="10"/>
    <x v="0"/>
    <x v="5"/>
    <n v="0"/>
    <x v="1"/>
  </r>
  <r>
    <x v="92"/>
    <x v="2"/>
    <x v="0"/>
    <x v="5"/>
    <n v="3.2"/>
    <x v="0"/>
  </r>
  <r>
    <x v="93"/>
    <x v="4"/>
    <x v="0"/>
    <x v="5"/>
    <n v="0.5"/>
    <x v="0"/>
  </r>
  <r>
    <x v="94"/>
    <x v="5"/>
    <x v="0"/>
    <x v="5"/>
    <n v="3"/>
    <x v="0"/>
  </r>
  <r>
    <x v="95"/>
    <x v="10"/>
    <x v="0"/>
    <x v="5"/>
    <n v="0"/>
    <x v="1"/>
  </r>
  <r>
    <x v="96"/>
    <x v="2"/>
    <x v="0"/>
    <x v="5"/>
    <n v="0.3"/>
    <x v="0"/>
  </r>
  <r>
    <x v="97"/>
    <x v="9"/>
    <x v="0"/>
    <x v="5"/>
    <n v="4.2"/>
    <x v="0"/>
  </r>
  <r>
    <x v="98"/>
    <x v="9"/>
    <x v="2"/>
    <x v="5"/>
    <n v="1.5"/>
    <x v="0"/>
  </r>
  <r>
    <x v="99"/>
    <x v="1"/>
    <x v="2"/>
    <x v="5"/>
    <n v="5.25"/>
    <x v="0"/>
  </r>
  <r>
    <x v="100"/>
    <x v="7"/>
    <x v="2"/>
    <x v="6"/>
    <n v="1.7"/>
    <x v="0"/>
  </r>
  <r>
    <x v="101"/>
    <x v="4"/>
    <x v="2"/>
    <x v="5"/>
    <n v="0.95"/>
    <x v="0"/>
  </r>
  <r>
    <x v="102"/>
    <x v="8"/>
    <x v="2"/>
    <x v="5"/>
    <n v="4.2"/>
    <x v="0"/>
  </r>
  <r>
    <x v="103"/>
    <x v="3"/>
    <x v="2"/>
    <x v="5"/>
    <n v="1.2"/>
    <x v="0"/>
  </r>
  <r>
    <x v="104"/>
    <x v="4"/>
    <x v="2"/>
    <x v="5"/>
    <n v="3.8"/>
    <x v="0"/>
  </r>
  <r>
    <x v="105"/>
    <x v="7"/>
    <x v="2"/>
    <x v="5"/>
    <n v="0.3"/>
    <x v="0"/>
  </r>
  <r>
    <x v="106"/>
    <x v="10"/>
    <x v="2"/>
    <x v="5"/>
    <n v="0"/>
    <x v="1"/>
  </r>
  <r>
    <x v="107"/>
    <x v="8"/>
    <x v="0"/>
    <x v="5"/>
    <n v="0.3"/>
    <x v="0"/>
  </r>
  <r>
    <x v="108"/>
    <x v="7"/>
    <x v="0"/>
    <x v="5"/>
    <n v="0.65"/>
    <x v="0"/>
  </r>
  <r>
    <x v="109"/>
    <x v="1"/>
    <x v="0"/>
    <x v="5"/>
    <n v="0.65"/>
    <x v="0"/>
  </r>
  <r>
    <x v="110"/>
    <x v="7"/>
    <x v="0"/>
    <x v="5"/>
    <n v="0.3"/>
    <x v="0"/>
  </r>
  <r>
    <x v="111"/>
    <x v="5"/>
    <x v="0"/>
    <x v="5"/>
    <n v="0.3"/>
    <x v="0"/>
  </r>
  <r>
    <x v="112"/>
    <x v="9"/>
    <x v="0"/>
    <x v="5"/>
    <n v="0.95"/>
    <x v="0"/>
  </r>
  <r>
    <x v="113"/>
    <x v="10"/>
    <x v="0"/>
    <x v="5"/>
    <n v="0"/>
    <x v="1"/>
  </r>
  <r>
    <x v="114"/>
    <x v="5"/>
    <x v="1"/>
    <x v="5"/>
    <n v="1.8"/>
    <x v="0"/>
  </r>
  <r>
    <x v="115"/>
    <x v="0"/>
    <x v="1"/>
    <x v="5"/>
    <n v="6"/>
    <x v="0"/>
  </r>
  <r>
    <x v="116"/>
    <x v="6"/>
    <x v="1"/>
    <x v="5"/>
    <n v="1.2"/>
    <x v="0"/>
  </r>
  <r>
    <x v="117"/>
    <x v="4"/>
    <x v="1"/>
    <x v="6"/>
    <n v="2.2000000000000002"/>
    <x v="0"/>
  </r>
  <r>
    <x v="118"/>
    <x v="2"/>
    <x v="1"/>
    <x v="5"/>
    <n v="1.5"/>
    <x v="0"/>
  </r>
  <r>
    <x v="119"/>
    <x v="9"/>
    <x v="1"/>
    <x v="7"/>
    <n v="1.6"/>
    <x v="0"/>
  </r>
  <r>
    <x v="120"/>
    <x v="10"/>
    <x v="1"/>
    <x v="5"/>
    <n v="0"/>
    <x v="1"/>
  </r>
  <r>
    <x v="121"/>
    <x v="9"/>
    <x v="1"/>
    <x v="5"/>
    <n v="1.8"/>
    <x v="0"/>
  </r>
  <r>
    <x v="122"/>
    <x v="10"/>
    <x v="1"/>
    <x v="6"/>
    <n v="0"/>
    <x v="1"/>
  </r>
  <r>
    <x v="123"/>
    <x v="3"/>
    <x v="1"/>
    <x v="5"/>
    <n v="0.3"/>
    <x v="0"/>
  </r>
  <r>
    <x v="124"/>
    <x v="5"/>
    <x v="1"/>
    <x v="5"/>
    <n v="0.3"/>
    <x v="0"/>
  </r>
  <r>
    <x v="125"/>
    <x v="0"/>
    <x v="1"/>
    <x v="5"/>
    <n v="2.6"/>
    <x v="0"/>
  </r>
  <r>
    <x v="126"/>
    <x v="1"/>
    <x v="1"/>
    <x v="6"/>
    <n v="0.5"/>
    <x v="0"/>
  </r>
  <r>
    <x v="127"/>
    <x v="6"/>
    <x v="1"/>
    <x v="5"/>
    <n v="0.3"/>
    <x v="0"/>
  </r>
  <r>
    <x v="128"/>
    <x v="7"/>
    <x v="1"/>
    <x v="5"/>
    <n v="0.3"/>
    <x v="0"/>
  </r>
  <r>
    <x v="129"/>
    <x v="10"/>
    <x v="0"/>
    <x v="4"/>
    <n v="0"/>
    <x v="1"/>
  </r>
  <r>
    <x v="130"/>
    <x v="4"/>
    <x v="0"/>
    <x v="1"/>
    <n v="2"/>
    <x v="0"/>
  </r>
  <r>
    <x v="131"/>
    <x v="7"/>
    <x v="0"/>
    <x v="1"/>
    <n v="2"/>
    <x v="0"/>
  </r>
  <r>
    <x v="132"/>
    <x v="5"/>
    <x v="0"/>
    <x v="2"/>
    <n v="1.5"/>
    <x v="0"/>
  </r>
  <r>
    <x v="133"/>
    <x v="5"/>
    <x v="0"/>
    <x v="2"/>
    <n v="1.5"/>
    <x v="0"/>
  </r>
  <r>
    <x v="134"/>
    <x v="10"/>
    <x v="0"/>
    <x v="3"/>
    <n v="0"/>
    <x v="1"/>
  </r>
  <r>
    <x v="135"/>
    <x v="10"/>
    <x v="0"/>
    <x v="1"/>
    <n v="0"/>
    <x v="1"/>
  </r>
  <r>
    <x v="136"/>
    <x v="3"/>
    <x v="2"/>
    <x v="1"/>
    <n v="2.4"/>
    <x v="0"/>
  </r>
  <r>
    <x v="137"/>
    <x v="9"/>
    <x v="2"/>
    <x v="8"/>
    <n v="7"/>
    <x v="0"/>
  </r>
  <r>
    <x v="138"/>
    <x v="10"/>
    <x v="2"/>
    <x v="1"/>
    <n v="0"/>
    <x v="1"/>
  </r>
  <r>
    <x v="139"/>
    <x v="0"/>
    <x v="2"/>
    <x v="1"/>
    <n v="5.75"/>
    <x v="0"/>
  </r>
  <r>
    <x v="140"/>
    <x v="6"/>
    <x v="2"/>
    <x v="2"/>
    <n v="4.2"/>
    <x v="0"/>
  </r>
  <r>
    <x v="141"/>
    <x v="7"/>
    <x v="2"/>
    <x v="1"/>
    <n v="3.2"/>
    <x v="0"/>
  </r>
  <r>
    <x v="142"/>
    <x v="10"/>
    <x v="2"/>
    <x v="1"/>
    <n v="0"/>
    <x v="1"/>
  </r>
  <r>
    <x v="143"/>
    <x v="10"/>
    <x v="0"/>
    <x v="3"/>
    <n v="0"/>
    <x v="1"/>
  </r>
  <r>
    <x v="144"/>
    <x v="10"/>
    <x v="0"/>
    <x v="4"/>
    <n v="0"/>
    <x v="1"/>
  </r>
  <r>
    <x v="145"/>
    <x v="4"/>
    <x v="0"/>
    <x v="3"/>
    <n v="0.75"/>
    <x v="0"/>
  </r>
  <r>
    <x v="146"/>
    <x v="10"/>
    <x v="0"/>
    <x v="8"/>
    <n v="0"/>
    <x v="1"/>
  </r>
  <r>
    <x v="147"/>
    <x v="9"/>
    <x v="0"/>
    <x v="1"/>
    <n v="2.6"/>
    <x v="0"/>
  </r>
  <r>
    <x v="148"/>
    <x v="1"/>
    <x v="0"/>
    <x v="4"/>
    <n v="1"/>
    <x v="0"/>
  </r>
  <r>
    <x v="149"/>
    <x v="1"/>
    <x v="1"/>
    <x v="1"/>
    <n v="9.25"/>
    <x v="0"/>
  </r>
  <r>
    <x v="150"/>
    <x v="7"/>
    <x v="1"/>
    <x v="8"/>
    <n v="2.4"/>
    <x v="0"/>
  </r>
  <r>
    <x v="151"/>
    <x v="8"/>
    <x v="1"/>
    <x v="4"/>
    <n v="8"/>
    <x v="0"/>
  </r>
  <r>
    <x v="152"/>
    <x v="6"/>
    <x v="1"/>
    <x v="4"/>
    <n v="6.5"/>
    <x v="0"/>
  </r>
  <r>
    <x v="153"/>
    <x v="9"/>
    <x v="1"/>
    <x v="1"/>
    <n v="2"/>
    <x v="0"/>
  </r>
  <r>
    <x v="154"/>
    <x v="0"/>
    <x v="1"/>
    <x v="1"/>
    <n v="10.75"/>
    <x v="0"/>
  </r>
  <r>
    <x v="155"/>
    <x v="4"/>
    <x v="1"/>
    <x v="1"/>
    <n v="8"/>
    <x v="0"/>
  </r>
  <r>
    <x v="156"/>
    <x v="1"/>
    <x v="1"/>
    <x v="3"/>
    <n v="4.8"/>
    <x v="0"/>
  </r>
  <r>
    <x v="157"/>
    <x v="10"/>
    <x v="1"/>
    <x v="2"/>
    <n v="0"/>
    <x v="1"/>
  </r>
  <r>
    <x v="158"/>
    <x v="10"/>
    <x v="1"/>
    <x v="3"/>
    <n v="0"/>
    <x v="1"/>
  </r>
  <r>
    <x v="159"/>
    <x v="10"/>
    <x v="1"/>
    <x v="1"/>
    <n v="0"/>
    <x v="1"/>
  </r>
  <r>
    <x v="160"/>
    <x v="10"/>
    <x v="1"/>
    <x v="1"/>
    <n v="0"/>
    <x v="1"/>
  </r>
  <r>
    <x v="161"/>
    <x v="10"/>
    <x v="1"/>
    <x v="3"/>
    <n v="0"/>
    <x v="1"/>
  </r>
  <r>
    <x v="162"/>
    <x v="10"/>
    <x v="0"/>
    <x v="5"/>
    <n v="0"/>
    <x v="2"/>
  </r>
  <r>
    <x v="163"/>
    <x v="0"/>
    <x v="0"/>
    <x v="5"/>
    <n v="0.3"/>
    <x v="0"/>
  </r>
  <r>
    <x v="164"/>
    <x v="10"/>
    <x v="0"/>
    <x v="5"/>
    <n v="0"/>
    <x v="2"/>
  </r>
  <r>
    <x v="165"/>
    <x v="6"/>
    <x v="0"/>
    <x v="5"/>
    <n v="0.8"/>
    <x v="0"/>
  </r>
  <r>
    <x v="166"/>
    <x v="10"/>
    <x v="0"/>
    <x v="5"/>
    <n v="0"/>
    <x v="1"/>
  </r>
  <r>
    <x v="167"/>
    <x v="10"/>
    <x v="0"/>
    <x v="5"/>
    <n v="0"/>
    <x v="1"/>
  </r>
  <r>
    <x v="168"/>
    <x v="3"/>
    <x v="0"/>
    <x v="5"/>
    <n v="0.3"/>
    <x v="0"/>
  </r>
  <r>
    <x v="169"/>
    <x v="8"/>
    <x v="0"/>
    <x v="5"/>
    <n v="0.3"/>
    <x v="0"/>
  </r>
  <r>
    <x v="170"/>
    <x v="10"/>
    <x v="2"/>
    <x v="5"/>
    <n v="0"/>
    <x v="1"/>
  </r>
  <r>
    <x v="171"/>
    <x v="3"/>
    <x v="2"/>
    <x v="5"/>
    <n v="3.4"/>
    <x v="0"/>
  </r>
  <r>
    <x v="172"/>
    <x v="7"/>
    <x v="2"/>
    <x v="5"/>
    <n v="1.3"/>
    <x v="0"/>
  </r>
  <r>
    <x v="173"/>
    <x v="4"/>
    <x v="2"/>
    <x v="5"/>
    <n v="0.3"/>
    <x v="0"/>
  </r>
  <r>
    <x v="174"/>
    <x v="10"/>
    <x v="2"/>
    <x v="5"/>
    <n v="0"/>
    <x v="2"/>
  </r>
  <r>
    <x v="175"/>
    <x v="5"/>
    <x v="2"/>
    <x v="5"/>
    <n v="0.4"/>
    <x v="0"/>
  </r>
  <r>
    <x v="176"/>
    <x v="0"/>
    <x v="2"/>
    <x v="5"/>
    <n v="0.5"/>
    <x v="0"/>
  </r>
  <r>
    <x v="177"/>
    <x v="10"/>
    <x v="2"/>
    <x v="5"/>
    <n v="0"/>
    <x v="2"/>
  </r>
  <r>
    <x v="178"/>
    <x v="10"/>
    <x v="0"/>
    <x v="5"/>
    <n v="0"/>
    <x v="1"/>
  </r>
  <r>
    <x v="179"/>
    <x v="3"/>
    <x v="0"/>
    <x v="5"/>
    <n v="0.55000000000000004"/>
    <x v="0"/>
  </r>
  <r>
    <x v="180"/>
    <x v="10"/>
    <x v="0"/>
    <x v="5"/>
    <n v="0"/>
    <x v="2"/>
  </r>
  <r>
    <x v="181"/>
    <x v="10"/>
    <x v="0"/>
    <x v="5"/>
    <n v="0"/>
    <x v="1"/>
  </r>
  <r>
    <x v="182"/>
    <x v="10"/>
    <x v="0"/>
    <x v="6"/>
    <n v="0"/>
    <x v="2"/>
  </r>
  <r>
    <x v="183"/>
    <x v="6"/>
    <x v="0"/>
    <x v="5"/>
    <n v="0.3"/>
    <x v="0"/>
  </r>
  <r>
    <x v="184"/>
    <x v="10"/>
    <x v="0"/>
    <x v="5"/>
    <n v="0"/>
    <x v="2"/>
  </r>
  <r>
    <x v="185"/>
    <x v="7"/>
    <x v="1"/>
    <x v="5"/>
    <n v="1.3"/>
    <x v="0"/>
  </r>
  <r>
    <x v="186"/>
    <x v="3"/>
    <x v="1"/>
    <x v="5"/>
    <n v="0.3"/>
    <x v="0"/>
  </r>
  <r>
    <x v="187"/>
    <x v="10"/>
    <x v="1"/>
    <x v="5"/>
    <n v="0"/>
    <x v="1"/>
  </r>
  <r>
    <x v="188"/>
    <x v="10"/>
    <x v="1"/>
    <x v="5"/>
    <n v="0"/>
    <x v="1"/>
  </r>
  <r>
    <x v="189"/>
    <x v="10"/>
    <x v="1"/>
    <x v="5"/>
    <n v="0"/>
    <x v="1"/>
  </r>
  <r>
    <x v="190"/>
    <x v="10"/>
    <x v="1"/>
    <x v="5"/>
    <n v="0"/>
    <x v="2"/>
  </r>
  <r>
    <x v="191"/>
    <x v="1"/>
    <x v="1"/>
    <x v="5"/>
    <n v="0.3"/>
    <x v="0"/>
  </r>
  <r>
    <x v="192"/>
    <x v="2"/>
    <x v="1"/>
    <x v="5"/>
    <n v="0.4"/>
    <x v="0"/>
  </r>
  <r>
    <x v="193"/>
    <x v="10"/>
    <x v="1"/>
    <x v="5"/>
    <n v="0"/>
    <x v="1"/>
  </r>
  <r>
    <x v="194"/>
    <x v="10"/>
    <x v="1"/>
    <x v="5"/>
    <n v="0"/>
    <x v="2"/>
  </r>
  <r>
    <x v="195"/>
    <x v="8"/>
    <x v="1"/>
    <x v="5"/>
    <n v="0.75"/>
    <x v="0"/>
  </r>
  <r>
    <x v="196"/>
    <x v="8"/>
    <x v="1"/>
    <x v="5"/>
    <n v="0.3"/>
    <x v="0"/>
  </r>
  <r>
    <x v="197"/>
    <x v="10"/>
    <x v="1"/>
    <x v="5"/>
    <n v="0"/>
    <x v="1"/>
  </r>
  <r>
    <x v="198"/>
    <x v="10"/>
    <x v="1"/>
    <x v="5"/>
    <n v="0"/>
    <x v="1"/>
  </r>
  <r>
    <x v="199"/>
    <x v="10"/>
    <x v="0"/>
    <x v="1"/>
    <n v="0"/>
    <x v="1"/>
  </r>
  <r>
    <x v="200"/>
    <x v="10"/>
    <x v="0"/>
    <x v="3"/>
    <n v="0"/>
    <x v="1"/>
  </r>
  <r>
    <x v="201"/>
    <x v="10"/>
    <x v="0"/>
    <x v="1"/>
    <n v="0"/>
    <x v="1"/>
  </r>
  <r>
    <x v="202"/>
    <x v="5"/>
    <x v="0"/>
    <x v="3"/>
    <n v="0.75"/>
    <x v="0"/>
  </r>
  <r>
    <x v="203"/>
    <x v="10"/>
    <x v="0"/>
    <x v="1"/>
    <n v="0"/>
    <x v="2"/>
  </r>
  <r>
    <x v="204"/>
    <x v="7"/>
    <x v="0"/>
    <x v="2"/>
    <n v="2.6"/>
    <x v="0"/>
  </r>
  <r>
    <x v="205"/>
    <x v="10"/>
    <x v="0"/>
    <x v="4"/>
    <n v="0"/>
    <x v="2"/>
  </r>
  <r>
    <x v="206"/>
    <x v="10"/>
    <x v="0"/>
    <x v="1"/>
    <n v="0"/>
    <x v="2"/>
  </r>
  <r>
    <x v="207"/>
    <x v="8"/>
    <x v="2"/>
    <x v="4"/>
    <n v="2.4"/>
    <x v="0"/>
  </r>
  <r>
    <x v="208"/>
    <x v="5"/>
    <x v="2"/>
    <x v="1"/>
    <n v="2"/>
    <x v="0"/>
  </r>
  <r>
    <x v="209"/>
    <x v="0"/>
    <x v="2"/>
    <x v="1"/>
    <n v="3"/>
    <x v="0"/>
  </r>
  <r>
    <x v="210"/>
    <x v="3"/>
    <x v="2"/>
    <x v="3"/>
    <n v="1.7"/>
    <x v="0"/>
  </r>
  <r>
    <x v="211"/>
    <x v="1"/>
    <x v="2"/>
    <x v="1"/>
    <n v="5.25"/>
    <x v="0"/>
  </r>
  <r>
    <x v="212"/>
    <x v="9"/>
    <x v="2"/>
    <x v="2"/>
    <n v="2.4"/>
    <x v="0"/>
  </r>
  <r>
    <x v="213"/>
    <x v="7"/>
    <x v="2"/>
    <x v="3"/>
    <n v="2"/>
    <x v="0"/>
  </r>
  <r>
    <x v="214"/>
    <x v="0"/>
    <x v="2"/>
    <x v="2"/>
    <n v="1.5"/>
    <x v="0"/>
  </r>
  <r>
    <x v="215"/>
    <x v="10"/>
    <x v="0"/>
    <x v="1"/>
    <n v="0"/>
    <x v="2"/>
  </r>
  <r>
    <x v="216"/>
    <x v="10"/>
    <x v="0"/>
    <x v="2"/>
    <n v="0"/>
    <x v="2"/>
  </r>
  <r>
    <x v="217"/>
    <x v="10"/>
    <x v="0"/>
    <x v="8"/>
    <n v="0"/>
    <x v="2"/>
  </r>
  <r>
    <x v="218"/>
    <x v="10"/>
    <x v="0"/>
    <x v="3"/>
    <n v="0"/>
    <x v="2"/>
  </r>
  <r>
    <x v="219"/>
    <x v="10"/>
    <x v="0"/>
    <x v="3"/>
    <n v="0"/>
    <x v="2"/>
  </r>
  <r>
    <x v="220"/>
    <x v="10"/>
    <x v="0"/>
    <x v="3"/>
    <n v="0"/>
    <x v="2"/>
  </r>
  <r>
    <x v="221"/>
    <x v="10"/>
    <x v="0"/>
    <x v="3"/>
    <n v="0"/>
    <x v="1"/>
  </r>
  <r>
    <x v="222"/>
    <x v="10"/>
    <x v="0"/>
    <x v="8"/>
    <n v="0"/>
    <x v="2"/>
  </r>
  <r>
    <x v="223"/>
    <x v="10"/>
    <x v="1"/>
    <x v="8"/>
    <n v="0"/>
    <x v="2"/>
  </r>
  <r>
    <x v="224"/>
    <x v="5"/>
    <x v="1"/>
    <x v="1"/>
    <n v="2.8"/>
    <x v="0"/>
  </r>
  <r>
    <x v="225"/>
    <x v="5"/>
    <x v="1"/>
    <x v="3"/>
    <n v="0.75"/>
    <x v="0"/>
  </r>
  <r>
    <x v="226"/>
    <x v="10"/>
    <x v="1"/>
    <x v="1"/>
    <n v="0"/>
    <x v="1"/>
  </r>
  <r>
    <x v="227"/>
    <x v="7"/>
    <x v="1"/>
    <x v="3"/>
    <n v="0.75"/>
    <x v="0"/>
  </r>
  <r>
    <x v="228"/>
    <x v="0"/>
    <x v="1"/>
    <x v="3"/>
    <n v="1.6"/>
    <x v="0"/>
  </r>
  <r>
    <x v="229"/>
    <x v="10"/>
    <x v="1"/>
    <x v="1"/>
    <n v="0"/>
    <x v="1"/>
  </r>
  <r>
    <x v="230"/>
    <x v="2"/>
    <x v="1"/>
    <x v="4"/>
    <n v="1"/>
    <x v="0"/>
  </r>
  <r>
    <x v="231"/>
    <x v="10"/>
    <x v="1"/>
    <x v="1"/>
    <n v="0"/>
    <x v="1"/>
  </r>
  <r>
    <x v="232"/>
    <x v="10"/>
    <x v="1"/>
    <x v="3"/>
    <n v="0"/>
    <x v="1"/>
  </r>
  <r>
    <x v="233"/>
    <x v="10"/>
    <x v="1"/>
    <x v="3"/>
    <n v="0"/>
    <x v="2"/>
  </r>
  <r>
    <x v="234"/>
    <x v="10"/>
    <x v="1"/>
    <x v="3"/>
    <n v="0"/>
    <x v="2"/>
  </r>
  <r>
    <x v="235"/>
    <x v="10"/>
    <x v="1"/>
    <x v="3"/>
    <n v="0"/>
    <x v="2"/>
  </r>
  <r>
    <x v="236"/>
    <x v="10"/>
    <x v="1"/>
    <x v="1"/>
    <n v="0"/>
    <x v="2"/>
  </r>
  <r>
    <x v="237"/>
    <x v="10"/>
    <x v="1"/>
    <x v="3"/>
    <n v="0"/>
    <x v="2"/>
  </r>
  <r>
    <x v="238"/>
    <x v="2"/>
    <x v="0"/>
    <x v="5"/>
    <n v="0.3"/>
    <x v="0"/>
  </r>
  <r>
    <x v="239"/>
    <x v="10"/>
    <x v="0"/>
    <x v="5"/>
    <n v="0"/>
    <x v="2"/>
  </r>
  <r>
    <x v="240"/>
    <x v="9"/>
    <x v="0"/>
    <x v="5"/>
    <n v="0.3"/>
    <x v="0"/>
  </r>
  <r>
    <x v="241"/>
    <x v="10"/>
    <x v="0"/>
    <x v="5"/>
    <n v="0"/>
    <x v="2"/>
  </r>
  <r>
    <x v="242"/>
    <x v="10"/>
    <x v="0"/>
    <x v="5"/>
    <n v="0"/>
    <x v="2"/>
  </r>
  <r>
    <x v="243"/>
    <x v="3"/>
    <x v="0"/>
    <x v="5"/>
    <n v="0.3"/>
    <x v="0"/>
  </r>
  <r>
    <x v="244"/>
    <x v="10"/>
    <x v="0"/>
    <x v="5"/>
    <n v="0"/>
    <x v="2"/>
  </r>
  <r>
    <x v="245"/>
    <x v="10"/>
    <x v="0"/>
    <x v="5"/>
    <n v="0"/>
    <x v="2"/>
  </r>
  <r>
    <x v="246"/>
    <x v="6"/>
    <x v="2"/>
    <x v="5"/>
    <n v="0.35"/>
    <x v="0"/>
  </r>
  <r>
    <x v="247"/>
    <x v="10"/>
    <x v="2"/>
    <x v="5"/>
    <n v="0"/>
    <x v="1"/>
  </r>
  <r>
    <x v="248"/>
    <x v="8"/>
    <x v="2"/>
    <x v="5"/>
    <n v="0.3"/>
    <x v="0"/>
  </r>
  <r>
    <x v="249"/>
    <x v="10"/>
    <x v="2"/>
    <x v="5"/>
    <n v="0"/>
    <x v="1"/>
  </r>
  <r>
    <x v="250"/>
    <x v="8"/>
    <x v="2"/>
    <x v="5"/>
    <n v="0.3"/>
    <x v="0"/>
  </r>
  <r>
    <x v="251"/>
    <x v="10"/>
    <x v="2"/>
    <x v="5"/>
    <n v="0"/>
    <x v="2"/>
  </r>
  <r>
    <x v="252"/>
    <x v="10"/>
    <x v="2"/>
    <x v="5"/>
    <n v="0"/>
    <x v="1"/>
  </r>
  <r>
    <x v="253"/>
    <x v="10"/>
    <x v="2"/>
    <x v="5"/>
    <n v="0"/>
    <x v="2"/>
  </r>
  <r>
    <x v="254"/>
    <x v="10"/>
    <x v="0"/>
    <x v="5"/>
    <n v="0"/>
    <x v="2"/>
  </r>
  <r>
    <x v="255"/>
    <x v="10"/>
    <x v="0"/>
    <x v="5"/>
    <n v="0"/>
    <x v="1"/>
  </r>
  <r>
    <x v="256"/>
    <x v="10"/>
    <x v="0"/>
    <x v="5"/>
    <n v="0"/>
    <x v="2"/>
  </r>
  <r>
    <x v="257"/>
    <x v="10"/>
    <x v="0"/>
    <x v="5"/>
    <n v="0"/>
    <x v="2"/>
  </r>
  <r>
    <x v="258"/>
    <x v="10"/>
    <x v="0"/>
    <x v="5"/>
    <n v="0"/>
    <x v="2"/>
  </r>
  <r>
    <x v="259"/>
    <x v="10"/>
    <x v="0"/>
    <x v="5"/>
    <n v="0"/>
    <x v="2"/>
  </r>
  <r>
    <x v="260"/>
    <x v="10"/>
    <x v="0"/>
    <x v="5"/>
    <n v="0"/>
    <x v="2"/>
  </r>
  <r>
    <x v="261"/>
    <x v="10"/>
    <x v="1"/>
    <x v="5"/>
    <n v="0"/>
    <x v="2"/>
  </r>
  <r>
    <x v="262"/>
    <x v="1"/>
    <x v="1"/>
    <x v="5"/>
    <n v="0.3"/>
    <x v="0"/>
  </r>
  <r>
    <x v="263"/>
    <x v="10"/>
    <x v="1"/>
    <x v="5"/>
    <n v="0"/>
    <x v="2"/>
  </r>
  <r>
    <x v="264"/>
    <x v="10"/>
    <x v="1"/>
    <x v="5"/>
    <n v="0"/>
    <x v="2"/>
  </r>
  <r>
    <x v="265"/>
    <x v="8"/>
    <x v="1"/>
    <x v="5"/>
    <n v="0.3"/>
    <x v="0"/>
  </r>
  <r>
    <x v="266"/>
    <x v="3"/>
    <x v="1"/>
    <x v="5"/>
    <n v="2.2000000000000002"/>
    <x v="0"/>
  </r>
  <r>
    <x v="267"/>
    <x v="10"/>
    <x v="1"/>
    <x v="5"/>
    <n v="0"/>
    <x v="2"/>
  </r>
  <r>
    <x v="268"/>
    <x v="10"/>
    <x v="1"/>
    <x v="5"/>
    <n v="0"/>
    <x v="1"/>
  </r>
  <r>
    <x v="269"/>
    <x v="10"/>
    <x v="1"/>
    <x v="5"/>
    <n v="0"/>
    <x v="2"/>
  </r>
  <r>
    <x v="270"/>
    <x v="10"/>
    <x v="1"/>
    <x v="5"/>
    <n v="0"/>
    <x v="2"/>
  </r>
  <r>
    <x v="271"/>
    <x v="10"/>
    <x v="1"/>
    <x v="5"/>
    <n v="0"/>
    <x v="1"/>
  </r>
  <r>
    <x v="272"/>
    <x v="10"/>
    <x v="1"/>
    <x v="5"/>
    <n v="0"/>
    <x v="2"/>
  </r>
  <r>
    <x v="273"/>
    <x v="10"/>
    <x v="1"/>
    <x v="5"/>
    <n v="0"/>
    <x v="2"/>
  </r>
  <r>
    <x v="274"/>
    <x v="10"/>
    <x v="1"/>
    <x v="5"/>
    <n v="0"/>
    <x v="1"/>
  </r>
  <r>
    <x v="275"/>
    <x v="10"/>
    <x v="0"/>
    <x v="3"/>
    <n v="0"/>
    <x v="2"/>
  </r>
  <r>
    <x v="276"/>
    <x v="8"/>
    <x v="0"/>
    <x v="3"/>
    <n v="0.75"/>
    <x v="0"/>
  </r>
  <r>
    <x v="277"/>
    <x v="10"/>
    <x v="0"/>
    <x v="2"/>
    <n v="0"/>
    <x v="2"/>
  </r>
  <r>
    <x v="278"/>
    <x v="10"/>
    <x v="0"/>
    <x v="3"/>
    <n v="0"/>
    <x v="1"/>
  </r>
  <r>
    <x v="279"/>
    <x v="10"/>
    <x v="0"/>
    <x v="1"/>
    <n v="0"/>
    <x v="2"/>
  </r>
  <r>
    <x v="280"/>
    <x v="10"/>
    <x v="0"/>
    <x v="3"/>
    <n v="0"/>
    <x v="1"/>
  </r>
  <r>
    <x v="281"/>
    <x v="10"/>
    <x v="0"/>
    <x v="3"/>
    <n v="0"/>
    <x v="2"/>
  </r>
  <r>
    <x v="282"/>
    <x v="10"/>
    <x v="0"/>
    <x v="1"/>
    <n v="0"/>
    <x v="1"/>
  </r>
  <r>
    <x v="283"/>
    <x v="10"/>
    <x v="2"/>
    <x v="1"/>
    <n v="0"/>
    <x v="1"/>
  </r>
  <r>
    <x v="284"/>
    <x v="10"/>
    <x v="2"/>
    <x v="1"/>
    <n v="0"/>
    <x v="2"/>
  </r>
  <r>
    <x v="285"/>
    <x v="10"/>
    <x v="2"/>
    <x v="4"/>
    <n v="0"/>
    <x v="2"/>
  </r>
  <r>
    <x v="286"/>
    <x v="10"/>
    <x v="2"/>
    <x v="2"/>
    <n v="0"/>
    <x v="2"/>
  </r>
  <r>
    <x v="287"/>
    <x v="10"/>
    <x v="2"/>
    <x v="4"/>
    <n v="0"/>
    <x v="2"/>
  </r>
  <r>
    <x v="288"/>
    <x v="10"/>
    <x v="2"/>
    <x v="8"/>
    <n v="0"/>
    <x v="1"/>
  </r>
  <r>
    <x v="289"/>
    <x v="1"/>
    <x v="2"/>
    <x v="1"/>
    <n v="2"/>
    <x v="0"/>
  </r>
  <r>
    <x v="290"/>
    <x v="7"/>
    <x v="2"/>
    <x v="3"/>
    <n v="0.75"/>
    <x v="0"/>
  </r>
  <r>
    <x v="291"/>
    <x v="10"/>
    <x v="0"/>
    <x v="3"/>
    <n v="0"/>
    <x v="2"/>
  </r>
  <r>
    <x v="292"/>
    <x v="10"/>
    <x v="0"/>
    <x v="3"/>
    <n v="0"/>
    <x v="2"/>
  </r>
  <r>
    <x v="293"/>
    <x v="10"/>
    <x v="0"/>
    <x v="3"/>
    <n v="0"/>
    <x v="2"/>
  </r>
  <r>
    <x v="294"/>
    <x v="10"/>
    <x v="0"/>
    <x v="2"/>
    <n v="0"/>
    <x v="1"/>
  </r>
  <r>
    <x v="295"/>
    <x v="10"/>
    <x v="0"/>
    <x v="3"/>
    <n v="0"/>
    <x v="2"/>
  </r>
  <r>
    <x v="296"/>
    <x v="10"/>
    <x v="0"/>
    <x v="3"/>
    <n v="0"/>
    <x v="2"/>
  </r>
  <r>
    <x v="297"/>
    <x v="6"/>
    <x v="1"/>
    <x v="1"/>
    <n v="2"/>
    <x v="0"/>
  </r>
  <r>
    <x v="298"/>
    <x v="10"/>
    <x v="1"/>
    <x v="3"/>
    <n v="0"/>
    <x v="1"/>
  </r>
  <r>
    <x v="299"/>
    <x v="10"/>
    <x v="1"/>
    <x v="1"/>
    <n v="0"/>
    <x v="2"/>
  </r>
  <r>
    <x v="300"/>
    <x v="10"/>
    <x v="1"/>
    <x v="1"/>
    <n v="0"/>
    <x v="1"/>
  </r>
  <r>
    <x v="301"/>
    <x v="6"/>
    <x v="1"/>
    <x v="3"/>
    <n v="1.5"/>
    <x v="0"/>
  </r>
  <r>
    <x v="302"/>
    <x v="9"/>
    <x v="1"/>
    <x v="3"/>
    <n v="0.8"/>
    <x v="0"/>
  </r>
  <r>
    <x v="303"/>
    <x v="1"/>
    <x v="1"/>
    <x v="3"/>
    <n v="0.75"/>
    <x v="0"/>
  </r>
  <r>
    <x v="304"/>
    <x v="1"/>
    <x v="1"/>
    <x v="3"/>
    <n v="0.75"/>
    <x v="0"/>
  </r>
  <r>
    <x v="305"/>
    <x v="10"/>
    <x v="1"/>
    <x v="3"/>
    <n v="0"/>
    <x v="1"/>
  </r>
  <r>
    <x v="306"/>
    <x v="10"/>
    <x v="0"/>
    <x v="5"/>
    <n v="0"/>
    <x v="1"/>
  </r>
  <r>
    <x v="307"/>
    <x v="10"/>
    <x v="0"/>
    <x v="6"/>
    <n v="0"/>
    <x v="1"/>
  </r>
  <r>
    <x v="308"/>
    <x v="10"/>
    <x v="0"/>
    <x v="5"/>
    <n v="0"/>
    <x v="2"/>
  </r>
  <r>
    <x v="309"/>
    <x v="10"/>
    <x v="0"/>
    <x v="5"/>
    <n v="0"/>
    <x v="2"/>
  </r>
  <r>
    <x v="310"/>
    <x v="10"/>
    <x v="0"/>
    <x v="5"/>
    <n v="0"/>
    <x v="2"/>
  </r>
  <r>
    <x v="311"/>
    <x v="10"/>
    <x v="0"/>
    <x v="5"/>
    <n v="0"/>
    <x v="2"/>
  </r>
  <r>
    <x v="312"/>
    <x v="10"/>
    <x v="0"/>
    <x v="7"/>
    <n v="0"/>
    <x v="2"/>
  </r>
  <r>
    <x v="313"/>
    <x v="10"/>
    <x v="0"/>
    <x v="5"/>
    <n v="0"/>
    <x v="2"/>
  </r>
  <r>
    <x v="314"/>
    <x v="9"/>
    <x v="2"/>
    <x v="5"/>
    <n v="3.8"/>
    <x v="0"/>
  </r>
  <r>
    <x v="315"/>
    <x v="0"/>
    <x v="2"/>
    <x v="5"/>
    <n v="0.3"/>
    <x v="0"/>
  </r>
  <r>
    <x v="316"/>
    <x v="9"/>
    <x v="2"/>
    <x v="5"/>
    <n v="0.3"/>
    <x v="0"/>
  </r>
  <r>
    <x v="317"/>
    <x v="4"/>
    <x v="2"/>
    <x v="5"/>
    <n v="0.3"/>
    <x v="0"/>
  </r>
  <r>
    <x v="318"/>
    <x v="10"/>
    <x v="2"/>
    <x v="5"/>
    <n v="0"/>
    <x v="2"/>
  </r>
  <r>
    <x v="319"/>
    <x v="4"/>
    <x v="2"/>
    <x v="5"/>
    <n v="0.5"/>
    <x v="0"/>
  </r>
  <r>
    <x v="320"/>
    <x v="10"/>
    <x v="2"/>
    <x v="5"/>
    <n v="0"/>
    <x v="2"/>
  </r>
  <r>
    <x v="321"/>
    <x v="10"/>
    <x v="2"/>
    <x v="5"/>
    <n v="0"/>
    <x v="1"/>
  </r>
  <r>
    <x v="322"/>
    <x v="10"/>
    <x v="0"/>
    <x v="5"/>
    <n v="0"/>
    <x v="2"/>
  </r>
  <r>
    <x v="323"/>
    <x v="10"/>
    <x v="0"/>
    <x v="5"/>
    <n v="0"/>
    <x v="2"/>
  </r>
  <r>
    <x v="324"/>
    <x v="10"/>
    <x v="0"/>
    <x v="5"/>
    <n v="0"/>
    <x v="2"/>
  </r>
  <r>
    <x v="325"/>
    <x v="10"/>
    <x v="0"/>
    <x v="5"/>
    <n v="0"/>
    <x v="2"/>
  </r>
  <r>
    <x v="326"/>
    <x v="1"/>
    <x v="0"/>
    <x v="5"/>
    <n v="0.3"/>
    <x v="0"/>
  </r>
  <r>
    <x v="327"/>
    <x v="10"/>
    <x v="0"/>
    <x v="6"/>
    <n v="0"/>
    <x v="2"/>
  </r>
  <r>
    <x v="328"/>
    <x v="10"/>
    <x v="0"/>
    <x v="5"/>
    <n v="0"/>
    <x v="2"/>
  </r>
  <r>
    <x v="329"/>
    <x v="10"/>
    <x v="1"/>
    <x v="5"/>
    <n v="0"/>
    <x v="2"/>
  </r>
  <r>
    <x v="330"/>
    <x v="10"/>
    <x v="1"/>
    <x v="5"/>
    <n v="0"/>
    <x v="2"/>
  </r>
  <r>
    <x v="331"/>
    <x v="10"/>
    <x v="1"/>
    <x v="5"/>
    <n v="0"/>
    <x v="2"/>
  </r>
  <r>
    <x v="332"/>
    <x v="10"/>
    <x v="1"/>
    <x v="5"/>
    <n v="0"/>
    <x v="1"/>
  </r>
  <r>
    <x v="333"/>
    <x v="10"/>
    <x v="1"/>
    <x v="5"/>
    <n v="0"/>
    <x v="2"/>
  </r>
  <r>
    <x v="334"/>
    <x v="10"/>
    <x v="1"/>
    <x v="5"/>
    <n v="0"/>
    <x v="2"/>
  </r>
  <r>
    <x v="335"/>
    <x v="10"/>
    <x v="1"/>
    <x v="5"/>
    <n v="0"/>
    <x v="2"/>
  </r>
  <r>
    <x v="336"/>
    <x v="10"/>
    <x v="1"/>
    <x v="5"/>
    <n v="0"/>
    <x v="2"/>
  </r>
  <r>
    <x v="337"/>
    <x v="10"/>
    <x v="1"/>
    <x v="5"/>
    <n v="0"/>
    <x v="2"/>
  </r>
  <r>
    <x v="338"/>
    <x v="10"/>
    <x v="1"/>
    <x v="5"/>
    <n v="0"/>
    <x v="2"/>
  </r>
  <r>
    <x v="339"/>
    <x v="10"/>
    <x v="1"/>
    <x v="5"/>
    <n v="0"/>
    <x v="2"/>
  </r>
  <r>
    <x v="340"/>
    <x v="10"/>
    <x v="1"/>
    <x v="5"/>
    <n v="0"/>
    <x v="2"/>
  </r>
  <r>
    <x v="341"/>
    <x v="0"/>
    <x v="1"/>
    <x v="5"/>
    <n v="0.3"/>
    <x v="0"/>
  </r>
  <r>
    <x v="342"/>
    <x v="10"/>
    <x v="1"/>
    <x v="5"/>
    <n v="0"/>
    <x v="2"/>
  </r>
  <r>
    <x v="343"/>
    <x v="10"/>
    <x v="0"/>
    <x v="3"/>
    <n v="0"/>
    <x v="2"/>
  </r>
  <r>
    <x v="344"/>
    <x v="10"/>
    <x v="0"/>
    <x v="3"/>
    <n v="0"/>
    <x v="2"/>
  </r>
  <r>
    <x v="345"/>
    <x v="10"/>
    <x v="0"/>
    <x v="3"/>
    <n v="0"/>
    <x v="2"/>
  </r>
  <r>
    <x v="346"/>
    <x v="10"/>
    <x v="0"/>
    <x v="1"/>
    <n v="0"/>
    <x v="2"/>
  </r>
  <r>
    <x v="347"/>
    <x v="10"/>
    <x v="0"/>
    <x v="8"/>
    <n v="0"/>
    <x v="2"/>
  </r>
  <r>
    <x v="348"/>
    <x v="10"/>
    <x v="0"/>
    <x v="3"/>
    <n v="0"/>
    <x v="2"/>
  </r>
  <r>
    <x v="349"/>
    <x v="10"/>
    <x v="0"/>
    <x v="3"/>
    <n v="0"/>
    <x v="2"/>
  </r>
  <r>
    <x v="350"/>
    <x v="10"/>
    <x v="2"/>
    <x v="1"/>
    <n v="0"/>
    <x v="2"/>
  </r>
  <r>
    <x v="351"/>
    <x v="0"/>
    <x v="2"/>
    <x v="8"/>
    <n v="2.6"/>
    <x v="0"/>
  </r>
  <r>
    <x v="352"/>
    <x v="2"/>
    <x v="2"/>
    <x v="4"/>
    <n v="1"/>
    <x v="0"/>
  </r>
  <r>
    <x v="353"/>
    <x v="9"/>
    <x v="2"/>
    <x v="8"/>
    <n v="1.25"/>
    <x v="0"/>
  </r>
  <r>
    <x v="354"/>
    <x v="10"/>
    <x v="2"/>
    <x v="3"/>
    <n v="0"/>
    <x v="1"/>
  </r>
  <r>
    <x v="355"/>
    <x v="10"/>
    <x v="2"/>
    <x v="2"/>
    <n v="0"/>
    <x v="1"/>
  </r>
  <r>
    <x v="356"/>
    <x v="2"/>
    <x v="2"/>
    <x v="3"/>
    <n v="0.75"/>
    <x v="0"/>
  </r>
  <r>
    <x v="357"/>
    <x v="10"/>
    <x v="2"/>
    <x v="3"/>
    <n v="0"/>
    <x v="1"/>
  </r>
  <r>
    <x v="358"/>
    <x v="10"/>
    <x v="1"/>
    <x v="2"/>
    <n v="0"/>
    <x v="1"/>
  </r>
  <r>
    <x v="359"/>
    <x v="4"/>
    <x v="1"/>
    <x v="3"/>
    <n v="0.75"/>
    <x v="0"/>
  </r>
  <r>
    <x v="360"/>
    <x v="3"/>
    <x v="1"/>
    <x v="8"/>
    <n v="2"/>
    <x v="0"/>
  </r>
  <r>
    <x v="361"/>
    <x v="8"/>
    <x v="1"/>
    <x v="3"/>
    <n v="0.75"/>
    <x v="0"/>
  </r>
  <r>
    <x v="362"/>
    <x v="10"/>
    <x v="1"/>
    <x v="3"/>
    <n v="0"/>
    <x v="2"/>
  </r>
  <r>
    <x v="363"/>
    <x v="10"/>
    <x v="1"/>
    <x v="3"/>
    <n v="0"/>
    <x v="1"/>
  </r>
  <r>
    <x v="364"/>
    <x v="10"/>
    <x v="1"/>
    <x v="2"/>
    <n v="0"/>
    <x v="2"/>
  </r>
  <r>
    <x v="365"/>
    <x v="10"/>
    <x v="1"/>
    <x v="3"/>
    <n v="0"/>
    <x v="1"/>
  </r>
  <r>
    <x v="366"/>
    <x v="10"/>
    <x v="0"/>
    <x v="5"/>
    <n v="0"/>
    <x v="2"/>
  </r>
  <r>
    <x v="367"/>
    <x v="10"/>
    <x v="0"/>
    <x v="5"/>
    <n v="0"/>
    <x v="2"/>
  </r>
  <r>
    <x v="368"/>
    <x v="10"/>
    <x v="0"/>
    <x v="5"/>
    <n v="0"/>
    <x v="2"/>
  </r>
  <r>
    <x v="369"/>
    <x v="10"/>
    <x v="0"/>
    <x v="5"/>
    <n v="0"/>
    <x v="1"/>
  </r>
  <r>
    <x v="370"/>
    <x v="2"/>
    <x v="0"/>
    <x v="5"/>
    <n v="0.3"/>
    <x v="0"/>
  </r>
  <r>
    <x v="371"/>
    <x v="10"/>
    <x v="0"/>
    <x v="5"/>
    <n v="0"/>
    <x v="2"/>
  </r>
  <r>
    <x v="372"/>
    <x v="10"/>
    <x v="0"/>
    <x v="5"/>
    <n v="0"/>
    <x v="2"/>
  </r>
  <r>
    <x v="373"/>
    <x v="10"/>
    <x v="0"/>
    <x v="5"/>
    <n v="0"/>
    <x v="2"/>
  </r>
  <r>
    <x v="374"/>
    <x v="1"/>
    <x v="2"/>
    <x v="5"/>
    <n v="0.3"/>
    <x v="0"/>
  </r>
  <r>
    <x v="375"/>
    <x v="10"/>
    <x v="2"/>
    <x v="5"/>
    <n v="0"/>
    <x v="1"/>
  </r>
  <r>
    <x v="376"/>
    <x v="9"/>
    <x v="2"/>
    <x v="5"/>
    <n v="0.3"/>
    <x v="0"/>
  </r>
  <r>
    <x v="377"/>
    <x v="4"/>
    <x v="2"/>
    <x v="5"/>
    <n v="0.3"/>
    <x v="0"/>
  </r>
  <r>
    <x v="378"/>
    <x v="10"/>
    <x v="2"/>
    <x v="5"/>
    <n v="0"/>
    <x v="2"/>
  </r>
  <r>
    <x v="379"/>
    <x v="9"/>
    <x v="2"/>
    <x v="5"/>
    <n v="0.3"/>
    <x v="0"/>
  </r>
  <r>
    <x v="380"/>
    <x v="10"/>
    <x v="2"/>
    <x v="5"/>
    <n v="0"/>
    <x v="2"/>
  </r>
  <r>
    <x v="381"/>
    <x v="10"/>
    <x v="2"/>
    <x v="5"/>
    <n v="0"/>
    <x v="2"/>
  </r>
  <r>
    <x v="382"/>
    <x v="10"/>
    <x v="0"/>
    <x v="5"/>
    <n v="0"/>
    <x v="2"/>
  </r>
  <r>
    <x v="383"/>
    <x v="10"/>
    <x v="0"/>
    <x v="5"/>
    <n v="0"/>
    <x v="2"/>
  </r>
  <r>
    <x v="384"/>
    <x v="10"/>
    <x v="0"/>
    <x v="5"/>
    <n v="0"/>
    <x v="2"/>
  </r>
  <r>
    <x v="385"/>
    <x v="10"/>
    <x v="0"/>
    <x v="5"/>
    <n v="0"/>
    <x v="2"/>
  </r>
  <r>
    <x v="265"/>
    <x v="10"/>
    <x v="0"/>
    <x v="5"/>
    <n v="0"/>
    <x v="2"/>
  </r>
  <r>
    <x v="386"/>
    <x v="10"/>
    <x v="0"/>
    <x v="5"/>
    <n v="0"/>
    <x v="2"/>
  </r>
  <r>
    <x v="387"/>
    <x v="10"/>
    <x v="0"/>
    <x v="5"/>
    <n v="0"/>
    <x v="2"/>
  </r>
  <r>
    <x v="388"/>
    <x v="10"/>
    <x v="1"/>
    <x v="5"/>
    <n v="0"/>
    <x v="2"/>
  </r>
  <r>
    <x v="389"/>
    <x v="10"/>
    <x v="1"/>
    <x v="5"/>
    <n v="0"/>
    <x v="2"/>
  </r>
  <r>
    <x v="390"/>
    <x v="7"/>
    <x v="1"/>
    <x v="5"/>
    <n v="0.3"/>
    <x v="0"/>
  </r>
  <r>
    <x v="391"/>
    <x v="10"/>
    <x v="1"/>
    <x v="5"/>
    <n v="0"/>
    <x v="2"/>
  </r>
  <r>
    <x v="392"/>
    <x v="10"/>
    <x v="1"/>
    <x v="5"/>
    <n v="0"/>
    <x v="1"/>
  </r>
  <r>
    <x v="393"/>
    <x v="10"/>
    <x v="1"/>
    <x v="5"/>
    <n v="0"/>
    <x v="1"/>
  </r>
  <r>
    <x v="394"/>
    <x v="8"/>
    <x v="1"/>
    <x v="5"/>
    <n v="0.3"/>
    <x v="0"/>
  </r>
  <r>
    <x v="395"/>
    <x v="10"/>
    <x v="1"/>
    <x v="5"/>
    <n v="0"/>
    <x v="2"/>
  </r>
  <r>
    <x v="396"/>
    <x v="10"/>
    <x v="1"/>
    <x v="5"/>
    <n v="0"/>
    <x v="2"/>
  </r>
  <r>
    <x v="397"/>
    <x v="10"/>
    <x v="1"/>
    <x v="5"/>
    <n v="0"/>
    <x v="2"/>
  </r>
  <r>
    <x v="398"/>
    <x v="10"/>
    <x v="1"/>
    <x v="5"/>
    <n v="0"/>
    <x v="2"/>
  </r>
  <r>
    <x v="399"/>
    <x v="10"/>
    <x v="1"/>
    <x v="5"/>
    <n v="0"/>
    <x v="2"/>
  </r>
  <r>
    <x v="342"/>
    <x v="10"/>
    <x v="1"/>
    <x v="5"/>
    <n v="0"/>
    <x v="2"/>
  </r>
  <r>
    <x v="400"/>
    <x v="10"/>
    <x v="1"/>
    <x v="5"/>
    <n v="0"/>
    <x v="2"/>
  </r>
  <r>
    <x v="401"/>
    <x v="10"/>
    <x v="2"/>
    <x v="3"/>
    <n v="0"/>
    <x v="2"/>
  </r>
  <r>
    <x v="402"/>
    <x v="10"/>
    <x v="2"/>
    <x v="3"/>
    <n v="0"/>
    <x v="2"/>
  </r>
  <r>
    <x v="403"/>
    <x v="10"/>
    <x v="2"/>
    <x v="2"/>
    <n v="0"/>
    <x v="1"/>
  </r>
  <r>
    <x v="404"/>
    <x v="10"/>
    <x v="2"/>
    <x v="3"/>
    <n v="0"/>
    <x v="2"/>
  </r>
  <r>
    <x v="405"/>
    <x v="10"/>
    <x v="2"/>
    <x v="3"/>
    <n v="0"/>
    <x v="2"/>
  </r>
  <r>
    <x v="406"/>
    <x v="3"/>
    <x v="2"/>
    <x v="2"/>
    <n v="1.5"/>
    <x v="0"/>
  </r>
  <r>
    <x v="407"/>
    <x v="10"/>
    <x v="2"/>
    <x v="3"/>
    <n v="0"/>
    <x v="2"/>
  </r>
  <r>
    <x v="408"/>
    <x v="10"/>
    <x v="1"/>
    <x v="3"/>
    <n v="0"/>
    <x v="1"/>
  </r>
  <r>
    <x v="409"/>
    <x v="9"/>
    <x v="1"/>
    <x v="3"/>
    <n v="0.8"/>
    <x v="0"/>
  </r>
  <r>
    <x v="410"/>
    <x v="10"/>
    <x v="1"/>
    <x v="3"/>
    <n v="0"/>
    <x v="1"/>
  </r>
  <r>
    <x v="411"/>
    <x v="10"/>
    <x v="1"/>
    <x v="1"/>
    <n v="0"/>
    <x v="1"/>
  </r>
  <r>
    <x v="412"/>
    <x v="0"/>
    <x v="1"/>
    <x v="4"/>
    <n v="1"/>
    <x v="0"/>
  </r>
  <r>
    <x v="413"/>
    <x v="10"/>
    <x v="1"/>
    <x v="2"/>
    <n v="0"/>
    <x v="1"/>
  </r>
  <r>
    <x v="414"/>
    <x v="10"/>
    <x v="1"/>
    <x v="3"/>
    <n v="0"/>
    <x v="1"/>
  </r>
  <r>
    <x v="415"/>
    <x v="10"/>
    <x v="1"/>
    <x v="3"/>
    <n v="0"/>
    <x v="1"/>
  </r>
  <r>
    <x v="416"/>
    <x v="10"/>
    <x v="0"/>
    <x v="5"/>
    <n v="0"/>
    <x v="2"/>
  </r>
  <r>
    <x v="417"/>
    <x v="10"/>
    <x v="0"/>
    <x v="5"/>
    <n v="0"/>
    <x v="2"/>
  </r>
  <r>
    <x v="418"/>
    <x v="10"/>
    <x v="0"/>
    <x v="5"/>
    <n v="0"/>
    <x v="2"/>
  </r>
  <r>
    <x v="419"/>
    <x v="10"/>
    <x v="0"/>
    <x v="5"/>
    <n v="0"/>
    <x v="2"/>
  </r>
  <r>
    <x v="420"/>
    <x v="10"/>
    <x v="0"/>
    <x v="5"/>
    <n v="0"/>
    <x v="2"/>
  </r>
  <r>
    <x v="421"/>
    <x v="10"/>
    <x v="0"/>
    <x v="5"/>
    <n v="0"/>
    <x v="2"/>
  </r>
  <r>
    <x v="422"/>
    <x v="10"/>
    <x v="0"/>
    <x v="5"/>
    <n v="0"/>
    <x v="2"/>
  </r>
  <r>
    <x v="423"/>
    <x v="10"/>
    <x v="2"/>
    <x v="5"/>
    <n v="0"/>
    <x v="1"/>
  </r>
  <r>
    <x v="424"/>
    <x v="10"/>
    <x v="2"/>
    <x v="5"/>
    <n v="0"/>
    <x v="2"/>
  </r>
  <r>
    <x v="425"/>
    <x v="8"/>
    <x v="2"/>
    <x v="5"/>
    <n v="0"/>
    <x v="1"/>
  </r>
  <r>
    <x v="426"/>
    <x v="10"/>
    <x v="2"/>
    <x v="5"/>
    <n v="0"/>
    <x v="2"/>
  </r>
  <r>
    <x v="427"/>
    <x v="10"/>
    <x v="2"/>
    <x v="5"/>
    <n v="0"/>
    <x v="2"/>
  </r>
  <r>
    <x v="428"/>
    <x v="3"/>
    <x v="2"/>
    <x v="5"/>
    <n v="0.3"/>
    <x v="0"/>
  </r>
  <r>
    <x v="429"/>
    <x v="10"/>
    <x v="2"/>
    <x v="5"/>
    <n v="0"/>
    <x v="2"/>
  </r>
  <r>
    <x v="430"/>
    <x v="10"/>
    <x v="2"/>
    <x v="5"/>
    <n v="0"/>
    <x v="2"/>
  </r>
  <r>
    <x v="431"/>
    <x v="10"/>
    <x v="0"/>
    <x v="5"/>
    <n v="0"/>
    <x v="2"/>
  </r>
  <r>
    <x v="432"/>
    <x v="10"/>
    <x v="0"/>
    <x v="5"/>
    <n v="0"/>
    <x v="2"/>
  </r>
  <r>
    <x v="433"/>
    <x v="10"/>
    <x v="0"/>
    <x v="5"/>
    <n v="0"/>
    <x v="1"/>
  </r>
  <r>
    <x v="434"/>
    <x v="10"/>
    <x v="0"/>
    <x v="5"/>
    <n v="0"/>
    <x v="2"/>
  </r>
  <r>
    <x v="435"/>
    <x v="10"/>
    <x v="0"/>
    <x v="5"/>
    <n v="0"/>
    <x v="2"/>
  </r>
  <r>
    <x v="436"/>
    <x v="10"/>
    <x v="0"/>
    <x v="5"/>
    <n v="0"/>
    <x v="2"/>
  </r>
  <r>
    <x v="437"/>
    <x v="10"/>
    <x v="0"/>
    <x v="5"/>
    <n v="0"/>
    <x v="2"/>
  </r>
  <r>
    <x v="438"/>
    <x v="10"/>
    <x v="1"/>
    <x v="5"/>
    <n v="0"/>
    <x v="2"/>
  </r>
  <r>
    <x v="439"/>
    <x v="10"/>
    <x v="1"/>
    <x v="5"/>
    <n v="0"/>
    <x v="2"/>
  </r>
  <r>
    <x v="440"/>
    <x v="10"/>
    <x v="1"/>
    <x v="5"/>
    <n v="0"/>
    <x v="2"/>
  </r>
  <r>
    <x v="441"/>
    <x v="10"/>
    <x v="1"/>
    <x v="5"/>
    <n v="0"/>
    <x v="2"/>
  </r>
  <r>
    <x v="442"/>
    <x v="10"/>
    <x v="1"/>
    <x v="5"/>
    <n v="0"/>
    <x v="2"/>
  </r>
  <r>
    <x v="443"/>
    <x v="10"/>
    <x v="1"/>
    <x v="5"/>
    <n v="0"/>
    <x v="2"/>
  </r>
  <r>
    <x v="444"/>
    <x v="0"/>
    <x v="1"/>
    <x v="5"/>
    <n v="0.3"/>
    <x v="0"/>
  </r>
  <r>
    <x v="445"/>
    <x v="10"/>
    <x v="2"/>
    <x v="3"/>
    <n v="0"/>
    <x v="2"/>
  </r>
  <r>
    <x v="446"/>
    <x v="10"/>
    <x v="2"/>
    <x v="3"/>
    <n v="0"/>
    <x v="2"/>
  </r>
  <r>
    <x v="447"/>
    <x v="10"/>
    <x v="2"/>
    <x v="1"/>
    <n v="0"/>
    <x v="2"/>
  </r>
  <r>
    <x v="448"/>
    <x v="7"/>
    <x v="2"/>
    <x v="3"/>
    <n v="0.75"/>
    <x v="0"/>
  </r>
  <r>
    <x v="449"/>
    <x v="10"/>
    <x v="2"/>
    <x v="2"/>
    <n v="0"/>
    <x v="2"/>
  </r>
  <r>
    <x v="450"/>
    <x v="10"/>
    <x v="2"/>
    <x v="2"/>
    <n v="0"/>
    <x v="2"/>
  </r>
  <r>
    <x v="451"/>
    <x v="10"/>
    <x v="2"/>
    <x v="3"/>
    <n v="0"/>
    <x v="2"/>
  </r>
  <r>
    <x v="452"/>
    <x v="10"/>
    <x v="1"/>
    <x v="4"/>
    <n v="0"/>
    <x v="2"/>
  </r>
  <r>
    <x v="453"/>
    <x v="10"/>
    <x v="1"/>
    <x v="3"/>
    <n v="0"/>
    <x v="2"/>
  </r>
  <r>
    <x v="454"/>
    <x v="10"/>
    <x v="1"/>
    <x v="8"/>
    <n v="0"/>
    <x v="2"/>
  </r>
  <r>
    <x v="455"/>
    <x v="10"/>
    <x v="1"/>
    <x v="2"/>
    <n v="0"/>
    <x v="2"/>
  </r>
  <r>
    <x v="456"/>
    <x v="10"/>
    <x v="1"/>
    <x v="8"/>
    <n v="0"/>
    <x v="1"/>
  </r>
  <r>
    <x v="457"/>
    <x v="10"/>
    <x v="1"/>
    <x v="3"/>
    <n v="0"/>
    <x v="1"/>
  </r>
  <r>
    <x v="458"/>
    <x v="10"/>
    <x v="1"/>
    <x v="2"/>
    <n v="0"/>
    <x v="2"/>
  </r>
  <r>
    <x v="459"/>
    <x v="9"/>
    <x v="0"/>
    <x v="5"/>
    <n v="0.3"/>
    <x v="0"/>
  </r>
  <r>
    <x v="460"/>
    <x v="10"/>
    <x v="0"/>
    <x v="5"/>
    <n v="0"/>
    <x v="2"/>
  </r>
  <r>
    <x v="461"/>
    <x v="10"/>
    <x v="0"/>
    <x v="5"/>
    <n v="0"/>
    <x v="2"/>
  </r>
  <r>
    <x v="462"/>
    <x v="10"/>
    <x v="0"/>
    <x v="5"/>
    <n v="0"/>
    <x v="2"/>
  </r>
  <r>
    <x v="463"/>
    <x v="10"/>
    <x v="0"/>
    <x v="5"/>
    <n v="0"/>
    <x v="2"/>
  </r>
  <r>
    <x v="464"/>
    <x v="10"/>
    <x v="0"/>
    <x v="5"/>
    <n v="0"/>
    <x v="2"/>
  </r>
  <r>
    <x v="465"/>
    <x v="10"/>
    <x v="2"/>
    <x v="5"/>
    <n v="0"/>
    <x v="2"/>
  </r>
  <r>
    <x v="466"/>
    <x v="10"/>
    <x v="2"/>
    <x v="5"/>
    <n v="0"/>
    <x v="2"/>
  </r>
  <r>
    <x v="467"/>
    <x v="10"/>
    <x v="2"/>
    <x v="5"/>
    <n v="0"/>
    <x v="2"/>
  </r>
  <r>
    <x v="468"/>
    <x v="3"/>
    <x v="2"/>
    <x v="5"/>
    <n v="0.3"/>
    <x v="0"/>
  </r>
  <r>
    <x v="469"/>
    <x v="10"/>
    <x v="2"/>
    <x v="5"/>
    <n v="0"/>
    <x v="1"/>
  </r>
  <r>
    <x v="470"/>
    <x v="10"/>
    <x v="2"/>
    <x v="5"/>
    <n v="0"/>
    <x v="2"/>
  </r>
  <r>
    <x v="471"/>
    <x v="10"/>
    <x v="2"/>
    <x v="5"/>
    <n v="0"/>
    <x v="2"/>
  </r>
  <r>
    <x v="472"/>
    <x v="10"/>
    <x v="2"/>
    <x v="5"/>
    <n v="0"/>
    <x v="1"/>
  </r>
  <r>
    <x v="473"/>
    <x v="10"/>
    <x v="1"/>
    <x v="5"/>
    <n v="0"/>
    <x v="2"/>
  </r>
  <r>
    <x v="474"/>
    <x v="10"/>
    <x v="1"/>
    <x v="5"/>
    <n v="0"/>
    <x v="1"/>
  </r>
  <r>
    <x v="475"/>
    <x v="10"/>
    <x v="1"/>
    <x v="7"/>
    <n v="0"/>
    <x v="2"/>
  </r>
  <r>
    <x v="476"/>
    <x v="10"/>
    <x v="1"/>
    <x v="5"/>
    <n v="0"/>
    <x v="2"/>
  </r>
  <r>
    <x v="477"/>
    <x v="1"/>
    <x v="1"/>
    <x v="5"/>
    <n v="0.3"/>
    <x v="0"/>
  </r>
  <r>
    <x v="478"/>
    <x v="10"/>
    <x v="1"/>
    <x v="5"/>
    <n v="0"/>
    <x v="2"/>
  </r>
  <r>
    <x v="479"/>
    <x v="10"/>
    <x v="2"/>
    <x v="3"/>
    <n v="0"/>
    <x v="2"/>
  </r>
  <r>
    <x v="480"/>
    <x v="10"/>
    <x v="2"/>
    <x v="4"/>
    <n v="0"/>
    <x v="2"/>
  </r>
  <r>
    <x v="481"/>
    <x v="10"/>
    <x v="2"/>
    <x v="4"/>
    <n v="0"/>
    <x v="2"/>
  </r>
  <r>
    <x v="482"/>
    <x v="10"/>
    <x v="2"/>
    <x v="4"/>
    <n v="0"/>
    <x v="2"/>
  </r>
  <r>
    <x v="483"/>
    <x v="10"/>
    <x v="2"/>
    <x v="3"/>
    <n v="0"/>
    <x v="2"/>
  </r>
  <r>
    <x v="484"/>
    <x v="10"/>
    <x v="2"/>
    <x v="3"/>
    <n v="0"/>
    <x v="1"/>
  </r>
  <r>
    <x v="485"/>
    <x v="10"/>
    <x v="2"/>
    <x v="3"/>
    <n v="0"/>
    <x v="2"/>
  </r>
  <r>
    <x v="486"/>
    <x v="10"/>
    <x v="1"/>
    <x v="3"/>
    <n v="0"/>
    <x v="2"/>
  </r>
  <r>
    <x v="487"/>
    <x v="10"/>
    <x v="1"/>
    <x v="3"/>
    <n v="0"/>
    <x v="1"/>
  </r>
  <r>
    <x v="488"/>
    <x v="10"/>
    <x v="1"/>
    <x v="2"/>
    <n v="0"/>
    <x v="2"/>
  </r>
  <r>
    <x v="489"/>
    <x v="10"/>
    <x v="1"/>
    <x v="3"/>
    <n v="0"/>
    <x v="2"/>
  </r>
  <r>
    <x v="490"/>
    <x v="10"/>
    <x v="1"/>
    <x v="4"/>
    <n v="0"/>
    <x v="2"/>
  </r>
  <r>
    <x v="491"/>
    <x v="10"/>
    <x v="1"/>
    <x v="2"/>
    <n v="0"/>
    <x v="2"/>
  </r>
  <r>
    <x v="492"/>
    <x v="10"/>
    <x v="1"/>
    <x v="2"/>
    <n v="0"/>
    <x v="2"/>
  </r>
  <r>
    <x v="493"/>
    <x v="10"/>
    <x v="0"/>
    <x v="5"/>
    <n v="0"/>
    <x v="2"/>
  </r>
  <r>
    <x v="494"/>
    <x v="10"/>
    <x v="0"/>
    <x v="5"/>
    <n v="0"/>
    <x v="2"/>
  </r>
  <r>
    <x v="495"/>
    <x v="1"/>
    <x v="0"/>
    <x v="5"/>
    <n v="0.3"/>
    <x v="0"/>
  </r>
  <r>
    <x v="496"/>
    <x v="10"/>
    <x v="0"/>
    <x v="5"/>
    <n v="0"/>
    <x v="2"/>
  </r>
  <r>
    <x v="497"/>
    <x v="10"/>
    <x v="0"/>
    <x v="5"/>
    <n v="0"/>
    <x v="2"/>
  </r>
  <r>
    <x v="498"/>
    <x v="10"/>
    <x v="0"/>
    <x v="5"/>
    <n v="0"/>
    <x v="2"/>
  </r>
  <r>
    <x v="499"/>
    <x v="10"/>
    <x v="2"/>
    <x v="5"/>
    <n v="0"/>
    <x v="2"/>
  </r>
  <r>
    <x v="500"/>
    <x v="10"/>
    <x v="2"/>
    <x v="5"/>
    <n v="0"/>
    <x v="1"/>
  </r>
  <r>
    <x v="501"/>
    <x v="10"/>
    <x v="2"/>
    <x v="5"/>
    <n v="0"/>
    <x v="2"/>
  </r>
  <r>
    <x v="502"/>
    <x v="10"/>
    <x v="2"/>
    <x v="5"/>
    <n v="0"/>
    <x v="2"/>
  </r>
  <r>
    <x v="503"/>
    <x v="10"/>
    <x v="2"/>
    <x v="5"/>
    <n v="0"/>
    <x v="2"/>
  </r>
  <r>
    <x v="504"/>
    <x v="10"/>
    <x v="2"/>
    <x v="5"/>
    <n v="0"/>
    <x v="2"/>
  </r>
  <r>
    <x v="505"/>
    <x v="10"/>
    <x v="2"/>
    <x v="5"/>
    <n v="0"/>
    <x v="1"/>
  </r>
  <r>
    <x v="506"/>
    <x v="10"/>
    <x v="2"/>
    <x v="5"/>
    <n v="0"/>
    <x v="2"/>
  </r>
  <r>
    <x v="507"/>
    <x v="10"/>
    <x v="1"/>
    <x v="5"/>
    <n v="0"/>
    <x v="2"/>
  </r>
  <r>
    <x v="508"/>
    <x v="10"/>
    <x v="1"/>
    <x v="5"/>
    <n v="0"/>
    <x v="2"/>
  </r>
  <r>
    <x v="509"/>
    <x v="10"/>
    <x v="1"/>
    <x v="5"/>
    <n v="0"/>
    <x v="2"/>
  </r>
  <r>
    <x v="510"/>
    <x v="10"/>
    <x v="1"/>
    <x v="5"/>
    <n v="0"/>
    <x v="2"/>
  </r>
  <r>
    <x v="511"/>
    <x v="10"/>
    <x v="1"/>
    <x v="5"/>
    <n v="0"/>
    <x v="1"/>
  </r>
  <r>
    <x v="512"/>
    <x v="6"/>
    <x v="1"/>
    <x v="5"/>
    <n v="0.3"/>
    <x v="0"/>
  </r>
  <r>
    <x v="513"/>
    <x v="10"/>
    <x v="1"/>
    <x v="5"/>
    <n v="0"/>
    <x v="2"/>
  </r>
  <r>
    <x v="514"/>
    <x v="10"/>
    <x v="2"/>
    <x v="8"/>
    <n v="0"/>
    <x v="2"/>
  </r>
  <r>
    <x v="515"/>
    <x v="10"/>
    <x v="2"/>
    <x v="3"/>
    <n v="0"/>
    <x v="1"/>
  </r>
  <r>
    <x v="516"/>
    <x v="10"/>
    <x v="2"/>
    <x v="3"/>
    <n v="0"/>
    <x v="2"/>
  </r>
  <r>
    <x v="517"/>
    <x v="10"/>
    <x v="2"/>
    <x v="3"/>
    <n v="0"/>
    <x v="2"/>
  </r>
  <r>
    <x v="518"/>
    <x v="10"/>
    <x v="2"/>
    <x v="3"/>
    <n v="0"/>
    <x v="2"/>
  </r>
  <r>
    <x v="519"/>
    <x v="10"/>
    <x v="2"/>
    <x v="4"/>
    <n v="0"/>
    <x v="2"/>
  </r>
  <r>
    <x v="520"/>
    <x v="10"/>
    <x v="2"/>
    <x v="4"/>
    <n v="0"/>
    <x v="1"/>
  </r>
  <r>
    <x v="521"/>
    <x v="10"/>
    <x v="1"/>
    <x v="8"/>
    <n v="0"/>
    <x v="2"/>
  </r>
  <r>
    <x v="522"/>
    <x v="10"/>
    <x v="1"/>
    <x v="2"/>
    <n v="0"/>
    <x v="1"/>
  </r>
  <r>
    <x v="523"/>
    <x v="10"/>
    <x v="1"/>
    <x v="1"/>
    <n v="0"/>
    <x v="1"/>
  </r>
  <r>
    <x v="524"/>
    <x v="10"/>
    <x v="1"/>
    <x v="3"/>
    <n v="0"/>
    <x v="2"/>
  </r>
  <r>
    <x v="525"/>
    <x v="10"/>
    <x v="1"/>
    <x v="1"/>
    <n v="0"/>
    <x v="2"/>
  </r>
  <r>
    <x v="526"/>
    <x v="10"/>
    <x v="1"/>
    <x v="4"/>
    <n v="0"/>
    <x v="2"/>
  </r>
  <r>
    <x v="527"/>
    <x v="10"/>
    <x v="1"/>
    <x v="3"/>
    <n v="0"/>
    <x v="2"/>
  </r>
  <r>
    <x v="528"/>
    <x v="10"/>
    <x v="0"/>
    <x v="5"/>
    <n v="0"/>
    <x v="2"/>
  </r>
  <r>
    <x v="529"/>
    <x v="10"/>
    <x v="0"/>
    <x v="5"/>
    <n v="0"/>
    <x v="2"/>
  </r>
  <r>
    <x v="530"/>
    <x v="10"/>
    <x v="0"/>
    <x v="5"/>
    <n v="0"/>
    <x v="2"/>
  </r>
  <r>
    <x v="531"/>
    <x v="10"/>
    <x v="0"/>
    <x v="5"/>
    <n v="0"/>
    <x v="2"/>
  </r>
  <r>
    <x v="532"/>
    <x v="10"/>
    <x v="0"/>
    <x v="5"/>
    <n v="0"/>
    <x v="2"/>
  </r>
  <r>
    <x v="533"/>
    <x v="6"/>
    <x v="0"/>
    <x v="5"/>
    <n v="1.1000000000000001"/>
    <x v="0"/>
  </r>
  <r>
    <x v="534"/>
    <x v="10"/>
    <x v="2"/>
    <x v="5"/>
    <n v="0"/>
    <x v="2"/>
  </r>
  <r>
    <x v="535"/>
    <x v="10"/>
    <x v="2"/>
    <x v="5"/>
    <n v="0"/>
    <x v="2"/>
  </r>
  <r>
    <x v="536"/>
    <x v="10"/>
    <x v="2"/>
    <x v="5"/>
    <n v="0"/>
    <x v="2"/>
  </r>
  <r>
    <x v="537"/>
    <x v="10"/>
    <x v="2"/>
    <x v="5"/>
    <n v="0"/>
    <x v="2"/>
  </r>
  <r>
    <x v="538"/>
    <x v="10"/>
    <x v="2"/>
    <x v="5"/>
    <n v="0"/>
    <x v="2"/>
  </r>
  <r>
    <x v="539"/>
    <x v="10"/>
    <x v="2"/>
    <x v="5"/>
    <n v="0"/>
    <x v="2"/>
  </r>
  <r>
    <x v="540"/>
    <x v="10"/>
    <x v="2"/>
    <x v="5"/>
    <n v="0"/>
    <x v="1"/>
  </r>
  <r>
    <x v="541"/>
    <x v="10"/>
    <x v="2"/>
    <x v="5"/>
    <n v="0"/>
    <x v="2"/>
  </r>
  <r>
    <x v="542"/>
    <x v="10"/>
    <x v="1"/>
    <x v="5"/>
    <n v="0"/>
    <x v="2"/>
  </r>
  <r>
    <x v="543"/>
    <x v="10"/>
    <x v="1"/>
    <x v="5"/>
    <n v="0"/>
    <x v="2"/>
  </r>
  <r>
    <x v="544"/>
    <x v="10"/>
    <x v="1"/>
    <x v="5"/>
    <n v="0"/>
    <x v="2"/>
  </r>
  <r>
    <x v="545"/>
    <x v="10"/>
    <x v="1"/>
    <x v="5"/>
    <n v="0"/>
    <x v="2"/>
  </r>
  <r>
    <x v="546"/>
    <x v="10"/>
    <x v="1"/>
    <x v="5"/>
    <n v="0"/>
    <x v="2"/>
  </r>
  <r>
    <x v="547"/>
    <x v="10"/>
    <x v="1"/>
    <x v="5"/>
    <n v="0"/>
    <x v="2"/>
  </r>
  <r>
    <x v="548"/>
    <x v="10"/>
    <x v="1"/>
    <x v="5"/>
    <n v="0"/>
    <x v="1"/>
  </r>
  <r>
    <x v="549"/>
    <x v="10"/>
    <x v="2"/>
    <x v="3"/>
    <n v="0"/>
    <x v="2"/>
  </r>
  <r>
    <x v="550"/>
    <x v="10"/>
    <x v="2"/>
    <x v="3"/>
    <n v="0"/>
    <x v="2"/>
  </r>
  <r>
    <x v="551"/>
    <x v="10"/>
    <x v="2"/>
    <x v="8"/>
    <n v="0"/>
    <x v="2"/>
  </r>
  <r>
    <x v="552"/>
    <x v="10"/>
    <x v="1"/>
    <x v="3"/>
    <n v="0"/>
    <x v="2"/>
  </r>
  <r>
    <x v="553"/>
    <x v="10"/>
    <x v="2"/>
    <x v="8"/>
    <n v="0"/>
    <x v="2"/>
  </r>
  <r>
    <x v="554"/>
    <x v="10"/>
    <x v="2"/>
    <x v="3"/>
    <n v="0"/>
    <x v="2"/>
  </r>
  <r>
    <x v="555"/>
    <x v="10"/>
    <x v="1"/>
    <x v="3"/>
    <n v="0"/>
    <x v="2"/>
  </r>
  <r>
    <x v="556"/>
    <x v="10"/>
    <x v="2"/>
    <x v="3"/>
    <n v="0"/>
    <x v="2"/>
  </r>
  <r>
    <x v="557"/>
    <x v="10"/>
    <x v="1"/>
    <x v="3"/>
    <n v="0"/>
    <x v="2"/>
  </r>
  <r>
    <x v="558"/>
    <x v="10"/>
    <x v="1"/>
    <x v="4"/>
    <n v="0"/>
    <x v="2"/>
  </r>
  <r>
    <x v="559"/>
    <x v="10"/>
    <x v="2"/>
    <x v="8"/>
    <n v="0"/>
    <x v="2"/>
  </r>
  <r>
    <x v="560"/>
    <x v="10"/>
    <x v="2"/>
    <x v="3"/>
    <n v="0"/>
    <x v="2"/>
  </r>
  <r>
    <x v="561"/>
    <x v="10"/>
    <x v="1"/>
    <x v="3"/>
    <n v="0"/>
    <x v="2"/>
  </r>
  <r>
    <x v="562"/>
    <x v="10"/>
    <x v="2"/>
    <x v="7"/>
    <n v="0"/>
    <x v="2"/>
  </r>
  <r>
    <x v="563"/>
    <x v="10"/>
    <x v="2"/>
    <x v="5"/>
    <n v="0"/>
    <x v="2"/>
  </r>
  <r>
    <x v="564"/>
    <x v="10"/>
    <x v="2"/>
    <x v="5"/>
    <n v="0"/>
    <x v="2"/>
  </r>
  <r>
    <x v="565"/>
    <x v="10"/>
    <x v="2"/>
    <x v="5"/>
    <n v="0"/>
    <x v="2"/>
  </r>
  <r>
    <x v="566"/>
    <x v="10"/>
    <x v="2"/>
    <x v="5"/>
    <n v="0"/>
    <x v="2"/>
  </r>
  <r>
    <x v="567"/>
    <x v="10"/>
    <x v="2"/>
    <x v="7"/>
    <n v="0"/>
    <x v="2"/>
  </r>
  <r>
    <x v="568"/>
    <x v="10"/>
    <x v="2"/>
    <x v="5"/>
    <n v="0"/>
    <x v="2"/>
  </r>
  <r>
    <x v="569"/>
    <x v="10"/>
    <x v="2"/>
    <x v="5"/>
    <n v="0"/>
    <x v="1"/>
  </r>
  <r>
    <x v="570"/>
    <x v="10"/>
    <x v="1"/>
    <x v="5"/>
    <n v="0"/>
    <x v="2"/>
  </r>
  <r>
    <x v="571"/>
    <x v="2"/>
    <x v="1"/>
    <x v="5"/>
    <n v="1.2"/>
    <x v="0"/>
  </r>
  <r>
    <x v="572"/>
    <x v="10"/>
    <x v="1"/>
    <x v="5"/>
    <n v="0"/>
    <x v="2"/>
  </r>
  <r>
    <x v="573"/>
    <x v="10"/>
    <x v="1"/>
    <x v="5"/>
    <n v="0"/>
    <x v="2"/>
  </r>
  <r>
    <x v="574"/>
    <x v="10"/>
    <x v="1"/>
    <x v="5"/>
    <n v="0"/>
    <x v="2"/>
  </r>
  <r>
    <x v="575"/>
    <x v="10"/>
    <x v="1"/>
    <x v="5"/>
    <n v="0"/>
    <x v="2"/>
  </r>
  <r>
    <x v="576"/>
    <x v="10"/>
    <x v="1"/>
    <x v="5"/>
    <n v="0"/>
    <x v="2"/>
  </r>
  <r>
    <x v="577"/>
    <x v="10"/>
    <x v="2"/>
    <x v="5"/>
    <n v="0"/>
    <x v="1"/>
  </r>
  <r>
    <x v="578"/>
    <x v="10"/>
    <x v="2"/>
    <x v="5"/>
    <n v="0"/>
    <x v="2"/>
  </r>
  <r>
    <x v="579"/>
    <x v="10"/>
    <x v="2"/>
    <x v="5"/>
    <n v="0"/>
    <x v="2"/>
  </r>
  <r>
    <x v="580"/>
    <x v="10"/>
    <x v="2"/>
    <x v="5"/>
    <n v="0"/>
    <x v="2"/>
  </r>
  <r>
    <x v="581"/>
    <x v="10"/>
    <x v="2"/>
    <x v="5"/>
    <n v="0"/>
    <x v="2"/>
  </r>
  <r>
    <x v="582"/>
    <x v="10"/>
    <x v="2"/>
    <x v="5"/>
    <n v="0"/>
    <x v="2"/>
  </r>
  <r>
    <x v="583"/>
    <x v="10"/>
    <x v="2"/>
    <x v="5"/>
    <n v="0"/>
    <x v="2"/>
  </r>
  <r>
    <x v="584"/>
    <x v="10"/>
    <x v="2"/>
    <x v="5"/>
    <n v="0"/>
    <x v="2"/>
  </r>
  <r>
    <x v="585"/>
    <x v="10"/>
    <x v="2"/>
    <x v="5"/>
    <n v="0"/>
    <x v="2"/>
  </r>
  <r>
    <x v="586"/>
    <x v="10"/>
    <x v="2"/>
    <x v="5"/>
    <n v="0"/>
    <x v="2"/>
  </r>
  <r>
    <x v="587"/>
    <x v="10"/>
    <x v="2"/>
    <x v="5"/>
    <n v="0"/>
    <x v="2"/>
  </r>
  <r>
    <x v="588"/>
    <x v="10"/>
    <x v="2"/>
    <x v="5"/>
    <n v="0"/>
    <x v="1"/>
  </r>
  <r>
    <x v="589"/>
    <x v="10"/>
    <x v="2"/>
    <x v="5"/>
    <n v="0"/>
    <x v="2"/>
  </r>
  <r>
    <x v="590"/>
    <x v="10"/>
    <x v="2"/>
    <x v="5"/>
    <n v="0"/>
    <x v="2"/>
  </r>
  <r>
    <x v="591"/>
    <x v="10"/>
    <x v="2"/>
    <x v="5"/>
    <n v="0"/>
    <x v="2"/>
  </r>
  <r>
    <x v="592"/>
    <x v="10"/>
    <x v="2"/>
    <x v="5"/>
    <n v="0"/>
    <x v="2"/>
  </r>
  <r>
    <x v="593"/>
    <x v="10"/>
    <x v="2"/>
    <x v="5"/>
    <n v="0"/>
    <x v="2"/>
  </r>
  <r>
    <x v="594"/>
    <x v="10"/>
    <x v="2"/>
    <x v="5"/>
    <n v="0"/>
    <x v="2"/>
  </r>
  <r>
    <x v="595"/>
    <x v="10"/>
    <x v="2"/>
    <x v="5"/>
    <n v="0"/>
    <x v="2"/>
  </r>
  <r>
    <x v="596"/>
    <x v="10"/>
    <x v="2"/>
    <x v="5"/>
    <n v="0"/>
    <x v="2"/>
  </r>
  <r>
    <x v="597"/>
    <x v="10"/>
    <x v="2"/>
    <x v="5"/>
    <n v="0"/>
    <x v="2"/>
  </r>
  <r>
    <x v="598"/>
    <x v="10"/>
    <x v="2"/>
    <x v="5"/>
    <n v="0"/>
    <x v="2"/>
  </r>
  <r>
    <x v="599"/>
    <x v="4"/>
    <x v="2"/>
    <x v="5"/>
    <n v="0.3"/>
    <x v="0"/>
  </r>
  <r>
    <x v="600"/>
    <x v="10"/>
    <x v="2"/>
    <x v="5"/>
    <n v="0"/>
    <x v="2"/>
  </r>
  <r>
    <x v="601"/>
    <x v="10"/>
    <x v="2"/>
    <x v="5"/>
    <n v="0"/>
    <x v="2"/>
  </r>
  <r>
    <x v="602"/>
    <x v="10"/>
    <x v="2"/>
    <x v="5"/>
    <n v="0"/>
    <x v="2"/>
  </r>
  <r>
    <x v="603"/>
    <x v="10"/>
    <x v="2"/>
    <x v="5"/>
    <n v="0"/>
    <x v="2"/>
  </r>
  <r>
    <x v="604"/>
    <x v="10"/>
    <x v="2"/>
    <x v="5"/>
    <n v="0"/>
    <x v="2"/>
  </r>
  <r>
    <x v="605"/>
    <x v="10"/>
    <x v="2"/>
    <x v="5"/>
    <n v="0"/>
    <x v="2"/>
  </r>
  <r>
    <x v="606"/>
    <x v="10"/>
    <x v="2"/>
    <x v="5"/>
    <n v="0"/>
    <x v="2"/>
  </r>
  <r>
    <x v="607"/>
    <x v="4"/>
    <x v="2"/>
    <x v="5"/>
    <n v="0.4"/>
    <x v="0"/>
  </r>
  <r>
    <x v="608"/>
    <x v="10"/>
    <x v="2"/>
    <x v="5"/>
    <n v="0"/>
    <x v="2"/>
  </r>
  <r>
    <x v="609"/>
    <x v="10"/>
    <x v="2"/>
    <x v="5"/>
    <n v="0"/>
    <x v="2"/>
  </r>
  <r>
    <x v="610"/>
    <x v="10"/>
    <x v="2"/>
    <x v="5"/>
    <n v="0"/>
    <x v="1"/>
  </r>
  <r>
    <x v="611"/>
    <x v="10"/>
    <x v="2"/>
    <x v="5"/>
    <n v="0"/>
    <x v="2"/>
  </r>
  <r>
    <x v="612"/>
    <x v="10"/>
    <x v="2"/>
    <x v="5"/>
    <n v="0"/>
    <x v="1"/>
  </r>
  <r>
    <x v="613"/>
    <x v="10"/>
    <x v="2"/>
    <x v="5"/>
    <n v="0"/>
    <x v="2"/>
  </r>
  <r>
    <x v="614"/>
    <x v="1"/>
    <x v="2"/>
    <x v="5"/>
    <n v="0.3"/>
    <x v="0"/>
  </r>
  <r>
    <x v="615"/>
    <x v="10"/>
    <x v="2"/>
    <x v="5"/>
    <n v="0"/>
    <x v="2"/>
  </r>
  <r>
    <x v="616"/>
    <x v="10"/>
    <x v="2"/>
    <x v="5"/>
    <n v="0"/>
    <x v="2"/>
  </r>
  <r>
    <x v="617"/>
    <x v="6"/>
    <x v="1"/>
    <x v="1"/>
    <n v="12.5"/>
    <x v="0"/>
  </r>
  <r>
    <x v="618"/>
    <x v="10"/>
    <x v="1"/>
    <x v="5"/>
    <n v="0"/>
    <x v="2"/>
  </r>
  <r>
    <x v="619"/>
    <x v="10"/>
    <x v="3"/>
    <x v="5"/>
    <n v="0"/>
    <x v="2"/>
  </r>
  <r>
    <x v="138"/>
    <x v="10"/>
    <x v="2"/>
    <x v="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3F909-BF2A-4B24-826C-0F996FB304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0" firstHeaderRow="1" firstDataRow="1" firstDataCol="1"/>
  <pivotFields count="6">
    <pivotField showAll="0"/>
    <pivotField showAll="0"/>
    <pivotField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2EC1DB-8AF8-4ED0-AAE4-601F685EF19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6">
    <pivotField dataField="1" showAll="0"/>
    <pivotField showAll="0"/>
    <pivotField showAll="0">
      <items count="5">
        <item x="2"/>
        <item x="0"/>
        <item x="1"/>
        <item x="3"/>
        <item t="default"/>
      </items>
    </pivotField>
    <pivotField showAll="0"/>
    <pivotField showAll="0"/>
    <pivotField showAll="0"/>
  </pivotFields>
  <rowItems count="1">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5285876-9A94-4E35-B80E-E50B11F0DCF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5" firstHeaderRow="1" firstDataRow="1" firstDataCol="1"/>
  <pivotFields count="6">
    <pivotField dataField="1" showAll="0"/>
    <pivotField showAll="0"/>
    <pivotField showAll="0">
      <items count="5">
        <item x="2"/>
        <item x="0"/>
        <item x="1"/>
        <item x="3"/>
        <item t="default"/>
      </items>
    </pivotField>
    <pivotField showAll="0"/>
    <pivotField showAll="0"/>
    <pivotField axis="axisRow" showAll="0">
      <items count="4">
        <item h="1" x="0"/>
        <item h="1" x="2"/>
        <item x="1"/>
        <item t="default"/>
      </items>
    </pivotField>
  </pivotFields>
  <rowFields count="1">
    <field x="5"/>
  </rowFields>
  <rowItems count="2">
    <i>
      <x v="2"/>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50A1585-6AC9-4D58-A178-767D132BB79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5" firstHeaderRow="1" firstDataRow="1" firstDataCol="1"/>
  <pivotFields count="6">
    <pivotField dataField="1"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showAll="0"/>
    <pivotField showAll="0"/>
  </pivotFields>
  <rowFields count="1">
    <field x="3"/>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8F8D30A-B1D4-4E50-AD81-607C099BC5A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5" firstHeaderRow="1" firstDataRow="1" firstDataCol="1"/>
  <pivotFields count="6">
    <pivotField dataField="1" showAll="0"/>
    <pivotField showAll="0"/>
    <pivotField showAll="0">
      <items count="5">
        <item x="2"/>
        <item x="0"/>
        <item x="1"/>
        <item x="3"/>
        <item t="default"/>
      </items>
    </pivotField>
    <pivotField showAll="0"/>
    <pivotField showAll="0"/>
    <pivotField axis="axisRow" showAll="0">
      <items count="4">
        <item x="0"/>
        <item h="1" x="2"/>
        <item h="1" x="1"/>
        <item t="default"/>
      </items>
    </pivotField>
  </pivotFields>
  <rowFields count="1">
    <field x="5"/>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7570E1C-6D4D-4DF7-8BD9-1B019EFF0A2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625" firstHeaderRow="1" firstDataRow="2" firstDataCol="1"/>
  <pivotFields count="6">
    <pivotField axis="axisRow" showAll="0" sortType="descending">
      <items count="621">
        <item x="389"/>
        <item x="443"/>
        <item x="353"/>
        <item x="164"/>
        <item x="423"/>
        <item x="102"/>
        <item x="602"/>
        <item x="464"/>
        <item x="264"/>
        <item x="418"/>
        <item x="444"/>
        <item x="92"/>
        <item x="497"/>
        <item x="573"/>
        <item x="10"/>
        <item x="502"/>
        <item x="21"/>
        <item x="411"/>
        <item x="90"/>
        <item x="160"/>
        <item x="417"/>
        <item x="61"/>
        <item x="562"/>
        <item x="317"/>
        <item x="133"/>
        <item x="151"/>
        <item x="116"/>
        <item x="613"/>
        <item x="265"/>
        <item x="541"/>
        <item x="157"/>
        <item x="330"/>
        <item x="421"/>
        <item x="311"/>
        <item x="144"/>
        <item x="439"/>
        <item x="549"/>
        <item x="300"/>
        <item x="156"/>
        <item x="426"/>
        <item x="367"/>
        <item x="293"/>
        <item x="25"/>
        <item x="561"/>
        <item x="94"/>
        <item x="370"/>
        <item x="474"/>
        <item x="542"/>
        <item x="391"/>
        <item x="383"/>
        <item x="95"/>
        <item x="84"/>
        <item x="171"/>
        <item x="110"/>
        <item x="175"/>
        <item x="245"/>
        <item x="178"/>
        <item x="601"/>
        <item x="191"/>
        <item x="332"/>
        <item x="172"/>
        <item x="50"/>
        <item x="250"/>
        <item x="256"/>
        <item x="107"/>
        <item x="461"/>
        <item x="512"/>
        <item x="514"/>
        <item x="205"/>
        <item x="104"/>
        <item x="262"/>
        <item x="308"/>
        <item x="579"/>
        <item x="496"/>
        <item x="96"/>
        <item x="544"/>
        <item x="505"/>
        <item x="581"/>
        <item x="81"/>
        <item x="548"/>
        <item x="244"/>
        <item x="18"/>
        <item x="530"/>
        <item x="43"/>
        <item x="368"/>
        <item x="310"/>
        <item x="584"/>
        <item x="212"/>
        <item x="585"/>
        <item x="435"/>
        <item x="274"/>
        <item x="438"/>
        <item x="267"/>
        <item x="201"/>
        <item x="453"/>
        <item x="218"/>
        <item x="490"/>
        <item x="594"/>
        <item x="495"/>
        <item x="437"/>
        <item x="281"/>
        <item x="597"/>
        <item x="154"/>
        <item x="259"/>
        <item x="487"/>
        <item x="184"/>
        <item x="278"/>
        <item x="500"/>
        <item x="352"/>
        <item x="243"/>
        <item x="402"/>
        <item x="414"/>
        <item x="547"/>
        <item x="270"/>
        <item x="480"/>
        <item x="523"/>
        <item x="445"/>
        <item x="563"/>
        <item x="519"/>
        <item x="405"/>
        <item x="450"/>
        <item x="458"/>
        <item x="173"/>
        <item x="138"/>
        <item x="552"/>
        <item x="485"/>
        <item x="54"/>
        <item x="526"/>
        <item x="64"/>
        <item x="149"/>
        <item x="397"/>
        <item x="210"/>
        <item x="62"/>
        <item x="59"/>
        <item x="200"/>
        <item x="31"/>
        <item x="611"/>
        <item x="196"/>
        <item x="588"/>
        <item x="410"/>
        <item x="323"/>
        <item x="545"/>
        <item x="392"/>
        <item x="551"/>
        <item x="145"/>
        <item x="590"/>
        <item x="574"/>
        <item x="407"/>
        <item x="446"/>
        <item x="359"/>
        <item x="484"/>
        <item x="375"/>
        <item x="571"/>
        <item x="279"/>
        <item x="130"/>
        <item x="508"/>
        <item x="297"/>
        <item x="199"/>
        <item x="603"/>
        <item x="150"/>
        <item x="566"/>
        <item x="68"/>
        <item x="131"/>
        <item x="404"/>
        <item x="287"/>
        <item x="266"/>
        <item x="185"/>
        <item x="324"/>
        <item x="283"/>
        <item x="5"/>
        <item x="429"/>
        <item x="619"/>
        <item x="240"/>
        <item x="98"/>
        <item x="58"/>
        <item x="345"/>
        <item x="467"/>
        <item x="430"/>
        <item x="69"/>
        <item x="26"/>
        <item x="181"/>
        <item x="524"/>
        <item x="8"/>
        <item x="595"/>
        <item x="550"/>
        <item x="331"/>
        <item x="194"/>
        <item x="342"/>
        <item x="169"/>
        <item x="380"/>
        <item x="349"/>
        <item x="75"/>
        <item x="263"/>
        <item x="227"/>
        <item x="351"/>
        <item x="529"/>
        <item x="272"/>
        <item x="60"/>
        <item x="567"/>
        <item x="521"/>
        <item x="449"/>
        <item x="206"/>
        <item x="406"/>
        <item x="337"/>
        <item x="338"/>
        <item x="358"/>
        <item x="447"/>
        <item x="3"/>
        <item x="290"/>
        <item x="230"/>
        <item x="237"/>
        <item x="198"/>
        <item x="364"/>
        <item x="77"/>
        <item x="617"/>
        <item x="492"/>
        <item x="291"/>
        <item x="72"/>
        <item x="506"/>
        <item x="217"/>
        <item x="46"/>
        <item x="80"/>
        <item x="147"/>
        <item x="362"/>
        <item x="221"/>
        <item x="493"/>
        <item x="516"/>
        <item x="49"/>
        <item x="608"/>
        <item x="356"/>
        <item x="428"/>
        <item x="135"/>
        <item x="448"/>
        <item x="126"/>
        <item x="385"/>
        <item x="534"/>
        <item x="120"/>
        <item x="93"/>
        <item x="531"/>
        <item x="424"/>
        <item x="559"/>
        <item x="158"/>
        <item x="78"/>
        <item x="612"/>
        <item x="460"/>
        <item x="55"/>
        <item x="329"/>
        <item x="465"/>
        <item x="326"/>
        <item x="285"/>
        <item x="591"/>
        <item x="139"/>
        <item x="302"/>
        <item x="19"/>
        <item x="334"/>
        <item x="390"/>
        <item x="127"/>
        <item x="108"/>
        <item x="395"/>
        <item x="183"/>
        <item x="219"/>
        <item x="220"/>
        <item x="301"/>
        <item x="522"/>
        <item x="355"/>
        <item x="296"/>
        <item x="555"/>
        <item x="589"/>
        <item x="253"/>
        <item x="456"/>
        <item x="307"/>
        <item x="53"/>
        <item x="292"/>
        <item x="304"/>
        <item x="153"/>
        <item x="499"/>
        <item x="255"/>
        <item x="305"/>
        <item x="412"/>
        <item x="111"/>
        <item x="431"/>
        <item x="38"/>
        <item x="166"/>
        <item x="607"/>
        <item x="517"/>
        <item x="89"/>
        <item x="503"/>
        <item x="100"/>
        <item x="372"/>
        <item x="128"/>
        <item x="195"/>
        <item x="202"/>
        <item x="546"/>
        <item x="315"/>
        <item x="377"/>
        <item x="504"/>
        <item x="137"/>
        <item x="71"/>
        <item x="277"/>
        <item x="15"/>
        <item x="299"/>
        <item x="276"/>
        <item x="553"/>
        <item x="488"/>
        <item x="357"/>
        <item x="129"/>
        <item x="170"/>
        <item x="564"/>
        <item x="124"/>
        <item x="378"/>
        <item x="41"/>
        <item x="482"/>
        <item x="403"/>
        <item x="556"/>
        <item x="327"/>
        <item x="344"/>
        <item x="67"/>
        <item x="289"/>
        <item x="51"/>
        <item x="208"/>
        <item x="578"/>
        <item x="286"/>
        <item x="254"/>
        <item x="56"/>
        <item x="57"/>
        <item x="507"/>
        <item x="341"/>
        <item x="117"/>
        <item x="42"/>
        <item x="261"/>
        <item x="17"/>
        <item x="436"/>
        <item x="159"/>
        <item x="513"/>
        <item x="186"/>
        <item x="155"/>
        <item x="565"/>
        <item x="268"/>
        <item x="416"/>
        <item x="376"/>
        <item x="226"/>
        <item x="527"/>
        <item x="348"/>
        <item x="99"/>
        <item x="393"/>
        <item x="223"/>
        <item x="518"/>
        <item x="325"/>
        <item x="360"/>
        <item x="520"/>
        <item x="365"/>
        <item x="229"/>
        <item x="97"/>
        <item x="39"/>
        <item x="470"/>
        <item x="105"/>
        <item x="587"/>
        <item x="12"/>
        <item x="140"/>
        <item x="85"/>
        <item x="234"/>
        <item x="228"/>
        <item x="454"/>
        <item x="560"/>
        <item x="494"/>
        <item x="295"/>
        <item x="457"/>
        <item x="408"/>
        <item x="592"/>
        <item x="510"/>
        <item x="9"/>
        <item x="280"/>
        <item x="554"/>
        <item x="76"/>
        <item x="122"/>
        <item x="45"/>
        <item x="384"/>
        <item x="575"/>
        <item x="509"/>
        <item x="609"/>
        <item x="476"/>
        <item x="197"/>
        <item x="82"/>
        <item x="422"/>
        <item x="598"/>
        <item x="316"/>
        <item x="528"/>
        <item x="318"/>
        <item x="536"/>
        <item x="193"/>
        <item x="394"/>
        <item x="335"/>
        <item x="134"/>
        <item x="239"/>
        <item x="314"/>
        <item x="167"/>
        <item x="339"/>
        <item x="459"/>
        <item x="401"/>
        <item x="73"/>
        <item x="241"/>
        <item x="70"/>
        <item x="271"/>
        <item x="74"/>
        <item x="86"/>
        <item x="37"/>
        <item x="63"/>
        <item x="469"/>
        <item x="374"/>
        <item x="189"/>
        <item x="1"/>
        <item x="537"/>
        <item x="248"/>
        <item x="468"/>
        <item x="27"/>
        <item x="398"/>
        <item x="34"/>
        <item x="115"/>
        <item x="346"/>
        <item x="40"/>
        <item x="440"/>
        <item x="600"/>
        <item x="65"/>
        <item x="14"/>
        <item x="303"/>
        <item x="298"/>
        <item x="557"/>
        <item x="162"/>
        <item x="203"/>
        <item x="455"/>
        <item x="22"/>
        <item x="540"/>
        <item x="48"/>
        <item x="232"/>
        <item x="247"/>
        <item x="382"/>
        <item x="532"/>
        <item x="30"/>
        <item x="109"/>
        <item x="309"/>
        <item x="596"/>
        <item x="582"/>
        <item x="6"/>
        <item x="214"/>
        <item x="273"/>
        <item x="515"/>
        <item x="132"/>
        <item x="13"/>
        <item x="148"/>
        <item x="593"/>
        <item x="238"/>
        <item x="306"/>
        <item x="213"/>
        <item x="36"/>
        <item x="606"/>
        <item x="187"/>
        <item x="322"/>
        <item x="369"/>
        <item x="216"/>
        <item x="136"/>
        <item x="572"/>
        <item x="373"/>
        <item x="101"/>
        <item x="33"/>
        <item x="415"/>
        <item x="569"/>
        <item x="28"/>
        <item x="258"/>
        <item x="177"/>
        <item x="539"/>
        <item x="333"/>
        <item x="354"/>
        <item x="463"/>
        <item x="477"/>
        <item x="340"/>
        <item x="388"/>
        <item x="618"/>
        <item x="180"/>
        <item x="473"/>
        <item x="350"/>
        <item x="275"/>
        <item x="207"/>
        <item x="146"/>
        <item x="168"/>
        <item x="481"/>
        <item x="361"/>
        <item x="251"/>
        <item x="142"/>
        <item x="44"/>
        <item x="242"/>
        <item x="204"/>
        <item x="32"/>
        <item x="472"/>
        <item x="321"/>
        <item x="16"/>
        <item x="363"/>
        <item x="399"/>
        <item x="252"/>
        <item x="486"/>
        <item x="312"/>
        <item x="269"/>
        <item x="123"/>
        <item x="47"/>
        <item x="336"/>
        <item x="165"/>
        <item x="604"/>
        <item x="543"/>
        <item x="420"/>
        <item x="538"/>
        <item x="35"/>
        <item x="475"/>
        <item x="387"/>
        <item x="288"/>
        <item x="118"/>
        <item x="466"/>
        <item x="381"/>
        <item x="224"/>
        <item x="143"/>
        <item x="282"/>
        <item x="501"/>
        <item x="419"/>
        <item x="371"/>
        <item x="586"/>
        <item x="434"/>
        <item x="427"/>
        <item x="24"/>
        <item x="4"/>
        <item x="379"/>
        <item x="190"/>
        <item x="174"/>
        <item x="125"/>
        <item x="176"/>
        <item x="163"/>
        <item x="83"/>
        <item x="236"/>
        <item x="260"/>
        <item x="366"/>
        <item x="249"/>
        <item x="235"/>
        <item x="489"/>
        <item x="452"/>
        <item x="433"/>
        <item x="605"/>
        <item x="386"/>
        <item x="400"/>
        <item x="7"/>
        <item x="209"/>
        <item x="222"/>
        <item x="491"/>
        <item x="215"/>
        <item x="284"/>
        <item x="182"/>
        <item x="294"/>
        <item x="343"/>
        <item x="11"/>
        <item x="79"/>
        <item x="599"/>
        <item x="615"/>
        <item x="20"/>
        <item x="152"/>
        <item x="462"/>
        <item x="525"/>
        <item x="583"/>
        <item x="577"/>
        <item x="231"/>
        <item x="225"/>
        <item x="432"/>
        <item x="113"/>
        <item x="257"/>
        <item x="106"/>
        <item x="114"/>
        <item x="533"/>
        <item x="580"/>
        <item x="179"/>
        <item x="23"/>
        <item x="576"/>
        <item x="66"/>
        <item x="320"/>
        <item x="188"/>
        <item x="442"/>
        <item x="614"/>
        <item x="511"/>
        <item x="103"/>
        <item x="616"/>
        <item x="161"/>
        <item x="121"/>
        <item x="441"/>
        <item x="319"/>
        <item x="0"/>
        <item x="313"/>
        <item x="570"/>
        <item x="328"/>
        <item x="112"/>
        <item x="498"/>
        <item x="471"/>
        <item x="87"/>
        <item x="88"/>
        <item x="141"/>
        <item x="558"/>
        <item x="483"/>
        <item x="211"/>
        <item x="451"/>
        <item x="347"/>
        <item x="413"/>
        <item x="535"/>
        <item x="409"/>
        <item x="568"/>
        <item x="610"/>
        <item x="2"/>
        <item x="91"/>
        <item x="119"/>
        <item x="29"/>
        <item x="478"/>
        <item x="246"/>
        <item x="425"/>
        <item x="396"/>
        <item x="52"/>
        <item x="233"/>
        <item x="479"/>
        <item x="192"/>
        <item t="default"/>
      </items>
      <autoSortScope>
        <pivotArea dataOnly="0" outline="0" fieldPosition="0">
          <references count="1">
            <reference field="4294967294" count="1" selected="0">
              <x v="0"/>
            </reference>
          </references>
        </pivotArea>
      </autoSortScope>
    </pivotField>
    <pivotField axis="axisCol" showAll="0">
      <items count="12">
        <item x="10"/>
        <item x="3"/>
        <item x="4"/>
        <item x="7"/>
        <item x="5"/>
        <item x="8"/>
        <item x="1"/>
        <item x="9"/>
        <item x="0"/>
        <item x="6"/>
        <item x="2"/>
        <item t="default"/>
      </items>
    </pivotField>
    <pivotField showAll="0">
      <items count="5">
        <item x="2"/>
        <item x="0"/>
        <item x="1"/>
        <item x="3"/>
        <item t="default"/>
      </items>
    </pivotField>
    <pivotField showAll="0"/>
    <pivotField dataField="1" showAll="0"/>
    <pivotField showAll="0"/>
  </pivotFields>
  <rowFields count="1">
    <field x="0"/>
  </rowFields>
  <rowItems count="621">
    <i>
      <x v="432"/>
    </i>
    <i>
      <x v="502"/>
    </i>
    <i>
      <x v="576"/>
    </i>
    <i>
      <x v="182"/>
    </i>
    <i>
      <x v="353"/>
    </i>
    <i>
      <x v="588"/>
    </i>
    <i>
      <x v="466"/>
    </i>
    <i>
      <x v="423"/>
    </i>
    <i>
      <x v="416"/>
    </i>
    <i>
      <x v="611"/>
    </i>
    <i>
      <x v="370"/>
    </i>
    <i>
      <x v="447"/>
    </i>
    <i>
      <x v="616"/>
    </i>
    <i>
      <x v="207"/>
    </i>
    <i>
      <x v="61"/>
    </i>
    <i>
      <x v="509"/>
    </i>
    <i>
      <x v="81"/>
    </i>
    <i>
      <x v="526"/>
    </i>
    <i>
      <x v="169"/>
    </i>
    <i>
      <x v="442"/>
    </i>
    <i>
      <x v="220"/>
    </i>
    <i>
      <x v="437"/>
    </i>
    <i>
      <x v="554"/>
    </i>
    <i>
      <x v="245"/>
    </i>
    <i>
      <x v="135"/>
    </i>
    <i>
      <x v="14"/>
    </i>
    <i>
      <x v="253"/>
    </i>
    <i>
      <x v="430"/>
    </i>
    <i>
      <x v="299"/>
    </i>
    <i>
      <x v="555"/>
    </i>
    <i>
      <x v="214"/>
    </i>
    <i>
      <x v="221"/>
    </i>
    <i>
      <x v="324"/>
    </i>
    <i>
      <x v="574"/>
    </i>
    <i>
      <x v="494"/>
    </i>
    <i>
      <x v="525"/>
    </i>
    <i>
      <x v="42"/>
    </i>
    <i>
      <x v="318"/>
    </i>
    <i>
      <x v="373"/>
    </i>
    <i>
      <x v="191"/>
    </i>
    <i>
      <x v="419"/>
    </i>
    <i>
      <x v="491"/>
    </i>
    <i>
      <x v="410"/>
    </i>
    <i>
      <x v="310"/>
    </i>
    <i>
      <x v="297"/>
    </i>
    <i>
      <x v="213"/>
    </i>
    <i>
      <x v="533"/>
    </i>
    <i>
      <x v="102"/>
    </i>
    <i>
      <x v="227"/>
    </i>
    <i>
      <x v="323"/>
    </i>
    <i>
      <x v="558"/>
    </i>
    <i>
      <x v="359"/>
    </i>
    <i>
      <x v="422"/>
    </i>
    <i>
      <x v="78"/>
    </i>
    <i>
      <x v="382"/>
    </i>
    <i>
      <x v="129"/>
    </i>
    <i>
      <x v="197"/>
    </i>
    <i>
      <x v="271"/>
    </i>
    <i>
      <x v="453"/>
    </i>
    <i>
      <x v="545"/>
    </i>
    <i>
      <x v="335"/>
    </i>
    <i>
      <x v="25"/>
    </i>
    <i>
      <x v="178"/>
    </i>
    <i>
      <x v="126"/>
    </i>
    <i>
      <x v="296"/>
    </i>
    <i>
      <x v="559"/>
    </i>
    <i>
      <x v="51"/>
    </i>
    <i>
      <x v="133"/>
    </i>
    <i>
      <x v="174"/>
    </i>
    <i>
      <x v="417"/>
    </i>
    <i>
      <x v="357"/>
    </i>
    <i>
      <x v="251"/>
    </i>
    <i>
      <x v="488"/>
    </i>
    <i>
      <x v="343"/>
    </i>
    <i>
      <x v="595"/>
    </i>
    <i>
      <x v="600"/>
    </i>
    <i>
      <x v="608"/>
    </i>
    <i>
      <x v="38"/>
    </i>
    <i>
      <x v="242"/>
    </i>
    <i>
      <x v="285"/>
    </i>
    <i>
      <x v="358"/>
    </i>
    <i>
      <x v="352"/>
    </i>
    <i>
      <x v="5"/>
    </i>
    <i>
      <x v="161"/>
    </i>
    <i>
      <x v="330"/>
    </i>
    <i>
      <x v="414"/>
    </i>
    <i>
      <x v="375"/>
    </i>
    <i>
      <x v="328"/>
    </i>
    <i>
      <x v="401"/>
    </i>
    <i>
      <x v="405"/>
    </i>
    <i>
      <x v="463"/>
    </i>
    <i>
      <x v="179"/>
    </i>
    <i>
      <x v="281"/>
    </i>
    <i>
      <x v="83"/>
    </i>
    <i>
      <x v="16"/>
    </i>
    <i>
      <x v="394"/>
    </i>
    <i>
      <x v="69"/>
    </i>
    <i>
      <x v="399"/>
    </i>
    <i>
      <x v="406"/>
    </i>
    <i>
      <x v="316"/>
    </i>
    <i>
      <x v="52"/>
    </i>
    <i>
      <x v="404"/>
    </i>
    <i>
      <x v="597"/>
    </i>
    <i>
      <x v="11"/>
    </i>
    <i>
      <x v="546"/>
    </i>
    <i>
      <x v="44"/>
    </i>
    <i>
      <x v="516"/>
    </i>
    <i>
      <x v="530"/>
    </i>
    <i>
      <x v="490"/>
    </i>
    <i>
      <x v="194"/>
    </i>
    <i>
      <x v="222"/>
    </i>
    <i>
      <x v="481"/>
    </i>
    <i>
      <x v="459"/>
    </i>
    <i>
      <x v="159"/>
    </i>
    <i>
      <x v="18"/>
    </i>
    <i>
      <x v="87"/>
    </i>
    <i>
      <x v="327"/>
    </i>
    <i>
      <x v="165"/>
    </i>
    <i>
      <x v="319"/>
    </i>
    <i>
      <x v="403"/>
    </i>
    <i>
      <x v="348"/>
    </i>
    <i>
      <x v="452"/>
    </i>
    <i>
      <x v="317"/>
    </i>
    <i>
      <x v="156"/>
    </i>
    <i>
      <x v="21"/>
    </i>
    <i>
      <x v="274"/>
    </i>
    <i>
      <x v="132"/>
    </i>
    <i>
      <x v="162"/>
    </i>
    <i>
      <x v="154"/>
    </i>
    <i>
      <x v="570"/>
    </i>
    <i>
      <x v="585"/>
    </i>
    <i>
      <x v="287"/>
    </i>
    <i>
      <x v="131"/>
    </i>
    <i>
      <x v="610"/>
    </i>
    <i>
      <x v="361"/>
    </i>
    <i>
      <x v="443"/>
    </i>
    <i>
      <x v="446"/>
    </i>
    <i>
      <x v="513"/>
    </i>
    <i>
      <x v="202"/>
    </i>
    <i>
      <x v="262"/>
    </i>
    <i>
      <x v="24"/>
    </i>
    <i>
      <x v="173"/>
    </i>
    <i>
      <x v="60"/>
    </i>
    <i>
      <x v="166"/>
    </i>
    <i>
      <x v="2"/>
    </i>
    <i>
      <x v="582"/>
    </i>
    <i>
      <x v="26"/>
    </i>
    <i>
      <x v="152"/>
    </i>
    <i>
      <x v="571"/>
    </i>
    <i>
      <x v="448"/>
    </i>
    <i>
      <x v="209"/>
    </i>
    <i>
      <x v="278"/>
    </i>
    <i>
      <x v="108"/>
    </i>
    <i>
      <x v="592"/>
    </i>
    <i>
      <x v="462"/>
    </i>
    <i>
      <x v="504"/>
    </i>
    <i>
      <x v="605"/>
    </i>
    <i>
      <x v="252"/>
    </i>
    <i>
      <x v="424"/>
    </i>
    <i>
      <x v="485"/>
    </i>
    <i>
      <x v="565"/>
    </i>
    <i>
      <x v="273"/>
    </i>
    <i>
      <x v="144"/>
    </i>
    <i>
      <x v="229"/>
    </i>
    <i>
      <x v="290"/>
    </i>
    <i>
      <x v="232"/>
    </i>
    <i>
      <x v="149"/>
    </i>
    <i>
      <x v="301"/>
    </i>
    <i>
      <x v="291"/>
    </i>
    <i>
      <x v="193"/>
    </i>
    <i>
      <x v="208"/>
    </i>
    <i>
      <x v="438"/>
    </i>
    <i>
      <x v="257"/>
    </i>
    <i>
      <x v="573"/>
    </i>
    <i>
      <x v="587"/>
    </i>
    <i>
      <x v="531"/>
    </i>
    <i>
      <x v="233"/>
    </i>
    <i>
      <x v="237"/>
    </i>
    <i>
      <x v="619"/>
    </i>
    <i>
      <x v="283"/>
    </i>
    <i>
      <x v="54"/>
    </i>
    <i>
      <x v="613"/>
    </i>
    <i>
      <x v="355"/>
    </i>
    <i>
      <x v="408"/>
    </i>
    <i>
      <x v="501"/>
    </i>
    <i>
      <x v="483"/>
    </i>
    <i>
      <x v="580"/>
    </i>
    <i>
      <x v="397"/>
    </i>
    <i>
      <x v="527"/>
    </i>
    <i>
      <x v="556"/>
    </i>
    <i>
      <x v="385"/>
    </i>
    <i>
      <x v="412"/>
    </i>
    <i>
      <x v="413"/>
    </i>
    <i>
      <x v="532"/>
    </i>
    <i>
      <x v="473"/>
    </i>
    <i>
      <x v="326"/>
    </i>
    <i>
      <x v="450"/>
    </i>
    <i>
      <x v="334"/>
    </i>
    <i>
      <x v="390"/>
    </i>
    <i>
      <x v="339"/>
    </i>
    <i>
      <x v="289"/>
    </i>
    <i>
      <x v="98"/>
    </i>
    <i>
      <x v="137"/>
    </i>
    <i>
      <x v="230"/>
    </i>
    <i>
      <x v="10"/>
    </i>
    <i>
      <x v="66"/>
    </i>
    <i>
      <x v="188"/>
    </i>
    <i>
      <x v="294"/>
    </i>
    <i>
      <x v="259"/>
    </i>
    <i>
      <x v="23"/>
    </i>
    <i>
      <x v="74"/>
    </i>
    <i>
      <x v="28"/>
    </i>
    <i>
      <x v="64"/>
    </i>
    <i>
      <x v="279"/>
    </i>
    <i>
      <x v="58"/>
    </i>
    <i>
      <x v="45"/>
    </i>
    <i>
      <x v="172"/>
    </i>
    <i>
      <x v="248"/>
    </i>
    <i>
      <x v="109"/>
    </i>
    <i>
      <x v="70"/>
    </i>
    <i>
      <x v="293"/>
    </i>
    <i>
      <x v="255"/>
    </i>
    <i>
      <x v="53"/>
    </i>
    <i>
      <x v="256"/>
    </i>
    <i>
      <x v="62"/>
    </i>
    <i>
      <x v="122"/>
    </i>
    <i>
      <x v="308"/>
    </i>
    <i>
      <x v="551"/>
    </i>
    <i>
      <x v="615"/>
    </i>
    <i>
      <x v="583"/>
    </i>
    <i>
      <x v="425"/>
    </i>
    <i>
      <x v="535"/>
    </i>
    <i>
      <x v="426"/>
    </i>
    <i>
      <x v="567"/>
    </i>
    <i>
      <x v="427"/>
    </i>
    <i>
      <x v="599"/>
    </i>
    <i>
      <x v="428"/>
    </i>
    <i>
      <x v="396"/>
    </i>
    <i>
      <x v="429"/>
    </i>
    <i>
      <x v="543"/>
    </i>
    <i>
      <x v="320"/>
    </i>
    <i>
      <x v="345"/>
    </i>
    <i>
      <x v="431"/>
    </i>
    <i>
      <x v="575"/>
    </i>
    <i>
      <x v="321"/>
    </i>
    <i>
      <x v="591"/>
    </i>
    <i>
      <x v="433"/>
    </i>
    <i>
      <x v="607"/>
    </i>
    <i>
      <x v="434"/>
    </i>
    <i>
      <x v="523"/>
    </i>
    <i>
      <x v="435"/>
    </i>
    <i>
      <x v="398"/>
    </i>
    <i>
      <x v="436"/>
    </i>
    <i>
      <x v="539"/>
    </i>
    <i>
      <x v="322"/>
    </i>
    <i>
      <x v="547"/>
    </i>
    <i>
      <x v="314"/>
    </i>
    <i>
      <x v="333"/>
    </i>
    <i>
      <x v="439"/>
    </i>
    <i>
      <x v="563"/>
    </i>
    <i>
      <x v="440"/>
    </i>
    <i>
      <x v="360"/>
    </i>
    <i>
      <x v="441"/>
    </i>
    <i>
      <x v="579"/>
    </i>
    <i>
      <x v="371"/>
    </i>
    <i>
      <x v="415"/>
    </i>
    <i>
      <x v="372"/>
    </i>
    <i>
      <x v="366"/>
    </i>
    <i>
      <x v="444"/>
    </i>
    <i>
      <x v="603"/>
    </i>
    <i>
      <x v="445"/>
    </i>
    <i>
      <x v="337"/>
    </i>
    <i>
      <x v="315"/>
    </i>
    <i>
      <x v="521"/>
    </i>
    <i>
      <x v="312"/>
    </i>
    <i>
      <x v="395"/>
    </i>
    <i>
      <x v="374"/>
    </i>
    <i>
      <x v="529"/>
    </i>
    <i>
      <x v="449"/>
    </i>
    <i>
      <x v="400"/>
    </i>
    <i>
      <x v="341"/>
    </i>
    <i>
      <x v="537"/>
    </i>
    <i>
      <x v="451"/>
    </i>
    <i>
      <x v="541"/>
    </i>
    <i>
      <x v="376"/>
    </i>
    <i>
      <x v="340"/>
    </i>
    <i>
      <x v="377"/>
    </i>
    <i>
      <x v="549"/>
    </i>
    <i>
      <x v="454"/>
    </i>
    <i>
      <x v="553"/>
    </i>
    <i>
      <x v="455"/>
    </i>
    <i>
      <x v="557"/>
    </i>
    <i>
      <x v="456"/>
    </i>
    <i>
      <x v="561"/>
    </i>
    <i>
      <x v="457"/>
    </i>
    <i>
      <x v="346"/>
    </i>
    <i>
      <x v="458"/>
    </i>
    <i>
      <x v="569"/>
    </i>
    <i>
      <x v="378"/>
    </i>
    <i>
      <x v="409"/>
    </i>
    <i>
      <x v="460"/>
    </i>
    <i>
      <x v="577"/>
    </i>
    <i>
      <x v="461"/>
    </i>
    <i>
      <x v="581"/>
    </i>
    <i>
      <x v="379"/>
    </i>
    <i>
      <x v="364"/>
    </i>
    <i>
      <x v="380"/>
    </i>
    <i>
      <x v="589"/>
    </i>
    <i>
      <x v="381"/>
    </i>
    <i>
      <x v="593"/>
    </i>
    <i>
      <x v="465"/>
    </i>
    <i>
      <x v="418"/>
    </i>
    <i>
      <x v="325"/>
    </i>
    <i>
      <x v="601"/>
    </i>
    <i>
      <x v="467"/>
    </i>
    <i>
      <x v="420"/>
    </i>
    <i>
      <x v="468"/>
    </i>
    <i>
      <x v="609"/>
    </i>
    <i>
      <x v="469"/>
    </i>
    <i>
      <x v="368"/>
    </i>
    <i>
      <x v="470"/>
    </i>
    <i>
      <x v="617"/>
    </i>
    <i>
      <x v="471"/>
    </i>
    <i>
      <x v="522"/>
    </i>
    <i>
      <x v="472"/>
    </i>
    <i>
      <x v="524"/>
    </i>
    <i>
      <x v="349"/>
    </i>
    <i>
      <x v="331"/>
    </i>
    <i>
      <x v="474"/>
    </i>
    <i>
      <x v="528"/>
    </i>
    <i>
      <x v="475"/>
    </i>
    <i>
      <x v="313"/>
    </i>
    <i>
      <x v="476"/>
    </i>
    <i>
      <x v="354"/>
    </i>
    <i>
      <x v="477"/>
    </i>
    <i>
      <x v="534"/>
    </i>
    <i>
      <x v="618"/>
    </i>
    <i>
      <x v="536"/>
    </i>
    <i>
      <x v="479"/>
    </i>
    <i>
      <x v="538"/>
    </i>
    <i>
      <x v="480"/>
    </i>
    <i>
      <x v="540"/>
    </i>
    <i>
      <x v="383"/>
    </i>
    <i>
      <x v="542"/>
    </i>
    <i>
      <x v="482"/>
    </i>
    <i>
      <x v="544"/>
    </i>
    <i>
      <x v="384"/>
    </i>
    <i>
      <x v="402"/>
    </i>
    <i>
      <x v="484"/>
    </i>
    <i>
      <x v="548"/>
    </i>
    <i>
      <x v="350"/>
    </i>
    <i>
      <x v="550"/>
    </i>
    <i>
      <x v="486"/>
    </i>
    <i>
      <x v="552"/>
    </i>
    <i>
      <x v="487"/>
    </i>
    <i>
      <x v="332"/>
    </i>
    <i>
      <x v="386"/>
    </i>
    <i>
      <x v="356"/>
    </i>
    <i>
      <x v="489"/>
    </i>
    <i>
      <x v="344"/>
    </i>
    <i>
      <x v="387"/>
    </i>
    <i>
      <x v="560"/>
    </i>
    <i>
      <x v="388"/>
    </i>
    <i>
      <x v="562"/>
    </i>
    <i>
      <x v="492"/>
    </i>
    <i>
      <x v="564"/>
    </i>
    <i>
      <x v="493"/>
    </i>
    <i>
      <x v="566"/>
    </i>
    <i>
      <x v="389"/>
    </i>
    <i>
      <x v="568"/>
    </i>
    <i>
      <x v="495"/>
    </i>
    <i>
      <x v="407"/>
    </i>
    <i>
      <x v="496"/>
    </i>
    <i>
      <x v="572"/>
    </i>
    <i>
      <x v="497"/>
    </i>
    <i>
      <x v="347"/>
    </i>
    <i>
      <x v="498"/>
    </i>
    <i>
      <x v="411"/>
    </i>
    <i>
      <x v="499"/>
    </i>
    <i>
      <x v="578"/>
    </i>
    <i>
      <x v="500"/>
    </i>
    <i>
      <x v="362"/>
    </i>
    <i>
      <x v="351"/>
    </i>
    <i>
      <x v="363"/>
    </i>
    <i>
      <x v="391"/>
    </i>
    <i>
      <x v="584"/>
    </i>
    <i>
      <x v="503"/>
    </i>
    <i>
      <x v="586"/>
    </i>
    <i>
      <x v="392"/>
    </i>
    <i>
      <x v="336"/>
    </i>
    <i>
      <x v="505"/>
    </i>
    <i>
      <x v="590"/>
    </i>
    <i>
      <x v="506"/>
    </i>
    <i>
      <x v="365"/>
    </i>
    <i>
      <x v="507"/>
    </i>
    <i>
      <x v="594"/>
    </i>
    <i>
      <x v="508"/>
    </i>
    <i>
      <x v="596"/>
    </i>
    <i>
      <x v="329"/>
    </i>
    <i>
      <x v="598"/>
    </i>
    <i>
      <x v="510"/>
    </i>
    <i>
      <x v="311"/>
    </i>
    <i>
      <x v="511"/>
    </i>
    <i>
      <x v="602"/>
    </i>
    <i>
      <x v="512"/>
    </i>
    <i>
      <x v="604"/>
    </i>
    <i>
      <x v="393"/>
    </i>
    <i>
      <x v="606"/>
    </i>
    <i>
      <x v="514"/>
    </i>
    <i>
      <x v="421"/>
    </i>
    <i>
      <x v="515"/>
    </i>
    <i>
      <x v="367"/>
    </i>
    <i>
      <x v="342"/>
    </i>
    <i>
      <x v="612"/>
    </i>
    <i>
      <x v="517"/>
    </i>
    <i>
      <x v="614"/>
    </i>
    <i>
      <x v="518"/>
    </i>
    <i>
      <x v="338"/>
    </i>
    <i>
      <x v="519"/>
    </i>
    <i>
      <x v="369"/>
    </i>
    <i>
      <x v="520"/>
    </i>
    <i>
      <x v="478"/>
    </i>
    <i>
      <x v="464"/>
    </i>
    <i>
      <x v="240"/>
    </i>
    <i>
      <x v="304"/>
    </i>
    <i>
      <x v="272"/>
    </i>
    <i>
      <x v="114"/>
    </i>
    <i>
      <x v="224"/>
    </i>
    <i>
      <x v="115"/>
    </i>
    <i>
      <x v="95"/>
    </i>
    <i>
      <x v="116"/>
    </i>
    <i>
      <x v="288"/>
    </i>
    <i>
      <x v="117"/>
    </i>
    <i>
      <x v="216"/>
    </i>
    <i>
      <x v="118"/>
    </i>
    <i>
      <x v="88"/>
    </i>
    <i>
      <x v="119"/>
    </i>
    <i>
      <x v="92"/>
    </i>
    <i>
      <x v="120"/>
    </i>
    <i>
      <x v="264"/>
    </i>
    <i>
      <x v="121"/>
    </i>
    <i>
      <x v="280"/>
    </i>
    <i>
      <x v="67"/>
    </i>
    <i>
      <x v="110"/>
    </i>
    <i>
      <x v="123"/>
    </i>
    <i>
      <x v="212"/>
    </i>
    <i>
      <x v="124"/>
    </i>
    <i>
      <x v="41"/>
    </i>
    <i>
      <x v="125"/>
    </i>
    <i>
      <x v="228"/>
    </i>
    <i>
      <x v="20"/>
    </i>
    <i>
      <x v="236"/>
    </i>
    <i>
      <x v="127"/>
    </i>
    <i>
      <x v="244"/>
    </i>
    <i>
      <x v="128"/>
    </i>
    <i>
      <x v="93"/>
    </i>
    <i>
      <x v="6"/>
    </i>
    <i>
      <x v="260"/>
    </i>
    <i>
      <x v="130"/>
    </i>
    <i>
      <x v="268"/>
    </i>
    <i>
      <x v="68"/>
    </i>
    <i>
      <x v="276"/>
    </i>
    <i>
      <x v="22"/>
    </i>
    <i>
      <x v="284"/>
    </i>
    <i>
      <x v="3"/>
    </i>
    <i>
      <x v="292"/>
    </i>
    <i>
      <x v="134"/>
    </i>
    <i>
      <x v="300"/>
    </i>
    <i>
      <x v="59"/>
    </i>
    <i>
      <x v="210"/>
    </i>
    <i>
      <x v="136"/>
    </i>
    <i>
      <x v="40"/>
    </i>
    <i>
      <x v="71"/>
    </i>
    <i>
      <x v="218"/>
    </i>
    <i>
      <x v="138"/>
    </i>
    <i>
      <x v="43"/>
    </i>
    <i>
      <x v="139"/>
    </i>
    <i>
      <x v="226"/>
    </i>
    <i>
      <x v="140"/>
    </i>
    <i>
      <x v="1"/>
    </i>
    <i>
      <x v="141"/>
    </i>
    <i>
      <x v="234"/>
    </i>
    <i>
      <x v="142"/>
    </i>
    <i>
      <x v="238"/>
    </i>
    <i>
      <x v="143"/>
    </i>
    <i>
      <x v="91"/>
    </i>
    <i>
      <x v="72"/>
    </i>
    <i>
      <x v="246"/>
    </i>
    <i>
      <x v="145"/>
    </i>
    <i>
      <x v="250"/>
    </i>
    <i>
      <x v="146"/>
    </i>
    <i>
      <x v="254"/>
    </i>
    <i>
      <x v="147"/>
    </i>
    <i>
      <x v="258"/>
    </i>
    <i>
      <x v="148"/>
    </i>
    <i>
      <x v="57"/>
    </i>
    <i>
      <x v="73"/>
    </i>
    <i>
      <x v="266"/>
    </i>
    <i>
      <x v="150"/>
    </i>
    <i>
      <x v="270"/>
    </i>
    <i>
      <x v="151"/>
    </i>
    <i>
      <x v="50"/>
    </i>
    <i>
      <x v="63"/>
    </i>
    <i>
      <x v="100"/>
    </i>
    <i>
      <x v="153"/>
    </i>
    <i>
      <x v="282"/>
    </i>
    <i>
      <x/>
    </i>
    <i>
      <x v="286"/>
    </i>
    <i>
      <x v="155"/>
    </i>
    <i>
      <x v="106"/>
    </i>
    <i>
      <x v="7"/>
    </i>
    <i>
      <x v="13"/>
    </i>
    <i>
      <x v="157"/>
    </i>
    <i>
      <x v="298"/>
    </i>
    <i>
      <x v="158"/>
    </i>
    <i>
      <x v="302"/>
    </i>
    <i>
      <x v="75"/>
    </i>
    <i>
      <x v="306"/>
    </i>
    <i>
      <x v="160"/>
    </i>
    <i>
      <x v="211"/>
    </i>
    <i>
      <x v="27"/>
    </i>
    <i>
      <x v="39"/>
    </i>
    <i>
      <x v="76"/>
    </i>
    <i>
      <x v="215"/>
    </i>
    <i>
      <x v="163"/>
    </i>
    <i>
      <x v="217"/>
    </i>
    <i>
      <x v="164"/>
    </i>
    <i>
      <x v="219"/>
    </i>
    <i>
      <x v="29"/>
    </i>
    <i>
      <x v="9"/>
    </i>
    <i>
      <x v="77"/>
    </i>
    <i>
      <x v="223"/>
    </i>
    <i>
      <x v="167"/>
    </i>
    <i>
      <x v="225"/>
    </i>
    <i>
      <x v="168"/>
    </i>
    <i>
      <x v="85"/>
    </i>
    <i>
      <x v="30"/>
    </i>
    <i>
      <x v="86"/>
    </i>
    <i>
      <x v="170"/>
    </i>
    <i>
      <x v="231"/>
    </i>
    <i>
      <x v="171"/>
    </i>
    <i>
      <x v="89"/>
    </i>
    <i>
      <x v="15"/>
    </i>
    <i>
      <x v="235"/>
    </i>
    <i>
      <x v="79"/>
    </i>
    <i>
      <x v="90"/>
    </i>
    <i>
      <x v="31"/>
    </i>
    <i>
      <x v="239"/>
    </i>
    <i>
      <x v="175"/>
    </i>
    <i>
      <x v="241"/>
    </i>
    <i>
      <x v="176"/>
    </i>
    <i>
      <x v="243"/>
    </i>
    <i>
      <x v="177"/>
    </i>
    <i>
      <x v="46"/>
    </i>
    <i>
      <x v="32"/>
    </i>
    <i>
      <x v="247"/>
    </i>
    <i>
      <x v="33"/>
    </i>
    <i>
      <x v="249"/>
    </i>
    <i>
      <x v="180"/>
    </i>
    <i>
      <x v="47"/>
    </i>
    <i>
      <x v="307"/>
    </i>
    <i>
      <x v="48"/>
    </i>
    <i>
      <x v="309"/>
    </i>
    <i>
      <x v="94"/>
    </i>
    <i>
      <x v="183"/>
    </i>
    <i>
      <x v="96"/>
    </i>
    <i>
      <x v="184"/>
    </i>
    <i>
      <x v="97"/>
    </i>
    <i>
      <x v="185"/>
    </i>
    <i>
      <x v="261"/>
    </i>
    <i>
      <x v="186"/>
    </i>
    <i>
      <x v="263"/>
    </i>
    <i>
      <x v="187"/>
    </i>
    <i>
      <x v="265"/>
    </i>
    <i>
      <x v="80"/>
    </i>
    <i>
      <x v="267"/>
    </i>
    <i>
      <x v="189"/>
    </i>
    <i>
      <x v="269"/>
    </i>
    <i>
      <x v="190"/>
    </i>
    <i>
      <x v="49"/>
    </i>
    <i>
      <x v="35"/>
    </i>
    <i>
      <x v="99"/>
    </i>
    <i>
      <x v="192"/>
    </i>
    <i>
      <x v="275"/>
    </i>
    <i>
      <x v="4"/>
    </i>
    <i>
      <x v="277"/>
    </i>
    <i>
      <x v="36"/>
    </i>
    <i>
      <x v="101"/>
    </i>
    <i>
      <x v="195"/>
    </i>
    <i>
      <x v="19"/>
    </i>
    <i>
      <x v="196"/>
    </i>
    <i>
      <x v="103"/>
    </i>
    <i>
      <x v="37"/>
    </i>
    <i>
      <x v="12"/>
    </i>
    <i>
      <x v="198"/>
    </i>
    <i>
      <x v="104"/>
    </i>
    <i>
      <x v="199"/>
    </i>
    <i>
      <x v="105"/>
    </i>
    <i>
      <x v="200"/>
    </i>
    <i>
      <x v="107"/>
    </i>
    <i>
      <x v="201"/>
    </i>
    <i>
      <x v="65"/>
    </i>
    <i>
      <x v="82"/>
    </i>
    <i>
      <x v="295"/>
    </i>
    <i>
      <x v="203"/>
    </i>
    <i>
      <x v="111"/>
    </i>
    <i>
      <x v="204"/>
    </i>
    <i>
      <x v="55"/>
    </i>
    <i>
      <x v="205"/>
    </i>
    <i>
      <x v="112"/>
    </i>
    <i>
      <x v="206"/>
    </i>
    <i>
      <x v="303"/>
    </i>
    <i>
      <x v="8"/>
    </i>
    <i>
      <x v="305"/>
    </i>
    <i>
      <x v="17"/>
    </i>
    <i>
      <x v="113"/>
    </i>
    <i>
      <x v="84"/>
    </i>
    <i>
      <x v="181"/>
    </i>
    <i>
      <x v="56"/>
    </i>
    <i>
      <x v="34"/>
    </i>
    <i t="grand">
      <x/>
    </i>
  </rowItems>
  <colFields count="1">
    <field x="1"/>
  </colFields>
  <colItems count="12">
    <i>
      <x/>
    </i>
    <i>
      <x v="1"/>
    </i>
    <i>
      <x v="2"/>
    </i>
    <i>
      <x v="3"/>
    </i>
    <i>
      <x v="4"/>
    </i>
    <i>
      <x v="5"/>
    </i>
    <i>
      <x v="6"/>
    </i>
    <i>
      <x v="7"/>
    </i>
    <i>
      <x v="8"/>
    </i>
    <i>
      <x v="9"/>
    </i>
    <i>
      <x v="10"/>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98A8410-484B-4B89-A8F0-0F8F1E83C90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6">
    <pivotField dataField="1" showAll="0"/>
    <pivotField axis="axisRow" showAll="0">
      <items count="12">
        <item h="1" x="10"/>
        <item x="3"/>
        <item x="4"/>
        <item x="7"/>
        <item x="5"/>
        <item x="8"/>
        <item x="1"/>
        <item x="9"/>
        <item x="0"/>
        <item x="6"/>
        <item x="2"/>
        <item t="default"/>
      </items>
    </pivotField>
    <pivotField showAll="0">
      <items count="5">
        <item x="2"/>
        <item x="0"/>
        <item x="1"/>
        <item x="3"/>
        <item t="default"/>
      </items>
    </pivotField>
    <pivotField showAll="0"/>
    <pivotField showAll="0"/>
    <pivotField showAll="0"/>
  </pivotFields>
  <rowFields count="1">
    <field x="1"/>
  </rowFields>
  <rowItems count="11">
    <i>
      <x v="1"/>
    </i>
    <i>
      <x v="2"/>
    </i>
    <i>
      <x v="3"/>
    </i>
    <i>
      <x v="4"/>
    </i>
    <i>
      <x v="5"/>
    </i>
    <i>
      <x v="6"/>
    </i>
    <i>
      <x v="7"/>
    </i>
    <i>
      <x v="8"/>
    </i>
    <i>
      <x v="9"/>
    </i>
    <i>
      <x v="10"/>
    </i>
    <i t="grand">
      <x/>
    </i>
  </rowItems>
  <colItems count="1">
    <i/>
  </colItems>
  <dataFields count="1">
    <dataField name="Count of Players" fld="0"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6ECBA18-4B70-4CA2-992C-6A9DB5292EA5}"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6">
    <pivotField showAll="0"/>
    <pivotField axis="axisRow" showAll="0">
      <items count="12">
        <item h="1" x="10"/>
        <item x="3"/>
        <item x="4"/>
        <item x="7"/>
        <item x="5"/>
        <item x="8"/>
        <item x="1"/>
        <item x="9"/>
        <item x="0"/>
        <item x="6"/>
        <item x="2"/>
        <item t="default"/>
      </items>
    </pivotField>
    <pivotField showAll="0">
      <items count="5">
        <item x="2"/>
        <item x="0"/>
        <item x="1"/>
        <item x="3"/>
        <item t="default"/>
      </items>
    </pivotField>
    <pivotField showAll="0"/>
    <pivotField dataField="1" showAll="0"/>
    <pivotField showAll="0"/>
  </pivotFields>
  <rowFields count="1">
    <field x="1"/>
  </rowFields>
  <rowItems count="11">
    <i>
      <x v="1"/>
    </i>
    <i>
      <x v="2"/>
    </i>
    <i>
      <x v="3"/>
    </i>
    <i>
      <x v="4"/>
    </i>
    <i>
      <x v="5"/>
    </i>
    <i>
      <x v="6"/>
    </i>
    <i>
      <x v="7"/>
    </i>
    <i>
      <x v="8"/>
    </i>
    <i>
      <x v="9"/>
    </i>
    <i>
      <x v="10"/>
    </i>
    <i t="grand">
      <x/>
    </i>
  </rowItems>
  <colItems count="1">
    <i/>
  </colItems>
  <dataFields count="1">
    <dataField name="Sum of Sold" fld="4" showDataAs="percentOfTotal" baseField="0" baseItem="0" numFmtId="10"/>
  </dataFields>
  <chartFormats count="22">
    <chartFormat chart="0" format="0" series="1">
      <pivotArea type="data" outline="0" fieldPosition="0">
        <references count="1">
          <reference field="4294967294" count="1" selected="0">
            <x v="0"/>
          </reference>
        </references>
      </pivotArea>
    </chartFormat>
    <chartFormat chart="6" format="34" series="1">
      <pivotArea type="data" outline="0" fieldPosition="0">
        <references count="1">
          <reference field="4294967294" count="1" selected="0">
            <x v="0"/>
          </reference>
        </references>
      </pivotArea>
    </chartFormat>
    <chartFormat chart="6" format="35">
      <pivotArea type="data" outline="0" fieldPosition="0">
        <references count="2">
          <reference field="4294967294" count="1" selected="0">
            <x v="0"/>
          </reference>
          <reference field="1" count="1" selected="0">
            <x v="1"/>
          </reference>
        </references>
      </pivotArea>
    </chartFormat>
    <chartFormat chart="6" format="36">
      <pivotArea type="data" outline="0" fieldPosition="0">
        <references count="2">
          <reference field="4294967294" count="1" selected="0">
            <x v="0"/>
          </reference>
          <reference field="1" count="1" selected="0">
            <x v="2"/>
          </reference>
        </references>
      </pivotArea>
    </chartFormat>
    <chartFormat chart="6" format="37">
      <pivotArea type="data" outline="0" fieldPosition="0">
        <references count="2">
          <reference field="4294967294" count="1" selected="0">
            <x v="0"/>
          </reference>
          <reference field="1" count="1" selected="0">
            <x v="3"/>
          </reference>
        </references>
      </pivotArea>
    </chartFormat>
    <chartFormat chart="6" format="38">
      <pivotArea type="data" outline="0" fieldPosition="0">
        <references count="2">
          <reference field="4294967294" count="1" selected="0">
            <x v="0"/>
          </reference>
          <reference field="1" count="1" selected="0">
            <x v="4"/>
          </reference>
        </references>
      </pivotArea>
    </chartFormat>
    <chartFormat chart="6" format="39">
      <pivotArea type="data" outline="0" fieldPosition="0">
        <references count="2">
          <reference field="4294967294" count="1" selected="0">
            <x v="0"/>
          </reference>
          <reference field="1" count="1" selected="0">
            <x v="5"/>
          </reference>
        </references>
      </pivotArea>
    </chartFormat>
    <chartFormat chart="6" format="40">
      <pivotArea type="data" outline="0" fieldPosition="0">
        <references count="2">
          <reference field="4294967294" count="1" selected="0">
            <x v="0"/>
          </reference>
          <reference field="1" count="1" selected="0">
            <x v="6"/>
          </reference>
        </references>
      </pivotArea>
    </chartFormat>
    <chartFormat chart="6" format="41">
      <pivotArea type="data" outline="0" fieldPosition="0">
        <references count="2">
          <reference field="4294967294" count="1" selected="0">
            <x v="0"/>
          </reference>
          <reference field="1" count="1" selected="0">
            <x v="7"/>
          </reference>
        </references>
      </pivotArea>
    </chartFormat>
    <chartFormat chart="6" format="42">
      <pivotArea type="data" outline="0" fieldPosition="0">
        <references count="2">
          <reference field="4294967294" count="1" selected="0">
            <x v="0"/>
          </reference>
          <reference field="1" count="1" selected="0">
            <x v="8"/>
          </reference>
        </references>
      </pivotArea>
    </chartFormat>
    <chartFormat chart="6" format="43">
      <pivotArea type="data" outline="0" fieldPosition="0">
        <references count="2">
          <reference field="4294967294" count="1" selected="0">
            <x v="0"/>
          </reference>
          <reference field="1" count="1" selected="0">
            <x v="9"/>
          </reference>
        </references>
      </pivotArea>
    </chartFormat>
    <chartFormat chart="6" format="44">
      <pivotArea type="data" outline="0" fieldPosition="0">
        <references count="2">
          <reference field="4294967294" count="1" selected="0">
            <x v="0"/>
          </reference>
          <reference field="1" count="1" selected="0">
            <x v="1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0" format="7">
      <pivotArea type="data" outline="0" fieldPosition="0">
        <references count="2">
          <reference field="4294967294" count="1" selected="0">
            <x v="0"/>
          </reference>
          <reference field="1" count="1" selected="0">
            <x v="7"/>
          </reference>
        </references>
      </pivotArea>
    </chartFormat>
    <chartFormat chart="0" format="8">
      <pivotArea type="data" outline="0" fieldPosition="0">
        <references count="2">
          <reference field="4294967294" count="1" selected="0">
            <x v="0"/>
          </reference>
          <reference field="1" count="1" selected="0">
            <x v="8"/>
          </reference>
        </references>
      </pivotArea>
    </chartFormat>
    <chartFormat chart="0" format="9">
      <pivotArea type="data" outline="0" fieldPosition="0">
        <references count="2">
          <reference field="4294967294" count="1" selected="0">
            <x v="0"/>
          </reference>
          <reference field="1" count="1" selected="0">
            <x v="9"/>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22778-5012-4D28-8817-A4254478CA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6">
    <pivotField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2113A3-12A2-401E-870A-F682966FE9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3" firstHeaderRow="1" firstDataRow="1" firstDataCol="1"/>
  <pivotFields count="6">
    <pivotField showAll="0"/>
    <pivotField showAll="0"/>
    <pivotField axis="axisRow" showAll="0">
      <items count="5">
        <item x="2"/>
        <item x="0"/>
        <item x="1"/>
        <item x="3"/>
        <item t="default"/>
      </items>
    </pivotField>
    <pivotField showAll="0"/>
    <pivotField dataField="1" showAll="0"/>
    <pivotField showAll="0"/>
  </pivotFields>
  <rowFields count="1">
    <field x="2"/>
  </rowFields>
  <rowItems count="5">
    <i>
      <x/>
    </i>
    <i>
      <x v="1"/>
    </i>
    <i>
      <x v="2"/>
    </i>
    <i>
      <x v="3"/>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F6961C-FC46-4EC6-A328-C99831BCD3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pivotFields count="6">
    <pivotField showAll="0"/>
    <pivotField showAll="0"/>
    <pivotField axis="axisCol"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E1E688-910B-4AC0-8D92-7EAA4257A3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E11" firstHeaderRow="1" firstDataRow="2" firstDataCol="1"/>
  <pivotFields count="6">
    <pivotField showAll="0"/>
    <pivotField showAll="0"/>
    <pivotField axis="axisCol"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CED90D-7F11-4E59-824E-17C71EFF521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pivotFields count="6">
    <pivotField showAll="0"/>
    <pivotField showAll="0"/>
    <pivotField axis="axisCol"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9B7FFC-E00F-4235-A253-47FD9E3FF06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E12" firstHeaderRow="1" firstDataRow="2" firstDataCol="1"/>
  <pivotFields count="6">
    <pivotField showAll="0"/>
    <pivotField showAll="0"/>
    <pivotField axis="axisCol"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2BA943-B807-4F85-9C02-BF55746C54F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pivotFields count="6">
    <pivotField showAll="0"/>
    <pivotField showAll="0"/>
    <pivotField axis="axisCol"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BEAA09-A3D8-4118-B457-EBC62377922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9" firstHeaderRow="1" firstDataRow="1" firstDataCol="1"/>
  <pivotFields count="6">
    <pivotField dataField="1"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showAll="0"/>
    <pivotField showAll="0"/>
  </pivotFields>
  <rowFields count="1">
    <field x="3"/>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537A27F-20E2-4C99-B9E8-78EE5659A86F}" autoFormatId="16" applyNumberFormats="0" applyBorderFormats="0" applyFontFormats="0" applyPatternFormats="0" applyAlignmentFormats="0" applyWidthHeightFormats="0">
  <queryTableRefresh nextId="7">
    <queryTableFields count="6">
      <queryTableField id="1" name="Players" tableColumnId="1"/>
      <queryTableField id="2" name="Team" tableColumnId="2"/>
      <queryTableField id="3" name="Type" tableColumnId="3"/>
      <queryTableField id="4" name="Base" tableColumnId="4"/>
      <queryTableField id="5" name="Sold" tableColumnId="5"/>
      <queryTableField id="6" name="Players_statu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955D8AC9-4266-42E7-A958-E8286371AAF6}" sourceName="Type">
  <pivotTables>
    <pivotTable tabId="10" name="PivotTable16"/>
    <pivotTable tabId="14" name="PivotTable22"/>
    <pivotTable tabId="3" name="PivotTable1"/>
    <pivotTable tabId="3" name="PivotTable2"/>
    <pivotTable tabId="4" name="PivotTable3"/>
    <pivotTable tabId="4" name="PivotTable4"/>
    <pivotTable tabId="5" name="PivotTable5"/>
    <pivotTable tabId="5" name="PivotTable6"/>
    <pivotTable tabId="6" name="PivotTable7"/>
    <pivotTable tabId="6" name="PivotTable8"/>
    <pivotTable tabId="7" name="PivotTable10"/>
    <pivotTable tabId="7" name="PivotTable11"/>
    <pivotTable tabId="7" name="PivotTable13"/>
    <pivotTable tabId="7" name="PivotTable14"/>
    <pivotTable tabId="7" name="PivotTable9"/>
    <pivotTable tabId="8" name="PivotTable15"/>
  </pivotTables>
  <data>
    <tabular pivotCacheId="74550160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D9C13768-1CB1-43EA-B6CB-2E54CC96201C}" cache="Slicer_Type" caption="Type" columnCoun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9AB2DB-49D7-49B6-A845-0A259900153B}" name="ipl_2025_auction_players__2" displayName="ipl_2025_auction_players__2" ref="A1:F624" tableType="queryTable" totalsRowShown="0">
  <autoFilter ref="A1:F624" xr:uid="{5E9AB2DB-49D7-49B6-A845-0A259900153B}">
    <filterColumn colId="1">
      <filters>
        <filter val="CSK"/>
        <filter val="DC"/>
        <filter val="GT"/>
        <filter val="KKR"/>
        <filter val="LSG"/>
        <filter val="MI"/>
        <filter val="PBKS"/>
        <filter val="RCB"/>
        <filter val="RR"/>
        <filter val="SRH"/>
      </filters>
    </filterColumn>
  </autoFilter>
  <tableColumns count="6">
    <tableColumn id="1" xr3:uid="{FA07216C-1EB9-4EBE-B359-413CDB35795D}" uniqueName="1" name="Players" queryTableFieldId="1" dataDxfId="3"/>
    <tableColumn id="2" xr3:uid="{DD47B4D1-9CC0-480C-9719-6B523B160BBE}" uniqueName="2" name="Team" queryTableFieldId="2" dataDxfId="2"/>
    <tableColumn id="3" xr3:uid="{BDAEBBF8-A502-44C8-8572-8BD1C5B9B527}" uniqueName="3" name="Type" queryTableFieldId="3" dataDxfId="1"/>
    <tableColumn id="4" xr3:uid="{31D4230D-4D30-449C-BB6A-4AA258698ABA}" uniqueName="4" name="Base" queryTableFieldId="4" dataDxfId="0"/>
    <tableColumn id="5" xr3:uid="{CB76AA42-77B9-4883-A0EC-AE432257386C}" uniqueName="5" name="Sold" queryTableFieldId="5"/>
    <tableColumn id="6" xr3:uid="{A24252D8-D9A2-47FE-8926-6B37CA263601}" uniqueName="6" name="Players_statu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E426-95D9-46A1-8A29-FC7B00FF1190}">
  <dimension ref="A3:F10"/>
  <sheetViews>
    <sheetView workbookViewId="0">
      <selection activeCell="B8" sqref="B8"/>
    </sheetView>
  </sheetViews>
  <sheetFormatPr defaultRowHeight="14.5" x14ac:dyDescent="0.35"/>
  <cols>
    <col min="1" max="1" width="12.36328125" bestFit="1" customWidth="1"/>
    <col min="2" max="2" width="10.6328125" bestFit="1" customWidth="1"/>
  </cols>
  <sheetData>
    <row r="3" spans="1:6" x14ac:dyDescent="0.35">
      <c r="A3" s="1" t="s">
        <v>652</v>
      </c>
      <c r="B3" t="s">
        <v>651</v>
      </c>
    </row>
    <row r="4" spans="1:6" x14ac:dyDescent="0.35">
      <c r="A4" s="2"/>
      <c r="B4">
        <v>543.25</v>
      </c>
    </row>
    <row r="5" spans="1:6" x14ac:dyDescent="0.35">
      <c r="A5" s="2" t="s">
        <v>653</v>
      </c>
      <c r="B5">
        <v>543.25</v>
      </c>
      <c r="D5" s="6" t="s">
        <v>654</v>
      </c>
      <c r="E5" s="6"/>
      <c r="F5" s="6"/>
    </row>
    <row r="6" spans="1:6" x14ac:dyDescent="0.35">
      <c r="D6" s="7">
        <f>B10-B5</f>
        <v>638.84999999999832</v>
      </c>
      <c r="E6" s="7"/>
      <c r="F6" s="7"/>
    </row>
    <row r="8" spans="1:6" x14ac:dyDescent="0.35">
      <c r="A8" s="1" t="s">
        <v>652</v>
      </c>
      <c r="B8" t="s">
        <v>651</v>
      </c>
    </row>
    <row r="9" spans="1:6" x14ac:dyDescent="0.35">
      <c r="A9" s="2" t="s">
        <v>4</v>
      </c>
      <c r="B9">
        <v>1182.0999999999983</v>
      </c>
    </row>
    <row r="10" spans="1:6" x14ac:dyDescent="0.35">
      <c r="A10" s="2" t="s">
        <v>653</v>
      </c>
      <c r="B10">
        <v>1182.0999999999983</v>
      </c>
    </row>
  </sheetData>
  <mergeCells count="2">
    <mergeCell ref="D5:F5"/>
    <mergeCell ref="D6:F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91790-0EA0-4651-90C7-97A22371F0A9}">
  <dimension ref="A3:B14"/>
  <sheetViews>
    <sheetView workbookViewId="0">
      <selection activeCell="G3" sqref="G3"/>
    </sheetView>
  </sheetViews>
  <sheetFormatPr defaultRowHeight="14.5" x14ac:dyDescent="0.35"/>
  <cols>
    <col min="1" max="1" width="12.36328125" bestFit="1" customWidth="1"/>
    <col min="2" max="2" width="10.6328125" bestFit="1" customWidth="1"/>
  </cols>
  <sheetData>
    <row r="3" spans="1:2" x14ac:dyDescent="0.35">
      <c r="A3" s="1" t="s">
        <v>652</v>
      </c>
      <c r="B3" t="s">
        <v>651</v>
      </c>
    </row>
    <row r="4" spans="1:2" x14ac:dyDescent="0.35">
      <c r="A4" s="2" t="s">
        <v>26</v>
      </c>
      <c r="B4" s="4">
        <v>0.10147195668725151</v>
      </c>
    </row>
    <row r="5" spans="1:2" x14ac:dyDescent="0.35">
      <c r="A5" s="2" t="s">
        <v>32</v>
      </c>
      <c r="B5" s="4">
        <v>9.8595719482277314E-2</v>
      </c>
    </row>
    <row r="6" spans="1:2" x14ac:dyDescent="0.35">
      <c r="A6" s="2" t="s">
        <v>51</v>
      </c>
      <c r="B6" s="4">
        <v>0.1013873614753405</v>
      </c>
    </row>
    <row r="7" spans="1:2" x14ac:dyDescent="0.35">
      <c r="A7" s="2" t="s">
        <v>37</v>
      </c>
      <c r="B7" s="4">
        <v>9.1320531257930798E-2</v>
      </c>
    </row>
    <row r="8" spans="1:2" x14ac:dyDescent="0.35">
      <c r="A8" s="2" t="s">
        <v>57</v>
      </c>
      <c r="B8" s="4">
        <v>0.10117587344556299</v>
      </c>
    </row>
    <row r="9" spans="1:2" x14ac:dyDescent="0.35">
      <c r="A9" s="2" t="s">
        <v>13</v>
      </c>
      <c r="B9" s="4">
        <v>0.10134506386938498</v>
      </c>
    </row>
    <row r="10" spans="1:2" x14ac:dyDescent="0.35">
      <c r="A10" s="2" t="s">
        <v>63</v>
      </c>
      <c r="B10" s="4">
        <v>0.10121817105151847</v>
      </c>
    </row>
    <row r="11" spans="1:2" x14ac:dyDescent="0.35">
      <c r="A11" s="2" t="s">
        <v>6</v>
      </c>
      <c r="B11" s="4">
        <v>0.10087979020387444</v>
      </c>
    </row>
    <row r="12" spans="1:2" x14ac:dyDescent="0.35">
      <c r="A12" s="2" t="s">
        <v>44</v>
      </c>
      <c r="B12" s="4">
        <v>0.10126046865747398</v>
      </c>
    </row>
    <row r="13" spans="1:2" x14ac:dyDescent="0.35">
      <c r="A13" s="2" t="s">
        <v>20</v>
      </c>
      <c r="B13" s="4">
        <v>0.10134506386938501</v>
      </c>
    </row>
    <row r="14" spans="1:2" x14ac:dyDescent="0.35">
      <c r="A14" s="2" t="s">
        <v>653</v>
      </c>
      <c r="B14" s="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6FABD-7862-4EBA-981A-EC9B01E9DE7D}">
  <dimension ref="A3:I13"/>
  <sheetViews>
    <sheetView workbookViewId="0">
      <selection activeCell="B8" sqref="B8"/>
    </sheetView>
  </sheetViews>
  <sheetFormatPr defaultRowHeight="14.5" x14ac:dyDescent="0.35"/>
  <cols>
    <col min="1" max="1" width="12.36328125" bestFit="1" customWidth="1"/>
    <col min="2" max="2" width="10.6328125" bestFit="1" customWidth="1"/>
    <col min="3" max="4" width="6.81640625" bestFit="1" customWidth="1"/>
    <col min="5" max="6" width="10.7265625" bestFit="1" customWidth="1"/>
  </cols>
  <sheetData>
    <row r="3" spans="1:9" x14ac:dyDescent="0.35">
      <c r="A3" s="1" t="s">
        <v>651</v>
      </c>
      <c r="B3" s="1" t="s">
        <v>655</v>
      </c>
    </row>
    <row r="4" spans="1:9" x14ac:dyDescent="0.35">
      <c r="A4" s="1" t="s">
        <v>652</v>
      </c>
      <c r="B4" t="s">
        <v>16</v>
      </c>
      <c r="C4" t="s">
        <v>7</v>
      </c>
      <c r="D4" t="s">
        <v>11</v>
      </c>
      <c r="E4" t="s">
        <v>653</v>
      </c>
    </row>
    <row r="5" spans="1:9" x14ac:dyDescent="0.35">
      <c r="A5" s="2"/>
      <c r="B5">
        <v>194.85</v>
      </c>
      <c r="C5">
        <v>235.15</v>
      </c>
      <c r="D5">
        <v>113.25</v>
      </c>
      <c r="E5">
        <v>543.25</v>
      </c>
      <c r="F5" s="6" t="s">
        <v>656</v>
      </c>
      <c r="G5" s="6"/>
      <c r="H5" s="6"/>
      <c r="I5" s="6"/>
    </row>
    <row r="6" spans="1:9" x14ac:dyDescent="0.35">
      <c r="A6" s="2" t="s">
        <v>653</v>
      </c>
      <c r="B6">
        <v>194.85</v>
      </c>
      <c r="C6">
        <v>235.15</v>
      </c>
      <c r="D6">
        <v>113.25</v>
      </c>
      <c r="E6">
        <v>543.25</v>
      </c>
      <c r="F6" s="7">
        <f>ABS(B10-B5)</f>
        <v>235.10000000000016</v>
      </c>
      <c r="G6" s="7"/>
      <c r="H6" s="7"/>
      <c r="I6" s="7"/>
    </row>
    <row r="8" spans="1:9" x14ac:dyDescent="0.35">
      <c r="A8" s="1" t="s">
        <v>652</v>
      </c>
      <c r="B8" t="s">
        <v>651</v>
      </c>
    </row>
    <row r="9" spans="1:9" x14ac:dyDescent="0.35">
      <c r="A9" s="2" t="s">
        <v>16</v>
      </c>
      <c r="B9">
        <v>354.85</v>
      </c>
    </row>
    <row r="10" spans="1:9" x14ac:dyDescent="0.35">
      <c r="A10" s="2" t="s">
        <v>7</v>
      </c>
      <c r="B10">
        <v>429.95000000000016</v>
      </c>
    </row>
    <row r="11" spans="1:9" x14ac:dyDescent="0.35">
      <c r="A11" s="2" t="s">
        <v>11</v>
      </c>
      <c r="B11">
        <v>397.30000000000018</v>
      </c>
    </row>
    <row r="12" spans="1:9" x14ac:dyDescent="0.35">
      <c r="A12" s="2" t="s">
        <v>650</v>
      </c>
      <c r="B12">
        <v>0</v>
      </c>
    </row>
    <row r="13" spans="1:9" x14ac:dyDescent="0.35">
      <c r="A13" s="2" t="s">
        <v>653</v>
      </c>
      <c r="B13">
        <v>1182.1000000000004</v>
      </c>
    </row>
  </sheetData>
  <mergeCells count="2">
    <mergeCell ref="F5:I5"/>
    <mergeCell ref="F6: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E3FFC-75A5-40E3-BB85-D9E227295DC5}">
  <dimension ref="A3:I11"/>
  <sheetViews>
    <sheetView workbookViewId="0">
      <selection activeCell="B5" sqref="B5"/>
    </sheetView>
  </sheetViews>
  <sheetFormatPr defaultRowHeight="14.5" x14ac:dyDescent="0.35"/>
  <cols>
    <col min="1" max="1" width="12.36328125" bestFit="1" customWidth="1"/>
    <col min="2" max="2" width="15.26953125" bestFit="1" customWidth="1"/>
    <col min="3" max="3" width="6.81640625" bestFit="1" customWidth="1"/>
    <col min="4" max="4" width="5.90625" bestFit="1" customWidth="1"/>
    <col min="5" max="6" width="10.7265625" bestFit="1" customWidth="1"/>
  </cols>
  <sheetData>
    <row r="3" spans="1:9" x14ac:dyDescent="0.35">
      <c r="A3" s="1" t="s">
        <v>651</v>
      </c>
      <c r="B3" s="1" t="s">
        <v>655</v>
      </c>
    </row>
    <row r="4" spans="1:9" x14ac:dyDescent="0.35">
      <c r="A4" s="1" t="s">
        <v>652</v>
      </c>
      <c r="B4" t="s">
        <v>16</v>
      </c>
      <c r="C4" t="s">
        <v>7</v>
      </c>
      <c r="D4" t="s">
        <v>11</v>
      </c>
      <c r="E4" t="s">
        <v>653</v>
      </c>
    </row>
    <row r="5" spans="1:9" x14ac:dyDescent="0.35">
      <c r="A5" s="2"/>
      <c r="B5">
        <v>194.85</v>
      </c>
      <c r="C5">
        <v>235.15</v>
      </c>
      <c r="D5">
        <v>113.25</v>
      </c>
      <c r="E5">
        <v>543.25</v>
      </c>
      <c r="F5" s="6" t="s">
        <v>657</v>
      </c>
      <c r="G5" s="6"/>
      <c r="H5" s="6"/>
      <c r="I5" s="6"/>
    </row>
    <row r="6" spans="1:9" x14ac:dyDescent="0.35">
      <c r="A6" s="2" t="s">
        <v>653</v>
      </c>
      <c r="B6">
        <v>194.85</v>
      </c>
      <c r="C6">
        <v>235.15</v>
      </c>
      <c r="D6">
        <v>113.25</v>
      </c>
      <c r="E6">
        <v>543.25</v>
      </c>
      <c r="F6" s="7">
        <f>ABS(C11-B5)</f>
        <v>235.10000000000016</v>
      </c>
      <c r="G6" s="7"/>
      <c r="H6" s="7"/>
      <c r="I6" s="7"/>
    </row>
    <row r="8" spans="1:9" x14ac:dyDescent="0.35">
      <c r="A8" s="1" t="s">
        <v>651</v>
      </c>
      <c r="B8" s="1" t="s">
        <v>655</v>
      </c>
    </row>
    <row r="9" spans="1:9" x14ac:dyDescent="0.35">
      <c r="A9" s="1" t="s">
        <v>652</v>
      </c>
      <c r="B9" t="s">
        <v>16</v>
      </c>
      <c r="C9" t="s">
        <v>7</v>
      </c>
      <c r="D9" t="s">
        <v>11</v>
      </c>
      <c r="E9" t="s">
        <v>653</v>
      </c>
    </row>
    <row r="10" spans="1:9" x14ac:dyDescent="0.35">
      <c r="A10" s="2" t="s">
        <v>4</v>
      </c>
      <c r="B10">
        <v>354.85</v>
      </c>
      <c r="C10">
        <v>429.95000000000016</v>
      </c>
      <c r="D10">
        <v>397.30000000000018</v>
      </c>
      <c r="E10">
        <v>1182.1000000000004</v>
      </c>
    </row>
    <row r="11" spans="1:9" x14ac:dyDescent="0.35">
      <c r="A11" s="2" t="s">
        <v>653</v>
      </c>
      <c r="B11">
        <v>354.85</v>
      </c>
      <c r="C11">
        <v>429.95000000000016</v>
      </c>
      <c r="D11">
        <v>397.30000000000018</v>
      </c>
      <c r="E11">
        <v>1182.1000000000004</v>
      </c>
    </row>
  </sheetData>
  <mergeCells count="2">
    <mergeCell ref="F5:I5"/>
    <mergeCell ref="F6:I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2862-7DE8-42DA-B7F3-20F1B62F7E5E}">
  <dimension ref="A3:J12"/>
  <sheetViews>
    <sheetView workbookViewId="0">
      <selection activeCell="F7" sqref="F7:J7"/>
    </sheetView>
  </sheetViews>
  <sheetFormatPr defaultRowHeight="14.5" x14ac:dyDescent="0.35"/>
  <cols>
    <col min="1" max="1" width="12.36328125" bestFit="1" customWidth="1"/>
    <col min="2" max="2" width="15.26953125" bestFit="1" customWidth="1"/>
    <col min="3" max="3" width="6.81640625" bestFit="1" customWidth="1"/>
    <col min="4" max="4" width="5.90625" bestFit="1" customWidth="1"/>
    <col min="5" max="6" width="10.7265625" bestFit="1" customWidth="1"/>
  </cols>
  <sheetData>
    <row r="3" spans="1:10" x14ac:dyDescent="0.35">
      <c r="A3" s="1" t="s">
        <v>651</v>
      </c>
      <c r="B3" s="1" t="s">
        <v>655</v>
      </c>
    </row>
    <row r="4" spans="1:10" x14ac:dyDescent="0.35">
      <c r="A4" s="1" t="s">
        <v>652</v>
      </c>
      <c r="B4" t="s">
        <v>16</v>
      </c>
      <c r="C4" t="s">
        <v>7</v>
      </c>
      <c r="D4" t="s">
        <v>11</v>
      </c>
      <c r="E4" t="s">
        <v>653</v>
      </c>
    </row>
    <row r="5" spans="1:10" x14ac:dyDescent="0.35">
      <c r="A5" s="2"/>
      <c r="B5">
        <v>194.85</v>
      </c>
      <c r="C5">
        <v>235.15</v>
      </c>
      <c r="D5">
        <v>113.25</v>
      </c>
      <c r="E5">
        <v>543.25</v>
      </c>
    </row>
    <row r="6" spans="1:10" x14ac:dyDescent="0.35">
      <c r="A6" s="2" t="s">
        <v>653</v>
      </c>
      <c r="B6">
        <v>194.85</v>
      </c>
      <c r="C6">
        <v>235.15</v>
      </c>
      <c r="D6">
        <v>113.25</v>
      </c>
      <c r="E6">
        <v>543.25</v>
      </c>
      <c r="F6" s="6" t="s">
        <v>658</v>
      </c>
      <c r="G6" s="6"/>
      <c r="H6" s="6"/>
      <c r="I6" s="6"/>
      <c r="J6" s="6"/>
    </row>
    <row r="7" spans="1:10" x14ac:dyDescent="0.35">
      <c r="F7" s="8">
        <f>ABS(C12-C6)</f>
        <v>194.80000000000015</v>
      </c>
      <c r="G7" s="8"/>
      <c r="H7" s="8"/>
      <c r="I7" s="8"/>
      <c r="J7" s="8"/>
    </row>
    <row r="9" spans="1:10" x14ac:dyDescent="0.35">
      <c r="A9" s="1" t="s">
        <v>651</v>
      </c>
      <c r="B9" s="1" t="s">
        <v>655</v>
      </c>
    </row>
    <row r="10" spans="1:10" x14ac:dyDescent="0.35">
      <c r="A10" s="1" t="s">
        <v>652</v>
      </c>
      <c r="B10" t="s">
        <v>16</v>
      </c>
      <c r="C10" t="s">
        <v>7</v>
      </c>
      <c r="D10" t="s">
        <v>11</v>
      </c>
      <c r="E10" t="s">
        <v>653</v>
      </c>
    </row>
    <row r="11" spans="1:10" x14ac:dyDescent="0.35">
      <c r="A11" s="2" t="s">
        <v>4</v>
      </c>
      <c r="B11">
        <v>354.85</v>
      </c>
      <c r="C11">
        <v>429.95000000000016</v>
      </c>
      <c r="D11">
        <v>397.30000000000018</v>
      </c>
      <c r="E11">
        <v>1182.1000000000004</v>
      </c>
    </row>
    <row r="12" spans="1:10" x14ac:dyDescent="0.35">
      <c r="A12" s="2" t="s">
        <v>653</v>
      </c>
      <c r="B12">
        <v>354.85</v>
      </c>
      <c r="C12">
        <v>429.95000000000016</v>
      </c>
      <c r="D12">
        <v>397.30000000000018</v>
      </c>
      <c r="E12">
        <v>1182.1000000000004</v>
      </c>
    </row>
  </sheetData>
  <mergeCells count="2">
    <mergeCell ref="F6:J6"/>
    <mergeCell ref="F7:J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69DA7-D4D1-4EB2-8A3C-95ADB0790867}">
  <dimension ref="A3:O9"/>
  <sheetViews>
    <sheetView topLeftCell="F1" workbookViewId="0">
      <selection activeCell="L4" sqref="L4"/>
    </sheetView>
  </sheetViews>
  <sheetFormatPr defaultRowHeight="14.5" x14ac:dyDescent="0.35"/>
  <cols>
    <col min="1" max="2" width="14.6328125" bestFit="1" customWidth="1"/>
    <col min="3" max="3" width="4.54296875" customWidth="1"/>
    <col min="5" max="5" width="6.90625" customWidth="1"/>
    <col min="6" max="6" width="5.36328125" customWidth="1"/>
    <col min="7" max="7" width="4.26953125" customWidth="1"/>
    <col min="8" max="8" width="12.36328125" bestFit="1" customWidth="1"/>
    <col min="9" max="9" width="14.6328125" bestFit="1" customWidth="1"/>
    <col min="11" max="11" width="12.36328125" bestFit="1" customWidth="1"/>
    <col min="12" max="12" width="14.6328125" bestFit="1" customWidth="1"/>
    <col min="14" max="14" width="12.36328125" bestFit="1" customWidth="1"/>
    <col min="15" max="15" width="14.6328125" bestFit="1" customWidth="1"/>
  </cols>
  <sheetData>
    <row r="3" spans="1:15" x14ac:dyDescent="0.35">
      <c r="A3" t="s">
        <v>659</v>
      </c>
      <c r="H3" s="1" t="s">
        <v>652</v>
      </c>
      <c r="I3" t="s">
        <v>659</v>
      </c>
      <c r="K3" s="1" t="s">
        <v>652</v>
      </c>
      <c r="L3" t="s">
        <v>659</v>
      </c>
      <c r="N3" s="1" t="s">
        <v>652</v>
      </c>
      <c r="O3" t="s">
        <v>659</v>
      </c>
    </row>
    <row r="4" spans="1:15" x14ac:dyDescent="0.35">
      <c r="A4">
        <v>623</v>
      </c>
      <c r="D4" s="6" t="s">
        <v>663</v>
      </c>
      <c r="E4" s="6"/>
      <c r="H4" s="2" t="s">
        <v>4</v>
      </c>
      <c r="I4">
        <v>227</v>
      </c>
      <c r="K4" s="2"/>
      <c r="L4">
        <v>46</v>
      </c>
      <c r="N4" s="2" t="s">
        <v>88</v>
      </c>
      <c r="O4">
        <v>103</v>
      </c>
    </row>
    <row r="5" spans="1:15" x14ac:dyDescent="0.35">
      <c r="D5" s="7">
        <f>A4-B9</f>
        <v>577</v>
      </c>
      <c r="E5" s="7"/>
      <c r="H5" s="2" t="s">
        <v>653</v>
      </c>
      <c r="I5">
        <v>227</v>
      </c>
      <c r="K5" s="2" t="s">
        <v>653</v>
      </c>
      <c r="L5">
        <v>46</v>
      </c>
      <c r="N5" s="2" t="s">
        <v>653</v>
      </c>
      <c r="O5">
        <v>103</v>
      </c>
    </row>
    <row r="7" spans="1:15" x14ac:dyDescent="0.35">
      <c r="A7" s="1" t="s">
        <v>652</v>
      </c>
      <c r="B7" t="s">
        <v>659</v>
      </c>
      <c r="H7" s="6" t="s">
        <v>660</v>
      </c>
      <c r="I7" s="6"/>
      <c r="K7" s="6" t="s">
        <v>661</v>
      </c>
      <c r="L7" s="6"/>
      <c r="N7" s="6" t="s">
        <v>662</v>
      </c>
      <c r="O7" s="6"/>
    </row>
    <row r="8" spans="1:15" x14ac:dyDescent="0.35">
      <c r="A8" s="2"/>
      <c r="B8">
        <v>46</v>
      </c>
      <c r="H8" s="7">
        <f>I5</f>
        <v>227</v>
      </c>
      <c r="I8" s="7"/>
      <c r="K8" s="7">
        <f>L5</f>
        <v>46</v>
      </c>
      <c r="L8" s="7"/>
      <c r="N8" s="7">
        <f>O5</f>
        <v>103</v>
      </c>
      <c r="O8" s="7"/>
    </row>
    <row r="9" spans="1:15" x14ac:dyDescent="0.35">
      <c r="A9" s="2" t="s">
        <v>653</v>
      </c>
      <c r="B9">
        <v>46</v>
      </c>
    </row>
  </sheetData>
  <mergeCells count="8">
    <mergeCell ref="N7:O7"/>
    <mergeCell ref="N8:O8"/>
    <mergeCell ref="D4:E4"/>
    <mergeCell ref="D5:E5"/>
    <mergeCell ref="H7:I7"/>
    <mergeCell ref="H8:I8"/>
    <mergeCell ref="K7:L7"/>
    <mergeCell ref="K8:L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CB155-78BF-4A23-BE25-9B1B18017A88}">
  <dimension ref="A3:M625"/>
  <sheetViews>
    <sheetView topLeftCell="A19" workbookViewId="0">
      <selection activeCell="C3" sqref="C3:M3"/>
      <pivotSelection pane="bottomRight" activeRow="2" activeCol="2" click="1" r:id="rId1">
        <pivotArea type="topRight" dataOnly="0" labelOnly="1" outline="0" fieldPosition="0"/>
      </pivotSelection>
    </sheetView>
  </sheetViews>
  <sheetFormatPr defaultRowHeight="14.5" x14ac:dyDescent="0.35"/>
  <cols>
    <col min="1" max="1" width="23" bestFit="1" customWidth="1"/>
    <col min="2" max="2" width="15.26953125" bestFit="1" customWidth="1"/>
    <col min="3" max="6" width="6.81640625" bestFit="1" customWidth="1"/>
    <col min="7" max="8" width="5.81640625" bestFit="1" customWidth="1"/>
    <col min="9" max="10" width="6.81640625" bestFit="1" customWidth="1"/>
    <col min="11" max="12" width="5.81640625" bestFit="1" customWidth="1"/>
    <col min="13" max="13" width="10.7265625" bestFit="1" customWidth="1"/>
    <col min="14" max="14" width="6.1796875" bestFit="1" customWidth="1"/>
    <col min="15" max="15" width="9.08984375" bestFit="1" customWidth="1"/>
    <col min="16" max="16" width="10.6328125" bestFit="1" customWidth="1"/>
    <col min="17" max="17" width="10.7265625" bestFit="1" customWidth="1"/>
    <col min="18" max="18" width="10.6328125" bestFit="1" customWidth="1"/>
    <col min="19" max="19" width="10.7265625" bestFit="1" customWidth="1"/>
  </cols>
  <sheetData>
    <row r="3" spans="1:13" x14ac:dyDescent="0.35">
      <c r="A3" s="1" t="s">
        <v>651</v>
      </c>
      <c r="B3" s="1" t="s">
        <v>655</v>
      </c>
    </row>
    <row r="4" spans="1:13" x14ac:dyDescent="0.35">
      <c r="A4" s="1" t="s">
        <v>652</v>
      </c>
      <c r="B4" t="s">
        <v>87</v>
      </c>
      <c r="C4" t="s">
        <v>26</v>
      </c>
      <c r="D4" t="s">
        <v>32</v>
      </c>
      <c r="E4" t="s">
        <v>51</v>
      </c>
      <c r="F4" t="s">
        <v>37</v>
      </c>
      <c r="G4" t="s">
        <v>57</v>
      </c>
      <c r="H4" t="s">
        <v>13</v>
      </c>
      <c r="I4" t="s">
        <v>63</v>
      </c>
      <c r="J4" t="s">
        <v>6</v>
      </c>
      <c r="K4" t="s">
        <v>44</v>
      </c>
      <c r="L4" t="s">
        <v>20</v>
      </c>
      <c r="M4" t="s">
        <v>653</v>
      </c>
    </row>
    <row r="5" spans="1:13" x14ac:dyDescent="0.35">
      <c r="A5" s="2" t="s">
        <v>68</v>
      </c>
      <c r="G5">
        <v>27</v>
      </c>
      <c r="M5">
        <v>27</v>
      </c>
    </row>
    <row r="6" spans="1:13" x14ac:dyDescent="0.35">
      <c r="A6" s="2" t="s">
        <v>67</v>
      </c>
      <c r="I6">
        <v>26.75</v>
      </c>
      <c r="M6">
        <v>26.75</v>
      </c>
    </row>
    <row r="7" spans="1:13" x14ac:dyDescent="0.35">
      <c r="A7" s="2" t="s">
        <v>90</v>
      </c>
      <c r="F7">
        <v>23.75</v>
      </c>
      <c r="M7">
        <v>23.75</v>
      </c>
    </row>
    <row r="8" spans="1:13" x14ac:dyDescent="0.35">
      <c r="A8" s="2" t="s">
        <v>19</v>
      </c>
      <c r="L8">
        <v>23</v>
      </c>
      <c r="M8">
        <v>23</v>
      </c>
    </row>
    <row r="9" spans="1:13" x14ac:dyDescent="0.35">
      <c r="A9" s="2" t="s">
        <v>56</v>
      </c>
      <c r="G9">
        <v>21</v>
      </c>
      <c r="M9">
        <v>21</v>
      </c>
    </row>
    <row r="10" spans="1:13" x14ac:dyDescent="0.35">
      <c r="A10" s="2" t="s">
        <v>5</v>
      </c>
      <c r="J10">
        <v>21</v>
      </c>
      <c r="M10">
        <v>21</v>
      </c>
    </row>
    <row r="11" spans="1:13" x14ac:dyDescent="0.35">
      <c r="A11" s="2" t="s">
        <v>43</v>
      </c>
      <c r="K11">
        <v>18</v>
      </c>
      <c r="M11">
        <v>18</v>
      </c>
    </row>
    <row r="12" spans="1:13" x14ac:dyDescent="0.35">
      <c r="A12" s="2" t="s">
        <v>27</v>
      </c>
      <c r="C12">
        <v>18</v>
      </c>
      <c r="M12">
        <v>18</v>
      </c>
    </row>
    <row r="13" spans="1:13" x14ac:dyDescent="0.35">
      <c r="A13" s="2" t="s">
        <v>50</v>
      </c>
      <c r="E13">
        <v>18</v>
      </c>
      <c r="M13">
        <v>18</v>
      </c>
    </row>
    <row r="14" spans="1:13" x14ac:dyDescent="0.35">
      <c r="A14" s="2" t="s">
        <v>45</v>
      </c>
      <c r="K14">
        <v>18</v>
      </c>
      <c r="M14">
        <v>18</v>
      </c>
    </row>
    <row r="15" spans="1:13" x14ac:dyDescent="0.35">
      <c r="A15" s="2" t="s">
        <v>21</v>
      </c>
      <c r="L15">
        <v>18</v>
      </c>
      <c r="M15">
        <v>18</v>
      </c>
    </row>
    <row r="16" spans="1:13" x14ac:dyDescent="0.35">
      <c r="A16" s="2" t="s">
        <v>25</v>
      </c>
      <c r="C16">
        <v>18</v>
      </c>
      <c r="M16">
        <v>18</v>
      </c>
    </row>
    <row r="17" spans="1:13" x14ac:dyDescent="0.35">
      <c r="A17" s="2" t="s">
        <v>72</v>
      </c>
      <c r="I17">
        <v>18</v>
      </c>
      <c r="M17">
        <v>18</v>
      </c>
    </row>
    <row r="18" spans="1:13" x14ac:dyDescent="0.35">
      <c r="A18" s="2" t="s">
        <v>12</v>
      </c>
      <c r="H18">
        <v>18</v>
      </c>
      <c r="M18">
        <v>18</v>
      </c>
    </row>
    <row r="19" spans="1:13" x14ac:dyDescent="0.35">
      <c r="A19" s="2" t="s">
        <v>70</v>
      </c>
      <c r="I19">
        <v>18</v>
      </c>
      <c r="M19">
        <v>18</v>
      </c>
    </row>
    <row r="20" spans="1:13" x14ac:dyDescent="0.35">
      <c r="A20" s="2" t="s">
        <v>52</v>
      </c>
      <c r="E20">
        <v>16.5</v>
      </c>
      <c r="M20">
        <v>16.5</v>
      </c>
    </row>
    <row r="21" spans="1:13" x14ac:dyDescent="0.35">
      <c r="A21" s="2" t="s">
        <v>31</v>
      </c>
      <c r="D21">
        <v>16.5</v>
      </c>
      <c r="M21">
        <v>16.5</v>
      </c>
    </row>
    <row r="22" spans="1:13" x14ac:dyDescent="0.35">
      <c r="A22" s="2" t="s">
        <v>14</v>
      </c>
      <c r="H22">
        <v>16.350000000000001</v>
      </c>
      <c r="M22">
        <v>16.350000000000001</v>
      </c>
    </row>
    <row r="23" spans="1:13" x14ac:dyDescent="0.35">
      <c r="A23" s="2" t="s">
        <v>15</v>
      </c>
      <c r="H23">
        <v>16.350000000000001</v>
      </c>
      <c r="M23">
        <v>16.350000000000001</v>
      </c>
    </row>
    <row r="24" spans="1:13" x14ac:dyDescent="0.35">
      <c r="A24" s="2" t="s">
        <v>17</v>
      </c>
      <c r="H24">
        <v>16.3</v>
      </c>
      <c r="M24">
        <v>16.3</v>
      </c>
    </row>
    <row r="25" spans="1:13" x14ac:dyDescent="0.35">
      <c r="A25" s="2" t="s">
        <v>65</v>
      </c>
      <c r="E25">
        <v>15.75</v>
      </c>
      <c r="M25">
        <v>15.75</v>
      </c>
    </row>
    <row r="26" spans="1:13" x14ac:dyDescent="0.35">
      <c r="A26" s="2" t="s">
        <v>46</v>
      </c>
      <c r="K26">
        <v>14</v>
      </c>
      <c r="M26">
        <v>14</v>
      </c>
    </row>
    <row r="27" spans="1:13" x14ac:dyDescent="0.35">
      <c r="A27" s="2" t="s">
        <v>23</v>
      </c>
      <c r="L27">
        <v>14</v>
      </c>
      <c r="M27">
        <v>14</v>
      </c>
    </row>
    <row r="28" spans="1:13" x14ac:dyDescent="0.35">
      <c r="A28" s="2" t="s">
        <v>76</v>
      </c>
      <c r="D28">
        <v>14</v>
      </c>
      <c r="M28">
        <v>14</v>
      </c>
    </row>
    <row r="29" spans="1:13" x14ac:dyDescent="0.35">
      <c r="A29" s="2" t="s">
        <v>47</v>
      </c>
      <c r="K29">
        <v>14</v>
      </c>
      <c r="M29">
        <v>14</v>
      </c>
    </row>
    <row r="30" spans="1:13" x14ac:dyDescent="0.35">
      <c r="A30" s="2" t="s">
        <v>22</v>
      </c>
      <c r="L30">
        <v>14</v>
      </c>
      <c r="M30">
        <v>14</v>
      </c>
    </row>
    <row r="31" spans="1:13" x14ac:dyDescent="0.35">
      <c r="A31" s="2" t="s">
        <v>33</v>
      </c>
      <c r="D31">
        <v>13.25</v>
      </c>
      <c r="M31">
        <v>13.25</v>
      </c>
    </row>
    <row r="32" spans="1:13" x14ac:dyDescent="0.35">
      <c r="A32" s="2" t="s">
        <v>36</v>
      </c>
      <c r="F32">
        <v>13</v>
      </c>
      <c r="M32">
        <v>13</v>
      </c>
    </row>
    <row r="33" spans="1:13" x14ac:dyDescent="0.35">
      <c r="A33" s="2" t="s">
        <v>28</v>
      </c>
      <c r="C33">
        <v>13</v>
      </c>
      <c r="M33">
        <v>13</v>
      </c>
    </row>
    <row r="34" spans="1:13" x14ac:dyDescent="0.35">
      <c r="A34" s="2" t="s">
        <v>104</v>
      </c>
      <c r="H34">
        <v>12.5</v>
      </c>
      <c r="M34">
        <v>12.5</v>
      </c>
    </row>
    <row r="35" spans="1:13" x14ac:dyDescent="0.35">
      <c r="A35" s="2" t="s">
        <v>647</v>
      </c>
      <c r="K35">
        <v>12.5</v>
      </c>
      <c r="M35">
        <v>12.5</v>
      </c>
    </row>
    <row r="36" spans="1:13" x14ac:dyDescent="0.35">
      <c r="A36" s="2" t="s">
        <v>105</v>
      </c>
      <c r="J36">
        <v>12.5</v>
      </c>
      <c r="M36">
        <v>12.5</v>
      </c>
    </row>
    <row r="37" spans="1:13" x14ac:dyDescent="0.35">
      <c r="A37" s="2" t="s">
        <v>78</v>
      </c>
      <c r="E37">
        <v>12.25</v>
      </c>
      <c r="M37">
        <v>12.25</v>
      </c>
    </row>
    <row r="38" spans="1:13" x14ac:dyDescent="0.35">
      <c r="A38" s="2" t="s">
        <v>38</v>
      </c>
      <c r="F38">
        <v>12</v>
      </c>
      <c r="M38">
        <v>12</v>
      </c>
    </row>
    <row r="39" spans="1:13" x14ac:dyDescent="0.35">
      <c r="A39" s="2" t="s">
        <v>29</v>
      </c>
      <c r="C39">
        <v>12</v>
      </c>
      <c r="M39">
        <v>12</v>
      </c>
    </row>
    <row r="40" spans="1:13" x14ac:dyDescent="0.35">
      <c r="A40" s="2" t="s">
        <v>39</v>
      </c>
      <c r="F40">
        <v>12</v>
      </c>
      <c r="M40">
        <v>12</v>
      </c>
    </row>
    <row r="41" spans="1:13" x14ac:dyDescent="0.35">
      <c r="A41" s="2" t="s">
        <v>40</v>
      </c>
      <c r="F41">
        <v>12</v>
      </c>
      <c r="M41">
        <v>12</v>
      </c>
    </row>
    <row r="42" spans="1:13" x14ac:dyDescent="0.35">
      <c r="A42" s="2" t="s">
        <v>71</v>
      </c>
      <c r="D42">
        <v>11.75</v>
      </c>
      <c r="M42">
        <v>11.75</v>
      </c>
    </row>
    <row r="43" spans="1:13" x14ac:dyDescent="0.35">
      <c r="A43" s="2" t="s">
        <v>100</v>
      </c>
      <c r="J43">
        <v>11.5</v>
      </c>
      <c r="M43">
        <v>11.5</v>
      </c>
    </row>
    <row r="44" spans="1:13" x14ac:dyDescent="0.35">
      <c r="A44" s="2" t="s">
        <v>99</v>
      </c>
      <c r="L44">
        <v>11.25</v>
      </c>
      <c r="M44">
        <v>11.25</v>
      </c>
    </row>
    <row r="45" spans="1:13" x14ac:dyDescent="0.35">
      <c r="A45" s="2" t="s">
        <v>58</v>
      </c>
      <c r="G45">
        <v>11</v>
      </c>
      <c r="M45">
        <v>11</v>
      </c>
    </row>
    <row r="46" spans="1:13" x14ac:dyDescent="0.35">
      <c r="A46" s="2" t="s">
        <v>48</v>
      </c>
      <c r="K46">
        <v>11</v>
      </c>
      <c r="M46">
        <v>11</v>
      </c>
    </row>
    <row r="47" spans="1:13" x14ac:dyDescent="0.35">
      <c r="A47" s="2" t="s">
        <v>9</v>
      </c>
      <c r="J47">
        <v>11</v>
      </c>
      <c r="M47">
        <v>11</v>
      </c>
    </row>
    <row r="48" spans="1:13" x14ac:dyDescent="0.35">
      <c r="A48" s="2" t="s">
        <v>59</v>
      </c>
      <c r="G48">
        <v>11</v>
      </c>
      <c r="M48">
        <v>11</v>
      </c>
    </row>
    <row r="49" spans="1:13" x14ac:dyDescent="0.35">
      <c r="A49" s="2" t="s">
        <v>95</v>
      </c>
      <c r="I49">
        <v>11</v>
      </c>
      <c r="M49">
        <v>11</v>
      </c>
    </row>
    <row r="50" spans="1:13" x14ac:dyDescent="0.35">
      <c r="A50" s="2" t="s">
        <v>101</v>
      </c>
      <c r="J50">
        <v>11</v>
      </c>
      <c r="M50">
        <v>11</v>
      </c>
    </row>
    <row r="51" spans="1:13" x14ac:dyDescent="0.35">
      <c r="A51" s="2" t="s">
        <v>108</v>
      </c>
      <c r="D51">
        <v>10.75</v>
      </c>
      <c r="M51">
        <v>10.75</v>
      </c>
    </row>
    <row r="52" spans="1:13" x14ac:dyDescent="0.35">
      <c r="A52" s="2" t="s">
        <v>183</v>
      </c>
      <c r="J52">
        <v>10.75</v>
      </c>
      <c r="M52">
        <v>10.75</v>
      </c>
    </row>
    <row r="53" spans="1:13" x14ac:dyDescent="0.35">
      <c r="A53" s="2" t="s">
        <v>69</v>
      </c>
      <c r="E53">
        <v>10.75</v>
      </c>
      <c r="M53">
        <v>10.75</v>
      </c>
    </row>
    <row r="54" spans="1:13" x14ac:dyDescent="0.35">
      <c r="A54" s="2" t="s">
        <v>77</v>
      </c>
      <c r="L54">
        <v>10</v>
      </c>
      <c r="M54">
        <v>10</v>
      </c>
    </row>
    <row r="55" spans="1:13" x14ac:dyDescent="0.35">
      <c r="A55" s="2" t="s">
        <v>34</v>
      </c>
      <c r="D55">
        <v>10</v>
      </c>
      <c r="M55">
        <v>10</v>
      </c>
    </row>
    <row r="56" spans="1:13" x14ac:dyDescent="0.35">
      <c r="A56" s="2" t="s">
        <v>110</v>
      </c>
      <c r="C56">
        <v>10</v>
      </c>
      <c r="M56">
        <v>10</v>
      </c>
    </row>
    <row r="57" spans="1:13" x14ac:dyDescent="0.35">
      <c r="A57" s="2" t="s">
        <v>89</v>
      </c>
      <c r="C57">
        <v>9.75</v>
      </c>
      <c r="M57">
        <v>9.75</v>
      </c>
    </row>
    <row r="58" spans="1:13" x14ac:dyDescent="0.35">
      <c r="A58" s="2" t="s">
        <v>106</v>
      </c>
      <c r="G58">
        <v>9.75</v>
      </c>
      <c r="M58">
        <v>9.75</v>
      </c>
    </row>
    <row r="59" spans="1:13" x14ac:dyDescent="0.35">
      <c r="A59" s="2" t="s">
        <v>107</v>
      </c>
      <c r="E59">
        <v>9.5</v>
      </c>
      <c r="M59">
        <v>9.5</v>
      </c>
    </row>
    <row r="60" spans="1:13" x14ac:dyDescent="0.35">
      <c r="A60" s="2" t="s">
        <v>178</v>
      </c>
      <c r="H60">
        <v>9.25</v>
      </c>
      <c r="M60">
        <v>9.25</v>
      </c>
    </row>
    <row r="61" spans="1:13" x14ac:dyDescent="0.35">
      <c r="A61" s="2" t="s">
        <v>81</v>
      </c>
      <c r="D61">
        <v>9</v>
      </c>
      <c r="M61">
        <v>9</v>
      </c>
    </row>
    <row r="62" spans="1:13" x14ac:dyDescent="0.35">
      <c r="A62" s="2" t="s">
        <v>73</v>
      </c>
      <c r="J62">
        <v>8.75</v>
      </c>
      <c r="M62">
        <v>8.75</v>
      </c>
    </row>
    <row r="63" spans="1:13" x14ac:dyDescent="0.35">
      <c r="A63" s="2" t="s">
        <v>53</v>
      </c>
      <c r="E63">
        <v>8.5</v>
      </c>
      <c r="M63">
        <v>8.5</v>
      </c>
    </row>
    <row r="64" spans="1:13" x14ac:dyDescent="0.35">
      <c r="A64" s="2" t="s">
        <v>18</v>
      </c>
      <c r="H64">
        <v>8</v>
      </c>
      <c r="M64">
        <v>8</v>
      </c>
    </row>
    <row r="65" spans="1:13" x14ac:dyDescent="0.35">
      <c r="A65" s="2" t="s">
        <v>184</v>
      </c>
      <c r="D65">
        <v>8</v>
      </c>
      <c r="M65">
        <v>8</v>
      </c>
    </row>
    <row r="66" spans="1:13" x14ac:dyDescent="0.35">
      <c r="A66" s="2" t="s">
        <v>180</v>
      </c>
      <c r="G66">
        <v>8</v>
      </c>
      <c r="M66">
        <v>8</v>
      </c>
    </row>
    <row r="67" spans="1:13" x14ac:dyDescent="0.35">
      <c r="A67" s="2" t="s">
        <v>93</v>
      </c>
      <c r="L67">
        <v>8</v>
      </c>
      <c r="M67">
        <v>8</v>
      </c>
    </row>
    <row r="68" spans="1:13" x14ac:dyDescent="0.35">
      <c r="A68" s="2" t="s">
        <v>74</v>
      </c>
      <c r="G68">
        <v>7.5</v>
      </c>
      <c r="M68">
        <v>7.5</v>
      </c>
    </row>
    <row r="69" spans="1:13" x14ac:dyDescent="0.35">
      <c r="A69" s="2" t="s">
        <v>165</v>
      </c>
      <c r="I69">
        <v>7</v>
      </c>
      <c r="M69">
        <v>7</v>
      </c>
    </row>
    <row r="70" spans="1:13" x14ac:dyDescent="0.35">
      <c r="A70" s="2" t="s">
        <v>181</v>
      </c>
      <c r="K70">
        <v>6.5</v>
      </c>
      <c r="M70">
        <v>6.5</v>
      </c>
    </row>
    <row r="71" spans="1:13" x14ac:dyDescent="0.35">
      <c r="A71" s="2" t="s">
        <v>109</v>
      </c>
      <c r="F71">
        <v>6.5</v>
      </c>
      <c r="M71">
        <v>6.5</v>
      </c>
    </row>
    <row r="72" spans="1:13" x14ac:dyDescent="0.35">
      <c r="A72" s="2" t="s">
        <v>80</v>
      </c>
      <c r="C72">
        <v>6.25</v>
      </c>
      <c r="M72">
        <v>6.25</v>
      </c>
    </row>
    <row r="73" spans="1:13" x14ac:dyDescent="0.35">
      <c r="A73" s="2" t="s">
        <v>79</v>
      </c>
      <c r="D73">
        <v>6.25</v>
      </c>
      <c r="M73">
        <v>6.25</v>
      </c>
    </row>
    <row r="74" spans="1:13" x14ac:dyDescent="0.35">
      <c r="A74" s="2" t="s">
        <v>142</v>
      </c>
      <c r="J74">
        <v>6</v>
      </c>
      <c r="M74">
        <v>6</v>
      </c>
    </row>
    <row r="75" spans="1:13" x14ac:dyDescent="0.35">
      <c r="A75" s="2" t="s">
        <v>24</v>
      </c>
      <c r="L75">
        <v>6</v>
      </c>
      <c r="M75">
        <v>6</v>
      </c>
    </row>
    <row r="76" spans="1:13" x14ac:dyDescent="0.35">
      <c r="A76" s="2" t="s">
        <v>168</v>
      </c>
      <c r="J76">
        <v>5.75</v>
      </c>
      <c r="M76">
        <v>5.75</v>
      </c>
    </row>
    <row r="77" spans="1:13" x14ac:dyDescent="0.35">
      <c r="A77" s="2" t="s">
        <v>62</v>
      </c>
      <c r="I77">
        <v>5.5</v>
      </c>
      <c r="M77">
        <v>5.5</v>
      </c>
    </row>
    <row r="78" spans="1:13" x14ac:dyDescent="0.35">
      <c r="A78" s="2" t="s">
        <v>125</v>
      </c>
      <c r="H78">
        <v>5.25</v>
      </c>
      <c r="M78">
        <v>5.25</v>
      </c>
    </row>
    <row r="79" spans="1:13" x14ac:dyDescent="0.35">
      <c r="A79" s="2" t="s">
        <v>112</v>
      </c>
      <c r="K79">
        <v>5.25</v>
      </c>
      <c r="M79">
        <v>5.25</v>
      </c>
    </row>
    <row r="80" spans="1:13" x14ac:dyDescent="0.35">
      <c r="A80" s="2" t="s">
        <v>241</v>
      </c>
      <c r="H80">
        <v>5.25</v>
      </c>
      <c r="M80">
        <v>5.25</v>
      </c>
    </row>
    <row r="81" spans="1:13" x14ac:dyDescent="0.35">
      <c r="A81" s="2" t="s">
        <v>10</v>
      </c>
      <c r="J81">
        <v>5</v>
      </c>
      <c r="M81">
        <v>5</v>
      </c>
    </row>
    <row r="82" spans="1:13" x14ac:dyDescent="0.35">
      <c r="A82" s="2" t="s">
        <v>185</v>
      </c>
      <c r="H82">
        <v>4.8</v>
      </c>
      <c r="M82">
        <v>4.8</v>
      </c>
    </row>
    <row r="83" spans="1:13" x14ac:dyDescent="0.35">
      <c r="A83" s="2" t="s">
        <v>103</v>
      </c>
      <c r="C83">
        <v>4.8</v>
      </c>
      <c r="M83">
        <v>4.8</v>
      </c>
    </row>
    <row r="84" spans="1:13" x14ac:dyDescent="0.35">
      <c r="A84" s="2" t="s">
        <v>114</v>
      </c>
      <c r="K84">
        <v>4.4000000000000004</v>
      </c>
      <c r="M84">
        <v>4.4000000000000004</v>
      </c>
    </row>
    <row r="85" spans="1:13" x14ac:dyDescent="0.35">
      <c r="A85" s="2" t="s">
        <v>169</v>
      </c>
      <c r="K85">
        <v>4.2</v>
      </c>
      <c r="M85">
        <v>4.2</v>
      </c>
    </row>
    <row r="86" spans="1:13" x14ac:dyDescent="0.35">
      <c r="A86" s="2" t="s">
        <v>123</v>
      </c>
      <c r="I86">
        <v>4.2</v>
      </c>
      <c r="M86">
        <v>4.2</v>
      </c>
    </row>
    <row r="87" spans="1:13" x14ac:dyDescent="0.35">
      <c r="A87" s="2" t="s">
        <v>129</v>
      </c>
      <c r="G87">
        <v>4.2</v>
      </c>
      <c r="M87">
        <v>4.2</v>
      </c>
    </row>
    <row r="88" spans="1:13" x14ac:dyDescent="0.35">
      <c r="A88" s="2" t="s">
        <v>92</v>
      </c>
      <c r="I88">
        <v>4.2</v>
      </c>
      <c r="M88">
        <v>4.2</v>
      </c>
    </row>
    <row r="89" spans="1:13" x14ac:dyDescent="0.35">
      <c r="A89" s="2" t="s">
        <v>30</v>
      </c>
      <c r="C89">
        <v>4</v>
      </c>
      <c r="M89">
        <v>4</v>
      </c>
    </row>
    <row r="90" spans="1:13" x14ac:dyDescent="0.35">
      <c r="A90" s="2" t="s">
        <v>42</v>
      </c>
      <c r="F90">
        <v>4</v>
      </c>
      <c r="M90">
        <v>4</v>
      </c>
    </row>
    <row r="91" spans="1:13" x14ac:dyDescent="0.35">
      <c r="A91" s="2" t="s">
        <v>64</v>
      </c>
      <c r="I91">
        <v>4</v>
      </c>
      <c r="M91">
        <v>4</v>
      </c>
    </row>
    <row r="92" spans="1:13" x14ac:dyDescent="0.35">
      <c r="A92" s="2" t="s">
        <v>60</v>
      </c>
      <c r="G92">
        <v>4</v>
      </c>
      <c r="M92">
        <v>4</v>
      </c>
    </row>
    <row r="93" spans="1:13" x14ac:dyDescent="0.35">
      <c r="A93" s="2" t="s">
        <v>94</v>
      </c>
      <c r="C93">
        <v>4</v>
      </c>
      <c r="M93">
        <v>4</v>
      </c>
    </row>
    <row r="94" spans="1:13" x14ac:dyDescent="0.35">
      <c r="A94" s="2" t="s">
        <v>54</v>
      </c>
      <c r="E94">
        <v>4</v>
      </c>
      <c r="M94">
        <v>4</v>
      </c>
    </row>
    <row r="95" spans="1:13" x14ac:dyDescent="0.35">
      <c r="A95" s="2" t="s">
        <v>49</v>
      </c>
      <c r="K95">
        <v>4</v>
      </c>
      <c r="M95">
        <v>4</v>
      </c>
    </row>
    <row r="96" spans="1:13" x14ac:dyDescent="0.35">
      <c r="A96" s="2" t="s">
        <v>41</v>
      </c>
      <c r="F96">
        <v>4</v>
      </c>
      <c r="M96">
        <v>4</v>
      </c>
    </row>
    <row r="97" spans="1:13" x14ac:dyDescent="0.35">
      <c r="A97" s="2" t="s">
        <v>55</v>
      </c>
      <c r="E97">
        <v>4</v>
      </c>
      <c r="M97">
        <v>4</v>
      </c>
    </row>
    <row r="98" spans="1:13" x14ac:dyDescent="0.35">
      <c r="A98" s="2" t="s">
        <v>61</v>
      </c>
      <c r="G98">
        <v>4</v>
      </c>
      <c r="M98">
        <v>4</v>
      </c>
    </row>
    <row r="99" spans="1:13" x14ac:dyDescent="0.35">
      <c r="A99" s="2" t="s">
        <v>35</v>
      </c>
      <c r="D99">
        <v>4</v>
      </c>
      <c r="M99">
        <v>4</v>
      </c>
    </row>
    <row r="100" spans="1:13" x14ac:dyDescent="0.35">
      <c r="A100" s="2" t="s">
        <v>344</v>
      </c>
      <c r="I100">
        <v>3.8</v>
      </c>
      <c r="M100">
        <v>3.8</v>
      </c>
    </row>
    <row r="101" spans="1:13" x14ac:dyDescent="0.35">
      <c r="A101" s="2" t="s">
        <v>131</v>
      </c>
      <c r="D101">
        <v>3.8</v>
      </c>
      <c r="M101">
        <v>3.8</v>
      </c>
    </row>
    <row r="102" spans="1:13" x14ac:dyDescent="0.35">
      <c r="A102" s="2" t="s">
        <v>97</v>
      </c>
      <c r="F102">
        <v>3.6</v>
      </c>
      <c r="M102">
        <v>3.6</v>
      </c>
    </row>
    <row r="103" spans="1:13" x14ac:dyDescent="0.35">
      <c r="A103" s="2" t="s">
        <v>84</v>
      </c>
      <c r="C103">
        <v>3.4</v>
      </c>
      <c r="M103">
        <v>3.4</v>
      </c>
    </row>
    <row r="104" spans="1:13" x14ac:dyDescent="0.35">
      <c r="A104" s="2" t="s">
        <v>91</v>
      </c>
      <c r="G104">
        <v>3.4</v>
      </c>
      <c r="M104">
        <v>3.4</v>
      </c>
    </row>
    <row r="105" spans="1:13" x14ac:dyDescent="0.35">
      <c r="A105" s="2" t="s">
        <v>201</v>
      </c>
      <c r="C105">
        <v>3.4</v>
      </c>
      <c r="M105">
        <v>3.4</v>
      </c>
    </row>
    <row r="106" spans="1:13" x14ac:dyDescent="0.35">
      <c r="A106" s="2" t="s">
        <v>111</v>
      </c>
      <c r="L106">
        <v>3.2</v>
      </c>
      <c r="M106">
        <v>3.2</v>
      </c>
    </row>
    <row r="107" spans="1:13" x14ac:dyDescent="0.35">
      <c r="A107" s="2" t="s">
        <v>170</v>
      </c>
      <c r="E107">
        <v>3.2</v>
      </c>
      <c r="M107">
        <v>3.2</v>
      </c>
    </row>
    <row r="108" spans="1:13" x14ac:dyDescent="0.35">
      <c r="A108" s="2" t="s">
        <v>118</v>
      </c>
      <c r="L108">
        <v>3.2</v>
      </c>
      <c r="M108">
        <v>3.2</v>
      </c>
    </row>
    <row r="109" spans="1:13" x14ac:dyDescent="0.35">
      <c r="A109" s="2" t="s">
        <v>239</v>
      </c>
      <c r="J109">
        <v>3</v>
      </c>
      <c r="M109">
        <v>3</v>
      </c>
    </row>
    <row r="110" spans="1:13" x14ac:dyDescent="0.35">
      <c r="A110" s="2" t="s">
        <v>120</v>
      </c>
      <c r="F110">
        <v>3</v>
      </c>
      <c r="M110">
        <v>3</v>
      </c>
    </row>
    <row r="111" spans="1:13" x14ac:dyDescent="0.35">
      <c r="A111" s="2" t="s">
        <v>254</v>
      </c>
      <c r="F111">
        <v>2.8</v>
      </c>
      <c r="M111">
        <v>2.8</v>
      </c>
    </row>
    <row r="112" spans="1:13" x14ac:dyDescent="0.35">
      <c r="A112" s="2" t="s">
        <v>153</v>
      </c>
      <c r="J112">
        <v>2.6</v>
      </c>
      <c r="M112">
        <v>2.6</v>
      </c>
    </row>
    <row r="113" spans="1:13" x14ac:dyDescent="0.35">
      <c r="A113" s="2" t="s">
        <v>234</v>
      </c>
      <c r="E113">
        <v>2.6</v>
      </c>
      <c r="M113">
        <v>2.6</v>
      </c>
    </row>
    <row r="114" spans="1:13" x14ac:dyDescent="0.35">
      <c r="A114" s="2" t="s">
        <v>381</v>
      </c>
      <c r="J114">
        <v>2.6</v>
      </c>
      <c r="M114">
        <v>2.6</v>
      </c>
    </row>
    <row r="115" spans="1:13" x14ac:dyDescent="0.35">
      <c r="A115" s="2" t="s">
        <v>176</v>
      </c>
      <c r="I115">
        <v>2.6</v>
      </c>
      <c r="M115">
        <v>2.6</v>
      </c>
    </row>
    <row r="116" spans="1:13" x14ac:dyDescent="0.35">
      <c r="A116" s="2" t="s">
        <v>237</v>
      </c>
      <c r="G116">
        <v>2.4</v>
      </c>
      <c r="M116">
        <v>2.4</v>
      </c>
    </row>
    <row r="117" spans="1:13" x14ac:dyDescent="0.35">
      <c r="A117" s="2" t="s">
        <v>164</v>
      </c>
      <c r="C117">
        <v>2.4</v>
      </c>
      <c r="M117">
        <v>2.4</v>
      </c>
    </row>
    <row r="118" spans="1:13" x14ac:dyDescent="0.35">
      <c r="A118" s="2" t="s">
        <v>179</v>
      </c>
      <c r="E118">
        <v>2.4</v>
      </c>
      <c r="M118">
        <v>2.4</v>
      </c>
    </row>
    <row r="119" spans="1:13" x14ac:dyDescent="0.35">
      <c r="A119" s="2" t="s">
        <v>115</v>
      </c>
      <c r="L119">
        <v>2.4</v>
      </c>
      <c r="M119">
        <v>2.4</v>
      </c>
    </row>
    <row r="120" spans="1:13" x14ac:dyDescent="0.35">
      <c r="A120" s="2" t="s">
        <v>242</v>
      </c>
      <c r="I120">
        <v>2.4</v>
      </c>
      <c r="M120">
        <v>2.4</v>
      </c>
    </row>
    <row r="121" spans="1:13" x14ac:dyDescent="0.35">
      <c r="A121" s="2" t="s">
        <v>144</v>
      </c>
      <c r="D121">
        <v>2.2000000000000002</v>
      </c>
      <c r="M121">
        <v>2.2000000000000002</v>
      </c>
    </row>
    <row r="122" spans="1:13" x14ac:dyDescent="0.35">
      <c r="A122" s="2" t="s">
        <v>296</v>
      </c>
      <c r="C122">
        <v>2.2000000000000002</v>
      </c>
      <c r="M122">
        <v>2.2000000000000002</v>
      </c>
    </row>
    <row r="123" spans="1:13" x14ac:dyDescent="0.35">
      <c r="A123" s="2" t="s">
        <v>238</v>
      </c>
      <c r="F123">
        <v>2</v>
      </c>
      <c r="M123">
        <v>2</v>
      </c>
    </row>
    <row r="124" spans="1:13" x14ac:dyDescent="0.35">
      <c r="A124" s="2" t="s">
        <v>98</v>
      </c>
      <c r="F124">
        <v>2</v>
      </c>
      <c r="M124">
        <v>2</v>
      </c>
    </row>
    <row r="125" spans="1:13" x14ac:dyDescent="0.35">
      <c r="A125" s="2" t="s">
        <v>390</v>
      </c>
      <c r="C125">
        <v>2</v>
      </c>
      <c r="M125">
        <v>2</v>
      </c>
    </row>
    <row r="126" spans="1:13" x14ac:dyDescent="0.35">
      <c r="A126" s="2" t="s">
        <v>243</v>
      </c>
      <c r="E126">
        <v>2</v>
      </c>
      <c r="M126">
        <v>2</v>
      </c>
    </row>
    <row r="127" spans="1:13" x14ac:dyDescent="0.35">
      <c r="A127" s="2" t="s">
        <v>319</v>
      </c>
      <c r="H127">
        <v>2</v>
      </c>
      <c r="M127">
        <v>2</v>
      </c>
    </row>
    <row r="128" spans="1:13" x14ac:dyDescent="0.35">
      <c r="A128" s="2" t="s">
        <v>327</v>
      </c>
      <c r="K128">
        <v>2</v>
      </c>
      <c r="M128">
        <v>2</v>
      </c>
    </row>
    <row r="129" spans="1:13" x14ac:dyDescent="0.35">
      <c r="A129" s="2" t="s">
        <v>82</v>
      </c>
      <c r="G129">
        <v>2</v>
      </c>
      <c r="M129">
        <v>2</v>
      </c>
    </row>
    <row r="130" spans="1:13" x14ac:dyDescent="0.35">
      <c r="A130" s="2" t="s">
        <v>182</v>
      </c>
      <c r="I130">
        <v>2</v>
      </c>
      <c r="M130">
        <v>2</v>
      </c>
    </row>
    <row r="131" spans="1:13" x14ac:dyDescent="0.35">
      <c r="A131" s="2" t="s">
        <v>83</v>
      </c>
      <c r="J131">
        <v>2</v>
      </c>
      <c r="M131">
        <v>2</v>
      </c>
    </row>
    <row r="132" spans="1:13" x14ac:dyDescent="0.35">
      <c r="A132" s="2" t="s">
        <v>159</v>
      </c>
      <c r="E132">
        <v>2</v>
      </c>
      <c r="M132">
        <v>2</v>
      </c>
    </row>
    <row r="133" spans="1:13" x14ac:dyDescent="0.35">
      <c r="A133" s="2" t="s">
        <v>158</v>
      </c>
      <c r="D133">
        <v>2</v>
      </c>
      <c r="M133">
        <v>2</v>
      </c>
    </row>
    <row r="134" spans="1:13" x14ac:dyDescent="0.35">
      <c r="A134" s="2" t="s">
        <v>141</v>
      </c>
      <c r="F134">
        <v>1.8</v>
      </c>
      <c r="M134">
        <v>1.8</v>
      </c>
    </row>
    <row r="135" spans="1:13" x14ac:dyDescent="0.35">
      <c r="A135" s="2" t="s">
        <v>149</v>
      </c>
      <c r="I135">
        <v>1.8</v>
      </c>
      <c r="M135">
        <v>1.8</v>
      </c>
    </row>
    <row r="136" spans="1:13" x14ac:dyDescent="0.35">
      <c r="A136" s="2" t="s">
        <v>126</v>
      </c>
      <c r="E136">
        <v>1.7</v>
      </c>
      <c r="M136">
        <v>1.7</v>
      </c>
    </row>
    <row r="137" spans="1:13" x14ac:dyDescent="0.35">
      <c r="A137" s="2" t="s">
        <v>240</v>
      </c>
      <c r="C137">
        <v>1.7</v>
      </c>
      <c r="M137">
        <v>1.7</v>
      </c>
    </row>
    <row r="138" spans="1:13" x14ac:dyDescent="0.35">
      <c r="A138" s="2" t="s">
        <v>146</v>
      </c>
      <c r="I138">
        <v>1.6</v>
      </c>
      <c r="M138">
        <v>1.6</v>
      </c>
    </row>
    <row r="139" spans="1:13" x14ac:dyDescent="0.35">
      <c r="A139" s="2" t="s">
        <v>258</v>
      </c>
      <c r="J139">
        <v>1.6</v>
      </c>
      <c r="M139">
        <v>1.6</v>
      </c>
    </row>
    <row r="140" spans="1:13" x14ac:dyDescent="0.35">
      <c r="A140" s="2" t="s">
        <v>244</v>
      </c>
      <c r="J140">
        <v>1.5</v>
      </c>
      <c r="M140">
        <v>1.5</v>
      </c>
    </row>
    <row r="141" spans="1:13" x14ac:dyDescent="0.35">
      <c r="A141" s="2" t="s">
        <v>160</v>
      </c>
      <c r="F141">
        <v>1.5</v>
      </c>
      <c r="M141">
        <v>1.5</v>
      </c>
    </row>
    <row r="142" spans="1:13" x14ac:dyDescent="0.35">
      <c r="A142" s="2" t="s">
        <v>145</v>
      </c>
      <c r="L142">
        <v>1.5</v>
      </c>
      <c r="M142">
        <v>1.5</v>
      </c>
    </row>
    <row r="143" spans="1:13" x14ac:dyDescent="0.35">
      <c r="A143" s="2" t="s">
        <v>436</v>
      </c>
      <c r="C143">
        <v>1.5</v>
      </c>
      <c r="M143">
        <v>1.5</v>
      </c>
    </row>
    <row r="144" spans="1:13" x14ac:dyDescent="0.35">
      <c r="A144" s="2" t="s">
        <v>331</v>
      </c>
      <c r="K144">
        <v>1.5</v>
      </c>
      <c r="M144">
        <v>1.5</v>
      </c>
    </row>
    <row r="145" spans="1:13" x14ac:dyDescent="0.35">
      <c r="A145" s="2" t="s">
        <v>161</v>
      </c>
      <c r="F145">
        <v>1.5</v>
      </c>
      <c r="M145">
        <v>1.5</v>
      </c>
    </row>
    <row r="146" spans="1:13" x14ac:dyDescent="0.35">
      <c r="A146" s="2" t="s">
        <v>124</v>
      </c>
      <c r="I146">
        <v>1.5</v>
      </c>
      <c r="M146">
        <v>1.5</v>
      </c>
    </row>
    <row r="147" spans="1:13" x14ac:dyDescent="0.35">
      <c r="A147" s="2" t="s">
        <v>202</v>
      </c>
      <c r="E147">
        <v>1.3</v>
      </c>
      <c r="M147">
        <v>1.3</v>
      </c>
    </row>
    <row r="148" spans="1:13" x14ac:dyDescent="0.35">
      <c r="A148" s="2" t="s">
        <v>215</v>
      </c>
      <c r="E148">
        <v>1.3</v>
      </c>
      <c r="M148">
        <v>1.3</v>
      </c>
    </row>
    <row r="149" spans="1:13" x14ac:dyDescent="0.35">
      <c r="A149" s="2" t="s">
        <v>383</v>
      </c>
      <c r="I149">
        <v>1.25</v>
      </c>
      <c r="M149">
        <v>1.25</v>
      </c>
    </row>
    <row r="150" spans="1:13" x14ac:dyDescent="0.35">
      <c r="A150" s="2" t="s">
        <v>130</v>
      </c>
      <c r="C150">
        <v>1.2</v>
      </c>
      <c r="M150">
        <v>1.2</v>
      </c>
    </row>
    <row r="151" spans="1:13" x14ac:dyDescent="0.35">
      <c r="A151" s="2" t="s">
        <v>143</v>
      </c>
      <c r="K151">
        <v>1.2</v>
      </c>
      <c r="M151">
        <v>1.2</v>
      </c>
    </row>
    <row r="152" spans="1:13" x14ac:dyDescent="0.35">
      <c r="A152" s="2" t="s">
        <v>601</v>
      </c>
      <c r="L152">
        <v>1.2</v>
      </c>
      <c r="M152">
        <v>1.2</v>
      </c>
    </row>
    <row r="153" spans="1:13" x14ac:dyDescent="0.35">
      <c r="A153" s="2" t="s">
        <v>563</v>
      </c>
      <c r="K153">
        <v>1.1000000000000001</v>
      </c>
      <c r="M153">
        <v>1.1000000000000001</v>
      </c>
    </row>
    <row r="154" spans="1:13" x14ac:dyDescent="0.35">
      <c r="A154" s="2" t="s">
        <v>177</v>
      </c>
      <c r="H154">
        <v>1</v>
      </c>
      <c r="M154">
        <v>1</v>
      </c>
    </row>
    <row r="155" spans="1:13" x14ac:dyDescent="0.35">
      <c r="A155" s="2" t="s">
        <v>260</v>
      </c>
      <c r="L155">
        <v>1</v>
      </c>
      <c r="M155">
        <v>1</v>
      </c>
    </row>
    <row r="156" spans="1:13" x14ac:dyDescent="0.35">
      <c r="A156" s="2" t="s">
        <v>442</v>
      </c>
      <c r="J156">
        <v>1</v>
      </c>
      <c r="M156">
        <v>1</v>
      </c>
    </row>
    <row r="157" spans="1:13" x14ac:dyDescent="0.35">
      <c r="A157" s="2" t="s">
        <v>382</v>
      </c>
      <c r="L157">
        <v>1</v>
      </c>
      <c r="M157">
        <v>1</v>
      </c>
    </row>
    <row r="158" spans="1:13" x14ac:dyDescent="0.35">
      <c r="A158" s="2" t="s">
        <v>139</v>
      </c>
      <c r="I158">
        <v>0.95</v>
      </c>
      <c r="M158">
        <v>0.95</v>
      </c>
    </row>
    <row r="159" spans="1:13" x14ac:dyDescent="0.35">
      <c r="A159" s="2" t="s">
        <v>128</v>
      </c>
      <c r="D159">
        <v>0.95</v>
      </c>
      <c r="M159">
        <v>0.95</v>
      </c>
    </row>
    <row r="160" spans="1:13" x14ac:dyDescent="0.35">
      <c r="A160" s="2" t="s">
        <v>195</v>
      </c>
      <c r="K160">
        <v>0.8</v>
      </c>
      <c r="M160">
        <v>0.8</v>
      </c>
    </row>
    <row r="161" spans="1:13" x14ac:dyDescent="0.35">
      <c r="A161" s="2" t="s">
        <v>439</v>
      </c>
      <c r="I161">
        <v>0.8</v>
      </c>
      <c r="M161">
        <v>0.8</v>
      </c>
    </row>
    <row r="162" spans="1:13" x14ac:dyDescent="0.35">
      <c r="A162" s="2" t="s">
        <v>332</v>
      </c>
      <c r="I162">
        <v>0.8</v>
      </c>
      <c r="M162">
        <v>0.8</v>
      </c>
    </row>
    <row r="163" spans="1:13" x14ac:dyDescent="0.35">
      <c r="A163" s="2" t="s">
        <v>333</v>
      </c>
      <c r="H163">
        <v>0.75</v>
      </c>
      <c r="M163">
        <v>0.75</v>
      </c>
    </row>
    <row r="164" spans="1:13" x14ac:dyDescent="0.35">
      <c r="A164" s="2" t="s">
        <v>391</v>
      </c>
      <c r="G164">
        <v>0.75</v>
      </c>
      <c r="M164">
        <v>0.75</v>
      </c>
    </row>
    <row r="165" spans="1:13" x14ac:dyDescent="0.35">
      <c r="A165" s="2" t="s">
        <v>255</v>
      </c>
      <c r="F165">
        <v>0.75</v>
      </c>
      <c r="M165">
        <v>0.75</v>
      </c>
    </row>
    <row r="166" spans="1:13" x14ac:dyDescent="0.35">
      <c r="A166" s="2" t="s">
        <v>334</v>
      </c>
      <c r="H166">
        <v>0.75</v>
      </c>
      <c r="M166">
        <v>0.75</v>
      </c>
    </row>
    <row r="167" spans="1:13" x14ac:dyDescent="0.35">
      <c r="A167" s="2" t="s">
        <v>174</v>
      </c>
      <c r="D167">
        <v>0.75</v>
      </c>
      <c r="M167">
        <v>0.75</v>
      </c>
    </row>
    <row r="168" spans="1:13" x14ac:dyDescent="0.35">
      <c r="A168" s="2" t="s">
        <v>386</v>
      </c>
      <c r="L168">
        <v>0.75</v>
      </c>
      <c r="M168">
        <v>0.75</v>
      </c>
    </row>
    <row r="169" spans="1:13" x14ac:dyDescent="0.35">
      <c r="A169" s="2" t="s">
        <v>225</v>
      </c>
      <c r="G169">
        <v>0.75</v>
      </c>
      <c r="M169">
        <v>0.75</v>
      </c>
    </row>
    <row r="170" spans="1:13" x14ac:dyDescent="0.35">
      <c r="A170" s="2" t="s">
        <v>478</v>
      </c>
      <c r="E170">
        <v>0.75</v>
      </c>
      <c r="M170">
        <v>0.75</v>
      </c>
    </row>
    <row r="171" spans="1:13" x14ac:dyDescent="0.35">
      <c r="A171" s="2" t="s">
        <v>389</v>
      </c>
      <c r="D171">
        <v>0.75</v>
      </c>
      <c r="M171">
        <v>0.75</v>
      </c>
    </row>
    <row r="172" spans="1:13" x14ac:dyDescent="0.35">
      <c r="A172" s="2" t="s">
        <v>306</v>
      </c>
      <c r="G172">
        <v>0.75</v>
      </c>
      <c r="M172">
        <v>0.75</v>
      </c>
    </row>
    <row r="173" spans="1:13" x14ac:dyDescent="0.35">
      <c r="A173" s="2" t="s">
        <v>232</v>
      </c>
      <c r="F173">
        <v>0.75</v>
      </c>
      <c r="M173">
        <v>0.75</v>
      </c>
    </row>
    <row r="174" spans="1:13" x14ac:dyDescent="0.35">
      <c r="A174" s="2" t="s">
        <v>257</v>
      </c>
      <c r="E174">
        <v>0.75</v>
      </c>
      <c r="M174">
        <v>0.75</v>
      </c>
    </row>
    <row r="175" spans="1:13" x14ac:dyDescent="0.35">
      <c r="A175" s="2" t="s">
        <v>320</v>
      </c>
      <c r="E175">
        <v>0.75</v>
      </c>
      <c r="M175">
        <v>0.75</v>
      </c>
    </row>
    <row r="176" spans="1:13" x14ac:dyDescent="0.35">
      <c r="A176" s="2" t="s">
        <v>136</v>
      </c>
      <c r="H176">
        <v>0.65</v>
      </c>
      <c r="M176">
        <v>0.65</v>
      </c>
    </row>
    <row r="177" spans="1:13" x14ac:dyDescent="0.35">
      <c r="A177" s="2" t="s">
        <v>135</v>
      </c>
      <c r="E177">
        <v>0.65</v>
      </c>
      <c r="M177">
        <v>0.65</v>
      </c>
    </row>
    <row r="178" spans="1:13" x14ac:dyDescent="0.35">
      <c r="A178" s="2" t="s">
        <v>209</v>
      </c>
      <c r="C178">
        <v>0.55000000000000004</v>
      </c>
      <c r="M178">
        <v>0.55000000000000004</v>
      </c>
    </row>
    <row r="179" spans="1:13" x14ac:dyDescent="0.35">
      <c r="A179" s="2" t="s">
        <v>349</v>
      </c>
      <c r="D179">
        <v>0.5</v>
      </c>
      <c r="M179">
        <v>0.5</v>
      </c>
    </row>
    <row r="180" spans="1:13" x14ac:dyDescent="0.35">
      <c r="A180" s="2" t="s">
        <v>206</v>
      </c>
      <c r="J180">
        <v>0.5</v>
      </c>
      <c r="M180">
        <v>0.5</v>
      </c>
    </row>
    <row r="181" spans="1:13" x14ac:dyDescent="0.35">
      <c r="A181" s="2" t="s">
        <v>154</v>
      </c>
      <c r="H181">
        <v>0.5</v>
      </c>
      <c r="M181">
        <v>0.5</v>
      </c>
    </row>
    <row r="182" spans="1:13" x14ac:dyDescent="0.35">
      <c r="A182" s="2" t="s">
        <v>119</v>
      </c>
      <c r="D182">
        <v>0.5</v>
      </c>
      <c r="M182">
        <v>0.5</v>
      </c>
    </row>
    <row r="183" spans="1:13" x14ac:dyDescent="0.35">
      <c r="A183" s="2" t="s">
        <v>222</v>
      </c>
      <c r="L183">
        <v>0.4</v>
      </c>
      <c r="M183">
        <v>0.4</v>
      </c>
    </row>
    <row r="184" spans="1:13" x14ac:dyDescent="0.35">
      <c r="A184" s="2" t="s">
        <v>637</v>
      </c>
      <c r="D184">
        <v>0.4</v>
      </c>
      <c r="M184">
        <v>0.4</v>
      </c>
    </row>
    <row r="185" spans="1:13" x14ac:dyDescent="0.35">
      <c r="A185" s="2" t="s">
        <v>205</v>
      </c>
      <c r="F185">
        <v>0.4</v>
      </c>
      <c r="M185">
        <v>0.4</v>
      </c>
    </row>
    <row r="186" spans="1:13" x14ac:dyDescent="0.35">
      <c r="A186" s="2" t="s">
        <v>276</v>
      </c>
      <c r="K186">
        <v>0.35</v>
      </c>
      <c r="M186">
        <v>0.35</v>
      </c>
    </row>
    <row r="187" spans="1:13" x14ac:dyDescent="0.35">
      <c r="A187" s="2" t="s">
        <v>132</v>
      </c>
      <c r="E187">
        <v>0.3</v>
      </c>
      <c r="M187">
        <v>0.3</v>
      </c>
    </row>
    <row r="188" spans="1:13" x14ac:dyDescent="0.35">
      <c r="A188" s="2" t="s">
        <v>404</v>
      </c>
      <c r="H188">
        <v>0.3</v>
      </c>
      <c r="M188">
        <v>0.3</v>
      </c>
    </row>
    <row r="189" spans="1:13" x14ac:dyDescent="0.35">
      <c r="A189" s="2" t="s">
        <v>151</v>
      </c>
      <c r="C189">
        <v>0.3</v>
      </c>
      <c r="M189">
        <v>0.3</v>
      </c>
    </row>
    <row r="190" spans="1:13" x14ac:dyDescent="0.35">
      <c r="A190" s="2" t="s">
        <v>198</v>
      </c>
      <c r="C190">
        <v>0.3</v>
      </c>
      <c r="M190">
        <v>0.3</v>
      </c>
    </row>
    <row r="191" spans="1:13" x14ac:dyDescent="0.35">
      <c r="A191" s="2" t="s">
        <v>644</v>
      </c>
      <c r="H191">
        <v>0.3</v>
      </c>
      <c r="M191">
        <v>0.3</v>
      </c>
    </row>
    <row r="192" spans="1:13" x14ac:dyDescent="0.35">
      <c r="A192" s="2" t="s">
        <v>489</v>
      </c>
      <c r="I192">
        <v>0.3</v>
      </c>
      <c r="M192">
        <v>0.3</v>
      </c>
    </row>
    <row r="193" spans="1:13" x14ac:dyDescent="0.35">
      <c r="A193" s="2" t="s">
        <v>409</v>
      </c>
      <c r="I193">
        <v>0.3</v>
      </c>
      <c r="M193">
        <v>0.3</v>
      </c>
    </row>
    <row r="194" spans="1:13" x14ac:dyDescent="0.35">
      <c r="A194" s="2" t="s">
        <v>629</v>
      </c>
      <c r="D194">
        <v>0.3</v>
      </c>
      <c r="M194">
        <v>0.3</v>
      </c>
    </row>
    <row r="195" spans="1:13" x14ac:dyDescent="0.35">
      <c r="A195" s="2" t="s">
        <v>346</v>
      </c>
      <c r="I195">
        <v>0.3</v>
      </c>
      <c r="M195">
        <v>0.3</v>
      </c>
    </row>
    <row r="196" spans="1:13" x14ac:dyDescent="0.35">
      <c r="A196" s="2" t="s">
        <v>278</v>
      </c>
      <c r="G196">
        <v>0.3</v>
      </c>
      <c r="M196">
        <v>0.3</v>
      </c>
    </row>
    <row r="197" spans="1:13" x14ac:dyDescent="0.35">
      <c r="A197" s="2" t="s">
        <v>498</v>
      </c>
      <c r="C197">
        <v>0.3</v>
      </c>
      <c r="M197">
        <v>0.3</v>
      </c>
    </row>
    <row r="198" spans="1:13" x14ac:dyDescent="0.35">
      <c r="A198" s="2" t="s">
        <v>193</v>
      </c>
      <c r="J198">
        <v>0.3</v>
      </c>
      <c r="M198">
        <v>0.3</v>
      </c>
    </row>
    <row r="199" spans="1:13" x14ac:dyDescent="0.35">
      <c r="A199" s="2" t="s">
        <v>507</v>
      </c>
      <c r="H199">
        <v>0.3</v>
      </c>
      <c r="M199">
        <v>0.3</v>
      </c>
    </row>
    <row r="200" spans="1:13" x14ac:dyDescent="0.35">
      <c r="A200" s="2" t="s">
        <v>371</v>
      </c>
      <c r="J200">
        <v>0.3</v>
      </c>
      <c r="M200">
        <v>0.3</v>
      </c>
    </row>
    <row r="201" spans="1:13" x14ac:dyDescent="0.35">
      <c r="A201" s="2" t="s">
        <v>268</v>
      </c>
      <c r="L201">
        <v>0.3</v>
      </c>
      <c r="M201">
        <v>0.3</v>
      </c>
    </row>
    <row r="202" spans="1:13" x14ac:dyDescent="0.35">
      <c r="A202" s="2" t="s">
        <v>216</v>
      </c>
      <c r="C202">
        <v>0.3</v>
      </c>
      <c r="M202">
        <v>0.3</v>
      </c>
    </row>
    <row r="203" spans="1:13" x14ac:dyDescent="0.35">
      <c r="A203" s="2" t="s">
        <v>424</v>
      </c>
      <c r="G203">
        <v>0.3</v>
      </c>
      <c r="M203">
        <v>0.3</v>
      </c>
    </row>
    <row r="204" spans="1:13" x14ac:dyDescent="0.35">
      <c r="A204" s="2" t="s">
        <v>406</v>
      </c>
      <c r="I204">
        <v>0.3</v>
      </c>
      <c r="M204">
        <v>0.3</v>
      </c>
    </row>
    <row r="205" spans="1:13" x14ac:dyDescent="0.35">
      <c r="A205" s="2" t="s">
        <v>156</v>
      </c>
      <c r="E205">
        <v>0.3</v>
      </c>
      <c r="M205">
        <v>0.3</v>
      </c>
    </row>
    <row r="206" spans="1:13" x14ac:dyDescent="0.35">
      <c r="A206" s="2" t="s">
        <v>525</v>
      </c>
      <c r="H206">
        <v>0.3</v>
      </c>
      <c r="M206">
        <v>0.3</v>
      </c>
    </row>
    <row r="207" spans="1:13" x14ac:dyDescent="0.35">
      <c r="A207" s="2" t="s">
        <v>226</v>
      </c>
      <c r="G207">
        <v>0.3</v>
      </c>
      <c r="M207">
        <v>0.3</v>
      </c>
    </row>
    <row r="208" spans="1:13" x14ac:dyDescent="0.35">
      <c r="A208" s="2" t="s">
        <v>458</v>
      </c>
      <c r="C208">
        <v>0.3</v>
      </c>
      <c r="M208">
        <v>0.3</v>
      </c>
    </row>
    <row r="209" spans="1:13" x14ac:dyDescent="0.35">
      <c r="A209" s="2" t="s">
        <v>474</v>
      </c>
      <c r="J209">
        <v>0.3</v>
      </c>
      <c r="M209">
        <v>0.3</v>
      </c>
    </row>
    <row r="210" spans="1:13" x14ac:dyDescent="0.35">
      <c r="A210" s="2" t="s">
        <v>542</v>
      </c>
      <c r="K210">
        <v>0.3</v>
      </c>
      <c r="M210">
        <v>0.3</v>
      </c>
    </row>
    <row r="211" spans="1:13" x14ac:dyDescent="0.35">
      <c r="A211" s="2" t="s">
        <v>199</v>
      </c>
      <c r="G211">
        <v>0.3</v>
      </c>
      <c r="M211">
        <v>0.3</v>
      </c>
    </row>
    <row r="212" spans="1:13" x14ac:dyDescent="0.35">
      <c r="A212" s="2" t="s">
        <v>407</v>
      </c>
      <c r="D212">
        <v>0.3</v>
      </c>
      <c r="M212">
        <v>0.3</v>
      </c>
    </row>
    <row r="213" spans="1:13" x14ac:dyDescent="0.35">
      <c r="A213" s="2" t="s">
        <v>213</v>
      </c>
      <c r="K213">
        <v>0.3</v>
      </c>
      <c r="M213">
        <v>0.3</v>
      </c>
    </row>
    <row r="214" spans="1:13" x14ac:dyDescent="0.35">
      <c r="A214" s="2" t="s">
        <v>347</v>
      </c>
      <c r="D214">
        <v>0.3</v>
      </c>
      <c r="M214">
        <v>0.3</v>
      </c>
    </row>
    <row r="215" spans="1:13" x14ac:dyDescent="0.35">
      <c r="A215" s="2" t="s">
        <v>122</v>
      </c>
      <c r="L215">
        <v>0.3</v>
      </c>
      <c r="M215">
        <v>0.3</v>
      </c>
    </row>
    <row r="216" spans="1:13" x14ac:dyDescent="0.35">
      <c r="A216" s="2" t="s">
        <v>295</v>
      </c>
      <c r="B216">
        <v>0</v>
      </c>
      <c r="G216">
        <v>0.3</v>
      </c>
      <c r="M216">
        <v>0.3</v>
      </c>
    </row>
    <row r="217" spans="1:13" x14ac:dyDescent="0.35">
      <c r="A217" s="2" t="s">
        <v>134</v>
      </c>
      <c r="G217">
        <v>0.3</v>
      </c>
      <c r="M217">
        <v>0.3</v>
      </c>
    </row>
    <row r="218" spans="1:13" x14ac:dyDescent="0.35">
      <c r="A218" s="2" t="s">
        <v>138</v>
      </c>
      <c r="F218">
        <v>0.3</v>
      </c>
      <c r="M218">
        <v>0.3</v>
      </c>
    </row>
    <row r="219" spans="1:13" x14ac:dyDescent="0.35">
      <c r="A219" s="2" t="s">
        <v>221</v>
      </c>
      <c r="H219">
        <v>0.3</v>
      </c>
      <c r="M219">
        <v>0.3</v>
      </c>
    </row>
    <row r="220" spans="1:13" x14ac:dyDescent="0.35">
      <c r="A220" s="2" t="s">
        <v>400</v>
      </c>
      <c r="L220">
        <v>0.3</v>
      </c>
      <c r="M220">
        <v>0.3</v>
      </c>
    </row>
    <row r="221" spans="1:13" x14ac:dyDescent="0.35">
      <c r="A221" s="2" t="s">
        <v>270</v>
      </c>
      <c r="I221">
        <v>0.3</v>
      </c>
      <c r="M221">
        <v>0.3</v>
      </c>
    </row>
    <row r="222" spans="1:13" x14ac:dyDescent="0.35">
      <c r="A222" s="2" t="s">
        <v>356</v>
      </c>
      <c r="H222">
        <v>0.3</v>
      </c>
      <c r="M222">
        <v>0.3</v>
      </c>
    </row>
    <row r="223" spans="1:13" x14ac:dyDescent="0.35">
      <c r="A223" s="2" t="s">
        <v>273</v>
      </c>
      <c r="C223">
        <v>0.3</v>
      </c>
      <c r="M223">
        <v>0.3</v>
      </c>
    </row>
    <row r="224" spans="1:13" x14ac:dyDescent="0.35">
      <c r="A224" s="2" t="s">
        <v>292</v>
      </c>
      <c r="H224">
        <v>0.3</v>
      </c>
      <c r="M224">
        <v>0.3</v>
      </c>
    </row>
    <row r="225" spans="1:13" x14ac:dyDescent="0.35">
      <c r="A225" s="2" t="s">
        <v>345</v>
      </c>
      <c r="J225">
        <v>0.3</v>
      </c>
      <c r="M225">
        <v>0.3</v>
      </c>
    </row>
    <row r="226" spans="1:13" x14ac:dyDescent="0.35">
      <c r="A226" s="2" t="s">
        <v>420</v>
      </c>
      <c r="E226">
        <v>0.3</v>
      </c>
      <c r="M226">
        <v>0.3</v>
      </c>
    </row>
    <row r="227" spans="1:13" x14ac:dyDescent="0.35">
      <c r="A227" s="2" t="s">
        <v>137</v>
      </c>
      <c r="E227">
        <v>0.3</v>
      </c>
      <c r="M227">
        <v>0.3</v>
      </c>
    </row>
    <row r="228" spans="1:13" x14ac:dyDescent="0.35">
      <c r="A228" s="2" t="s">
        <v>155</v>
      </c>
      <c r="K228">
        <v>0.3</v>
      </c>
      <c r="M228">
        <v>0.3</v>
      </c>
    </row>
    <row r="229" spans="1:13" x14ac:dyDescent="0.35">
      <c r="A229" s="2" t="s">
        <v>280</v>
      </c>
      <c r="G229">
        <v>0.3</v>
      </c>
      <c r="M229">
        <v>0.3</v>
      </c>
    </row>
    <row r="230" spans="1:13" x14ac:dyDescent="0.35">
      <c r="A230" s="2" t="s">
        <v>203</v>
      </c>
      <c r="D230">
        <v>0.3</v>
      </c>
      <c r="M230">
        <v>0.3</v>
      </c>
    </row>
    <row r="231" spans="1:13" x14ac:dyDescent="0.35">
      <c r="A231" s="2" t="s">
        <v>152</v>
      </c>
      <c r="F231">
        <v>0.3</v>
      </c>
      <c r="M231">
        <v>0.3</v>
      </c>
    </row>
    <row r="232" spans="1:13" x14ac:dyDescent="0.35">
      <c r="A232" s="2" t="s">
        <v>212</v>
      </c>
      <c r="B232">
        <v>0</v>
      </c>
      <c r="M232">
        <v>0</v>
      </c>
    </row>
    <row r="233" spans="1:13" x14ac:dyDescent="0.35">
      <c r="A233" s="2" t="s">
        <v>426</v>
      </c>
      <c r="B233">
        <v>0</v>
      </c>
      <c r="M233">
        <v>0</v>
      </c>
    </row>
    <row r="234" spans="1:13" x14ac:dyDescent="0.35">
      <c r="A234" s="2" t="s">
        <v>646</v>
      </c>
      <c r="B234">
        <v>0</v>
      </c>
      <c r="M234">
        <v>0</v>
      </c>
    </row>
    <row r="235" spans="1:13" x14ac:dyDescent="0.35">
      <c r="A235" s="2" t="s">
        <v>328</v>
      </c>
      <c r="B235">
        <v>0</v>
      </c>
      <c r="M235">
        <v>0</v>
      </c>
    </row>
    <row r="236" spans="1:13" x14ac:dyDescent="0.35">
      <c r="A236" s="2" t="s">
        <v>290</v>
      </c>
      <c r="B236">
        <v>0</v>
      </c>
      <c r="M236">
        <v>0</v>
      </c>
    </row>
    <row r="237" spans="1:13" x14ac:dyDescent="0.35">
      <c r="A237" s="2" t="s">
        <v>587</v>
      </c>
      <c r="B237">
        <v>0</v>
      </c>
      <c r="M237">
        <v>0</v>
      </c>
    </row>
    <row r="238" spans="1:13" x14ac:dyDescent="0.35">
      <c r="A238" s="2" t="s">
        <v>140</v>
      </c>
      <c r="B238">
        <v>0</v>
      </c>
      <c r="M238">
        <v>0</v>
      </c>
    </row>
    <row r="239" spans="1:13" x14ac:dyDescent="0.35">
      <c r="A239" s="2" t="s">
        <v>191</v>
      </c>
      <c r="B239">
        <v>0</v>
      </c>
      <c r="M239">
        <v>0</v>
      </c>
    </row>
    <row r="240" spans="1:13" x14ac:dyDescent="0.35">
      <c r="A240" s="2" t="s">
        <v>513</v>
      </c>
      <c r="B240">
        <v>0</v>
      </c>
      <c r="M240">
        <v>0</v>
      </c>
    </row>
    <row r="241" spans="1:13" x14ac:dyDescent="0.35">
      <c r="A241" s="2" t="s">
        <v>233</v>
      </c>
      <c r="B241">
        <v>0</v>
      </c>
      <c r="M241">
        <v>0</v>
      </c>
    </row>
    <row r="242" spans="1:13" x14ac:dyDescent="0.35">
      <c r="A242" s="2" t="s">
        <v>369</v>
      </c>
      <c r="B242">
        <v>0</v>
      </c>
      <c r="M242">
        <v>0</v>
      </c>
    </row>
    <row r="243" spans="1:13" x14ac:dyDescent="0.35">
      <c r="A243" s="2" t="s">
        <v>485</v>
      </c>
      <c r="B243">
        <v>0</v>
      </c>
      <c r="M243">
        <v>0</v>
      </c>
    </row>
    <row r="244" spans="1:13" x14ac:dyDescent="0.35">
      <c r="A244" s="2" t="s">
        <v>416</v>
      </c>
      <c r="B244">
        <v>0</v>
      </c>
      <c r="M244">
        <v>0</v>
      </c>
    </row>
    <row r="245" spans="1:13" x14ac:dyDescent="0.35">
      <c r="A245" s="2" t="s">
        <v>608</v>
      </c>
      <c r="B245">
        <v>0</v>
      </c>
      <c r="M245">
        <v>0</v>
      </c>
    </row>
    <row r="246" spans="1:13" x14ac:dyDescent="0.35">
      <c r="A246" s="2" t="s">
        <v>253</v>
      </c>
      <c r="B246">
        <v>0</v>
      </c>
      <c r="M246">
        <v>0</v>
      </c>
    </row>
    <row r="247" spans="1:13" x14ac:dyDescent="0.35">
      <c r="A247" s="2" t="s">
        <v>570</v>
      </c>
      <c r="B247">
        <v>0</v>
      </c>
      <c r="M247">
        <v>0</v>
      </c>
    </row>
    <row r="248" spans="1:13" x14ac:dyDescent="0.35">
      <c r="A248" s="2" t="s">
        <v>606</v>
      </c>
      <c r="B248">
        <v>0</v>
      </c>
      <c r="M248">
        <v>0</v>
      </c>
    </row>
    <row r="249" spans="1:13" x14ac:dyDescent="0.35">
      <c r="A249" s="2" t="s">
        <v>316</v>
      </c>
      <c r="B249">
        <v>0</v>
      </c>
      <c r="M249">
        <v>0</v>
      </c>
    </row>
    <row r="250" spans="1:13" x14ac:dyDescent="0.35">
      <c r="A250" s="2" t="s">
        <v>358</v>
      </c>
      <c r="B250">
        <v>0</v>
      </c>
      <c r="M250">
        <v>0</v>
      </c>
    </row>
    <row r="251" spans="1:13" x14ac:dyDescent="0.35">
      <c r="A251" s="2" t="s">
        <v>262</v>
      </c>
      <c r="B251">
        <v>0</v>
      </c>
      <c r="M251">
        <v>0</v>
      </c>
    </row>
    <row r="252" spans="1:13" x14ac:dyDescent="0.35">
      <c r="A252" s="2" t="s">
        <v>640</v>
      </c>
      <c r="B252">
        <v>0</v>
      </c>
      <c r="M252">
        <v>0</v>
      </c>
    </row>
    <row r="253" spans="1:13" x14ac:dyDescent="0.35">
      <c r="A253" s="2" t="s">
        <v>277</v>
      </c>
      <c r="B253">
        <v>0</v>
      </c>
      <c r="M253">
        <v>0</v>
      </c>
    </row>
    <row r="254" spans="1:13" x14ac:dyDescent="0.35">
      <c r="A254" s="2" t="s">
        <v>464</v>
      </c>
      <c r="B254">
        <v>0</v>
      </c>
      <c r="M254">
        <v>0</v>
      </c>
    </row>
    <row r="255" spans="1:13" x14ac:dyDescent="0.35">
      <c r="A255" s="2" t="s">
        <v>412</v>
      </c>
      <c r="B255">
        <v>0</v>
      </c>
      <c r="M255">
        <v>0</v>
      </c>
    </row>
    <row r="256" spans="1:13" x14ac:dyDescent="0.35">
      <c r="A256" s="2" t="s">
        <v>431</v>
      </c>
      <c r="B256">
        <v>0</v>
      </c>
      <c r="M256">
        <v>0</v>
      </c>
    </row>
    <row r="257" spans="1:13" x14ac:dyDescent="0.35">
      <c r="A257" s="2" t="s">
        <v>562</v>
      </c>
      <c r="B257">
        <v>0</v>
      </c>
      <c r="M257">
        <v>0</v>
      </c>
    </row>
    <row r="258" spans="1:13" x14ac:dyDescent="0.35">
      <c r="A258" s="2" t="s">
        <v>519</v>
      </c>
      <c r="B258">
        <v>0</v>
      </c>
      <c r="M258">
        <v>0</v>
      </c>
    </row>
    <row r="259" spans="1:13" x14ac:dyDescent="0.35">
      <c r="A259" s="2" t="s">
        <v>284</v>
      </c>
      <c r="B259">
        <v>0</v>
      </c>
      <c r="M259">
        <v>0</v>
      </c>
    </row>
    <row r="260" spans="1:13" x14ac:dyDescent="0.35">
      <c r="A260" s="2" t="s">
        <v>252</v>
      </c>
      <c r="B260">
        <v>0</v>
      </c>
      <c r="M260">
        <v>0</v>
      </c>
    </row>
    <row r="261" spans="1:13" x14ac:dyDescent="0.35">
      <c r="A261" s="2" t="s">
        <v>357</v>
      </c>
      <c r="B261">
        <v>0</v>
      </c>
      <c r="M261">
        <v>0</v>
      </c>
    </row>
    <row r="262" spans="1:13" x14ac:dyDescent="0.35">
      <c r="A262" s="2" t="s">
        <v>543</v>
      </c>
      <c r="B262">
        <v>0</v>
      </c>
      <c r="M262">
        <v>0</v>
      </c>
    </row>
    <row r="263" spans="1:13" x14ac:dyDescent="0.35">
      <c r="A263" s="2" t="s">
        <v>339</v>
      </c>
      <c r="B263">
        <v>0</v>
      </c>
      <c r="M263">
        <v>0</v>
      </c>
    </row>
    <row r="264" spans="1:13" x14ac:dyDescent="0.35">
      <c r="A264" s="2" t="s">
        <v>607</v>
      </c>
      <c r="B264">
        <v>0</v>
      </c>
      <c r="M264">
        <v>0</v>
      </c>
    </row>
    <row r="265" spans="1:13" x14ac:dyDescent="0.35">
      <c r="A265" s="2" t="s">
        <v>626</v>
      </c>
      <c r="B265">
        <v>0</v>
      </c>
      <c r="M265">
        <v>0</v>
      </c>
    </row>
    <row r="266" spans="1:13" x14ac:dyDescent="0.35">
      <c r="A266" s="2" t="s">
        <v>264</v>
      </c>
      <c r="B266">
        <v>0</v>
      </c>
      <c r="M266">
        <v>0</v>
      </c>
    </row>
    <row r="267" spans="1:13" x14ac:dyDescent="0.35">
      <c r="A267" s="2" t="s">
        <v>612</v>
      </c>
      <c r="B267">
        <v>0</v>
      </c>
      <c r="M267">
        <v>0</v>
      </c>
    </row>
    <row r="268" spans="1:13" x14ac:dyDescent="0.35">
      <c r="A268" s="2" t="s">
        <v>472</v>
      </c>
      <c r="B268">
        <v>0</v>
      </c>
      <c r="M268">
        <v>0</v>
      </c>
    </row>
    <row r="269" spans="1:13" x14ac:dyDescent="0.35">
      <c r="A269" s="2" t="s">
        <v>310</v>
      </c>
      <c r="B269">
        <v>0</v>
      </c>
      <c r="M269">
        <v>0</v>
      </c>
    </row>
    <row r="270" spans="1:13" x14ac:dyDescent="0.35">
      <c r="A270" s="2" t="s">
        <v>428</v>
      </c>
      <c r="B270">
        <v>0</v>
      </c>
      <c r="M270">
        <v>0</v>
      </c>
    </row>
    <row r="271" spans="1:13" x14ac:dyDescent="0.35">
      <c r="A271" s="2" t="s">
        <v>584</v>
      </c>
      <c r="B271">
        <v>0</v>
      </c>
      <c r="M271">
        <v>0</v>
      </c>
    </row>
    <row r="272" spans="1:13" x14ac:dyDescent="0.35">
      <c r="A272" s="2" t="s">
        <v>487</v>
      </c>
      <c r="B272">
        <v>0</v>
      </c>
      <c r="M272">
        <v>0</v>
      </c>
    </row>
    <row r="273" spans="1:13" x14ac:dyDescent="0.35">
      <c r="A273" s="2" t="s">
        <v>303</v>
      </c>
      <c r="B273">
        <v>0</v>
      </c>
      <c r="M273">
        <v>0</v>
      </c>
    </row>
    <row r="274" spans="1:13" x14ac:dyDescent="0.35">
      <c r="A274" s="2" t="s">
        <v>443</v>
      </c>
      <c r="B274">
        <v>0</v>
      </c>
      <c r="M274">
        <v>0</v>
      </c>
    </row>
    <row r="275" spans="1:13" x14ac:dyDescent="0.35">
      <c r="A275" s="2" t="s">
        <v>545</v>
      </c>
      <c r="B275">
        <v>0</v>
      </c>
      <c r="M275">
        <v>0</v>
      </c>
    </row>
    <row r="276" spans="1:13" x14ac:dyDescent="0.35">
      <c r="A276" s="2" t="s">
        <v>298</v>
      </c>
      <c r="B276">
        <v>0</v>
      </c>
      <c r="M276">
        <v>0</v>
      </c>
    </row>
    <row r="277" spans="1:13" x14ac:dyDescent="0.35">
      <c r="A277" s="2" t="s">
        <v>374</v>
      </c>
      <c r="B277">
        <v>0</v>
      </c>
      <c r="M277">
        <v>0</v>
      </c>
    </row>
    <row r="278" spans="1:13" x14ac:dyDescent="0.35">
      <c r="A278" s="2" t="s">
        <v>401</v>
      </c>
      <c r="B278">
        <v>0</v>
      </c>
      <c r="M278">
        <v>0</v>
      </c>
    </row>
    <row r="279" spans="1:13" x14ac:dyDescent="0.35">
      <c r="A279" s="2" t="s">
        <v>433</v>
      </c>
      <c r="B279">
        <v>0</v>
      </c>
      <c r="M279">
        <v>0</v>
      </c>
    </row>
    <row r="280" spans="1:13" x14ac:dyDescent="0.35">
      <c r="A280" s="2" t="s">
        <v>197</v>
      </c>
      <c r="B280">
        <v>0</v>
      </c>
      <c r="M280">
        <v>0</v>
      </c>
    </row>
    <row r="281" spans="1:13" x14ac:dyDescent="0.35">
      <c r="A281" s="2" t="s">
        <v>150</v>
      </c>
      <c r="B281">
        <v>0</v>
      </c>
      <c r="M281">
        <v>0</v>
      </c>
    </row>
    <row r="282" spans="1:13" x14ac:dyDescent="0.35">
      <c r="A282" s="2" t="s">
        <v>204</v>
      </c>
      <c r="B282">
        <v>0</v>
      </c>
      <c r="M282">
        <v>0</v>
      </c>
    </row>
    <row r="283" spans="1:13" x14ac:dyDescent="0.35">
      <c r="A283" s="2" t="s">
        <v>623</v>
      </c>
      <c r="B283">
        <v>0</v>
      </c>
      <c r="M283">
        <v>0</v>
      </c>
    </row>
    <row r="284" spans="1:13" x14ac:dyDescent="0.35">
      <c r="A284" s="2" t="s">
        <v>271</v>
      </c>
      <c r="B284">
        <v>0</v>
      </c>
      <c r="M284">
        <v>0</v>
      </c>
    </row>
    <row r="285" spans="1:13" x14ac:dyDescent="0.35">
      <c r="A285" s="2" t="s">
        <v>557</v>
      </c>
      <c r="B285">
        <v>0</v>
      </c>
      <c r="M285">
        <v>0</v>
      </c>
    </row>
    <row r="286" spans="1:13" x14ac:dyDescent="0.35">
      <c r="A286" s="2" t="s">
        <v>279</v>
      </c>
      <c r="B286">
        <v>0</v>
      </c>
      <c r="M286">
        <v>0</v>
      </c>
    </row>
    <row r="287" spans="1:13" x14ac:dyDescent="0.35">
      <c r="A287" s="2" t="s">
        <v>336</v>
      </c>
      <c r="B287">
        <v>0</v>
      </c>
      <c r="M287">
        <v>0</v>
      </c>
    </row>
    <row r="288" spans="1:13" x14ac:dyDescent="0.35">
      <c r="A288" s="2" t="s">
        <v>463</v>
      </c>
      <c r="B288">
        <v>0</v>
      </c>
      <c r="M288">
        <v>0</v>
      </c>
    </row>
    <row r="289" spans="1:13" x14ac:dyDescent="0.35">
      <c r="A289" s="2" t="s">
        <v>414</v>
      </c>
      <c r="B289">
        <v>0</v>
      </c>
      <c r="M289">
        <v>0</v>
      </c>
    </row>
    <row r="290" spans="1:13" x14ac:dyDescent="0.35">
      <c r="A290" s="2" t="s">
        <v>256</v>
      </c>
      <c r="B290">
        <v>0</v>
      </c>
      <c r="M290">
        <v>0</v>
      </c>
    </row>
    <row r="291" spans="1:13" x14ac:dyDescent="0.35">
      <c r="A291" s="2" t="s">
        <v>605</v>
      </c>
      <c r="B291">
        <v>0</v>
      </c>
      <c r="M291">
        <v>0</v>
      </c>
    </row>
    <row r="292" spans="1:13" x14ac:dyDescent="0.35">
      <c r="A292" s="2" t="s">
        <v>245</v>
      </c>
      <c r="B292">
        <v>0</v>
      </c>
      <c r="M292">
        <v>0</v>
      </c>
    </row>
    <row r="293" spans="1:13" x14ac:dyDescent="0.35">
      <c r="A293" s="2" t="s">
        <v>636</v>
      </c>
      <c r="B293">
        <v>0</v>
      </c>
      <c r="M293">
        <v>0</v>
      </c>
    </row>
    <row r="294" spans="1:13" x14ac:dyDescent="0.35">
      <c r="A294" s="2" t="s">
        <v>373</v>
      </c>
      <c r="B294">
        <v>0</v>
      </c>
      <c r="M294">
        <v>0</v>
      </c>
    </row>
    <row r="295" spans="1:13" x14ac:dyDescent="0.35">
      <c r="A295" s="2" t="s">
        <v>217</v>
      </c>
      <c r="B295">
        <v>0</v>
      </c>
      <c r="M295">
        <v>0</v>
      </c>
    </row>
    <row r="296" spans="1:13" x14ac:dyDescent="0.35">
      <c r="A296" s="2" t="s">
        <v>645</v>
      </c>
      <c r="B296">
        <v>0</v>
      </c>
      <c r="M296">
        <v>0</v>
      </c>
    </row>
    <row r="297" spans="1:13" x14ac:dyDescent="0.35">
      <c r="A297" s="2" t="s">
        <v>352</v>
      </c>
      <c r="B297">
        <v>0</v>
      </c>
      <c r="M297">
        <v>0</v>
      </c>
    </row>
    <row r="298" spans="1:13" x14ac:dyDescent="0.35">
      <c r="A298" s="2" t="s">
        <v>555</v>
      </c>
      <c r="B298">
        <v>0</v>
      </c>
      <c r="M298">
        <v>0</v>
      </c>
    </row>
    <row r="299" spans="1:13" x14ac:dyDescent="0.35">
      <c r="A299" s="2" t="s">
        <v>399</v>
      </c>
      <c r="B299">
        <v>0</v>
      </c>
      <c r="M299">
        <v>0</v>
      </c>
    </row>
    <row r="300" spans="1:13" x14ac:dyDescent="0.35">
      <c r="A300" s="2" t="s">
        <v>548</v>
      </c>
      <c r="B300">
        <v>0</v>
      </c>
      <c r="M300">
        <v>0</v>
      </c>
    </row>
    <row r="301" spans="1:13" x14ac:dyDescent="0.35">
      <c r="A301" s="2" t="s">
        <v>246</v>
      </c>
      <c r="B301">
        <v>0</v>
      </c>
      <c r="M301">
        <v>0</v>
      </c>
    </row>
    <row r="302" spans="1:13" x14ac:dyDescent="0.35">
      <c r="A302" s="2" t="s">
        <v>133</v>
      </c>
      <c r="B302">
        <v>0</v>
      </c>
      <c r="M302">
        <v>0</v>
      </c>
    </row>
    <row r="303" spans="1:13" x14ac:dyDescent="0.35">
      <c r="A303" s="2" t="s">
        <v>539</v>
      </c>
      <c r="B303">
        <v>0</v>
      </c>
      <c r="M303">
        <v>0</v>
      </c>
    </row>
    <row r="304" spans="1:13" x14ac:dyDescent="0.35">
      <c r="A304" s="2" t="s">
        <v>219</v>
      </c>
      <c r="B304">
        <v>0</v>
      </c>
      <c r="M304">
        <v>0</v>
      </c>
    </row>
    <row r="305" spans="1:13" x14ac:dyDescent="0.35">
      <c r="A305" s="2" t="s">
        <v>602</v>
      </c>
      <c r="B305">
        <v>0</v>
      </c>
      <c r="M305">
        <v>0</v>
      </c>
    </row>
    <row r="306" spans="1:13" x14ac:dyDescent="0.35">
      <c r="A306" s="2" t="s">
        <v>350</v>
      </c>
      <c r="B306">
        <v>0</v>
      </c>
      <c r="M306">
        <v>0</v>
      </c>
    </row>
    <row r="307" spans="1:13" x14ac:dyDescent="0.35">
      <c r="A307" s="2" t="s">
        <v>403</v>
      </c>
      <c r="B307">
        <v>0</v>
      </c>
      <c r="M307">
        <v>0</v>
      </c>
    </row>
    <row r="308" spans="1:13" x14ac:dyDescent="0.35">
      <c r="A308" s="2" t="s">
        <v>541</v>
      </c>
      <c r="B308">
        <v>0</v>
      </c>
      <c r="M308">
        <v>0</v>
      </c>
    </row>
    <row r="309" spans="1:13" x14ac:dyDescent="0.35">
      <c r="A309" s="2" t="s">
        <v>639</v>
      </c>
      <c r="B309">
        <v>0</v>
      </c>
      <c r="M309">
        <v>0</v>
      </c>
    </row>
    <row r="310" spans="1:13" x14ac:dyDescent="0.35">
      <c r="A310" s="2" t="s">
        <v>524</v>
      </c>
      <c r="B310">
        <v>0</v>
      </c>
      <c r="M310">
        <v>0</v>
      </c>
    </row>
    <row r="311" spans="1:13" x14ac:dyDescent="0.35">
      <c r="A311" s="2" t="s">
        <v>506</v>
      </c>
      <c r="B311">
        <v>0</v>
      </c>
      <c r="M311">
        <v>0</v>
      </c>
    </row>
    <row r="312" spans="1:13" x14ac:dyDescent="0.35">
      <c r="A312" s="2" t="s">
        <v>343</v>
      </c>
      <c r="B312">
        <v>0</v>
      </c>
      <c r="M312">
        <v>0</v>
      </c>
    </row>
    <row r="313" spans="1:13" x14ac:dyDescent="0.35">
      <c r="A313" s="2" t="s">
        <v>227</v>
      </c>
      <c r="B313">
        <v>0</v>
      </c>
      <c r="M313">
        <v>0</v>
      </c>
    </row>
    <row r="314" spans="1:13" x14ac:dyDescent="0.35">
      <c r="A314" s="2" t="s">
        <v>528</v>
      </c>
      <c r="B314">
        <v>0</v>
      </c>
      <c r="M314">
        <v>0</v>
      </c>
    </row>
    <row r="315" spans="1:13" x14ac:dyDescent="0.35">
      <c r="A315" s="2" t="s">
        <v>599</v>
      </c>
      <c r="B315">
        <v>0</v>
      </c>
      <c r="M315">
        <v>0</v>
      </c>
    </row>
    <row r="316" spans="1:13" x14ac:dyDescent="0.35">
      <c r="A316" s="2" t="s">
        <v>376</v>
      </c>
      <c r="B316">
        <v>0</v>
      </c>
      <c r="M316">
        <v>0</v>
      </c>
    </row>
    <row r="317" spans="1:13" x14ac:dyDescent="0.35">
      <c r="A317" s="2" t="s">
        <v>537</v>
      </c>
      <c r="B317">
        <v>0</v>
      </c>
      <c r="M317">
        <v>0</v>
      </c>
    </row>
    <row r="318" spans="1:13" x14ac:dyDescent="0.35">
      <c r="A318" s="2" t="s">
        <v>481</v>
      </c>
      <c r="B318">
        <v>0</v>
      </c>
      <c r="M318">
        <v>0</v>
      </c>
    </row>
    <row r="319" spans="1:13" x14ac:dyDescent="0.35">
      <c r="A319" s="2" t="s">
        <v>288</v>
      </c>
      <c r="B319">
        <v>0</v>
      </c>
      <c r="M319">
        <v>0</v>
      </c>
    </row>
    <row r="320" spans="1:13" x14ac:dyDescent="0.35">
      <c r="A320" s="2" t="s">
        <v>470</v>
      </c>
      <c r="B320">
        <v>0</v>
      </c>
      <c r="M320">
        <v>0</v>
      </c>
    </row>
    <row r="321" spans="1:13" x14ac:dyDescent="0.35">
      <c r="A321" s="2" t="s">
        <v>207</v>
      </c>
      <c r="B321">
        <v>0</v>
      </c>
      <c r="M321">
        <v>0</v>
      </c>
    </row>
    <row r="322" spans="1:13" x14ac:dyDescent="0.35">
      <c r="A322" s="2" t="s">
        <v>116</v>
      </c>
      <c r="B322">
        <v>0</v>
      </c>
      <c r="M322">
        <v>0</v>
      </c>
    </row>
    <row r="323" spans="1:13" x14ac:dyDescent="0.35">
      <c r="A323" s="2" t="s">
        <v>569</v>
      </c>
      <c r="B323">
        <v>0</v>
      </c>
      <c r="M323">
        <v>0</v>
      </c>
    </row>
    <row r="324" spans="1:13" x14ac:dyDescent="0.35">
      <c r="A324" s="2" t="s">
        <v>622</v>
      </c>
      <c r="B324">
        <v>0</v>
      </c>
      <c r="M324">
        <v>0</v>
      </c>
    </row>
    <row r="325" spans="1:13" x14ac:dyDescent="0.35">
      <c r="A325" s="2" t="s">
        <v>363</v>
      </c>
      <c r="B325">
        <v>0</v>
      </c>
      <c r="M325">
        <v>0</v>
      </c>
    </row>
    <row r="326" spans="1:13" x14ac:dyDescent="0.35">
      <c r="A326" s="2" t="s">
        <v>263</v>
      </c>
      <c r="B326">
        <v>0</v>
      </c>
      <c r="M326">
        <v>0</v>
      </c>
    </row>
    <row r="327" spans="1:13" x14ac:dyDescent="0.35">
      <c r="A327" s="2" t="s">
        <v>384</v>
      </c>
      <c r="B327">
        <v>0</v>
      </c>
      <c r="M327">
        <v>0</v>
      </c>
    </row>
    <row r="328" spans="1:13" x14ac:dyDescent="0.35">
      <c r="A328" s="2" t="s">
        <v>616</v>
      </c>
      <c r="B328">
        <v>0</v>
      </c>
      <c r="M328">
        <v>0</v>
      </c>
    </row>
    <row r="329" spans="1:13" x14ac:dyDescent="0.35">
      <c r="A329" s="2" t="s">
        <v>493</v>
      </c>
      <c r="B329">
        <v>0</v>
      </c>
      <c r="M329">
        <v>0</v>
      </c>
    </row>
    <row r="330" spans="1:13" x14ac:dyDescent="0.35">
      <c r="A330" s="2" t="s">
        <v>457</v>
      </c>
      <c r="B330">
        <v>0</v>
      </c>
      <c r="M330">
        <v>0</v>
      </c>
    </row>
    <row r="331" spans="1:13" x14ac:dyDescent="0.35">
      <c r="A331" s="2" t="s">
        <v>550</v>
      </c>
      <c r="B331">
        <v>0</v>
      </c>
      <c r="M331">
        <v>0</v>
      </c>
    </row>
    <row r="332" spans="1:13" x14ac:dyDescent="0.35">
      <c r="A332" s="2" t="s">
        <v>466</v>
      </c>
      <c r="B332">
        <v>0</v>
      </c>
      <c r="M332">
        <v>0</v>
      </c>
    </row>
    <row r="333" spans="1:13" x14ac:dyDescent="0.35">
      <c r="A333" s="2" t="s">
        <v>370</v>
      </c>
      <c r="B333">
        <v>0</v>
      </c>
      <c r="M333">
        <v>0</v>
      </c>
    </row>
    <row r="334" spans="1:13" x14ac:dyDescent="0.35">
      <c r="A334" s="2" t="s">
        <v>220</v>
      </c>
      <c r="B334">
        <v>0</v>
      </c>
      <c r="M334">
        <v>0</v>
      </c>
    </row>
    <row r="335" spans="1:13" x14ac:dyDescent="0.35">
      <c r="A335" s="2" t="s">
        <v>418</v>
      </c>
      <c r="B335">
        <v>0</v>
      </c>
      <c r="M335">
        <v>0</v>
      </c>
    </row>
    <row r="336" spans="1:13" x14ac:dyDescent="0.35">
      <c r="A336" s="2" t="s">
        <v>586</v>
      </c>
      <c r="B336">
        <v>0</v>
      </c>
      <c r="M336">
        <v>0</v>
      </c>
    </row>
    <row r="337" spans="1:13" x14ac:dyDescent="0.35">
      <c r="A337" s="2" t="s">
        <v>648</v>
      </c>
      <c r="B337">
        <v>0</v>
      </c>
      <c r="M337">
        <v>0</v>
      </c>
    </row>
    <row r="338" spans="1:13" x14ac:dyDescent="0.35">
      <c r="A338" s="2" t="s">
        <v>500</v>
      </c>
      <c r="B338">
        <v>0</v>
      </c>
      <c r="M338">
        <v>0</v>
      </c>
    </row>
    <row r="339" spans="1:13" x14ac:dyDescent="0.35">
      <c r="A339" s="2" t="s">
        <v>210</v>
      </c>
      <c r="B339">
        <v>0</v>
      </c>
      <c r="M339">
        <v>0</v>
      </c>
    </row>
    <row r="340" spans="1:13" x14ac:dyDescent="0.35">
      <c r="A340" s="2" t="s">
        <v>266</v>
      </c>
      <c r="B340">
        <v>0</v>
      </c>
      <c r="M340">
        <v>0</v>
      </c>
    </row>
    <row r="341" spans="1:13" x14ac:dyDescent="0.35">
      <c r="A341" s="2" t="s">
        <v>509</v>
      </c>
      <c r="B341">
        <v>0</v>
      </c>
      <c r="M341">
        <v>0</v>
      </c>
    </row>
    <row r="342" spans="1:13" x14ac:dyDescent="0.35">
      <c r="A342" s="2" t="s">
        <v>396</v>
      </c>
      <c r="B342">
        <v>0</v>
      </c>
      <c r="M342">
        <v>0</v>
      </c>
    </row>
    <row r="343" spans="1:13" x14ac:dyDescent="0.35">
      <c r="A343" s="2" t="s">
        <v>380</v>
      </c>
      <c r="B343">
        <v>0</v>
      </c>
      <c r="M343">
        <v>0</v>
      </c>
    </row>
    <row r="344" spans="1:13" x14ac:dyDescent="0.35">
      <c r="A344" s="2" t="s">
        <v>265</v>
      </c>
      <c r="B344">
        <v>0</v>
      </c>
      <c r="M344">
        <v>0</v>
      </c>
    </row>
    <row r="345" spans="1:13" x14ac:dyDescent="0.35">
      <c r="A345" s="2" t="s">
        <v>305</v>
      </c>
      <c r="B345">
        <v>0</v>
      </c>
      <c r="M345">
        <v>0</v>
      </c>
    </row>
    <row r="346" spans="1:13" x14ac:dyDescent="0.35">
      <c r="A346" s="2" t="s">
        <v>482</v>
      </c>
      <c r="B346">
        <v>0</v>
      </c>
      <c r="M346">
        <v>0</v>
      </c>
    </row>
    <row r="347" spans="1:13" x14ac:dyDescent="0.35">
      <c r="A347" s="2" t="s">
        <v>452</v>
      </c>
      <c r="B347">
        <v>0</v>
      </c>
      <c r="M347">
        <v>0</v>
      </c>
    </row>
    <row r="348" spans="1:13" x14ac:dyDescent="0.35">
      <c r="A348" s="2" t="s">
        <v>635</v>
      </c>
      <c r="B348">
        <v>0</v>
      </c>
      <c r="M348">
        <v>0</v>
      </c>
    </row>
    <row r="349" spans="1:13" x14ac:dyDescent="0.35">
      <c r="A349" s="2" t="s">
        <v>175</v>
      </c>
      <c r="B349">
        <v>0</v>
      </c>
      <c r="M349">
        <v>0</v>
      </c>
    </row>
    <row r="350" spans="1:13" x14ac:dyDescent="0.35">
      <c r="A350" s="2" t="s">
        <v>430</v>
      </c>
      <c r="B350">
        <v>0</v>
      </c>
      <c r="M350">
        <v>0</v>
      </c>
    </row>
    <row r="351" spans="1:13" x14ac:dyDescent="0.35">
      <c r="A351" s="2" t="s">
        <v>628</v>
      </c>
      <c r="B351">
        <v>0</v>
      </c>
      <c r="M351">
        <v>0</v>
      </c>
    </row>
    <row r="352" spans="1:13" x14ac:dyDescent="0.35">
      <c r="A352" s="2" t="s">
        <v>301</v>
      </c>
      <c r="B352">
        <v>0</v>
      </c>
      <c r="M352">
        <v>0</v>
      </c>
    </row>
    <row r="353" spans="1:13" x14ac:dyDescent="0.35">
      <c r="A353" s="2" t="s">
        <v>511</v>
      </c>
      <c r="B353">
        <v>0</v>
      </c>
      <c r="M353">
        <v>0</v>
      </c>
    </row>
    <row r="354" spans="1:13" x14ac:dyDescent="0.35">
      <c r="A354" s="2" t="s">
        <v>521</v>
      </c>
      <c r="B354">
        <v>0</v>
      </c>
      <c r="M354">
        <v>0</v>
      </c>
    </row>
    <row r="355" spans="1:13" x14ac:dyDescent="0.35">
      <c r="A355" s="2" t="s">
        <v>395</v>
      </c>
      <c r="B355">
        <v>0</v>
      </c>
      <c r="M355">
        <v>0</v>
      </c>
    </row>
    <row r="356" spans="1:13" x14ac:dyDescent="0.35">
      <c r="A356" s="2" t="s">
        <v>314</v>
      </c>
      <c r="B356">
        <v>0</v>
      </c>
      <c r="M356">
        <v>0</v>
      </c>
    </row>
    <row r="357" spans="1:13" x14ac:dyDescent="0.35">
      <c r="A357" s="2" t="s">
        <v>281</v>
      </c>
      <c r="B357">
        <v>0</v>
      </c>
      <c r="M357">
        <v>0</v>
      </c>
    </row>
    <row r="358" spans="1:13" x14ac:dyDescent="0.35">
      <c r="A358" s="2" t="s">
        <v>324</v>
      </c>
      <c r="B358">
        <v>0</v>
      </c>
      <c r="M358">
        <v>0</v>
      </c>
    </row>
    <row r="359" spans="1:13" x14ac:dyDescent="0.35">
      <c r="A359" s="2" t="s">
        <v>171</v>
      </c>
      <c r="B359">
        <v>0</v>
      </c>
      <c r="M359">
        <v>0</v>
      </c>
    </row>
    <row r="360" spans="1:13" x14ac:dyDescent="0.35">
      <c r="A360" s="2" t="s">
        <v>188</v>
      </c>
      <c r="B360">
        <v>0</v>
      </c>
      <c r="M360">
        <v>0</v>
      </c>
    </row>
    <row r="361" spans="1:13" x14ac:dyDescent="0.35">
      <c r="A361" s="2" t="s">
        <v>558</v>
      </c>
      <c r="B361">
        <v>0</v>
      </c>
      <c r="M361">
        <v>0</v>
      </c>
    </row>
    <row r="362" spans="1:13" x14ac:dyDescent="0.35">
      <c r="A362" s="2" t="s">
        <v>617</v>
      </c>
      <c r="B362">
        <v>0</v>
      </c>
      <c r="M362">
        <v>0</v>
      </c>
    </row>
    <row r="363" spans="1:13" x14ac:dyDescent="0.35">
      <c r="A363" s="2" t="s">
        <v>272</v>
      </c>
      <c r="B363">
        <v>0</v>
      </c>
      <c r="M363">
        <v>0</v>
      </c>
    </row>
    <row r="364" spans="1:13" x14ac:dyDescent="0.35">
      <c r="A364" s="2" t="s">
        <v>423</v>
      </c>
      <c r="B364">
        <v>0</v>
      </c>
      <c r="M364">
        <v>0</v>
      </c>
    </row>
    <row r="365" spans="1:13" x14ac:dyDescent="0.35">
      <c r="A365" s="2" t="s">
        <v>348</v>
      </c>
      <c r="B365">
        <v>0</v>
      </c>
      <c r="M365">
        <v>0</v>
      </c>
    </row>
    <row r="366" spans="1:13" x14ac:dyDescent="0.35">
      <c r="A366" s="2" t="s">
        <v>492</v>
      </c>
      <c r="B366">
        <v>0</v>
      </c>
      <c r="M366">
        <v>0</v>
      </c>
    </row>
    <row r="367" spans="1:13" x14ac:dyDescent="0.35">
      <c r="A367" s="2" t="s">
        <v>566</v>
      </c>
      <c r="B367">
        <v>0</v>
      </c>
      <c r="M367">
        <v>0</v>
      </c>
    </row>
    <row r="368" spans="1:13" x14ac:dyDescent="0.35">
      <c r="A368" s="2" t="s">
        <v>613</v>
      </c>
      <c r="B368">
        <v>0</v>
      </c>
      <c r="M368">
        <v>0</v>
      </c>
    </row>
    <row r="369" spans="1:13" x14ac:dyDescent="0.35">
      <c r="A369" s="2" t="s">
        <v>502</v>
      </c>
      <c r="B369">
        <v>0</v>
      </c>
      <c r="M369">
        <v>0</v>
      </c>
    </row>
    <row r="370" spans="1:13" x14ac:dyDescent="0.35">
      <c r="A370" s="2" t="s">
        <v>261</v>
      </c>
      <c r="B370">
        <v>0</v>
      </c>
      <c r="M370">
        <v>0</v>
      </c>
    </row>
    <row r="371" spans="1:13" x14ac:dyDescent="0.35">
      <c r="A371" s="2" t="s">
        <v>351</v>
      </c>
      <c r="B371">
        <v>0</v>
      </c>
      <c r="M371">
        <v>0</v>
      </c>
    </row>
    <row r="372" spans="1:13" x14ac:dyDescent="0.35">
      <c r="A372" s="2" t="s">
        <v>462</v>
      </c>
      <c r="B372">
        <v>0</v>
      </c>
      <c r="M372">
        <v>0</v>
      </c>
    </row>
    <row r="373" spans="1:13" x14ac:dyDescent="0.35">
      <c r="A373" s="2" t="s">
        <v>223</v>
      </c>
      <c r="B373">
        <v>0</v>
      </c>
      <c r="M373">
        <v>0</v>
      </c>
    </row>
    <row r="374" spans="1:13" x14ac:dyDescent="0.35">
      <c r="A374" s="2" t="s">
        <v>287</v>
      </c>
      <c r="B374">
        <v>0</v>
      </c>
      <c r="M374">
        <v>0</v>
      </c>
    </row>
    <row r="375" spans="1:13" x14ac:dyDescent="0.35">
      <c r="A375" s="2" t="s">
        <v>393</v>
      </c>
      <c r="B375">
        <v>0</v>
      </c>
      <c r="M375">
        <v>0</v>
      </c>
    </row>
    <row r="376" spans="1:13" x14ac:dyDescent="0.35">
      <c r="A376" s="2" t="s">
        <v>499</v>
      </c>
      <c r="B376">
        <v>0</v>
      </c>
      <c r="M376">
        <v>0</v>
      </c>
    </row>
    <row r="377" spans="1:13" x14ac:dyDescent="0.35">
      <c r="A377" s="2" t="s">
        <v>429</v>
      </c>
      <c r="B377">
        <v>0</v>
      </c>
      <c r="M377">
        <v>0</v>
      </c>
    </row>
    <row r="378" spans="1:13" x14ac:dyDescent="0.35">
      <c r="A378" s="2" t="s">
        <v>610</v>
      </c>
      <c r="B378">
        <v>0</v>
      </c>
      <c r="M378">
        <v>0</v>
      </c>
    </row>
    <row r="379" spans="1:13" x14ac:dyDescent="0.35">
      <c r="A379" s="2" t="s">
        <v>282</v>
      </c>
      <c r="B379">
        <v>0</v>
      </c>
      <c r="M379">
        <v>0</v>
      </c>
    </row>
    <row r="380" spans="1:13" x14ac:dyDescent="0.35">
      <c r="A380" s="2" t="s">
        <v>355</v>
      </c>
      <c r="B380">
        <v>0</v>
      </c>
      <c r="M380">
        <v>0</v>
      </c>
    </row>
    <row r="381" spans="1:13" x14ac:dyDescent="0.35">
      <c r="A381" s="2" t="s">
        <v>516</v>
      </c>
      <c r="B381">
        <v>0</v>
      </c>
      <c r="M381">
        <v>0</v>
      </c>
    </row>
    <row r="382" spans="1:13" x14ac:dyDescent="0.35">
      <c r="A382" s="2" t="s">
        <v>567</v>
      </c>
      <c r="B382">
        <v>0</v>
      </c>
      <c r="M382">
        <v>0</v>
      </c>
    </row>
    <row r="383" spans="1:13" x14ac:dyDescent="0.35">
      <c r="A383" s="2" t="s">
        <v>342</v>
      </c>
      <c r="B383">
        <v>0</v>
      </c>
      <c r="M383">
        <v>0</v>
      </c>
    </row>
    <row r="384" spans="1:13" x14ac:dyDescent="0.35">
      <c r="A384" s="2" t="s">
        <v>218</v>
      </c>
      <c r="B384">
        <v>0</v>
      </c>
      <c r="M384">
        <v>0</v>
      </c>
    </row>
    <row r="385" spans="1:13" x14ac:dyDescent="0.35">
      <c r="A385" s="2" t="s">
        <v>299</v>
      </c>
      <c r="B385">
        <v>0</v>
      </c>
      <c r="M385">
        <v>0</v>
      </c>
    </row>
    <row r="386" spans="1:13" x14ac:dyDescent="0.35">
      <c r="A386" s="2" t="s">
        <v>484</v>
      </c>
      <c r="B386">
        <v>0</v>
      </c>
      <c r="M386">
        <v>0</v>
      </c>
    </row>
    <row r="387" spans="1:13" x14ac:dyDescent="0.35">
      <c r="A387" s="2" t="s">
        <v>259</v>
      </c>
      <c r="B387">
        <v>0</v>
      </c>
      <c r="M387">
        <v>0</v>
      </c>
    </row>
    <row r="388" spans="1:13" x14ac:dyDescent="0.35">
      <c r="A388" s="2" t="s">
        <v>590</v>
      </c>
      <c r="B388">
        <v>0</v>
      </c>
      <c r="M388">
        <v>0</v>
      </c>
    </row>
    <row r="389" spans="1:13" x14ac:dyDescent="0.35">
      <c r="A389" s="2" t="s">
        <v>365</v>
      </c>
      <c r="B389">
        <v>0</v>
      </c>
      <c r="M389">
        <v>0</v>
      </c>
    </row>
    <row r="390" spans="1:13" x14ac:dyDescent="0.35">
      <c r="A390" s="2" t="s">
        <v>190</v>
      </c>
      <c r="B390">
        <v>0</v>
      </c>
      <c r="M390">
        <v>0</v>
      </c>
    </row>
    <row r="391" spans="1:13" x14ac:dyDescent="0.35">
      <c r="A391" s="2" t="s">
        <v>366</v>
      </c>
      <c r="B391">
        <v>0</v>
      </c>
      <c r="M391">
        <v>0</v>
      </c>
    </row>
    <row r="392" spans="1:13" x14ac:dyDescent="0.35">
      <c r="A392" s="2" t="s">
        <v>471</v>
      </c>
      <c r="B392">
        <v>0</v>
      </c>
      <c r="M392">
        <v>0</v>
      </c>
    </row>
    <row r="393" spans="1:13" x14ac:dyDescent="0.35">
      <c r="A393" s="2" t="s">
        <v>162</v>
      </c>
      <c r="B393">
        <v>0</v>
      </c>
      <c r="M393">
        <v>0</v>
      </c>
    </row>
    <row r="394" spans="1:13" x14ac:dyDescent="0.35">
      <c r="A394" s="2" t="s">
        <v>595</v>
      </c>
      <c r="B394">
        <v>0</v>
      </c>
      <c r="M394">
        <v>0</v>
      </c>
    </row>
    <row r="395" spans="1:13" x14ac:dyDescent="0.35">
      <c r="A395" s="2" t="s">
        <v>634</v>
      </c>
      <c r="B395">
        <v>0</v>
      </c>
      <c r="M395">
        <v>0</v>
      </c>
    </row>
    <row r="396" spans="1:13" x14ac:dyDescent="0.35">
      <c r="A396" s="2" t="s">
        <v>600</v>
      </c>
      <c r="B396">
        <v>0</v>
      </c>
      <c r="M396">
        <v>0</v>
      </c>
    </row>
    <row r="397" spans="1:13" x14ac:dyDescent="0.35">
      <c r="A397" s="2" t="s">
        <v>573</v>
      </c>
      <c r="B397">
        <v>0</v>
      </c>
      <c r="M397">
        <v>0</v>
      </c>
    </row>
    <row r="398" spans="1:13" x14ac:dyDescent="0.35">
      <c r="A398" s="2" t="s">
        <v>325</v>
      </c>
      <c r="B398">
        <v>0</v>
      </c>
      <c r="M398">
        <v>0</v>
      </c>
    </row>
    <row r="399" spans="1:13" x14ac:dyDescent="0.35">
      <c r="A399" s="2" t="s">
        <v>450</v>
      </c>
      <c r="B399">
        <v>0</v>
      </c>
      <c r="M399">
        <v>0</v>
      </c>
    </row>
    <row r="400" spans="1:13" x14ac:dyDescent="0.35">
      <c r="A400" s="2" t="s">
        <v>501</v>
      </c>
      <c r="B400">
        <v>0</v>
      </c>
      <c r="M400">
        <v>0</v>
      </c>
    </row>
    <row r="401" spans="1:13" x14ac:dyDescent="0.35">
      <c r="A401" s="2" t="s">
        <v>568</v>
      </c>
      <c r="B401">
        <v>0</v>
      </c>
      <c r="M401">
        <v>0</v>
      </c>
    </row>
    <row r="402" spans="1:13" x14ac:dyDescent="0.35">
      <c r="A402" s="2" t="s">
        <v>113</v>
      </c>
      <c r="B402">
        <v>0</v>
      </c>
      <c r="M402">
        <v>0</v>
      </c>
    </row>
    <row r="403" spans="1:13" x14ac:dyDescent="0.35">
      <c r="A403" s="2" t="s">
        <v>291</v>
      </c>
      <c r="B403">
        <v>0</v>
      </c>
      <c r="M403">
        <v>0</v>
      </c>
    </row>
    <row r="404" spans="1:13" x14ac:dyDescent="0.35">
      <c r="A404" s="2" t="s">
        <v>588</v>
      </c>
      <c r="B404">
        <v>0</v>
      </c>
      <c r="M404">
        <v>0</v>
      </c>
    </row>
    <row r="405" spans="1:13" x14ac:dyDescent="0.35">
      <c r="A405" s="2" t="s">
        <v>505</v>
      </c>
      <c r="B405">
        <v>0</v>
      </c>
      <c r="M405">
        <v>0</v>
      </c>
    </row>
    <row r="406" spans="1:13" x14ac:dyDescent="0.35">
      <c r="A406" s="2" t="s">
        <v>512</v>
      </c>
      <c r="B406">
        <v>0</v>
      </c>
      <c r="M406">
        <v>0</v>
      </c>
    </row>
    <row r="407" spans="1:13" x14ac:dyDescent="0.35">
      <c r="A407" s="2" t="s">
        <v>417</v>
      </c>
      <c r="B407">
        <v>0</v>
      </c>
      <c r="M407">
        <v>0</v>
      </c>
    </row>
    <row r="408" spans="1:13" x14ac:dyDescent="0.35">
      <c r="A408" s="2" t="s">
        <v>377</v>
      </c>
      <c r="B408">
        <v>0</v>
      </c>
      <c r="M408">
        <v>0</v>
      </c>
    </row>
    <row r="409" spans="1:13" x14ac:dyDescent="0.35">
      <c r="A409" s="2" t="s">
        <v>318</v>
      </c>
      <c r="B409">
        <v>0</v>
      </c>
      <c r="M409">
        <v>0</v>
      </c>
    </row>
    <row r="410" spans="1:13" x14ac:dyDescent="0.35">
      <c r="A410" s="2" t="s">
        <v>565</v>
      </c>
      <c r="B410">
        <v>0</v>
      </c>
      <c r="M410">
        <v>0</v>
      </c>
    </row>
    <row r="411" spans="1:13" x14ac:dyDescent="0.35">
      <c r="A411" s="2" t="s">
        <v>269</v>
      </c>
      <c r="B411">
        <v>0</v>
      </c>
      <c r="M411">
        <v>0</v>
      </c>
    </row>
    <row r="412" spans="1:13" x14ac:dyDescent="0.35">
      <c r="A412" s="2" t="s">
        <v>598</v>
      </c>
      <c r="B412">
        <v>0</v>
      </c>
      <c r="M412">
        <v>0</v>
      </c>
    </row>
    <row r="413" spans="1:13" x14ac:dyDescent="0.35">
      <c r="A413" s="2" t="s">
        <v>496</v>
      </c>
      <c r="B413">
        <v>0</v>
      </c>
      <c r="M413">
        <v>0</v>
      </c>
    </row>
    <row r="414" spans="1:13" x14ac:dyDescent="0.35">
      <c r="A414" s="2" t="s">
        <v>630</v>
      </c>
      <c r="B414">
        <v>0</v>
      </c>
      <c r="M414">
        <v>0</v>
      </c>
    </row>
    <row r="415" spans="1:13" x14ac:dyDescent="0.35">
      <c r="A415" s="2" t="s">
        <v>411</v>
      </c>
      <c r="B415">
        <v>0</v>
      </c>
      <c r="M415">
        <v>0</v>
      </c>
    </row>
    <row r="416" spans="1:13" x14ac:dyDescent="0.35">
      <c r="A416" s="2" t="s">
        <v>438</v>
      </c>
      <c r="B416">
        <v>0</v>
      </c>
      <c r="M416">
        <v>0</v>
      </c>
    </row>
    <row r="417" spans="1:13" x14ac:dyDescent="0.35">
      <c r="A417" s="2" t="s">
        <v>378</v>
      </c>
      <c r="B417">
        <v>0</v>
      </c>
      <c r="M417">
        <v>0</v>
      </c>
    </row>
    <row r="418" spans="1:13" x14ac:dyDescent="0.35">
      <c r="A418" s="2" t="s">
        <v>508</v>
      </c>
      <c r="B418">
        <v>0</v>
      </c>
      <c r="M418">
        <v>0</v>
      </c>
    </row>
    <row r="419" spans="1:13" x14ac:dyDescent="0.35">
      <c r="A419" s="2" t="s">
        <v>172</v>
      </c>
      <c r="B419">
        <v>0</v>
      </c>
      <c r="M419">
        <v>0</v>
      </c>
    </row>
    <row r="420" spans="1:13" x14ac:dyDescent="0.35">
      <c r="A420" s="2" t="s">
        <v>455</v>
      </c>
      <c r="G420">
        <v>0</v>
      </c>
      <c r="M420">
        <v>0</v>
      </c>
    </row>
    <row r="421" spans="1:13" x14ac:dyDescent="0.35">
      <c r="A421" s="2" t="s">
        <v>312</v>
      </c>
      <c r="B421">
        <v>0</v>
      </c>
      <c r="M421">
        <v>0</v>
      </c>
    </row>
    <row r="422" spans="1:13" x14ac:dyDescent="0.35">
      <c r="A422" s="2" t="s">
        <v>446</v>
      </c>
      <c r="B422">
        <v>0</v>
      </c>
      <c r="M422">
        <v>0</v>
      </c>
    </row>
    <row r="423" spans="1:13" x14ac:dyDescent="0.35">
      <c r="A423" s="2" t="s">
        <v>531</v>
      </c>
      <c r="B423">
        <v>0</v>
      </c>
      <c r="M423">
        <v>0</v>
      </c>
    </row>
    <row r="424" spans="1:13" x14ac:dyDescent="0.35">
      <c r="A424" s="2" t="s">
        <v>540</v>
      </c>
      <c r="B424">
        <v>0</v>
      </c>
      <c r="M424">
        <v>0</v>
      </c>
    </row>
    <row r="425" spans="1:13" x14ac:dyDescent="0.35">
      <c r="A425" s="2" t="s">
        <v>449</v>
      </c>
      <c r="B425">
        <v>0</v>
      </c>
      <c r="M425">
        <v>0</v>
      </c>
    </row>
    <row r="426" spans="1:13" x14ac:dyDescent="0.35">
      <c r="A426" s="2" t="s">
        <v>503</v>
      </c>
      <c r="B426">
        <v>0</v>
      </c>
      <c r="M426">
        <v>0</v>
      </c>
    </row>
    <row r="427" spans="1:13" x14ac:dyDescent="0.35">
      <c r="A427" s="2" t="s">
        <v>445</v>
      </c>
      <c r="B427">
        <v>0</v>
      </c>
      <c r="M427">
        <v>0</v>
      </c>
    </row>
    <row r="428" spans="1:13" x14ac:dyDescent="0.35">
      <c r="A428" s="2" t="s">
        <v>589</v>
      </c>
      <c r="B428">
        <v>0</v>
      </c>
      <c r="M428">
        <v>0</v>
      </c>
    </row>
    <row r="429" spans="1:13" x14ac:dyDescent="0.35">
      <c r="A429" s="2" t="s">
        <v>387</v>
      </c>
      <c r="B429">
        <v>0</v>
      </c>
      <c r="M429">
        <v>0</v>
      </c>
    </row>
    <row r="430" spans="1:13" x14ac:dyDescent="0.35">
      <c r="A430" s="2" t="s">
        <v>322</v>
      </c>
      <c r="B430">
        <v>0</v>
      </c>
      <c r="M430">
        <v>0</v>
      </c>
    </row>
    <row r="431" spans="1:13" x14ac:dyDescent="0.35">
      <c r="A431" s="2" t="s">
        <v>510</v>
      </c>
      <c r="B431">
        <v>0</v>
      </c>
      <c r="M431">
        <v>0</v>
      </c>
    </row>
    <row r="432" spans="1:13" x14ac:dyDescent="0.35">
      <c r="A432" s="2" t="s">
        <v>251</v>
      </c>
      <c r="B432">
        <v>0</v>
      </c>
      <c r="M432">
        <v>0</v>
      </c>
    </row>
    <row r="433" spans="1:13" x14ac:dyDescent="0.35">
      <c r="A433" s="2" t="s">
        <v>553</v>
      </c>
      <c r="B433">
        <v>0</v>
      </c>
      <c r="M433">
        <v>0</v>
      </c>
    </row>
    <row r="434" spans="1:13" x14ac:dyDescent="0.35">
      <c r="A434" s="2" t="s">
        <v>248</v>
      </c>
      <c r="B434">
        <v>0</v>
      </c>
      <c r="M434">
        <v>0</v>
      </c>
    </row>
    <row r="435" spans="1:13" x14ac:dyDescent="0.35">
      <c r="A435" s="2" t="s">
        <v>475</v>
      </c>
      <c r="B435">
        <v>0</v>
      </c>
      <c r="M435">
        <v>0</v>
      </c>
    </row>
    <row r="436" spans="1:13" x14ac:dyDescent="0.35">
      <c r="A436" s="2" t="s">
        <v>402</v>
      </c>
      <c r="B436">
        <v>0</v>
      </c>
      <c r="M436">
        <v>0</v>
      </c>
    </row>
    <row r="437" spans="1:13" x14ac:dyDescent="0.35">
      <c r="A437" s="2" t="s">
        <v>593</v>
      </c>
      <c r="B437">
        <v>0</v>
      </c>
      <c r="M437">
        <v>0</v>
      </c>
    </row>
    <row r="438" spans="1:13" x14ac:dyDescent="0.35">
      <c r="A438" s="2" t="s">
        <v>321</v>
      </c>
      <c r="B438">
        <v>0</v>
      </c>
      <c r="M438">
        <v>0</v>
      </c>
    </row>
    <row r="439" spans="1:13" x14ac:dyDescent="0.35">
      <c r="A439" s="2" t="s">
        <v>549</v>
      </c>
      <c r="B439">
        <v>0</v>
      </c>
      <c r="M439">
        <v>0</v>
      </c>
    </row>
    <row r="440" spans="1:13" x14ac:dyDescent="0.35">
      <c r="A440" s="2" t="s">
        <v>615</v>
      </c>
      <c r="B440">
        <v>0</v>
      </c>
      <c r="M440">
        <v>0</v>
      </c>
    </row>
    <row r="441" spans="1:13" x14ac:dyDescent="0.35">
      <c r="A441" s="2" t="s">
        <v>435</v>
      </c>
      <c r="B441">
        <v>0</v>
      </c>
      <c r="M441">
        <v>0</v>
      </c>
    </row>
    <row r="442" spans="1:13" x14ac:dyDescent="0.35">
      <c r="A442" s="2" t="s">
        <v>297</v>
      </c>
      <c r="B442">
        <v>0</v>
      </c>
      <c r="M442">
        <v>0</v>
      </c>
    </row>
    <row r="443" spans="1:13" x14ac:dyDescent="0.35">
      <c r="A443" s="2" t="s">
        <v>480</v>
      </c>
      <c r="B443">
        <v>0</v>
      </c>
      <c r="M443">
        <v>0</v>
      </c>
    </row>
    <row r="444" spans="1:13" x14ac:dyDescent="0.35">
      <c r="A444" s="2" t="s">
        <v>385</v>
      </c>
      <c r="B444">
        <v>0</v>
      </c>
      <c r="M444">
        <v>0</v>
      </c>
    </row>
    <row r="445" spans="1:13" x14ac:dyDescent="0.35">
      <c r="A445" s="2" t="s">
        <v>488</v>
      </c>
      <c r="B445">
        <v>0</v>
      </c>
      <c r="M445">
        <v>0</v>
      </c>
    </row>
    <row r="446" spans="1:13" x14ac:dyDescent="0.35">
      <c r="A446" s="2" t="s">
        <v>461</v>
      </c>
      <c r="B446">
        <v>0</v>
      </c>
      <c r="M446">
        <v>0</v>
      </c>
    </row>
    <row r="447" spans="1:13" x14ac:dyDescent="0.35">
      <c r="A447" s="2" t="s">
        <v>544</v>
      </c>
      <c r="B447">
        <v>0</v>
      </c>
      <c r="M447">
        <v>0</v>
      </c>
    </row>
    <row r="448" spans="1:13" x14ac:dyDescent="0.35">
      <c r="A448" s="2" t="s">
        <v>432</v>
      </c>
      <c r="B448">
        <v>0</v>
      </c>
      <c r="M448">
        <v>0</v>
      </c>
    </row>
    <row r="449" spans="1:13" x14ac:dyDescent="0.35">
      <c r="A449" s="2" t="s">
        <v>167</v>
      </c>
      <c r="B449">
        <v>0</v>
      </c>
      <c r="M449">
        <v>0</v>
      </c>
    </row>
    <row r="450" spans="1:13" x14ac:dyDescent="0.35">
      <c r="A450" s="2" t="s">
        <v>394</v>
      </c>
      <c r="B450">
        <v>0</v>
      </c>
      <c r="M450">
        <v>0</v>
      </c>
    </row>
    <row r="451" spans="1:13" x14ac:dyDescent="0.35">
      <c r="A451" s="2" t="s">
        <v>582</v>
      </c>
      <c r="B451">
        <v>0</v>
      </c>
      <c r="M451">
        <v>0</v>
      </c>
    </row>
    <row r="452" spans="1:13" x14ac:dyDescent="0.35">
      <c r="A452" s="2" t="s">
        <v>323</v>
      </c>
      <c r="B452">
        <v>0</v>
      </c>
      <c r="M452">
        <v>0</v>
      </c>
    </row>
    <row r="453" spans="1:13" x14ac:dyDescent="0.35">
      <c r="A453" s="2" t="s">
        <v>515</v>
      </c>
      <c r="B453">
        <v>0</v>
      </c>
      <c r="M453">
        <v>0</v>
      </c>
    </row>
    <row r="454" spans="1:13" x14ac:dyDescent="0.35">
      <c r="A454" s="2" t="s">
        <v>638</v>
      </c>
      <c r="B454">
        <v>0</v>
      </c>
      <c r="M454">
        <v>0</v>
      </c>
    </row>
    <row r="455" spans="1:13" x14ac:dyDescent="0.35">
      <c r="A455" s="2" t="s">
        <v>447</v>
      </c>
      <c r="B455">
        <v>0</v>
      </c>
      <c r="M455">
        <v>0</v>
      </c>
    </row>
    <row r="456" spans="1:13" x14ac:dyDescent="0.35">
      <c r="A456" s="2" t="s">
        <v>148</v>
      </c>
      <c r="B456">
        <v>0</v>
      </c>
      <c r="M456">
        <v>0</v>
      </c>
    </row>
    <row r="457" spans="1:13" x14ac:dyDescent="0.35">
      <c r="A457" s="2" t="s">
        <v>556</v>
      </c>
      <c r="B457">
        <v>0</v>
      </c>
      <c r="M457">
        <v>0</v>
      </c>
    </row>
    <row r="458" spans="1:13" x14ac:dyDescent="0.35">
      <c r="A458" s="2" t="s">
        <v>490</v>
      </c>
      <c r="B458">
        <v>0</v>
      </c>
      <c r="M458">
        <v>0</v>
      </c>
    </row>
    <row r="459" spans="1:13" x14ac:dyDescent="0.35">
      <c r="A459" s="2" t="s">
        <v>86</v>
      </c>
      <c r="B459">
        <v>0</v>
      </c>
      <c r="M459">
        <v>0</v>
      </c>
    </row>
    <row r="460" spans="1:13" x14ac:dyDescent="0.35">
      <c r="A460" s="2" t="s">
        <v>231</v>
      </c>
      <c r="B460">
        <v>0</v>
      </c>
      <c r="M460">
        <v>0</v>
      </c>
    </row>
    <row r="461" spans="1:13" x14ac:dyDescent="0.35">
      <c r="A461" s="2" t="s">
        <v>632</v>
      </c>
      <c r="B461">
        <v>0</v>
      </c>
      <c r="M461">
        <v>0</v>
      </c>
    </row>
    <row r="462" spans="1:13" x14ac:dyDescent="0.35">
      <c r="A462" s="2" t="s">
        <v>249</v>
      </c>
      <c r="B462">
        <v>0</v>
      </c>
      <c r="M462">
        <v>0</v>
      </c>
    </row>
    <row r="463" spans="1:13" x14ac:dyDescent="0.35">
      <c r="A463" s="2" t="s">
        <v>427</v>
      </c>
      <c r="B463">
        <v>0</v>
      </c>
      <c r="M463">
        <v>0</v>
      </c>
    </row>
    <row r="464" spans="1:13" x14ac:dyDescent="0.35">
      <c r="A464" s="2" t="s">
        <v>283</v>
      </c>
      <c r="B464">
        <v>0</v>
      </c>
      <c r="M464">
        <v>0</v>
      </c>
    </row>
    <row r="465" spans="1:13" x14ac:dyDescent="0.35">
      <c r="A465" s="2" t="s">
        <v>235</v>
      </c>
      <c r="B465">
        <v>0</v>
      </c>
      <c r="M465">
        <v>0</v>
      </c>
    </row>
    <row r="466" spans="1:13" x14ac:dyDescent="0.35">
      <c r="A466" s="2" t="s">
        <v>285</v>
      </c>
      <c r="B466">
        <v>0</v>
      </c>
      <c r="M466">
        <v>0</v>
      </c>
    </row>
    <row r="467" spans="1:13" x14ac:dyDescent="0.35">
      <c r="A467" s="2" t="s">
        <v>592</v>
      </c>
      <c r="B467">
        <v>0</v>
      </c>
      <c r="M467">
        <v>0</v>
      </c>
    </row>
    <row r="468" spans="1:13" x14ac:dyDescent="0.35">
      <c r="A468" s="2" t="s">
        <v>547</v>
      </c>
      <c r="B468">
        <v>0</v>
      </c>
      <c r="M468">
        <v>0</v>
      </c>
    </row>
    <row r="469" spans="1:13" x14ac:dyDescent="0.35">
      <c r="A469" s="2" t="s">
        <v>194</v>
      </c>
      <c r="B469">
        <v>0</v>
      </c>
      <c r="M469">
        <v>0</v>
      </c>
    </row>
    <row r="470" spans="1:13" x14ac:dyDescent="0.35">
      <c r="A470" s="2" t="s">
        <v>576</v>
      </c>
      <c r="B470">
        <v>0</v>
      </c>
      <c r="M470">
        <v>0</v>
      </c>
    </row>
    <row r="471" spans="1:13" x14ac:dyDescent="0.35">
      <c r="A471" s="2" t="s">
        <v>230</v>
      </c>
      <c r="B471">
        <v>0</v>
      </c>
      <c r="M471">
        <v>0</v>
      </c>
    </row>
    <row r="472" spans="1:13" x14ac:dyDescent="0.35">
      <c r="A472" s="2" t="s">
        <v>329</v>
      </c>
      <c r="B472">
        <v>0</v>
      </c>
      <c r="M472">
        <v>0</v>
      </c>
    </row>
    <row r="473" spans="1:13" x14ac:dyDescent="0.35">
      <c r="A473" s="2" t="s">
        <v>362</v>
      </c>
      <c r="B473">
        <v>0</v>
      </c>
      <c r="M473">
        <v>0</v>
      </c>
    </row>
    <row r="474" spans="1:13" x14ac:dyDescent="0.35">
      <c r="A474" s="2" t="s">
        <v>267</v>
      </c>
      <c r="B474">
        <v>0</v>
      </c>
      <c r="M474">
        <v>0</v>
      </c>
    </row>
    <row r="475" spans="1:13" x14ac:dyDescent="0.35">
      <c r="A475" s="2" t="s">
        <v>641</v>
      </c>
      <c r="B475">
        <v>0</v>
      </c>
      <c r="M475">
        <v>0</v>
      </c>
    </row>
    <row r="476" spans="1:13" x14ac:dyDescent="0.35">
      <c r="A476" s="2" t="s">
        <v>397</v>
      </c>
      <c r="B476">
        <v>0</v>
      </c>
      <c r="M476">
        <v>0</v>
      </c>
    </row>
    <row r="477" spans="1:13" x14ac:dyDescent="0.35">
      <c r="A477" s="2" t="s">
        <v>338</v>
      </c>
      <c r="B477">
        <v>0</v>
      </c>
      <c r="M477">
        <v>0</v>
      </c>
    </row>
    <row r="478" spans="1:13" x14ac:dyDescent="0.35">
      <c r="A478" s="2" t="s">
        <v>536</v>
      </c>
      <c r="B478">
        <v>0</v>
      </c>
      <c r="M478">
        <v>0</v>
      </c>
    </row>
    <row r="479" spans="1:13" x14ac:dyDescent="0.35">
      <c r="A479" s="2" t="s">
        <v>618</v>
      </c>
      <c r="B479">
        <v>0</v>
      </c>
      <c r="M479">
        <v>0</v>
      </c>
    </row>
    <row r="480" spans="1:13" x14ac:dyDescent="0.35">
      <c r="A480" s="2" t="s">
        <v>591</v>
      </c>
      <c r="B480">
        <v>0</v>
      </c>
      <c r="M480">
        <v>0</v>
      </c>
    </row>
    <row r="481" spans="1:13" x14ac:dyDescent="0.35">
      <c r="A481" s="2" t="s">
        <v>440</v>
      </c>
      <c r="B481">
        <v>0</v>
      </c>
      <c r="M481">
        <v>0</v>
      </c>
    </row>
    <row r="482" spans="1:13" x14ac:dyDescent="0.35">
      <c r="A482" s="2" t="s">
        <v>546</v>
      </c>
      <c r="B482">
        <v>0</v>
      </c>
      <c r="M482">
        <v>0</v>
      </c>
    </row>
    <row r="483" spans="1:13" x14ac:dyDescent="0.35">
      <c r="A483" s="2" t="s">
        <v>353</v>
      </c>
      <c r="B483">
        <v>0</v>
      </c>
      <c r="M483">
        <v>0</v>
      </c>
    </row>
    <row r="484" spans="1:13" x14ac:dyDescent="0.35">
      <c r="A484" s="2" t="s">
        <v>473</v>
      </c>
      <c r="B484">
        <v>0</v>
      </c>
      <c r="M484">
        <v>0</v>
      </c>
    </row>
    <row r="485" spans="1:13" x14ac:dyDescent="0.35">
      <c r="A485" s="2" t="s">
        <v>575</v>
      </c>
      <c r="B485">
        <v>0</v>
      </c>
      <c r="M485">
        <v>0</v>
      </c>
    </row>
    <row r="486" spans="1:13" x14ac:dyDescent="0.35">
      <c r="A486" s="2" t="s">
        <v>415</v>
      </c>
      <c r="B486">
        <v>0</v>
      </c>
      <c r="M486">
        <v>0</v>
      </c>
    </row>
    <row r="487" spans="1:13" x14ac:dyDescent="0.35">
      <c r="A487" s="2" t="s">
        <v>422</v>
      </c>
      <c r="B487">
        <v>0</v>
      </c>
      <c r="M487">
        <v>0</v>
      </c>
    </row>
    <row r="488" spans="1:13" x14ac:dyDescent="0.35">
      <c r="A488" s="2" t="s">
        <v>561</v>
      </c>
      <c r="B488">
        <v>0</v>
      </c>
      <c r="M488">
        <v>0</v>
      </c>
    </row>
    <row r="489" spans="1:13" x14ac:dyDescent="0.35">
      <c r="A489" s="2" t="s">
        <v>581</v>
      </c>
      <c r="B489">
        <v>0</v>
      </c>
      <c r="M489">
        <v>0</v>
      </c>
    </row>
    <row r="490" spans="1:13" x14ac:dyDescent="0.35">
      <c r="A490" s="2" t="s">
        <v>468</v>
      </c>
      <c r="B490">
        <v>0</v>
      </c>
      <c r="M490">
        <v>0</v>
      </c>
    </row>
    <row r="491" spans="1:13" x14ac:dyDescent="0.35">
      <c r="A491" s="2" t="s">
        <v>609</v>
      </c>
      <c r="B491">
        <v>0</v>
      </c>
      <c r="M491">
        <v>0</v>
      </c>
    </row>
    <row r="492" spans="1:13" x14ac:dyDescent="0.35">
      <c r="A492" s="2" t="s">
        <v>359</v>
      </c>
      <c r="B492">
        <v>0</v>
      </c>
      <c r="M492">
        <v>0</v>
      </c>
    </row>
    <row r="493" spans="1:13" x14ac:dyDescent="0.35">
      <c r="A493" s="2" t="s">
        <v>620</v>
      </c>
      <c r="B493">
        <v>0</v>
      </c>
      <c r="M493">
        <v>0</v>
      </c>
    </row>
    <row r="494" spans="1:13" x14ac:dyDescent="0.35">
      <c r="A494" s="2" t="s">
        <v>621</v>
      </c>
      <c r="B494">
        <v>0</v>
      </c>
      <c r="M494">
        <v>0</v>
      </c>
    </row>
    <row r="495" spans="1:13" x14ac:dyDescent="0.35">
      <c r="A495" s="2" t="s">
        <v>604</v>
      </c>
      <c r="B495">
        <v>0</v>
      </c>
      <c r="M495">
        <v>0</v>
      </c>
    </row>
    <row r="496" spans="1:13" x14ac:dyDescent="0.35">
      <c r="A496" s="2" t="s">
        <v>364</v>
      </c>
      <c r="B496">
        <v>0</v>
      </c>
      <c r="M496">
        <v>0</v>
      </c>
    </row>
    <row r="497" spans="1:13" x14ac:dyDescent="0.35">
      <c r="A497" s="2" t="s">
        <v>437</v>
      </c>
      <c r="B497">
        <v>0</v>
      </c>
      <c r="M497">
        <v>0</v>
      </c>
    </row>
    <row r="498" spans="1:13" x14ac:dyDescent="0.35">
      <c r="A498" s="2" t="s">
        <v>425</v>
      </c>
      <c r="B498">
        <v>0</v>
      </c>
      <c r="M498">
        <v>0</v>
      </c>
    </row>
    <row r="499" spans="1:13" x14ac:dyDescent="0.35">
      <c r="A499" s="2" t="s">
        <v>476</v>
      </c>
      <c r="B499">
        <v>0</v>
      </c>
      <c r="M499">
        <v>0</v>
      </c>
    </row>
    <row r="500" spans="1:13" x14ac:dyDescent="0.35">
      <c r="A500" s="2" t="s">
        <v>631</v>
      </c>
      <c r="B500">
        <v>0</v>
      </c>
      <c r="M500">
        <v>0</v>
      </c>
    </row>
    <row r="501" spans="1:13" x14ac:dyDescent="0.35">
      <c r="A501" s="2" t="s">
        <v>526</v>
      </c>
      <c r="B501">
        <v>0</v>
      </c>
      <c r="M501">
        <v>0</v>
      </c>
    </row>
    <row r="502" spans="1:13" x14ac:dyDescent="0.35">
      <c r="A502" s="2" t="s">
        <v>585</v>
      </c>
      <c r="B502">
        <v>0</v>
      </c>
      <c r="M502">
        <v>0</v>
      </c>
    </row>
    <row r="503" spans="1:13" x14ac:dyDescent="0.35">
      <c r="A503" s="2" t="s">
        <v>514</v>
      </c>
      <c r="B503">
        <v>0</v>
      </c>
      <c r="M503">
        <v>0</v>
      </c>
    </row>
    <row r="504" spans="1:13" x14ac:dyDescent="0.35">
      <c r="A504" s="2" t="s">
        <v>337</v>
      </c>
      <c r="B504">
        <v>0</v>
      </c>
      <c r="M504">
        <v>0</v>
      </c>
    </row>
    <row r="505" spans="1:13" x14ac:dyDescent="0.35">
      <c r="A505" s="2" t="s">
        <v>405</v>
      </c>
      <c r="B505">
        <v>0</v>
      </c>
      <c r="M505">
        <v>0</v>
      </c>
    </row>
    <row r="506" spans="1:13" x14ac:dyDescent="0.35">
      <c r="A506" s="2" t="s">
        <v>121</v>
      </c>
      <c r="B506">
        <v>0</v>
      </c>
      <c r="M506">
        <v>0</v>
      </c>
    </row>
    <row r="507" spans="1:13" x14ac:dyDescent="0.35">
      <c r="A507" s="2" t="s">
        <v>286</v>
      </c>
      <c r="B507">
        <v>0</v>
      </c>
      <c r="M507">
        <v>0</v>
      </c>
    </row>
    <row r="508" spans="1:13" x14ac:dyDescent="0.35">
      <c r="A508" s="2" t="s">
        <v>311</v>
      </c>
      <c r="B508">
        <v>0</v>
      </c>
      <c r="M508">
        <v>0</v>
      </c>
    </row>
    <row r="509" spans="1:13" x14ac:dyDescent="0.35">
      <c r="A509" s="2" t="s">
        <v>309</v>
      </c>
      <c r="B509">
        <v>0</v>
      </c>
      <c r="M509">
        <v>0</v>
      </c>
    </row>
    <row r="510" spans="1:13" x14ac:dyDescent="0.35">
      <c r="A510" s="2" t="s">
        <v>196</v>
      </c>
      <c r="B510">
        <v>0</v>
      </c>
      <c r="M510">
        <v>0</v>
      </c>
    </row>
    <row r="511" spans="1:13" x14ac:dyDescent="0.35">
      <c r="A511" s="2" t="s">
        <v>419</v>
      </c>
      <c r="B511">
        <v>0</v>
      </c>
      <c r="M511">
        <v>0</v>
      </c>
    </row>
    <row r="512" spans="1:13" x14ac:dyDescent="0.35">
      <c r="A512" s="2" t="s">
        <v>533</v>
      </c>
      <c r="B512">
        <v>0</v>
      </c>
      <c r="M512">
        <v>0</v>
      </c>
    </row>
    <row r="513" spans="1:13" x14ac:dyDescent="0.35">
      <c r="A513" s="2" t="s">
        <v>538</v>
      </c>
      <c r="B513">
        <v>0</v>
      </c>
      <c r="M513">
        <v>0</v>
      </c>
    </row>
    <row r="514" spans="1:13" x14ac:dyDescent="0.35">
      <c r="A514" s="2" t="s">
        <v>308</v>
      </c>
      <c r="B514">
        <v>0</v>
      </c>
      <c r="M514">
        <v>0</v>
      </c>
    </row>
    <row r="515" spans="1:13" x14ac:dyDescent="0.35">
      <c r="A515" s="2" t="s">
        <v>494</v>
      </c>
      <c r="B515">
        <v>0</v>
      </c>
      <c r="M515">
        <v>0</v>
      </c>
    </row>
    <row r="516" spans="1:13" x14ac:dyDescent="0.35">
      <c r="A516" s="2" t="s">
        <v>603</v>
      </c>
      <c r="B516">
        <v>0</v>
      </c>
      <c r="M516">
        <v>0</v>
      </c>
    </row>
    <row r="517" spans="1:13" x14ac:dyDescent="0.35">
      <c r="A517" s="2" t="s">
        <v>229</v>
      </c>
      <c r="B517">
        <v>0</v>
      </c>
      <c r="M517">
        <v>0</v>
      </c>
    </row>
    <row r="518" spans="1:13" x14ac:dyDescent="0.35">
      <c r="A518" s="2" t="s">
        <v>307</v>
      </c>
      <c r="B518">
        <v>0</v>
      </c>
      <c r="M518">
        <v>0</v>
      </c>
    </row>
    <row r="519" spans="1:13" x14ac:dyDescent="0.35">
      <c r="A519" s="2" t="s">
        <v>633</v>
      </c>
      <c r="B519">
        <v>0</v>
      </c>
      <c r="M519">
        <v>0</v>
      </c>
    </row>
    <row r="520" spans="1:13" x14ac:dyDescent="0.35">
      <c r="A520" s="2" t="s">
        <v>583</v>
      </c>
      <c r="B520">
        <v>0</v>
      </c>
      <c r="M520">
        <v>0</v>
      </c>
    </row>
    <row r="521" spans="1:13" x14ac:dyDescent="0.35">
      <c r="A521" s="2" t="s">
        <v>574</v>
      </c>
      <c r="B521">
        <v>0</v>
      </c>
      <c r="M521">
        <v>0</v>
      </c>
    </row>
    <row r="522" spans="1:13" x14ac:dyDescent="0.35">
      <c r="A522" s="2" t="s">
        <v>200</v>
      </c>
      <c r="B522">
        <v>0</v>
      </c>
      <c r="M522">
        <v>0</v>
      </c>
    </row>
    <row r="523" spans="1:13" x14ac:dyDescent="0.35">
      <c r="A523" s="2" t="s">
        <v>596</v>
      </c>
      <c r="B523">
        <v>0</v>
      </c>
      <c r="M523">
        <v>0</v>
      </c>
    </row>
    <row r="524" spans="1:13" x14ac:dyDescent="0.35">
      <c r="A524" s="2" t="s">
        <v>228</v>
      </c>
      <c r="B524">
        <v>0</v>
      </c>
      <c r="M524">
        <v>0</v>
      </c>
    </row>
    <row r="525" spans="1:13" x14ac:dyDescent="0.35">
      <c r="A525" s="2" t="s">
        <v>643</v>
      </c>
      <c r="B525">
        <v>0</v>
      </c>
      <c r="M525">
        <v>0</v>
      </c>
    </row>
    <row r="526" spans="1:13" x14ac:dyDescent="0.35">
      <c r="A526" s="2" t="s">
        <v>456</v>
      </c>
      <c r="B526">
        <v>0</v>
      </c>
      <c r="M526">
        <v>0</v>
      </c>
    </row>
    <row r="527" spans="1:13" x14ac:dyDescent="0.35">
      <c r="A527" s="2" t="s">
        <v>535</v>
      </c>
      <c r="B527">
        <v>0</v>
      </c>
      <c r="M527">
        <v>0</v>
      </c>
    </row>
    <row r="528" spans="1:13" x14ac:dyDescent="0.35">
      <c r="A528" s="2" t="s">
        <v>522</v>
      </c>
      <c r="B528">
        <v>0</v>
      </c>
      <c r="M528">
        <v>0</v>
      </c>
    </row>
    <row r="529" spans="1:13" x14ac:dyDescent="0.35">
      <c r="A529" s="2" t="s">
        <v>434</v>
      </c>
      <c r="B529">
        <v>0</v>
      </c>
      <c r="M529">
        <v>0</v>
      </c>
    </row>
    <row r="530" spans="1:13" x14ac:dyDescent="0.35">
      <c r="A530" s="2" t="s">
        <v>96</v>
      </c>
      <c r="B530">
        <v>0</v>
      </c>
      <c r="M530">
        <v>0</v>
      </c>
    </row>
    <row r="531" spans="1:13" x14ac:dyDescent="0.35">
      <c r="A531" s="2" t="s">
        <v>317</v>
      </c>
      <c r="B531">
        <v>0</v>
      </c>
      <c r="M531">
        <v>0</v>
      </c>
    </row>
    <row r="532" spans="1:13" x14ac:dyDescent="0.35">
      <c r="A532" s="2" t="s">
        <v>247</v>
      </c>
      <c r="B532">
        <v>0</v>
      </c>
      <c r="M532">
        <v>0</v>
      </c>
    </row>
    <row r="533" spans="1:13" x14ac:dyDescent="0.35">
      <c r="A533" s="2" t="s">
        <v>571</v>
      </c>
      <c r="B533">
        <v>0</v>
      </c>
      <c r="M533">
        <v>0</v>
      </c>
    </row>
    <row r="534" spans="1:13" x14ac:dyDescent="0.35">
      <c r="A534" s="2" t="s">
        <v>448</v>
      </c>
      <c r="B534">
        <v>0</v>
      </c>
      <c r="M534">
        <v>0</v>
      </c>
    </row>
    <row r="535" spans="1:13" x14ac:dyDescent="0.35">
      <c r="A535" s="2" t="s">
        <v>611</v>
      </c>
      <c r="B535">
        <v>0</v>
      </c>
      <c r="M535">
        <v>0</v>
      </c>
    </row>
    <row r="536" spans="1:13" x14ac:dyDescent="0.35">
      <c r="A536" s="2" t="s">
        <v>392</v>
      </c>
      <c r="B536">
        <v>0</v>
      </c>
      <c r="M536">
        <v>0</v>
      </c>
    </row>
    <row r="537" spans="1:13" x14ac:dyDescent="0.35">
      <c r="A537" s="2" t="s">
        <v>354</v>
      </c>
      <c r="B537">
        <v>0</v>
      </c>
      <c r="M537">
        <v>0</v>
      </c>
    </row>
    <row r="538" spans="1:13" x14ac:dyDescent="0.35">
      <c r="A538" s="2" t="s">
        <v>523</v>
      </c>
      <c r="B538">
        <v>0</v>
      </c>
      <c r="M538">
        <v>0</v>
      </c>
    </row>
    <row r="539" spans="1:13" x14ac:dyDescent="0.35">
      <c r="A539" s="2" t="s">
        <v>313</v>
      </c>
      <c r="B539">
        <v>0</v>
      </c>
      <c r="M539">
        <v>0</v>
      </c>
    </row>
    <row r="540" spans="1:13" x14ac:dyDescent="0.35">
      <c r="A540" s="2" t="s">
        <v>340</v>
      </c>
      <c r="B540">
        <v>0</v>
      </c>
      <c r="M540">
        <v>0</v>
      </c>
    </row>
    <row r="541" spans="1:13" x14ac:dyDescent="0.35">
      <c r="A541" s="2" t="s">
        <v>186</v>
      </c>
      <c r="B541">
        <v>0</v>
      </c>
      <c r="M541">
        <v>0</v>
      </c>
    </row>
    <row r="542" spans="1:13" x14ac:dyDescent="0.35">
      <c r="A542" s="2" t="s">
        <v>614</v>
      </c>
      <c r="B542">
        <v>0</v>
      </c>
      <c r="M542">
        <v>0</v>
      </c>
    </row>
    <row r="543" spans="1:13" x14ac:dyDescent="0.35">
      <c r="A543" s="2" t="s">
        <v>459</v>
      </c>
      <c r="B543">
        <v>0</v>
      </c>
      <c r="M543">
        <v>0</v>
      </c>
    </row>
    <row r="544" spans="1:13" x14ac:dyDescent="0.35">
      <c r="A544" s="2" t="s">
        <v>163</v>
      </c>
      <c r="B544">
        <v>0</v>
      </c>
      <c r="M544">
        <v>0</v>
      </c>
    </row>
    <row r="545" spans="1:13" x14ac:dyDescent="0.35">
      <c r="A545" s="2" t="s">
        <v>649</v>
      </c>
      <c r="B545">
        <v>0</v>
      </c>
      <c r="M545">
        <v>0</v>
      </c>
    </row>
    <row r="546" spans="1:13" x14ac:dyDescent="0.35">
      <c r="A546" s="2" t="s">
        <v>465</v>
      </c>
      <c r="B546">
        <v>0</v>
      </c>
      <c r="M546">
        <v>0</v>
      </c>
    </row>
    <row r="547" spans="1:13" x14ac:dyDescent="0.35">
      <c r="A547" s="2" t="s">
        <v>532</v>
      </c>
      <c r="B547">
        <v>0</v>
      </c>
      <c r="M547">
        <v>0</v>
      </c>
    </row>
    <row r="548" spans="1:13" x14ac:dyDescent="0.35">
      <c r="A548" s="2" t="s">
        <v>564</v>
      </c>
      <c r="B548">
        <v>0</v>
      </c>
      <c r="M548">
        <v>0</v>
      </c>
    </row>
    <row r="549" spans="1:13" x14ac:dyDescent="0.35">
      <c r="A549" s="2" t="s">
        <v>578</v>
      </c>
      <c r="B549">
        <v>0</v>
      </c>
      <c r="M549">
        <v>0</v>
      </c>
    </row>
    <row r="550" spans="1:13" x14ac:dyDescent="0.35">
      <c r="A550" s="2" t="s">
        <v>304</v>
      </c>
      <c r="B550">
        <v>0</v>
      </c>
      <c r="M550">
        <v>0</v>
      </c>
    </row>
    <row r="551" spans="1:13" x14ac:dyDescent="0.35">
      <c r="A551" s="2" t="s">
        <v>360</v>
      </c>
      <c r="B551">
        <v>0</v>
      </c>
      <c r="M551">
        <v>0</v>
      </c>
    </row>
    <row r="552" spans="1:13" x14ac:dyDescent="0.35">
      <c r="A552" s="2" t="s">
        <v>454</v>
      </c>
      <c r="B552">
        <v>0</v>
      </c>
      <c r="M552">
        <v>0</v>
      </c>
    </row>
    <row r="553" spans="1:13" x14ac:dyDescent="0.35">
      <c r="A553" s="2" t="s">
        <v>375</v>
      </c>
      <c r="B553">
        <v>0</v>
      </c>
      <c r="M553">
        <v>0</v>
      </c>
    </row>
    <row r="554" spans="1:13" x14ac:dyDescent="0.35">
      <c r="A554" s="2" t="s">
        <v>187</v>
      </c>
      <c r="B554">
        <v>0</v>
      </c>
      <c r="M554">
        <v>0</v>
      </c>
    </row>
    <row r="555" spans="1:13" x14ac:dyDescent="0.35">
      <c r="A555" s="2" t="s">
        <v>497</v>
      </c>
      <c r="B555">
        <v>0</v>
      </c>
      <c r="M555">
        <v>0</v>
      </c>
    </row>
    <row r="556" spans="1:13" x14ac:dyDescent="0.35">
      <c r="A556" s="2" t="s">
        <v>642</v>
      </c>
      <c r="B556">
        <v>0</v>
      </c>
      <c r="M556">
        <v>0</v>
      </c>
    </row>
    <row r="557" spans="1:13" x14ac:dyDescent="0.35">
      <c r="A557" s="2" t="s">
        <v>460</v>
      </c>
      <c r="B557">
        <v>0</v>
      </c>
      <c r="M557">
        <v>0</v>
      </c>
    </row>
    <row r="558" spans="1:13" x14ac:dyDescent="0.35">
      <c r="A558" s="2" t="s">
        <v>504</v>
      </c>
      <c r="B558">
        <v>0</v>
      </c>
      <c r="M558">
        <v>0</v>
      </c>
    </row>
    <row r="559" spans="1:13" x14ac:dyDescent="0.35">
      <c r="A559" s="2" t="s">
        <v>451</v>
      </c>
      <c r="B559">
        <v>0</v>
      </c>
      <c r="M559">
        <v>0</v>
      </c>
    </row>
    <row r="560" spans="1:13" x14ac:dyDescent="0.35">
      <c r="A560" s="2" t="s">
        <v>495</v>
      </c>
      <c r="B560">
        <v>0</v>
      </c>
      <c r="M560">
        <v>0</v>
      </c>
    </row>
    <row r="561" spans="1:13" x14ac:dyDescent="0.35">
      <c r="A561" s="2" t="s">
        <v>341</v>
      </c>
      <c r="B561">
        <v>0</v>
      </c>
      <c r="M561">
        <v>0</v>
      </c>
    </row>
    <row r="562" spans="1:13" x14ac:dyDescent="0.35">
      <c r="A562" s="2" t="s">
        <v>315</v>
      </c>
      <c r="B562">
        <v>0</v>
      </c>
      <c r="M562">
        <v>0</v>
      </c>
    </row>
    <row r="563" spans="1:13" x14ac:dyDescent="0.35">
      <c r="A563" s="2" t="s">
        <v>211</v>
      </c>
      <c r="B563">
        <v>0</v>
      </c>
      <c r="M563">
        <v>0</v>
      </c>
    </row>
    <row r="564" spans="1:13" x14ac:dyDescent="0.35">
      <c r="A564" s="2" t="s">
        <v>572</v>
      </c>
      <c r="B564">
        <v>0</v>
      </c>
      <c r="M564">
        <v>0</v>
      </c>
    </row>
    <row r="565" spans="1:13" x14ac:dyDescent="0.35">
      <c r="A565" s="2" t="s">
        <v>594</v>
      </c>
      <c r="B565">
        <v>0</v>
      </c>
      <c r="M565">
        <v>0</v>
      </c>
    </row>
    <row r="566" spans="1:13" x14ac:dyDescent="0.35">
      <c r="A566" s="2" t="s">
        <v>421</v>
      </c>
      <c r="B566">
        <v>0</v>
      </c>
      <c r="M566">
        <v>0</v>
      </c>
    </row>
    <row r="567" spans="1:13" x14ac:dyDescent="0.35">
      <c r="A567" s="2" t="s">
        <v>408</v>
      </c>
      <c r="B567">
        <v>0</v>
      </c>
      <c r="M567">
        <v>0</v>
      </c>
    </row>
    <row r="568" spans="1:13" x14ac:dyDescent="0.35">
      <c r="A568" s="2" t="s">
        <v>483</v>
      </c>
      <c r="B568">
        <v>0</v>
      </c>
      <c r="M568">
        <v>0</v>
      </c>
    </row>
    <row r="569" spans="1:13" x14ac:dyDescent="0.35">
      <c r="A569" s="2" t="s">
        <v>625</v>
      </c>
      <c r="B569">
        <v>0</v>
      </c>
      <c r="M569">
        <v>0</v>
      </c>
    </row>
    <row r="570" spans="1:13" x14ac:dyDescent="0.35">
      <c r="A570" s="2" t="s">
        <v>520</v>
      </c>
      <c r="B570">
        <v>0</v>
      </c>
      <c r="M570">
        <v>0</v>
      </c>
    </row>
    <row r="571" spans="1:13" x14ac:dyDescent="0.35">
      <c r="A571" s="2" t="s">
        <v>580</v>
      </c>
      <c r="B571">
        <v>0</v>
      </c>
      <c r="M571">
        <v>0</v>
      </c>
    </row>
    <row r="572" spans="1:13" x14ac:dyDescent="0.35">
      <c r="A572" s="2" t="s">
        <v>624</v>
      </c>
      <c r="B572">
        <v>0</v>
      </c>
      <c r="M572">
        <v>0</v>
      </c>
    </row>
    <row r="573" spans="1:13" x14ac:dyDescent="0.35">
      <c r="A573" s="2" t="s">
        <v>361</v>
      </c>
      <c r="B573">
        <v>0</v>
      </c>
      <c r="M573">
        <v>0</v>
      </c>
    </row>
    <row r="574" spans="1:13" x14ac:dyDescent="0.35">
      <c r="A574" s="2" t="s">
        <v>250</v>
      </c>
      <c r="B574">
        <v>0</v>
      </c>
      <c r="M574">
        <v>0</v>
      </c>
    </row>
    <row r="575" spans="1:13" x14ac:dyDescent="0.35">
      <c r="A575" s="2" t="s">
        <v>224</v>
      </c>
      <c r="B575">
        <v>0</v>
      </c>
      <c r="M575">
        <v>0</v>
      </c>
    </row>
    <row r="576" spans="1:13" x14ac:dyDescent="0.35">
      <c r="A576" s="2" t="s">
        <v>552</v>
      </c>
      <c r="B576">
        <v>0</v>
      </c>
      <c r="M576">
        <v>0</v>
      </c>
    </row>
    <row r="577" spans="1:13" x14ac:dyDescent="0.35">
      <c r="A577" s="2" t="s">
        <v>372</v>
      </c>
      <c r="B577">
        <v>0</v>
      </c>
      <c r="M577">
        <v>0</v>
      </c>
    </row>
    <row r="578" spans="1:13" x14ac:dyDescent="0.35">
      <c r="A578" s="2" t="s">
        <v>326</v>
      </c>
      <c r="B578">
        <v>0</v>
      </c>
      <c r="M578">
        <v>0</v>
      </c>
    </row>
    <row r="579" spans="1:13" x14ac:dyDescent="0.35">
      <c r="A579" s="2" t="s">
        <v>274</v>
      </c>
      <c r="B579">
        <v>0</v>
      </c>
      <c r="M579">
        <v>0</v>
      </c>
    </row>
    <row r="580" spans="1:13" x14ac:dyDescent="0.35">
      <c r="A580" s="2" t="s">
        <v>619</v>
      </c>
      <c r="B580">
        <v>0</v>
      </c>
      <c r="M580">
        <v>0</v>
      </c>
    </row>
    <row r="581" spans="1:13" x14ac:dyDescent="0.35">
      <c r="A581" s="2" t="s">
        <v>410</v>
      </c>
      <c r="B581">
        <v>0</v>
      </c>
      <c r="M581">
        <v>0</v>
      </c>
    </row>
    <row r="582" spans="1:13" x14ac:dyDescent="0.35">
      <c r="A582" s="2" t="s">
        <v>486</v>
      </c>
      <c r="B582">
        <v>0</v>
      </c>
      <c r="M582">
        <v>0</v>
      </c>
    </row>
    <row r="583" spans="1:13" x14ac:dyDescent="0.35">
      <c r="A583" s="2" t="s">
        <v>379</v>
      </c>
      <c r="B583">
        <v>0</v>
      </c>
      <c r="M583">
        <v>0</v>
      </c>
    </row>
    <row r="584" spans="1:13" x14ac:dyDescent="0.35">
      <c r="A584" s="2" t="s">
        <v>413</v>
      </c>
      <c r="B584">
        <v>0</v>
      </c>
      <c r="M584">
        <v>0</v>
      </c>
    </row>
    <row r="585" spans="1:13" x14ac:dyDescent="0.35">
      <c r="A585" s="2" t="s">
        <v>469</v>
      </c>
      <c r="B585">
        <v>0</v>
      </c>
      <c r="M585">
        <v>0</v>
      </c>
    </row>
    <row r="586" spans="1:13" x14ac:dyDescent="0.35">
      <c r="A586" s="2" t="s">
        <v>467</v>
      </c>
      <c r="B586">
        <v>0</v>
      </c>
      <c r="M586">
        <v>0</v>
      </c>
    </row>
    <row r="587" spans="1:13" x14ac:dyDescent="0.35">
      <c r="A587" s="2" t="s">
        <v>293</v>
      </c>
      <c r="B587">
        <v>0</v>
      </c>
      <c r="M587">
        <v>0</v>
      </c>
    </row>
    <row r="588" spans="1:13" x14ac:dyDescent="0.35">
      <c r="A588" s="2" t="s">
        <v>529</v>
      </c>
      <c r="B588">
        <v>0</v>
      </c>
      <c r="M588">
        <v>0</v>
      </c>
    </row>
    <row r="589" spans="1:13" x14ac:dyDescent="0.35">
      <c r="A589" s="2" t="s">
        <v>453</v>
      </c>
      <c r="B589">
        <v>0</v>
      </c>
      <c r="M589">
        <v>0</v>
      </c>
    </row>
    <row r="590" spans="1:13" x14ac:dyDescent="0.35">
      <c r="A590" s="2" t="s">
        <v>335</v>
      </c>
      <c r="B590">
        <v>0</v>
      </c>
      <c r="M590">
        <v>0</v>
      </c>
    </row>
    <row r="591" spans="1:13" x14ac:dyDescent="0.35">
      <c r="A591" s="2" t="s">
        <v>579</v>
      </c>
      <c r="B591">
        <v>0</v>
      </c>
      <c r="M591">
        <v>0</v>
      </c>
    </row>
    <row r="592" spans="1:13" x14ac:dyDescent="0.35">
      <c r="A592" s="2" t="s">
        <v>627</v>
      </c>
      <c r="B592">
        <v>0</v>
      </c>
      <c r="M592">
        <v>0</v>
      </c>
    </row>
    <row r="593" spans="1:13" x14ac:dyDescent="0.35">
      <c r="A593" s="2" t="s">
        <v>559</v>
      </c>
      <c r="B593">
        <v>0</v>
      </c>
      <c r="M593">
        <v>0</v>
      </c>
    </row>
    <row r="594" spans="1:13" x14ac:dyDescent="0.35">
      <c r="A594" s="2" t="s">
        <v>189</v>
      </c>
      <c r="B594">
        <v>0</v>
      </c>
      <c r="M594">
        <v>0</v>
      </c>
    </row>
    <row r="595" spans="1:13" x14ac:dyDescent="0.35">
      <c r="A595" s="2" t="s">
        <v>302</v>
      </c>
      <c r="B595">
        <v>0</v>
      </c>
      <c r="M595">
        <v>0</v>
      </c>
    </row>
    <row r="596" spans="1:13" x14ac:dyDescent="0.35">
      <c r="A596" s="2" t="s">
        <v>289</v>
      </c>
      <c r="B596">
        <v>0</v>
      </c>
      <c r="M596">
        <v>0</v>
      </c>
    </row>
    <row r="597" spans="1:13" x14ac:dyDescent="0.35">
      <c r="A597" s="2" t="s">
        <v>330</v>
      </c>
      <c r="B597">
        <v>0</v>
      </c>
      <c r="M597">
        <v>0</v>
      </c>
    </row>
    <row r="598" spans="1:13" x14ac:dyDescent="0.35">
      <c r="A598" s="2" t="s">
        <v>527</v>
      </c>
      <c r="B598">
        <v>0</v>
      </c>
      <c r="M598">
        <v>0</v>
      </c>
    </row>
    <row r="599" spans="1:13" x14ac:dyDescent="0.35">
      <c r="A599" s="2" t="s">
        <v>597</v>
      </c>
      <c r="B599">
        <v>0</v>
      </c>
      <c r="M599">
        <v>0</v>
      </c>
    </row>
    <row r="600" spans="1:13" x14ac:dyDescent="0.35">
      <c r="A600" s="2" t="s">
        <v>517</v>
      </c>
      <c r="B600">
        <v>0</v>
      </c>
      <c r="M600">
        <v>0</v>
      </c>
    </row>
    <row r="601" spans="1:13" x14ac:dyDescent="0.35">
      <c r="A601" s="2" t="s">
        <v>551</v>
      </c>
      <c r="B601">
        <v>0</v>
      </c>
      <c r="M601">
        <v>0</v>
      </c>
    </row>
    <row r="602" spans="1:13" x14ac:dyDescent="0.35">
      <c r="A602" s="2" t="s">
        <v>214</v>
      </c>
      <c r="B602">
        <v>0</v>
      </c>
      <c r="M602">
        <v>0</v>
      </c>
    </row>
    <row r="603" spans="1:13" x14ac:dyDescent="0.35">
      <c r="A603" s="2" t="s">
        <v>479</v>
      </c>
      <c r="B603">
        <v>0</v>
      </c>
      <c r="M603">
        <v>0</v>
      </c>
    </row>
    <row r="604" spans="1:13" x14ac:dyDescent="0.35">
      <c r="A604" s="2" t="s">
        <v>530</v>
      </c>
      <c r="B604">
        <v>0</v>
      </c>
      <c r="M604">
        <v>0</v>
      </c>
    </row>
    <row r="605" spans="1:13" x14ac:dyDescent="0.35">
      <c r="A605" s="2" t="s">
        <v>236</v>
      </c>
      <c r="B605">
        <v>0</v>
      </c>
      <c r="M605">
        <v>0</v>
      </c>
    </row>
    <row r="606" spans="1:13" x14ac:dyDescent="0.35">
      <c r="A606" s="2" t="s">
        <v>491</v>
      </c>
      <c r="B606">
        <v>0</v>
      </c>
      <c r="M606">
        <v>0</v>
      </c>
    </row>
    <row r="607" spans="1:13" x14ac:dyDescent="0.35">
      <c r="A607" s="2" t="s">
        <v>560</v>
      </c>
      <c r="B607">
        <v>0</v>
      </c>
      <c r="M607">
        <v>0</v>
      </c>
    </row>
    <row r="608" spans="1:13" x14ac:dyDescent="0.35">
      <c r="A608" s="2" t="s">
        <v>534</v>
      </c>
      <c r="B608">
        <v>0</v>
      </c>
      <c r="M608">
        <v>0</v>
      </c>
    </row>
    <row r="609" spans="1:13" x14ac:dyDescent="0.35">
      <c r="A609" s="2" t="s">
        <v>367</v>
      </c>
      <c r="B609">
        <v>0</v>
      </c>
      <c r="M609">
        <v>0</v>
      </c>
    </row>
    <row r="610" spans="1:13" x14ac:dyDescent="0.35">
      <c r="A610" s="2" t="s">
        <v>444</v>
      </c>
      <c r="B610">
        <v>0</v>
      </c>
      <c r="M610">
        <v>0</v>
      </c>
    </row>
    <row r="611" spans="1:13" x14ac:dyDescent="0.35">
      <c r="A611" s="2" t="s">
        <v>368</v>
      </c>
      <c r="B611">
        <v>0</v>
      </c>
      <c r="M611">
        <v>0</v>
      </c>
    </row>
    <row r="612" spans="1:13" x14ac:dyDescent="0.35">
      <c r="A612" s="2" t="s">
        <v>275</v>
      </c>
      <c r="B612">
        <v>0</v>
      </c>
      <c r="M612">
        <v>0</v>
      </c>
    </row>
    <row r="613" spans="1:13" x14ac:dyDescent="0.35">
      <c r="A613" s="2" t="s">
        <v>388</v>
      </c>
      <c r="B613">
        <v>0</v>
      </c>
      <c r="M613">
        <v>0</v>
      </c>
    </row>
    <row r="614" spans="1:13" x14ac:dyDescent="0.35">
      <c r="A614" s="2" t="s">
        <v>577</v>
      </c>
      <c r="B614">
        <v>0</v>
      </c>
      <c r="M614">
        <v>0</v>
      </c>
    </row>
    <row r="615" spans="1:13" x14ac:dyDescent="0.35">
      <c r="A615" s="2" t="s">
        <v>477</v>
      </c>
      <c r="B615">
        <v>0</v>
      </c>
      <c r="M615">
        <v>0</v>
      </c>
    </row>
    <row r="616" spans="1:13" x14ac:dyDescent="0.35">
      <c r="A616" s="2" t="s">
        <v>518</v>
      </c>
      <c r="B616">
        <v>0</v>
      </c>
      <c r="M616">
        <v>0</v>
      </c>
    </row>
    <row r="617" spans="1:13" x14ac:dyDescent="0.35">
      <c r="A617" s="2" t="s">
        <v>294</v>
      </c>
      <c r="B617">
        <v>0</v>
      </c>
      <c r="M617">
        <v>0</v>
      </c>
    </row>
    <row r="618" spans="1:13" x14ac:dyDescent="0.35">
      <c r="A618" s="2" t="s">
        <v>157</v>
      </c>
      <c r="B618">
        <v>0</v>
      </c>
      <c r="M618">
        <v>0</v>
      </c>
    </row>
    <row r="619" spans="1:13" x14ac:dyDescent="0.35">
      <c r="A619" s="2" t="s">
        <v>441</v>
      </c>
      <c r="B619">
        <v>0</v>
      </c>
      <c r="M619">
        <v>0</v>
      </c>
    </row>
    <row r="620" spans="1:13" x14ac:dyDescent="0.35">
      <c r="A620" s="2" t="s">
        <v>300</v>
      </c>
      <c r="B620">
        <v>0</v>
      </c>
      <c r="M620">
        <v>0</v>
      </c>
    </row>
    <row r="621" spans="1:13" x14ac:dyDescent="0.35">
      <c r="A621" s="2" t="s">
        <v>398</v>
      </c>
      <c r="B621">
        <v>0</v>
      </c>
      <c r="M621">
        <v>0</v>
      </c>
    </row>
    <row r="622" spans="1:13" x14ac:dyDescent="0.35">
      <c r="A622" s="2" t="s">
        <v>554</v>
      </c>
      <c r="B622">
        <v>0</v>
      </c>
      <c r="M622">
        <v>0</v>
      </c>
    </row>
    <row r="623" spans="1:13" x14ac:dyDescent="0.35">
      <c r="A623" s="2" t="s">
        <v>208</v>
      </c>
      <c r="B623">
        <v>0</v>
      </c>
      <c r="M623">
        <v>0</v>
      </c>
    </row>
    <row r="624" spans="1:13" x14ac:dyDescent="0.35">
      <c r="A624" s="2" t="s">
        <v>173</v>
      </c>
      <c r="B624">
        <v>0</v>
      </c>
      <c r="M624">
        <v>0</v>
      </c>
    </row>
    <row r="625" spans="1:13" x14ac:dyDescent="0.35">
      <c r="A625" s="2" t="s">
        <v>653</v>
      </c>
      <c r="B625">
        <v>0</v>
      </c>
      <c r="C625">
        <v>119.94999999999999</v>
      </c>
      <c r="D625">
        <v>116.55000000000001</v>
      </c>
      <c r="E625">
        <v>119.84999999999998</v>
      </c>
      <c r="F625">
        <v>107.95</v>
      </c>
      <c r="G625">
        <v>119.6</v>
      </c>
      <c r="H625">
        <v>119.8</v>
      </c>
      <c r="I625">
        <v>119.64999999999998</v>
      </c>
      <c r="J625">
        <v>119.24999999999999</v>
      </c>
      <c r="K625">
        <v>119.69999999999999</v>
      </c>
      <c r="L625">
        <v>119.80000000000001</v>
      </c>
      <c r="M625">
        <v>1182.0999999999992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0C9BB-F599-405D-AF2C-57C1CF1BDCEB}">
  <dimension ref="A1:AE56"/>
  <sheetViews>
    <sheetView showGridLines="0" tabSelected="1" zoomScale="42" zoomScaleNormal="41" workbookViewId="0">
      <selection activeCell="AD7" sqref="AD7"/>
    </sheetView>
  </sheetViews>
  <sheetFormatPr defaultRowHeight="14.5" x14ac:dyDescent="0.35"/>
  <cols>
    <col min="1" max="16384" width="8.7265625" style="3"/>
  </cols>
  <sheetData>
    <row r="1" spans="1:31" x14ac:dyDescent="0.35">
      <c r="A1" s="5"/>
      <c r="B1" s="5"/>
      <c r="C1" s="5"/>
      <c r="D1" s="5"/>
      <c r="E1" s="5"/>
      <c r="F1" s="5"/>
      <c r="G1" s="5"/>
      <c r="H1" s="5"/>
      <c r="I1" s="5"/>
      <c r="J1" s="5"/>
      <c r="K1" s="5"/>
      <c r="L1" s="5"/>
      <c r="M1" s="5"/>
      <c r="N1" s="5"/>
      <c r="O1" s="5"/>
      <c r="P1" s="5"/>
      <c r="Q1" s="5"/>
      <c r="R1" s="5"/>
      <c r="S1" s="5"/>
      <c r="T1" s="5"/>
      <c r="U1" s="5"/>
      <c r="V1" s="5"/>
      <c r="W1" s="5"/>
      <c r="X1" s="5"/>
      <c r="Y1" s="5"/>
      <c r="Z1" s="5"/>
    </row>
    <row r="2" spans="1:31" x14ac:dyDescent="0.35">
      <c r="A2" s="5"/>
      <c r="B2" s="5"/>
      <c r="C2" s="5"/>
      <c r="D2" s="5"/>
      <c r="E2" s="5"/>
      <c r="F2" s="5"/>
      <c r="G2" s="5"/>
      <c r="H2" s="5"/>
      <c r="I2" s="5"/>
      <c r="J2" s="5"/>
      <c r="K2" s="5"/>
      <c r="L2" s="5"/>
      <c r="M2" s="5"/>
      <c r="N2" s="5"/>
      <c r="O2" s="5"/>
      <c r="P2" s="5"/>
      <c r="Q2" s="5"/>
      <c r="R2" s="5"/>
      <c r="S2" s="5"/>
      <c r="T2" s="5"/>
      <c r="U2" s="5"/>
      <c r="V2" s="5"/>
      <c r="W2" s="5"/>
      <c r="X2" s="5"/>
      <c r="Y2" s="5"/>
      <c r="Z2" s="5"/>
    </row>
    <row r="3" spans="1:31" x14ac:dyDescent="0.35">
      <c r="A3" s="5"/>
      <c r="B3" s="5"/>
      <c r="C3" s="5"/>
      <c r="D3" s="5"/>
      <c r="E3" s="5"/>
      <c r="F3" s="5"/>
      <c r="G3" s="5"/>
      <c r="H3" s="5"/>
      <c r="I3" s="5"/>
      <c r="J3" s="5"/>
      <c r="K3" s="5"/>
      <c r="L3" s="5"/>
      <c r="M3" s="5"/>
      <c r="N3" s="5"/>
      <c r="O3" s="5"/>
      <c r="P3" s="5"/>
      <c r="Q3" s="5"/>
      <c r="R3" s="5"/>
      <c r="S3" s="5"/>
      <c r="T3" s="5"/>
      <c r="U3" s="5"/>
      <c r="V3" s="5"/>
      <c r="W3" s="5"/>
      <c r="X3" s="5"/>
      <c r="Y3" s="5"/>
      <c r="Z3" s="5"/>
    </row>
    <row r="4" spans="1:31" x14ac:dyDescent="0.35">
      <c r="A4" s="5"/>
      <c r="B4" s="5"/>
      <c r="C4" s="5"/>
      <c r="D4" s="5"/>
      <c r="E4" s="5"/>
      <c r="F4" s="5"/>
      <c r="G4" s="5"/>
      <c r="H4" s="5"/>
      <c r="I4" s="5"/>
      <c r="J4" s="5"/>
      <c r="K4" s="5"/>
      <c r="L4" s="5"/>
      <c r="M4" s="5"/>
      <c r="N4" s="5"/>
      <c r="O4" s="5"/>
      <c r="P4" s="5"/>
      <c r="Q4" s="5"/>
      <c r="R4" s="5"/>
      <c r="S4" s="5"/>
      <c r="T4" s="5"/>
      <c r="U4" s="5"/>
      <c r="V4" s="5"/>
      <c r="W4" s="5"/>
      <c r="X4" s="5"/>
      <c r="Y4" s="5"/>
      <c r="Z4" s="5"/>
    </row>
    <row r="5" spans="1:31" x14ac:dyDescent="0.35">
      <c r="A5" s="5"/>
      <c r="B5" s="5"/>
      <c r="C5" s="5"/>
      <c r="D5" s="5"/>
      <c r="E5" s="5"/>
      <c r="F5" s="5"/>
      <c r="G5" s="5"/>
      <c r="H5" s="5"/>
      <c r="I5" s="5"/>
      <c r="J5" s="5"/>
      <c r="K5" s="5"/>
      <c r="L5" s="5"/>
      <c r="M5" s="5"/>
      <c r="N5" s="5"/>
      <c r="O5" s="5"/>
      <c r="P5" s="5"/>
      <c r="Q5" s="5"/>
      <c r="R5" s="5"/>
      <c r="S5" s="5"/>
      <c r="T5" s="5"/>
      <c r="U5" s="5"/>
      <c r="V5" s="5"/>
      <c r="W5" s="5"/>
      <c r="X5" s="5"/>
      <c r="Y5" s="5"/>
      <c r="Z5" s="5"/>
    </row>
    <row r="6" spans="1:31" x14ac:dyDescent="0.35">
      <c r="A6" s="5"/>
      <c r="B6" s="5"/>
      <c r="C6" s="5"/>
      <c r="D6" s="5"/>
      <c r="E6" s="5"/>
      <c r="F6" s="5"/>
      <c r="G6" s="5"/>
      <c r="H6" s="5"/>
      <c r="I6" s="5"/>
      <c r="J6" s="5"/>
      <c r="K6" s="5"/>
      <c r="L6" s="5"/>
      <c r="M6" s="5"/>
      <c r="N6" s="5"/>
      <c r="O6" s="5"/>
      <c r="P6" s="5"/>
      <c r="Q6" s="5"/>
      <c r="R6" s="5"/>
      <c r="S6" s="5"/>
      <c r="T6" s="5"/>
      <c r="U6" s="5"/>
      <c r="V6" s="5"/>
      <c r="W6" s="5"/>
      <c r="X6" s="5"/>
      <c r="Y6" s="5"/>
      <c r="Z6" s="5"/>
    </row>
    <row r="7" spans="1:31" x14ac:dyDescent="0.35">
      <c r="A7" s="5"/>
      <c r="B7" s="5"/>
      <c r="C7" s="5"/>
      <c r="D7" s="5"/>
      <c r="E7" s="5"/>
      <c r="F7" s="5"/>
      <c r="G7" s="5"/>
      <c r="H7" s="5"/>
      <c r="I7" s="5"/>
      <c r="J7" s="5"/>
      <c r="K7" s="5"/>
      <c r="L7" s="5"/>
      <c r="M7" s="5"/>
      <c r="N7" s="5"/>
      <c r="O7" s="5"/>
      <c r="P7" s="5"/>
      <c r="Q7" s="5"/>
      <c r="R7" s="5"/>
      <c r="S7" s="5"/>
      <c r="T7" s="5"/>
      <c r="U7" s="5"/>
      <c r="V7" s="5"/>
      <c r="W7" s="5"/>
      <c r="X7" s="5"/>
      <c r="Y7" s="5"/>
      <c r="Z7" s="5"/>
    </row>
    <row r="8" spans="1:31" x14ac:dyDescent="0.35">
      <c r="A8" s="5"/>
      <c r="B8" s="5"/>
      <c r="C8" s="5"/>
      <c r="D8" s="5"/>
      <c r="E8" s="5"/>
      <c r="F8" s="5"/>
      <c r="G8" s="5"/>
      <c r="H8" s="5"/>
      <c r="I8" s="5"/>
      <c r="J8" s="5"/>
      <c r="K8" s="5"/>
      <c r="L8" s="5"/>
      <c r="M8" s="5"/>
      <c r="N8" s="5"/>
      <c r="O8" s="5"/>
      <c r="P8" s="5"/>
      <c r="Q8" s="5"/>
      <c r="R8" s="5"/>
      <c r="S8" s="5"/>
      <c r="T8" s="5"/>
      <c r="U8" s="5"/>
      <c r="V8" s="5"/>
      <c r="W8" s="5"/>
      <c r="X8" s="5"/>
      <c r="Y8" s="5"/>
      <c r="Z8" s="5"/>
    </row>
    <row r="9" spans="1:31" x14ac:dyDescent="0.35">
      <c r="A9" s="5"/>
      <c r="B9" s="5"/>
      <c r="C9" s="5"/>
      <c r="D9" s="5"/>
      <c r="E9" s="5"/>
      <c r="F9" s="5"/>
      <c r="G9" s="5"/>
      <c r="H9" s="5"/>
      <c r="I9" s="5"/>
      <c r="J9" s="5"/>
      <c r="K9" s="5"/>
      <c r="L9" s="5"/>
      <c r="M9" s="5"/>
      <c r="N9" s="5"/>
      <c r="O9" s="5"/>
      <c r="P9" s="5"/>
      <c r="Q9" s="5"/>
      <c r="R9" s="5"/>
      <c r="S9" s="5"/>
      <c r="T9" s="5"/>
      <c r="U9" s="5"/>
      <c r="V9" s="5"/>
      <c r="W9" s="5"/>
      <c r="X9" s="5"/>
      <c r="Y9" s="5"/>
      <c r="Z9" s="5"/>
    </row>
    <row r="10" spans="1:31" x14ac:dyDescent="0.3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31" x14ac:dyDescent="0.35">
      <c r="A11" s="5"/>
      <c r="B11" s="5"/>
      <c r="C11" s="5"/>
      <c r="D11" s="5"/>
      <c r="E11" s="5"/>
      <c r="F11" s="5"/>
      <c r="G11" s="5"/>
      <c r="H11" s="5"/>
      <c r="I11" s="5"/>
      <c r="J11" s="5"/>
      <c r="K11" s="5"/>
      <c r="L11" s="5"/>
      <c r="M11" s="5"/>
      <c r="N11" s="5"/>
      <c r="O11" s="5"/>
      <c r="P11" s="5"/>
      <c r="Q11" s="5"/>
      <c r="R11" s="5"/>
      <c r="S11" s="5"/>
      <c r="T11" s="5"/>
      <c r="U11" s="5"/>
      <c r="V11" s="5"/>
      <c r="W11" s="5"/>
      <c r="X11" s="5"/>
      <c r="Y11" s="5"/>
      <c r="Z11" s="5"/>
    </row>
    <row r="12" spans="1:31" x14ac:dyDescent="0.3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31" x14ac:dyDescent="0.35">
      <c r="A13" s="5"/>
      <c r="B13" s="5"/>
      <c r="C13" s="5"/>
      <c r="D13" s="5"/>
      <c r="E13" s="5"/>
      <c r="F13" s="5"/>
      <c r="G13" s="5"/>
      <c r="H13" s="5"/>
      <c r="I13" s="5"/>
      <c r="J13" s="5"/>
      <c r="K13" s="5"/>
      <c r="L13" s="5"/>
      <c r="M13" s="5"/>
      <c r="N13" s="5"/>
      <c r="O13" s="5"/>
      <c r="P13" s="5"/>
      <c r="Q13" s="5"/>
      <c r="R13" s="5"/>
      <c r="S13" s="5"/>
      <c r="T13" s="5"/>
      <c r="U13" s="5"/>
      <c r="V13" s="5"/>
      <c r="W13" s="5"/>
      <c r="X13" s="5"/>
      <c r="Y13" s="5"/>
      <c r="Z13" s="5"/>
      <c r="AE13"/>
    </row>
    <row r="14" spans="1:31" x14ac:dyDescent="0.3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31" x14ac:dyDescent="0.3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31" x14ac:dyDescent="0.35">
      <c r="A16" s="5"/>
      <c r="B16" s="5"/>
      <c r="C16" s="5"/>
      <c r="D16" s="5"/>
      <c r="E16" s="5"/>
      <c r="F16" s="5"/>
      <c r="G16" s="5"/>
      <c r="H16" s="5"/>
      <c r="I16" s="5"/>
      <c r="J16" s="5"/>
      <c r="K16" s="5"/>
      <c r="L16" s="5"/>
      <c r="M16" s="5"/>
      <c r="N16" s="5"/>
      <c r="O16" s="5"/>
      <c r="P16" s="5"/>
      <c r="Q16" s="5"/>
      <c r="R16" s="5"/>
      <c r="S16" s="5"/>
      <c r="T16" s="5"/>
      <c r="U16" s="5"/>
      <c r="V16" s="5"/>
      <c r="W16" s="5"/>
      <c r="X16" s="5"/>
      <c r="Y16" s="5"/>
      <c r="Z16" s="5"/>
    </row>
    <row r="17" spans="1:31" x14ac:dyDescent="0.3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31" x14ac:dyDescent="0.3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31" x14ac:dyDescent="0.3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31" x14ac:dyDescent="0.3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3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31"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D22"/>
    </row>
    <row r="23" spans="1:31" x14ac:dyDescent="0.3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31" x14ac:dyDescent="0.3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31" x14ac:dyDescent="0.3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31" x14ac:dyDescent="0.3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31" x14ac:dyDescent="0.3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31" x14ac:dyDescent="0.3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31"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E29"/>
    </row>
    <row r="30" spans="1:31" x14ac:dyDescent="0.3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31" x14ac:dyDescent="0.3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31" x14ac:dyDescent="0.3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3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3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3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3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3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3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3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3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3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3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3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3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3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3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3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3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3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3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3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3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3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3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3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35">
      <c r="A56" s="5"/>
      <c r="B56" s="5"/>
      <c r="C56" s="5"/>
      <c r="D56" s="5"/>
      <c r="E56" s="5"/>
      <c r="F56" s="5"/>
      <c r="G56" s="5"/>
      <c r="H56" s="5"/>
      <c r="I56" s="5"/>
      <c r="J56" s="5"/>
      <c r="K56" s="5"/>
      <c r="L56" s="5"/>
      <c r="M56" s="5"/>
      <c r="N56" s="5"/>
      <c r="O56" s="5"/>
      <c r="P56" s="5"/>
      <c r="Q56" s="5"/>
      <c r="R56" s="5"/>
      <c r="S56" s="5"/>
      <c r="T56" s="5"/>
      <c r="U56" s="5"/>
      <c r="V56" s="5"/>
      <c r="W56" s="5"/>
      <c r="X56" s="5"/>
      <c r="Y56" s="5"/>
      <c r="Z56" s="5"/>
    </row>
  </sheetData>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43C58-4AEC-4731-81FE-5CF8535B35A3}">
  <dimension ref="A1:F624"/>
  <sheetViews>
    <sheetView workbookViewId="0"/>
  </sheetViews>
  <sheetFormatPr defaultRowHeight="14.5" x14ac:dyDescent="0.35"/>
  <cols>
    <col min="1" max="1" width="23" bestFit="1" customWidth="1"/>
    <col min="2" max="2" width="7.7265625" bestFit="1" customWidth="1"/>
    <col min="3" max="3" width="7.08984375" bestFit="1" customWidth="1"/>
    <col min="4" max="4" width="7" bestFit="1" customWidth="1"/>
    <col min="5" max="5" width="6.6328125" bestFit="1" customWidth="1"/>
    <col min="6" max="6" width="15.54296875" bestFit="1" customWidth="1"/>
  </cols>
  <sheetData>
    <row r="1" spans="1:6" x14ac:dyDescent="0.35">
      <c r="A1" t="s">
        <v>0</v>
      </c>
      <c r="B1" t="s">
        <v>1</v>
      </c>
      <c r="C1" t="s">
        <v>2</v>
      </c>
      <c r="D1" t="s">
        <v>3</v>
      </c>
      <c r="E1" t="s">
        <v>4</v>
      </c>
      <c r="F1" t="s">
        <v>664</v>
      </c>
    </row>
    <row r="2" spans="1:6" x14ac:dyDescent="0.35">
      <c r="A2" t="s">
        <v>5</v>
      </c>
      <c r="B2" t="s">
        <v>6</v>
      </c>
      <c r="C2" t="s">
        <v>7</v>
      </c>
      <c r="D2" t="s">
        <v>8</v>
      </c>
      <c r="E2">
        <v>21</v>
      </c>
      <c r="F2" t="s">
        <v>4</v>
      </c>
    </row>
    <row r="3" spans="1:6" x14ac:dyDescent="0.35">
      <c r="A3" t="s">
        <v>9</v>
      </c>
      <c r="B3" t="s">
        <v>6</v>
      </c>
      <c r="C3" t="s">
        <v>7</v>
      </c>
      <c r="D3" t="s">
        <v>8</v>
      </c>
      <c r="E3">
        <v>11</v>
      </c>
      <c r="F3" t="s">
        <v>4</v>
      </c>
    </row>
    <row r="4" spans="1:6" x14ac:dyDescent="0.35">
      <c r="A4" t="s">
        <v>10</v>
      </c>
      <c r="B4" t="s">
        <v>6</v>
      </c>
      <c r="C4" t="s">
        <v>11</v>
      </c>
      <c r="D4" t="s">
        <v>8</v>
      </c>
      <c r="E4">
        <v>5</v>
      </c>
      <c r="F4" t="s">
        <v>4</v>
      </c>
    </row>
    <row r="5" spans="1:6" x14ac:dyDescent="0.35">
      <c r="A5" t="s">
        <v>12</v>
      </c>
      <c r="B5" t="s">
        <v>13</v>
      </c>
      <c r="C5" t="s">
        <v>11</v>
      </c>
      <c r="D5" t="s">
        <v>8</v>
      </c>
      <c r="E5">
        <v>18</v>
      </c>
      <c r="F5" t="s">
        <v>4</v>
      </c>
    </row>
    <row r="6" spans="1:6" x14ac:dyDescent="0.35">
      <c r="A6" t="s">
        <v>14</v>
      </c>
      <c r="B6" t="s">
        <v>13</v>
      </c>
      <c r="C6" t="s">
        <v>7</v>
      </c>
      <c r="D6" t="s">
        <v>8</v>
      </c>
      <c r="E6">
        <v>16.350000000000001</v>
      </c>
      <c r="F6" t="s">
        <v>4</v>
      </c>
    </row>
    <row r="7" spans="1:6" x14ac:dyDescent="0.35">
      <c r="A7" t="s">
        <v>15</v>
      </c>
      <c r="B7" t="s">
        <v>13</v>
      </c>
      <c r="C7" t="s">
        <v>16</v>
      </c>
      <c r="D7" t="s">
        <v>8</v>
      </c>
      <c r="E7">
        <v>16.350000000000001</v>
      </c>
      <c r="F7" t="s">
        <v>4</v>
      </c>
    </row>
    <row r="8" spans="1:6" x14ac:dyDescent="0.35">
      <c r="A8" t="s">
        <v>17</v>
      </c>
      <c r="B8" t="s">
        <v>13</v>
      </c>
      <c r="C8" t="s">
        <v>7</v>
      </c>
      <c r="D8" t="s">
        <v>8</v>
      </c>
      <c r="E8">
        <v>16.3</v>
      </c>
      <c r="F8" t="s">
        <v>4</v>
      </c>
    </row>
    <row r="9" spans="1:6" x14ac:dyDescent="0.35">
      <c r="A9" t="s">
        <v>18</v>
      </c>
      <c r="B9" t="s">
        <v>13</v>
      </c>
      <c r="C9" t="s">
        <v>16</v>
      </c>
      <c r="D9" t="s">
        <v>8</v>
      </c>
      <c r="E9">
        <v>8</v>
      </c>
      <c r="F9" t="s">
        <v>4</v>
      </c>
    </row>
    <row r="10" spans="1:6" x14ac:dyDescent="0.35">
      <c r="A10" t="s">
        <v>19</v>
      </c>
      <c r="B10" t="s">
        <v>20</v>
      </c>
      <c r="C10" t="s">
        <v>7</v>
      </c>
      <c r="D10" t="s">
        <v>8</v>
      </c>
      <c r="E10">
        <v>23</v>
      </c>
      <c r="F10" t="s">
        <v>4</v>
      </c>
    </row>
    <row r="11" spans="1:6" x14ac:dyDescent="0.35">
      <c r="A11" t="s">
        <v>21</v>
      </c>
      <c r="B11" t="s">
        <v>20</v>
      </c>
      <c r="C11" t="s">
        <v>16</v>
      </c>
      <c r="D11" t="s">
        <v>8</v>
      </c>
      <c r="E11">
        <v>18</v>
      </c>
      <c r="F11" t="s">
        <v>4</v>
      </c>
    </row>
    <row r="12" spans="1:6" x14ac:dyDescent="0.35">
      <c r="A12" t="s">
        <v>22</v>
      </c>
      <c r="B12" t="s">
        <v>20</v>
      </c>
      <c r="C12" t="s">
        <v>16</v>
      </c>
      <c r="D12" t="s">
        <v>8</v>
      </c>
      <c r="E12">
        <v>14</v>
      </c>
      <c r="F12" t="s">
        <v>4</v>
      </c>
    </row>
    <row r="13" spans="1:6" x14ac:dyDescent="0.35">
      <c r="A13" t="s">
        <v>23</v>
      </c>
      <c r="B13" t="s">
        <v>20</v>
      </c>
      <c r="C13" t="s">
        <v>7</v>
      </c>
      <c r="D13" t="s">
        <v>8</v>
      </c>
      <c r="E13">
        <v>14</v>
      </c>
      <c r="F13" t="s">
        <v>4</v>
      </c>
    </row>
    <row r="14" spans="1:6" x14ac:dyDescent="0.35">
      <c r="A14" t="s">
        <v>24</v>
      </c>
      <c r="B14" t="s">
        <v>20</v>
      </c>
      <c r="C14" t="s">
        <v>16</v>
      </c>
      <c r="D14" t="s">
        <v>8</v>
      </c>
      <c r="E14">
        <v>6</v>
      </c>
      <c r="F14" t="s">
        <v>4</v>
      </c>
    </row>
    <row r="15" spans="1:6" x14ac:dyDescent="0.35">
      <c r="A15" t="s">
        <v>25</v>
      </c>
      <c r="B15" t="s">
        <v>26</v>
      </c>
      <c r="C15" t="s">
        <v>7</v>
      </c>
      <c r="D15" t="s">
        <v>8</v>
      </c>
      <c r="E15">
        <v>18</v>
      </c>
      <c r="F15" t="s">
        <v>4</v>
      </c>
    </row>
    <row r="16" spans="1:6" x14ac:dyDescent="0.35">
      <c r="A16" t="s">
        <v>27</v>
      </c>
      <c r="B16" t="s">
        <v>26</v>
      </c>
      <c r="C16" t="s">
        <v>16</v>
      </c>
      <c r="D16" t="s">
        <v>8</v>
      </c>
      <c r="E16">
        <v>18</v>
      </c>
      <c r="F16" t="s">
        <v>4</v>
      </c>
    </row>
    <row r="17" spans="1:6" x14ac:dyDescent="0.35">
      <c r="A17" t="s">
        <v>28</v>
      </c>
      <c r="B17" t="s">
        <v>26</v>
      </c>
      <c r="C17" t="s">
        <v>11</v>
      </c>
      <c r="D17" t="s">
        <v>8</v>
      </c>
      <c r="E17">
        <v>13</v>
      </c>
      <c r="F17" t="s">
        <v>4</v>
      </c>
    </row>
    <row r="18" spans="1:6" x14ac:dyDescent="0.35">
      <c r="A18" t="s">
        <v>29</v>
      </c>
      <c r="B18" t="s">
        <v>26</v>
      </c>
      <c r="C18" t="s">
        <v>16</v>
      </c>
      <c r="D18" t="s">
        <v>8</v>
      </c>
      <c r="E18">
        <v>12</v>
      </c>
      <c r="F18" t="s">
        <v>4</v>
      </c>
    </row>
    <row r="19" spans="1:6" x14ac:dyDescent="0.35">
      <c r="A19" t="s">
        <v>30</v>
      </c>
      <c r="B19" t="s">
        <v>26</v>
      </c>
      <c r="C19" t="s">
        <v>7</v>
      </c>
      <c r="D19" t="s">
        <v>8</v>
      </c>
      <c r="E19">
        <v>4</v>
      </c>
      <c r="F19" t="s">
        <v>4</v>
      </c>
    </row>
    <row r="20" spans="1:6" x14ac:dyDescent="0.35">
      <c r="A20" t="s">
        <v>31</v>
      </c>
      <c r="B20" t="s">
        <v>32</v>
      </c>
      <c r="C20" t="s">
        <v>16</v>
      </c>
      <c r="D20" t="s">
        <v>8</v>
      </c>
      <c r="E20">
        <v>16.5</v>
      </c>
      <c r="F20" t="s">
        <v>4</v>
      </c>
    </row>
    <row r="21" spans="1:6" x14ac:dyDescent="0.35">
      <c r="A21" t="s">
        <v>33</v>
      </c>
      <c r="B21" t="s">
        <v>32</v>
      </c>
      <c r="C21" t="s">
        <v>11</v>
      </c>
      <c r="D21" t="s">
        <v>8</v>
      </c>
      <c r="E21">
        <v>13.25</v>
      </c>
      <c r="F21" t="s">
        <v>4</v>
      </c>
    </row>
    <row r="22" spans="1:6" x14ac:dyDescent="0.35">
      <c r="A22" t="s">
        <v>34</v>
      </c>
      <c r="B22" t="s">
        <v>32</v>
      </c>
      <c r="C22" t="s">
        <v>7</v>
      </c>
      <c r="D22" t="s">
        <v>8</v>
      </c>
      <c r="E22">
        <v>10</v>
      </c>
      <c r="F22" t="s">
        <v>4</v>
      </c>
    </row>
    <row r="23" spans="1:6" x14ac:dyDescent="0.35">
      <c r="A23" t="s">
        <v>35</v>
      </c>
      <c r="B23" t="s">
        <v>32</v>
      </c>
      <c r="C23" t="s">
        <v>7</v>
      </c>
      <c r="D23" t="s">
        <v>8</v>
      </c>
      <c r="E23">
        <v>4</v>
      </c>
      <c r="F23" t="s">
        <v>4</v>
      </c>
    </row>
    <row r="24" spans="1:6" x14ac:dyDescent="0.35">
      <c r="A24" t="s">
        <v>36</v>
      </c>
      <c r="B24" t="s">
        <v>37</v>
      </c>
      <c r="C24" t="s">
        <v>7</v>
      </c>
      <c r="D24" t="s">
        <v>8</v>
      </c>
      <c r="E24">
        <v>13</v>
      </c>
      <c r="F24" t="s">
        <v>4</v>
      </c>
    </row>
    <row r="25" spans="1:6" x14ac:dyDescent="0.35">
      <c r="A25" t="s">
        <v>38</v>
      </c>
      <c r="B25" t="s">
        <v>37</v>
      </c>
      <c r="C25" t="s">
        <v>16</v>
      </c>
      <c r="D25" t="s">
        <v>8</v>
      </c>
      <c r="E25">
        <v>12</v>
      </c>
      <c r="F25" t="s">
        <v>4</v>
      </c>
    </row>
    <row r="26" spans="1:6" x14ac:dyDescent="0.35">
      <c r="A26" t="s">
        <v>39</v>
      </c>
      <c r="B26" t="s">
        <v>37</v>
      </c>
      <c r="C26" t="s">
        <v>11</v>
      </c>
      <c r="D26" t="s">
        <v>8</v>
      </c>
      <c r="E26">
        <v>12</v>
      </c>
      <c r="F26" t="s">
        <v>4</v>
      </c>
    </row>
    <row r="27" spans="1:6" x14ac:dyDescent="0.35">
      <c r="A27" t="s">
        <v>40</v>
      </c>
      <c r="B27" t="s">
        <v>37</v>
      </c>
      <c r="C27" t="s">
        <v>16</v>
      </c>
      <c r="D27" t="s">
        <v>8</v>
      </c>
      <c r="E27">
        <v>12</v>
      </c>
      <c r="F27" t="s">
        <v>4</v>
      </c>
    </row>
    <row r="28" spans="1:6" x14ac:dyDescent="0.35">
      <c r="A28" t="s">
        <v>41</v>
      </c>
      <c r="B28" t="s">
        <v>37</v>
      </c>
      <c r="C28" t="s">
        <v>11</v>
      </c>
      <c r="D28" t="s">
        <v>8</v>
      </c>
      <c r="E28">
        <v>4</v>
      </c>
      <c r="F28" t="s">
        <v>4</v>
      </c>
    </row>
    <row r="29" spans="1:6" x14ac:dyDescent="0.35">
      <c r="A29" t="s">
        <v>42</v>
      </c>
      <c r="B29" t="s">
        <v>37</v>
      </c>
      <c r="C29" t="s">
        <v>16</v>
      </c>
      <c r="D29" t="s">
        <v>8</v>
      </c>
      <c r="E29">
        <v>4</v>
      </c>
      <c r="F29" t="s">
        <v>4</v>
      </c>
    </row>
    <row r="30" spans="1:6" x14ac:dyDescent="0.35">
      <c r="A30" t="s">
        <v>43</v>
      </c>
      <c r="B30" t="s">
        <v>44</v>
      </c>
      <c r="C30" t="s">
        <v>7</v>
      </c>
      <c r="D30" t="s">
        <v>8</v>
      </c>
      <c r="E30">
        <v>18</v>
      </c>
      <c r="F30" t="s">
        <v>4</v>
      </c>
    </row>
    <row r="31" spans="1:6" x14ac:dyDescent="0.35">
      <c r="A31" t="s">
        <v>45</v>
      </c>
      <c r="B31" t="s">
        <v>44</v>
      </c>
      <c r="C31" t="s">
        <v>16</v>
      </c>
      <c r="D31" t="s">
        <v>8</v>
      </c>
      <c r="E31">
        <v>18</v>
      </c>
      <c r="F31" t="s">
        <v>4</v>
      </c>
    </row>
    <row r="32" spans="1:6" x14ac:dyDescent="0.35">
      <c r="A32" t="s">
        <v>46</v>
      </c>
      <c r="B32" t="s">
        <v>44</v>
      </c>
      <c r="C32" t="s">
        <v>16</v>
      </c>
      <c r="D32" t="s">
        <v>8</v>
      </c>
      <c r="E32">
        <v>14</v>
      </c>
      <c r="F32" t="s">
        <v>4</v>
      </c>
    </row>
    <row r="33" spans="1:6" x14ac:dyDescent="0.35">
      <c r="A33" t="s">
        <v>47</v>
      </c>
      <c r="B33" t="s">
        <v>44</v>
      </c>
      <c r="C33" t="s">
        <v>7</v>
      </c>
      <c r="D33" t="s">
        <v>8</v>
      </c>
      <c r="E33">
        <v>14</v>
      </c>
      <c r="F33" t="s">
        <v>4</v>
      </c>
    </row>
    <row r="34" spans="1:6" x14ac:dyDescent="0.35">
      <c r="A34" t="s">
        <v>48</v>
      </c>
      <c r="B34" t="s">
        <v>44</v>
      </c>
      <c r="C34" t="s">
        <v>7</v>
      </c>
      <c r="D34" t="s">
        <v>8</v>
      </c>
      <c r="E34">
        <v>11</v>
      </c>
      <c r="F34" t="s">
        <v>4</v>
      </c>
    </row>
    <row r="35" spans="1:6" x14ac:dyDescent="0.35">
      <c r="A35" t="s">
        <v>49</v>
      </c>
      <c r="B35" t="s">
        <v>44</v>
      </c>
      <c r="C35" t="s">
        <v>11</v>
      </c>
      <c r="D35" t="s">
        <v>8</v>
      </c>
      <c r="E35">
        <v>4</v>
      </c>
      <c r="F35" t="s">
        <v>4</v>
      </c>
    </row>
    <row r="36" spans="1:6" x14ac:dyDescent="0.35">
      <c r="A36" t="s">
        <v>50</v>
      </c>
      <c r="B36" t="s">
        <v>51</v>
      </c>
      <c r="C36" t="s">
        <v>11</v>
      </c>
      <c r="D36" t="s">
        <v>8</v>
      </c>
      <c r="E36">
        <v>18</v>
      </c>
      <c r="F36" t="s">
        <v>4</v>
      </c>
    </row>
    <row r="37" spans="1:6" x14ac:dyDescent="0.35">
      <c r="A37" t="s">
        <v>52</v>
      </c>
      <c r="B37" t="s">
        <v>51</v>
      </c>
      <c r="C37" t="s">
        <v>7</v>
      </c>
      <c r="D37" t="s">
        <v>8</v>
      </c>
      <c r="E37">
        <v>16.5</v>
      </c>
      <c r="F37" t="s">
        <v>4</v>
      </c>
    </row>
    <row r="38" spans="1:6" x14ac:dyDescent="0.35">
      <c r="A38" t="s">
        <v>53</v>
      </c>
      <c r="B38" t="s">
        <v>51</v>
      </c>
      <c r="C38" t="s">
        <v>16</v>
      </c>
      <c r="D38" t="s">
        <v>8</v>
      </c>
      <c r="E38">
        <v>8.5</v>
      </c>
      <c r="F38" t="s">
        <v>4</v>
      </c>
    </row>
    <row r="39" spans="1:6" x14ac:dyDescent="0.35">
      <c r="A39" t="s">
        <v>54</v>
      </c>
      <c r="B39" t="s">
        <v>51</v>
      </c>
      <c r="C39" t="s">
        <v>16</v>
      </c>
      <c r="D39" t="s">
        <v>8</v>
      </c>
      <c r="E39">
        <v>4</v>
      </c>
      <c r="F39" t="s">
        <v>4</v>
      </c>
    </row>
    <row r="40" spans="1:6" x14ac:dyDescent="0.35">
      <c r="A40" t="s">
        <v>55</v>
      </c>
      <c r="B40" t="s">
        <v>51</v>
      </c>
      <c r="C40" t="s">
        <v>16</v>
      </c>
      <c r="D40" t="s">
        <v>8</v>
      </c>
      <c r="E40">
        <v>4</v>
      </c>
      <c r="F40" t="s">
        <v>4</v>
      </c>
    </row>
    <row r="41" spans="1:6" x14ac:dyDescent="0.35">
      <c r="A41" t="s">
        <v>56</v>
      </c>
      <c r="B41" t="s">
        <v>57</v>
      </c>
      <c r="C41" t="s">
        <v>7</v>
      </c>
      <c r="D41" t="s">
        <v>8</v>
      </c>
      <c r="E41">
        <v>21</v>
      </c>
      <c r="F41" t="s">
        <v>4</v>
      </c>
    </row>
    <row r="42" spans="1:6" x14ac:dyDescent="0.35">
      <c r="A42" t="s">
        <v>58</v>
      </c>
      <c r="B42" t="s">
        <v>57</v>
      </c>
      <c r="C42" t="s">
        <v>11</v>
      </c>
      <c r="D42" t="s">
        <v>8</v>
      </c>
      <c r="E42">
        <v>11</v>
      </c>
      <c r="F42" t="s">
        <v>4</v>
      </c>
    </row>
    <row r="43" spans="1:6" x14ac:dyDescent="0.35">
      <c r="A43" t="s">
        <v>59</v>
      </c>
      <c r="B43" t="s">
        <v>57</v>
      </c>
      <c r="C43" t="s">
        <v>11</v>
      </c>
      <c r="D43" t="s">
        <v>8</v>
      </c>
      <c r="E43">
        <v>11</v>
      </c>
      <c r="F43" t="s">
        <v>4</v>
      </c>
    </row>
    <row r="44" spans="1:6" x14ac:dyDescent="0.35">
      <c r="A44" t="s">
        <v>60</v>
      </c>
      <c r="B44" t="s">
        <v>57</v>
      </c>
      <c r="C44" t="s">
        <v>11</v>
      </c>
      <c r="D44" t="s">
        <v>8</v>
      </c>
      <c r="E44">
        <v>4</v>
      </c>
      <c r="F44" t="s">
        <v>4</v>
      </c>
    </row>
    <row r="45" spans="1:6" x14ac:dyDescent="0.35">
      <c r="A45" t="s">
        <v>61</v>
      </c>
      <c r="B45" t="s">
        <v>57</v>
      </c>
      <c r="C45" t="s">
        <v>16</v>
      </c>
      <c r="D45" t="s">
        <v>8</v>
      </c>
      <c r="E45">
        <v>4</v>
      </c>
      <c r="F45" t="s">
        <v>4</v>
      </c>
    </row>
    <row r="46" spans="1:6" x14ac:dyDescent="0.35">
      <c r="A46" t="s">
        <v>62</v>
      </c>
      <c r="B46" t="s">
        <v>63</v>
      </c>
      <c r="C46" t="s">
        <v>16</v>
      </c>
      <c r="D46" t="s">
        <v>8</v>
      </c>
      <c r="E46">
        <v>5.5</v>
      </c>
      <c r="F46" t="s">
        <v>4</v>
      </c>
    </row>
    <row r="47" spans="1:6" x14ac:dyDescent="0.35">
      <c r="A47" t="s">
        <v>64</v>
      </c>
      <c r="B47" t="s">
        <v>63</v>
      </c>
      <c r="C47" t="s">
        <v>7</v>
      </c>
      <c r="D47" t="s">
        <v>8</v>
      </c>
      <c r="E47">
        <v>4</v>
      </c>
      <c r="F47" t="s">
        <v>4</v>
      </c>
    </row>
    <row r="48" spans="1:6" x14ac:dyDescent="0.35">
      <c r="A48" t="s">
        <v>65</v>
      </c>
      <c r="B48" t="s">
        <v>51</v>
      </c>
      <c r="C48" t="s">
        <v>7</v>
      </c>
      <c r="D48" t="s">
        <v>66</v>
      </c>
      <c r="E48">
        <v>15.75</v>
      </c>
      <c r="F48" t="s">
        <v>4</v>
      </c>
    </row>
    <row r="49" spans="1:6" x14ac:dyDescent="0.35">
      <c r="A49" t="s">
        <v>67</v>
      </c>
      <c r="B49" t="s">
        <v>63</v>
      </c>
      <c r="C49" t="s">
        <v>7</v>
      </c>
      <c r="D49" t="s">
        <v>66</v>
      </c>
      <c r="E49">
        <v>26.75</v>
      </c>
      <c r="F49" t="s">
        <v>4</v>
      </c>
    </row>
    <row r="50" spans="1:6" x14ac:dyDescent="0.35">
      <c r="A50" t="s">
        <v>68</v>
      </c>
      <c r="B50" t="s">
        <v>57</v>
      </c>
      <c r="C50" t="s">
        <v>7</v>
      </c>
      <c r="D50" t="s">
        <v>66</v>
      </c>
      <c r="E50">
        <v>27</v>
      </c>
      <c r="F50" t="s">
        <v>4</v>
      </c>
    </row>
    <row r="51" spans="1:6" x14ac:dyDescent="0.35">
      <c r="A51" t="s">
        <v>69</v>
      </c>
      <c r="B51" t="s">
        <v>51</v>
      </c>
      <c r="C51" t="s">
        <v>11</v>
      </c>
      <c r="D51" t="s">
        <v>66</v>
      </c>
      <c r="E51">
        <v>10.75</v>
      </c>
      <c r="F51" t="s">
        <v>4</v>
      </c>
    </row>
    <row r="52" spans="1:6" x14ac:dyDescent="0.35">
      <c r="A52" t="s">
        <v>70</v>
      </c>
      <c r="B52" t="s">
        <v>63</v>
      </c>
      <c r="C52" t="s">
        <v>11</v>
      </c>
      <c r="D52" t="s">
        <v>66</v>
      </c>
      <c r="E52">
        <v>18</v>
      </c>
      <c r="F52" t="s">
        <v>4</v>
      </c>
    </row>
    <row r="53" spans="1:6" x14ac:dyDescent="0.35">
      <c r="A53" t="s">
        <v>71</v>
      </c>
      <c r="B53" t="s">
        <v>32</v>
      </c>
      <c r="C53" t="s">
        <v>11</v>
      </c>
      <c r="D53" t="s">
        <v>66</v>
      </c>
      <c r="E53">
        <v>11.75</v>
      </c>
      <c r="F53" t="s">
        <v>4</v>
      </c>
    </row>
    <row r="54" spans="1:6" x14ac:dyDescent="0.35">
      <c r="A54" t="s">
        <v>72</v>
      </c>
      <c r="B54" t="s">
        <v>63</v>
      </c>
      <c r="C54" t="s">
        <v>11</v>
      </c>
      <c r="D54" t="s">
        <v>66</v>
      </c>
      <c r="E54">
        <v>18</v>
      </c>
      <c r="F54" t="s">
        <v>4</v>
      </c>
    </row>
    <row r="55" spans="1:6" x14ac:dyDescent="0.35">
      <c r="A55" t="s">
        <v>73</v>
      </c>
      <c r="B55" t="s">
        <v>6</v>
      </c>
      <c r="C55" t="s">
        <v>16</v>
      </c>
      <c r="D55" t="s">
        <v>66</v>
      </c>
      <c r="E55">
        <v>8.75</v>
      </c>
      <c r="F55" t="s">
        <v>4</v>
      </c>
    </row>
    <row r="56" spans="1:6" x14ac:dyDescent="0.35">
      <c r="A56" t="s">
        <v>74</v>
      </c>
      <c r="B56" t="s">
        <v>57</v>
      </c>
      <c r="C56" t="s">
        <v>7</v>
      </c>
      <c r="D56" t="s">
        <v>75</v>
      </c>
      <c r="E56">
        <v>7.5</v>
      </c>
      <c r="F56" t="s">
        <v>4</v>
      </c>
    </row>
    <row r="57" spans="1:6" x14ac:dyDescent="0.35">
      <c r="A57" t="s">
        <v>76</v>
      </c>
      <c r="B57" t="s">
        <v>32</v>
      </c>
      <c r="C57" t="s">
        <v>7</v>
      </c>
      <c r="D57" t="s">
        <v>66</v>
      </c>
      <c r="E57">
        <v>14</v>
      </c>
      <c r="F57" t="s">
        <v>4</v>
      </c>
    </row>
    <row r="58" spans="1:6" x14ac:dyDescent="0.35">
      <c r="A58" t="s">
        <v>77</v>
      </c>
      <c r="B58" t="s">
        <v>20</v>
      </c>
      <c r="C58" t="s">
        <v>11</v>
      </c>
      <c r="D58" t="s">
        <v>66</v>
      </c>
      <c r="E58">
        <v>10</v>
      </c>
      <c r="F58" t="s">
        <v>4</v>
      </c>
    </row>
    <row r="59" spans="1:6" x14ac:dyDescent="0.35">
      <c r="A59" t="s">
        <v>78</v>
      </c>
      <c r="B59" t="s">
        <v>51</v>
      </c>
      <c r="C59" t="s">
        <v>11</v>
      </c>
      <c r="D59" t="s">
        <v>66</v>
      </c>
      <c r="E59">
        <v>12.25</v>
      </c>
      <c r="F59" t="s">
        <v>4</v>
      </c>
    </row>
    <row r="60" spans="1:6" x14ac:dyDescent="0.35">
      <c r="A60" t="s">
        <v>79</v>
      </c>
      <c r="B60" t="s">
        <v>32</v>
      </c>
      <c r="C60" t="s">
        <v>7</v>
      </c>
      <c r="D60" t="s">
        <v>66</v>
      </c>
      <c r="E60">
        <v>6.25</v>
      </c>
      <c r="F60" t="s">
        <v>4</v>
      </c>
    </row>
    <row r="61" spans="1:6" x14ac:dyDescent="0.35">
      <c r="A61" t="s">
        <v>80</v>
      </c>
      <c r="B61" t="s">
        <v>26</v>
      </c>
      <c r="C61" t="s">
        <v>7</v>
      </c>
      <c r="D61" t="s">
        <v>66</v>
      </c>
      <c r="E61">
        <v>6.25</v>
      </c>
      <c r="F61" t="s">
        <v>4</v>
      </c>
    </row>
    <row r="62" spans="1:6" x14ac:dyDescent="0.35">
      <c r="A62" t="s">
        <v>81</v>
      </c>
      <c r="B62" t="s">
        <v>32</v>
      </c>
      <c r="C62" t="s">
        <v>7</v>
      </c>
      <c r="D62" t="s">
        <v>66</v>
      </c>
      <c r="E62">
        <v>9</v>
      </c>
      <c r="F62" t="s">
        <v>4</v>
      </c>
    </row>
    <row r="63" spans="1:6" x14ac:dyDescent="0.35">
      <c r="A63" t="s">
        <v>82</v>
      </c>
      <c r="B63" t="s">
        <v>57</v>
      </c>
      <c r="C63" t="s">
        <v>7</v>
      </c>
      <c r="D63" t="s">
        <v>66</v>
      </c>
      <c r="E63">
        <v>2</v>
      </c>
      <c r="F63" t="s">
        <v>4</v>
      </c>
    </row>
    <row r="64" spans="1:6" x14ac:dyDescent="0.35">
      <c r="A64" t="s">
        <v>83</v>
      </c>
      <c r="B64" t="s">
        <v>6</v>
      </c>
      <c r="C64" t="s">
        <v>7</v>
      </c>
      <c r="D64" t="s">
        <v>66</v>
      </c>
      <c r="E64">
        <v>2</v>
      </c>
      <c r="F64" t="s">
        <v>4</v>
      </c>
    </row>
    <row r="65" spans="1:6" x14ac:dyDescent="0.35">
      <c r="A65" t="s">
        <v>84</v>
      </c>
      <c r="B65" t="s">
        <v>26</v>
      </c>
      <c r="C65" t="s">
        <v>7</v>
      </c>
      <c r="D65" t="s">
        <v>85</v>
      </c>
      <c r="E65">
        <v>3.4</v>
      </c>
      <c r="F65" t="s">
        <v>4</v>
      </c>
    </row>
    <row r="66" spans="1:6" hidden="1" x14ac:dyDescent="0.35">
      <c r="A66" t="s">
        <v>86</v>
      </c>
      <c r="B66" t="s">
        <v>87</v>
      </c>
      <c r="C66" t="s">
        <v>7</v>
      </c>
      <c r="D66" t="s">
        <v>66</v>
      </c>
      <c r="E66">
        <v>0</v>
      </c>
      <c r="F66" t="s">
        <v>88</v>
      </c>
    </row>
    <row r="67" spans="1:6" x14ac:dyDescent="0.35">
      <c r="A67" t="s">
        <v>89</v>
      </c>
      <c r="B67" t="s">
        <v>26</v>
      </c>
      <c r="C67" t="s">
        <v>16</v>
      </c>
      <c r="D67" t="s">
        <v>66</v>
      </c>
      <c r="E67">
        <v>9.75</v>
      </c>
      <c r="F67" t="s">
        <v>4</v>
      </c>
    </row>
    <row r="68" spans="1:6" x14ac:dyDescent="0.35">
      <c r="A68" t="s">
        <v>90</v>
      </c>
      <c r="B68" t="s">
        <v>37</v>
      </c>
      <c r="C68" t="s">
        <v>16</v>
      </c>
      <c r="D68" t="s">
        <v>66</v>
      </c>
      <c r="E68">
        <v>23.75</v>
      </c>
      <c r="F68" t="s">
        <v>4</v>
      </c>
    </row>
    <row r="69" spans="1:6" x14ac:dyDescent="0.35">
      <c r="A69" t="s">
        <v>91</v>
      </c>
      <c r="B69" t="s">
        <v>57</v>
      </c>
      <c r="C69" t="s">
        <v>16</v>
      </c>
      <c r="D69" t="s">
        <v>66</v>
      </c>
      <c r="E69">
        <v>3.4</v>
      </c>
      <c r="F69" t="s">
        <v>4</v>
      </c>
    </row>
    <row r="70" spans="1:6" x14ac:dyDescent="0.35">
      <c r="A70" t="s">
        <v>92</v>
      </c>
      <c r="B70" t="s">
        <v>63</v>
      </c>
      <c r="C70" t="s">
        <v>16</v>
      </c>
      <c r="D70" t="s">
        <v>66</v>
      </c>
      <c r="E70">
        <v>4.2</v>
      </c>
      <c r="F70" t="s">
        <v>4</v>
      </c>
    </row>
    <row r="71" spans="1:6" x14ac:dyDescent="0.35">
      <c r="A71" t="s">
        <v>93</v>
      </c>
      <c r="B71" t="s">
        <v>20</v>
      </c>
      <c r="C71" t="s">
        <v>16</v>
      </c>
      <c r="D71" t="s">
        <v>66</v>
      </c>
      <c r="E71">
        <v>8</v>
      </c>
      <c r="F71" t="s">
        <v>4</v>
      </c>
    </row>
    <row r="72" spans="1:6" x14ac:dyDescent="0.35">
      <c r="A72" t="s">
        <v>94</v>
      </c>
      <c r="B72" t="s">
        <v>26</v>
      </c>
      <c r="C72" t="s">
        <v>16</v>
      </c>
      <c r="D72" t="s">
        <v>75</v>
      </c>
      <c r="E72">
        <v>4</v>
      </c>
      <c r="F72" t="s">
        <v>4</v>
      </c>
    </row>
    <row r="73" spans="1:6" x14ac:dyDescent="0.35">
      <c r="A73" t="s">
        <v>95</v>
      </c>
      <c r="B73" t="s">
        <v>63</v>
      </c>
      <c r="C73" t="s">
        <v>16</v>
      </c>
      <c r="D73" t="s">
        <v>66</v>
      </c>
      <c r="E73">
        <v>11</v>
      </c>
      <c r="F73" t="s">
        <v>4</v>
      </c>
    </row>
    <row r="74" spans="1:6" hidden="1" x14ac:dyDescent="0.35">
      <c r="A74" t="s">
        <v>96</v>
      </c>
      <c r="B74" t="s">
        <v>87</v>
      </c>
      <c r="C74" t="s">
        <v>7</v>
      </c>
      <c r="D74" t="s">
        <v>66</v>
      </c>
      <c r="E74">
        <v>0</v>
      </c>
      <c r="F74" t="s">
        <v>88</v>
      </c>
    </row>
    <row r="75" spans="1:6" x14ac:dyDescent="0.35">
      <c r="A75" t="s">
        <v>97</v>
      </c>
      <c r="B75" t="s">
        <v>37</v>
      </c>
      <c r="C75" t="s">
        <v>7</v>
      </c>
      <c r="D75" t="s">
        <v>66</v>
      </c>
      <c r="E75">
        <v>3.6</v>
      </c>
      <c r="F75" t="s">
        <v>4</v>
      </c>
    </row>
    <row r="76" spans="1:6" x14ac:dyDescent="0.35">
      <c r="A76" t="s">
        <v>98</v>
      </c>
      <c r="B76" t="s">
        <v>37</v>
      </c>
      <c r="C76" t="s">
        <v>7</v>
      </c>
      <c r="D76" t="s">
        <v>66</v>
      </c>
      <c r="E76">
        <v>2</v>
      </c>
      <c r="F76" t="s">
        <v>4</v>
      </c>
    </row>
    <row r="77" spans="1:6" x14ac:dyDescent="0.35">
      <c r="A77" t="s">
        <v>99</v>
      </c>
      <c r="B77" t="s">
        <v>20</v>
      </c>
      <c r="C77" t="s">
        <v>7</v>
      </c>
      <c r="D77" t="s">
        <v>66</v>
      </c>
      <c r="E77">
        <v>11.25</v>
      </c>
      <c r="F77" t="s">
        <v>4</v>
      </c>
    </row>
    <row r="78" spans="1:6" x14ac:dyDescent="0.35">
      <c r="A78" t="s">
        <v>100</v>
      </c>
      <c r="B78" t="s">
        <v>6</v>
      </c>
      <c r="C78" t="s">
        <v>7</v>
      </c>
      <c r="D78" t="s">
        <v>66</v>
      </c>
      <c r="E78">
        <v>11.5</v>
      </c>
      <c r="F78" t="s">
        <v>4</v>
      </c>
    </row>
    <row r="79" spans="1:6" x14ac:dyDescent="0.35">
      <c r="A79" t="s">
        <v>101</v>
      </c>
      <c r="B79" t="s">
        <v>6</v>
      </c>
      <c r="C79" t="s">
        <v>7</v>
      </c>
      <c r="D79" t="s">
        <v>102</v>
      </c>
      <c r="E79">
        <v>11</v>
      </c>
      <c r="F79" t="s">
        <v>4</v>
      </c>
    </row>
    <row r="80" spans="1:6" x14ac:dyDescent="0.35">
      <c r="A80" t="s">
        <v>103</v>
      </c>
      <c r="B80" t="s">
        <v>26</v>
      </c>
      <c r="C80" t="s">
        <v>11</v>
      </c>
      <c r="D80" t="s">
        <v>66</v>
      </c>
      <c r="E80">
        <v>4.8</v>
      </c>
      <c r="F80" t="s">
        <v>4</v>
      </c>
    </row>
    <row r="81" spans="1:6" x14ac:dyDescent="0.35">
      <c r="A81" t="s">
        <v>104</v>
      </c>
      <c r="B81" t="s">
        <v>13</v>
      </c>
      <c r="C81" t="s">
        <v>11</v>
      </c>
      <c r="D81" t="s">
        <v>66</v>
      </c>
      <c r="E81">
        <v>12.5</v>
      </c>
      <c r="F81" t="s">
        <v>4</v>
      </c>
    </row>
    <row r="82" spans="1:6" x14ac:dyDescent="0.35">
      <c r="A82" t="s">
        <v>105</v>
      </c>
      <c r="B82" t="s">
        <v>6</v>
      </c>
      <c r="C82" t="s">
        <v>11</v>
      </c>
      <c r="D82" t="s">
        <v>66</v>
      </c>
      <c r="E82">
        <v>12.5</v>
      </c>
      <c r="F82" t="s">
        <v>4</v>
      </c>
    </row>
    <row r="83" spans="1:6" x14ac:dyDescent="0.35">
      <c r="A83" t="s">
        <v>106</v>
      </c>
      <c r="B83" t="s">
        <v>57</v>
      </c>
      <c r="C83" t="s">
        <v>11</v>
      </c>
      <c r="D83" t="s">
        <v>66</v>
      </c>
      <c r="E83">
        <v>9.75</v>
      </c>
      <c r="F83" t="s">
        <v>4</v>
      </c>
    </row>
    <row r="84" spans="1:6" x14ac:dyDescent="0.35">
      <c r="A84" t="s">
        <v>107</v>
      </c>
      <c r="B84" t="s">
        <v>51</v>
      </c>
      <c r="C84" t="s">
        <v>11</v>
      </c>
      <c r="D84" t="s">
        <v>66</v>
      </c>
      <c r="E84">
        <v>9.5</v>
      </c>
      <c r="F84" t="s">
        <v>4</v>
      </c>
    </row>
    <row r="85" spans="1:6" x14ac:dyDescent="0.35">
      <c r="A85" t="s">
        <v>108</v>
      </c>
      <c r="B85" t="s">
        <v>32</v>
      </c>
      <c r="C85" t="s">
        <v>11</v>
      </c>
      <c r="D85" t="s">
        <v>66</v>
      </c>
      <c r="E85">
        <v>10.75</v>
      </c>
      <c r="F85" t="s">
        <v>4</v>
      </c>
    </row>
    <row r="86" spans="1:6" x14ac:dyDescent="0.35">
      <c r="A86" t="s">
        <v>109</v>
      </c>
      <c r="B86" t="s">
        <v>37</v>
      </c>
      <c r="C86" t="s">
        <v>11</v>
      </c>
      <c r="D86" t="s">
        <v>66</v>
      </c>
      <c r="E86">
        <v>6.5</v>
      </c>
      <c r="F86" t="s">
        <v>4</v>
      </c>
    </row>
    <row r="87" spans="1:6" x14ac:dyDescent="0.35">
      <c r="A87" t="s">
        <v>110</v>
      </c>
      <c r="B87" t="s">
        <v>26</v>
      </c>
      <c r="C87" t="s">
        <v>11</v>
      </c>
      <c r="D87" t="s">
        <v>66</v>
      </c>
      <c r="E87">
        <v>10</v>
      </c>
      <c r="F87" t="s">
        <v>4</v>
      </c>
    </row>
    <row r="88" spans="1:6" x14ac:dyDescent="0.35">
      <c r="A88" t="s">
        <v>111</v>
      </c>
      <c r="B88" t="s">
        <v>20</v>
      </c>
      <c r="C88" t="s">
        <v>11</v>
      </c>
      <c r="D88" t="s">
        <v>102</v>
      </c>
      <c r="E88">
        <v>3.2</v>
      </c>
      <c r="F88" t="s">
        <v>4</v>
      </c>
    </row>
    <row r="89" spans="1:6" x14ac:dyDescent="0.35">
      <c r="A89" t="s">
        <v>112</v>
      </c>
      <c r="B89" t="s">
        <v>44</v>
      </c>
      <c r="C89" t="s">
        <v>11</v>
      </c>
      <c r="D89" t="s">
        <v>66</v>
      </c>
      <c r="E89">
        <v>5.25</v>
      </c>
      <c r="F89" t="s">
        <v>4</v>
      </c>
    </row>
    <row r="90" spans="1:6" hidden="1" x14ac:dyDescent="0.35">
      <c r="A90" t="s">
        <v>113</v>
      </c>
      <c r="B90" t="s">
        <v>87</v>
      </c>
      <c r="C90" t="s">
        <v>11</v>
      </c>
      <c r="D90" t="s">
        <v>85</v>
      </c>
      <c r="E90">
        <v>0</v>
      </c>
      <c r="F90" t="s">
        <v>88</v>
      </c>
    </row>
    <row r="91" spans="1:6" x14ac:dyDescent="0.35">
      <c r="A91" t="s">
        <v>114</v>
      </c>
      <c r="B91" t="s">
        <v>44</v>
      </c>
      <c r="C91" t="s">
        <v>11</v>
      </c>
      <c r="D91" t="s">
        <v>66</v>
      </c>
      <c r="E91">
        <v>4.4000000000000004</v>
      </c>
      <c r="F91" t="s">
        <v>4</v>
      </c>
    </row>
    <row r="92" spans="1:6" x14ac:dyDescent="0.35">
      <c r="A92" t="s">
        <v>115</v>
      </c>
      <c r="B92" t="s">
        <v>20</v>
      </c>
      <c r="C92" t="s">
        <v>11</v>
      </c>
      <c r="D92" t="s">
        <v>66</v>
      </c>
      <c r="E92">
        <v>2.4</v>
      </c>
      <c r="F92" t="s">
        <v>4</v>
      </c>
    </row>
    <row r="93" spans="1:6" hidden="1" x14ac:dyDescent="0.35">
      <c r="A93" t="s">
        <v>116</v>
      </c>
      <c r="B93" t="s">
        <v>87</v>
      </c>
      <c r="C93" t="s">
        <v>7</v>
      </c>
      <c r="D93" t="s">
        <v>117</v>
      </c>
      <c r="E93">
        <v>0</v>
      </c>
      <c r="F93" t="s">
        <v>88</v>
      </c>
    </row>
    <row r="94" spans="1:6" x14ac:dyDescent="0.35">
      <c r="A94" t="s">
        <v>118</v>
      </c>
      <c r="B94" t="s">
        <v>20</v>
      </c>
      <c r="C94" t="s">
        <v>7</v>
      </c>
      <c r="D94" t="s">
        <v>117</v>
      </c>
      <c r="E94">
        <v>3.2</v>
      </c>
      <c r="F94" t="s">
        <v>4</v>
      </c>
    </row>
    <row r="95" spans="1:6" x14ac:dyDescent="0.35">
      <c r="A95" t="s">
        <v>119</v>
      </c>
      <c r="B95" t="s">
        <v>32</v>
      </c>
      <c r="C95" t="s">
        <v>7</v>
      </c>
      <c r="D95" t="s">
        <v>117</v>
      </c>
      <c r="E95">
        <v>0.5</v>
      </c>
      <c r="F95" t="s">
        <v>4</v>
      </c>
    </row>
    <row r="96" spans="1:6" x14ac:dyDescent="0.35">
      <c r="A96" t="s">
        <v>120</v>
      </c>
      <c r="B96" t="s">
        <v>37</v>
      </c>
      <c r="C96" t="s">
        <v>7</v>
      </c>
      <c r="D96" t="s">
        <v>117</v>
      </c>
      <c r="E96">
        <v>3</v>
      </c>
      <c r="F96" t="s">
        <v>4</v>
      </c>
    </row>
    <row r="97" spans="1:6" hidden="1" x14ac:dyDescent="0.35">
      <c r="A97" t="s">
        <v>121</v>
      </c>
      <c r="B97" t="s">
        <v>87</v>
      </c>
      <c r="C97" t="s">
        <v>7</v>
      </c>
      <c r="D97" t="s">
        <v>117</v>
      </c>
      <c r="E97">
        <v>0</v>
      </c>
      <c r="F97" t="s">
        <v>88</v>
      </c>
    </row>
    <row r="98" spans="1:6" x14ac:dyDescent="0.35">
      <c r="A98" t="s">
        <v>122</v>
      </c>
      <c r="B98" t="s">
        <v>20</v>
      </c>
      <c r="C98" t="s">
        <v>7</v>
      </c>
      <c r="D98" t="s">
        <v>117</v>
      </c>
      <c r="E98">
        <v>0.3</v>
      </c>
      <c r="F98" t="s">
        <v>4</v>
      </c>
    </row>
    <row r="99" spans="1:6" x14ac:dyDescent="0.35">
      <c r="A99" t="s">
        <v>123</v>
      </c>
      <c r="B99" t="s">
        <v>63</v>
      </c>
      <c r="C99" t="s">
        <v>7</v>
      </c>
      <c r="D99" t="s">
        <v>117</v>
      </c>
      <c r="E99">
        <v>4.2</v>
      </c>
      <c r="F99" t="s">
        <v>4</v>
      </c>
    </row>
    <row r="100" spans="1:6" x14ac:dyDescent="0.35">
      <c r="A100" t="s">
        <v>124</v>
      </c>
      <c r="B100" t="s">
        <v>63</v>
      </c>
      <c r="C100" t="s">
        <v>16</v>
      </c>
      <c r="D100" t="s">
        <v>117</v>
      </c>
      <c r="E100">
        <v>1.5</v>
      </c>
      <c r="F100" t="s">
        <v>4</v>
      </c>
    </row>
    <row r="101" spans="1:6" x14ac:dyDescent="0.35">
      <c r="A101" t="s">
        <v>125</v>
      </c>
      <c r="B101" t="s">
        <v>13</v>
      </c>
      <c r="C101" t="s">
        <v>16</v>
      </c>
      <c r="D101" t="s">
        <v>117</v>
      </c>
      <c r="E101">
        <v>5.25</v>
      </c>
      <c r="F101" t="s">
        <v>4</v>
      </c>
    </row>
    <row r="102" spans="1:6" x14ac:dyDescent="0.35">
      <c r="A102" t="s">
        <v>126</v>
      </c>
      <c r="B102" t="s">
        <v>51</v>
      </c>
      <c r="C102" t="s">
        <v>16</v>
      </c>
      <c r="D102" t="s">
        <v>127</v>
      </c>
      <c r="E102">
        <v>1.7</v>
      </c>
      <c r="F102" t="s">
        <v>4</v>
      </c>
    </row>
    <row r="103" spans="1:6" x14ac:dyDescent="0.35">
      <c r="A103" t="s">
        <v>128</v>
      </c>
      <c r="B103" t="s">
        <v>32</v>
      </c>
      <c r="C103" t="s">
        <v>16</v>
      </c>
      <c r="D103" t="s">
        <v>117</v>
      </c>
      <c r="E103">
        <v>0.95</v>
      </c>
      <c r="F103" t="s">
        <v>4</v>
      </c>
    </row>
    <row r="104" spans="1:6" x14ac:dyDescent="0.35">
      <c r="A104" t="s">
        <v>129</v>
      </c>
      <c r="B104" t="s">
        <v>57</v>
      </c>
      <c r="C104" t="s">
        <v>16</v>
      </c>
      <c r="D104" t="s">
        <v>117</v>
      </c>
      <c r="E104">
        <v>4.2</v>
      </c>
      <c r="F104" t="s">
        <v>4</v>
      </c>
    </row>
    <row r="105" spans="1:6" x14ac:dyDescent="0.35">
      <c r="A105" t="s">
        <v>130</v>
      </c>
      <c r="B105" t="s">
        <v>26</v>
      </c>
      <c r="C105" t="s">
        <v>16</v>
      </c>
      <c r="D105" t="s">
        <v>117</v>
      </c>
      <c r="E105">
        <v>1.2</v>
      </c>
      <c r="F105" t="s">
        <v>4</v>
      </c>
    </row>
    <row r="106" spans="1:6" x14ac:dyDescent="0.35">
      <c r="A106" t="s">
        <v>131</v>
      </c>
      <c r="B106" t="s">
        <v>32</v>
      </c>
      <c r="C106" t="s">
        <v>16</v>
      </c>
      <c r="D106" t="s">
        <v>117</v>
      </c>
      <c r="E106">
        <v>3.8</v>
      </c>
      <c r="F106" t="s">
        <v>4</v>
      </c>
    </row>
    <row r="107" spans="1:6" x14ac:dyDescent="0.35">
      <c r="A107" t="s">
        <v>132</v>
      </c>
      <c r="B107" t="s">
        <v>51</v>
      </c>
      <c r="C107" t="s">
        <v>16</v>
      </c>
      <c r="D107" t="s">
        <v>117</v>
      </c>
      <c r="E107">
        <v>0.3</v>
      </c>
      <c r="F107" t="s">
        <v>4</v>
      </c>
    </row>
    <row r="108" spans="1:6" hidden="1" x14ac:dyDescent="0.35">
      <c r="A108" t="s">
        <v>133</v>
      </c>
      <c r="B108" t="s">
        <v>87</v>
      </c>
      <c r="C108" t="s">
        <v>16</v>
      </c>
      <c r="D108" t="s">
        <v>117</v>
      </c>
      <c r="E108">
        <v>0</v>
      </c>
      <c r="F108" t="s">
        <v>88</v>
      </c>
    </row>
    <row r="109" spans="1:6" x14ac:dyDescent="0.35">
      <c r="A109" t="s">
        <v>134</v>
      </c>
      <c r="B109" t="s">
        <v>57</v>
      </c>
      <c r="C109" t="s">
        <v>7</v>
      </c>
      <c r="D109" t="s">
        <v>117</v>
      </c>
      <c r="E109">
        <v>0.3</v>
      </c>
      <c r="F109" t="s">
        <v>4</v>
      </c>
    </row>
    <row r="110" spans="1:6" x14ac:dyDescent="0.35">
      <c r="A110" t="s">
        <v>135</v>
      </c>
      <c r="B110" t="s">
        <v>51</v>
      </c>
      <c r="C110" t="s">
        <v>7</v>
      </c>
      <c r="D110" t="s">
        <v>117</v>
      </c>
      <c r="E110">
        <v>0.65</v>
      </c>
      <c r="F110" t="s">
        <v>4</v>
      </c>
    </row>
    <row r="111" spans="1:6" x14ac:dyDescent="0.35">
      <c r="A111" t="s">
        <v>136</v>
      </c>
      <c r="B111" t="s">
        <v>13</v>
      </c>
      <c r="C111" t="s">
        <v>7</v>
      </c>
      <c r="D111" t="s">
        <v>117</v>
      </c>
      <c r="E111">
        <v>0.65</v>
      </c>
      <c r="F111" t="s">
        <v>4</v>
      </c>
    </row>
    <row r="112" spans="1:6" x14ac:dyDescent="0.35">
      <c r="A112" t="s">
        <v>137</v>
      </c>
      <c r="B112" t="s">
        <v>51</v>
      </c>
      <c r="C112" t="s">
        <v>7</v>
      </c>
      <c r="D112" t="s">
        <v>117</v>
      </c>
      <c r="E112">
        <v>0.3</v>
      </c>
      <c r="F112" t="s">
        <v>4</v>
      </c>
    </row>
    <row r="113" spans="1:6" x14ac:dyDescent="0.35">
      <c r="A113" t="s">
        <v>138</v>
      </c>
      <c r="B113" t="s">
        <v>37</v>
      </c>
      <c r="C113" t="s">
        <v>7</v>
      </c>
      <c r="D113" t="s">
        <v>117</v>
      </c>
      <c r="E113">
        <v>0.3</v>
      </c>
      <c r="F113" t="s">
        <v>4</v>
      </c>
    </row>
    <row r="114" spans="1:6" x14ac:dyDescent="0.35">
      <c r="A114" t="s">
        <v>139</v>
      </c>
      <c r="B114" t="s">
        <v>63</v>
      </c>
      <c r="C114" t="s">
        <v>7</v>
      </c>
      <c r="D114" t="s">
        <v>117</v>
      </c>
      <c r="E114">
        <v>0.95</v>
      </c>
      <c r="F114" t="s">
        <v>4</v>
      </c>
    </row>
    <row r="115" spans="1:6" hidden="1" x14ac:dyDescent="0.35">
      <c r="A115" t="s">
        <v>140</v>
      </c>
      <c r="B115" t="s">
        <v>87</v>
      </c>
      <c r="C115" t="s">
        <v>7</v>
      </c>
      <c r="D115" t="s">
        <v>117</v>
      </c>
      <c r="E115">
        <v>0</v>
      </c>
      <c r="F115" t="s">
        <v>88</v>
      </c>
    </row>
    <row r="116" spans="1:6" x14ac:dyDescent="0.35">
      <c r="A116" t="s">
        <v>141</v>
      </c>
      <c r="B116" t="s">
        <v>37</v>
      </c>
      <c r="C116" t="s">
        <v>11</v>
      </c>
      <c r="D116" t="s">
        <v>117</v>
      </c>
      <c r="E116">
        <v>1.8</v>
      </c>
      <c r="F116" t="s">
        <v>4</v>
      </c>
    </row>
    <row r="117" spans="1:6" x14ac:dyDescent="0.35">
      <c r="A117" t="s">
        <v>142</v>
      </c>
      <c r="B117" t="s">
        <v>6</v>
      </c>
      <c r="C117" t="s">
        <v>11</v>
      </c>
      <c r="D117" t="s">
        <v>117</v>
      </c>
      <c r="E117">
        <v>6</v>
      </c>
      <c r="F117" t="s">
        <v>4</v>
      </c>
    </row>
    <row r="118" spans="1:6" x14ac:dyDescent="0.35">
      <c r="A118" t="s">
        <v>143</v>
      </c>
      <c r="B118" t="s">
        <v>44</v>
      </c>
      <c r="C118" t="s">
        <v>11</v>
      </c>
      <c r="D118" t="s">
        <v>117</v>
      </c>
      <c r="E118">
        <v>1.2</v>
      </c>
      <c r="F118" t="s">
        <v>4</v>
      </c>
    </row>
    <row r="119" spans="1:6" x14ac:dyDescent="0.35">
      <c r="A119" t="s">
        <v>144</v>
      </c>
      <c r="B119" t="s">
        <v>32</v>
      </c>
      <c r="C119" t="s">
        <v>11</v>
      </c>
      <c r="D119" t="s">
        <v>127</v>
      </c>
      <c r="E119">
        <v>2.2000000000000002</v>
      </c>
      <c r="F119" t="s">
        <v>4</v>
      </c>
    </row>
    <row r="120" spans="1:6" x14ac:dyDescent="0.35">
      <c r="A120" t="s">
        <v>145</v>
      </c>
      <c r="B120" t="s">
        <v>20</v>
      </c>
      <c r="C120" t="s">
        <v>11</v>
      </c>
      <c r="D120" t="s">
        <v>117</v>
      </c>
      <c r="E120">
        <v>1.5</v>
      </c>
      <c r="F120" t="s">
        <v>4</v>
      </c>
    </row>
    <row r="121" spans="1:6" x14ac:dyDescent="0.35">
      <c r="A121" t="s">
        <v>146</v>
      </c>
      <c r="B121" t="s">
        <v>63</v>
      </c>
      <c r="C121" t="s">
        <v>11</v>
      </c>
      <c r="D121" t="s">
        <v>147</v>
      </c>
      <c r="E121">
        <v>1.6</v>
      </c>
      <c r="F121" t="s">
        <v>4</v>
      </c>
    </row>
    <row r="122" spans="1:6" hidden="1" x14ac:dyDescent="0.35">
      <c r="A122" t="s">
        <v>148</v>
      </c>
      <c r="B122" t="s">
        <v>87</v>
      </c>
      <c r="C122" t="s">
        <v>11</v>
      </c>
      <c r="D122" t="s">
        <v>117</v>
      </c>
      <c r="E122">
        <v>0</v>
      </c>
      <c r="F122" t="s">
        <v>88</v>
      </c>
    </row>
    <row r="123" spans="1:6" x14ac:dyDescent="0.35">
      <c r="A123" t="s">
        <v>149</v>
      </c>
      <c r="B123" t="s">
        <v>63</v>
      </c>
      <c r="C123" t="s">
        <v>11</v>
      </c>
      <c r="D123" t="s">
        <v>117</v>
      </c>
      <c r="E123">
        <v>1.8</v>
      </c>
      <c r="F123" t="s">
        <v>4</v>
      </c>
    </row>
    <row r="124" spans="1:6" hidden="1" x14ac:dyDescent="0.35">
      <c r="A124" t="s">
        <v>150</v>
      </c>
      <c r="B124" t="s">
        <v>87</v>
      </c>
      <c r="C124" t="s">
        <v>11</v>
      </c>
      <c r="D124" t="s">
        <v>127</v>
      </c>
      <c r="E124">
        <v>0</v>
      </c>
      <c r="F124" t="s">
        <v>88</v>
      </c>
    </row>
    <row r="125" spans="1:6" x14ac:dyDescent="0.35">
      <c r="A125" t="s">
        <v>151</v>
      </c>
      <c r="B125" t="s">
        <v>26</v>
      </c>
      <c r="C125" t="s">
        <v>11</v>
      </c>
      <c r="D125" t="s">
        <v>117</v>
      </c>
      <c r="E125">
        <v>0.3</v>
      </c>
      <c r="F125" t="s">
        <v>4</v>
      </c>
    </row>
    <row r="126" spans="1:6" x14ac:dyDescent="0.35">
      <c r="A126" t="s">
        <v>152</v>
      </c>
      <c r="B126" t="s">
        <v>37</v>
      </c>
      <c r="C126" t="s">
        <v>11</v>
      </c>
      <c r="D126" t="s">
        <v>117</v>
      </c>
      <c r="E126">
        <v>0.3</v>
      </c>
      <c r="F126" t="s">
        <v>4</v>
      </c>
    </row>
    <row r="127" spans="1:6" x14ac:dyDescent="0.35">
      <c r="A127" t="s">
        <v>153</v>
      </c>
      <c r="B127" t="s">
        <v>6</v>
      </c>
      <c r="C127" t="s">
        <v>11</v>
      </c>
      <c r="D127" t="s">
        <v>117</v>
      </c>
      <c r="E127">
        <v>2.6</v>
      </c>
      <c r="F127" t="s">
        <v>4</v>
      </c>
    </row>
    <row r="128" spans="1:6" x14ac:dyDescent="0.35">
      <c r="A128" t="s">
        <v>154</v>
      </c>
      <c r="B128" t="s">
        <v>13</v>
      </c>
      <c r="C128" t="s">
        <v>11</v>
      </c>
      <c r="D128" t="s">
        <v>127</v>
      </c>
      <c r="E128">
        <v>0.5</v>
      </c>
      <c r="F128" t="s">
        <v>4</v>
      </c>
    </row>
    <row r="129" spans="1:6" x14ac:dyDescent="0.35">
      <c r="A129" t="s">
        <v>155</v>
      </c>
      <c r="B129" t="s">
        <v>44</v>
      </c>
      <c r="C129" t="s">
        <v>11</v>
      </c>
      <c r="D129" t="s">
        <v>117</v>
      </c>
      <c r="E129">
        <v>0.3</v>
      </c>
      <c r="F129" t="s">
        <v>4</v>
      </c>
    </row>
    <row r="130" spans="1:6" x14ac:dyDescent="0.35">
      <c r="A130" t="s">
        <v>156</v>
      </c>
      <c r="B130" t="s">
        <v>51</v>
      </c>
      <c r="C130" t="s">
        <v>11</v>
      </c>
      <c r="D130" t="s">
        <v>117</v>
      </c>
      <c r="E130">
        <v>0.3</v>
      </c>
      <c r="F130" t="s">
        <v>4</v>
      </c>
    </row>
    <row r="131" spans="1:6" hidden="1" x14ac:dyDescent="0.35">
      <c r="A131" t="s">
        <v>157</v>
      </c>
      <c r="B131" t="s">
        <v>87</v>
      </c>
      <c r="C131" t="s">
        <v>7</v>
      </c>
      <c r="D131" t="s">
        <v>102</v>
      </c>
      <c r="E131">
        <v>0</v>
      </c>
      <c r="F131" t="s">
        <v>88</v>
      </c>
    </row>
    <row r="132" spans="1:6" x14ac:dyDescent="0.35">
      <c r="A132" t="s">
        <v>158</v>
      </c>
      <c r="B132" t="s">
        <v>32</v>
      </c>
      <c r="C132" t="s">
        <v>7</v>
      </c>
      <c r="D132" t="s">
        <v>66</v>
      </c>
      <c r="E132">
        <v>2</v>
      </c>
      <c r="F132" t="s">
        <v>4</v>
      </c>
    </row>
    <row r="133" spans="1:6" x14ac:dyDescent="0.35">
      <c r="A133" t="s">
        <v>159</v>
      </c>
      <c r="B133" t="s">
        <v>51</v>
      </c>
      <c r="C133" t="s">
        <v>7</v>
      </c>
      <c r="D133" t="s">
        <v>66</v>
      </c>
      <c r="E133">
        <v>2</v>
      </c>
      <c r="F133" t="s">
        <v>4</v>
      </c>
    </row>
    <row r="134" spans="1:6" x14ac:dyDescent="0.35">
      <c r="A134" t="s">
        <v>160</v>
      </c>
      <c r="B134" t="s">
        <v>37</v>
      </c>
      <c r="C134" t="s">
        <v>7</v>
      </c>
      <c r="D134" t="s">
        <v>75</v>
      </c>
      <c r="E134">
        <v>1.5</v>
      </c>
      <c r="F134" t="s">
        <v>4</v>
      </c>
    </row>
    <row r="135" spans="1:6" x14ac:dyDescent="0.35">
      <c r="A135" t="s">
        <v>161</v>
      </c>
      <c r="B135" t="s">
        <v>37</v>
      </c>
      <c r="C135" t="s">
        <v>7</v>
      </c>
      <c r="D135" t="s">
        <v>75</v>
      </c>
      <c r="E135">
        <v>1.5</v>
      </c>
      <c r="F135" t="s">
        <v>4</v>
      </c>
    </row>
    <row r="136" spans="1:6" hidden="1" x14ac:dyDescent="0.35">
      <c r="A136" t="s">
        <v>162</v>
      </c>
      <c r="B136" t="s">
        <v>87</v>
      </c>
      <c r="C136" t="s">
        <v>7</v>
      </c>
      <c r="D136" t="s">
        <v>85</v>
      </c>
      <c r="E136">
        <v>0</v>
      </c>
      <c r="F136" t="s">
        <v>88</v>
      </c>
    </row>
    <row r="137" spans="1:6" hidden="1" x14ac:dyDescent="0.35">
      <c r="A137" t="s">
        <v>163</v>
      </c>
      <c r="B137" t="s">
        <v>87</v>
      </c>
      <c r="C137" t="s">
        <v>7</v>
      </c>
      <c r="D137" t="s">
        <v>66</v>
      </c>
      <c r="E137">
        <v>0</v>
      </c>
      <c r="F137" t="s">
        <v>88</v>
      </c>
    </row>
    <row r="138" spans="1:6" x14ac:dyDescent="0.35">
      <c r="A138" t="s">
        <v>164</v>
      </c>
      <c r="B138" t="s">
        <v>26</v>
      </c>
      <c r="C138" t="s">
        <v>16</v>
      </c>
      <c r="D138" t="s">
        <v>66</v>
      </c>
      <c r="E138">
        <v>2.4</v>
      </c>
      <c r="F138" t="s">
        <v>4</v>
      </c>
    </row>
    <row r="139" spans="1:6" x14ac:dyDescent="0.35">
      <c r="A139" t="s">
        <v>165</v>
      </c>
      <c r="B139" t="s">
        <v>63</v>
      </c>
      <c r="C139" t="s">
        <v>16</v>
      </c>
      <c r="D139" t="s">
        <v>166</v>
      </c>
      <c r="E139">
        <v>7</v>
      </c>
      <c r="F139" t="s">
        <v>4</v>
      </c>
    </row>
    <row r="140" spans="1:6" hidden="1" x14ac:dyDescent="0.35">
      <c r="A140" t="s">
        <v>167</v>
      </c>
      <c r="B140" t="s">
        <v>87</v>
      </c>
      <c r="C140" t="s">
        <v>16</v>
      </c>
      <c r="D140" t="s">
        <v>66</v>
      </c>
      <c r="E140">
        <v>0</v>
      </c>
      <c r="F140" t="s">
        <v>88</v>
      </c>
    </row>
    <row r="141" spans="1:6" x14ac:dyDescent="0.35">
      <c r="A141" t="s">
        <v>168</v>
      </c>
      <c r="B141" t="s">
        <v>6</v>
      </c>
      <c r="C141" t="s">
        <v>16</v>
      </c>
      <c r="D141" t="s">
        <v>66</v>
      </c>
      <c r="E141">
        <v>5.75</v>
      </c>
      <c r="F141" t="s">
        <v>4</v>
      </c>
    </row>
    <row r="142" spans="1:6" x14ac:dyDescent="0.35">
      <c r="A142" t="s">
        <v>169</v>
      </c>
      <c r="B142" t="s">
        <v>44</v>
      </c>
      <c r="C142" t="s">
        <v>16</v>
      </c>
      <c r="D142" t="s">
        <v>75</v>
      </c>
      <c r="E142">
        <v>4.2</v>
      </c>
      <c r="F142" t="s">
        <v>4</v>
      </c>
    </row>
    <row r="143" spans="1:6" x14ac:dyDescent="0.35">
      <c r="A143" t="s">
        <v>170</v>
      </c>
      <c r="B143" t="s">
        <v>51</v>
      </c>
      <c r="C143" t="s">
        <v>16</v>
      </c>
      <c r="D143" t="s">
        <v>66</v>
      </c>
      <c r="E143">
        <v>3.2</v>
      </c>
      <c r="F143" t="s">
        <v>4</v>
      </c>
    </row>
    <row r="144" spans="1:6" hidden="1" x14ac:dyDescent="0.35">
      <c r="A144" t="s">
        <v>171</v>
      </c>
      <c r="B144" t="s">
        <v>87</v>
      </c>
      <c r="C144" t="s">
        <v>16</v>
      </c>
      <c r="D144" t="s">
        <v>66</v>
      </c>
      <c r="E144">
        <v>0</v>
      </c>
      <c r="F144" t="s">
        <v>88</v>
      </c>
    </row>
    <row r="145" spans="1:6" hidden="1" x14ac:dyDescent="0.35">
      <c r="A145" t="s">
        <v>172</v>
      </c>
      <c r="B145" t="s">
        <v>87</v>
      </c>
      <c r="C145" t="s">
        <v>7</v>
      </c>
      <c r="D145" t="s">
        <v>85</v>
      </c>
      <c r="E145">
        <v>0</v>
      </c>
      <c r="F145" t="s">
        <v>88</v>
      </c>
    </row>
    <row r="146" spans="1:6" hidden="1" x14ac:dyDescent="0.35">
      <c r="A146" t="s">
        <v>173</v>
      </c>
      <c r="B146" t="s">
        <v>87</v>
      </c>
      <c r="C146" t="s">
        <v>7</v>
      </c>
      <c r="D146" t="s">
        <v>102</v>
      </c>
      <c r="E146">
        <v>0</v>
      </c>
      <c r="F146" t="s">
        <v>88</v>
      </c>
    </row>
    <row r="147" spans="1:6" x14ac:dyDescent="0.35">
      <c r="A147" t="s">
        <v>174</v>
      </c>
      <c r="B147" t="s">
        <v>32</v>
      </c>
      <c r="C147" t="s">
        <v>7</v>
      </c>
      <c r="D147" t="s">
        <v>85</v>
      </c>
      <c r="E147">
        <v>0.75</v>
      </c>
      <c r="F147" t="s">
        <v>4</v>
      </c>
    </row>
    <row r="148" spans="1:6" hidden="1" x14ac:dyDescent="0.35">
      <c r="A148" t="s">
        <v>175</v>
      </c>
      <c r="B148" t="s">
        <v>87</v>
      </c>
      <c r="C148" t="s">
        <v>7</v>
      </c>
      <c r="D148" t="s">
        <v>166</v>
      </c>
      <c r="E148">
        <v>0</v>
      </c>
      <c r="F148" t="s">
        <v>88</v>
      </c>
    </row>
    <row r="149" spans="1:6" x14ac:dyDescent="0.35">
      <c r="A149" t="s">
        <v>176</v>
      </c>
      <c r="B149" t="s">
        <v>63</v>
      </c>
      <c r="C149" t="s">
        <v>7</v>
      </c>
      <c r="D149" t="s">
        <v>66</v>
      </c>
      <c r="E149">
        <v>2.6</v>
      </c>
      <c r="F149" t="s">
        <v>4</v>
      </c>
    </row>
    <row r="150" spans="1:6" x14ac:dyDescent="0.35">
      <c r="A150" t="s">
        <v>177</v>
      </c>
      <c r="B150" t="s">
        <v>13</v>
      </c>
      <c r="C150" t="s">
        <v>7</v>
      </c>
      <c r="D150" t="s">
        <v>102</v>
      </c>
      <c r="E150">
        <v>1</v>
      </c>
      <c r="F150" t="s">
        <v>4</v>
      </c>
    </row>
    <row r="151" spans="1:6" x14ac:dyDescent="0.35">
      <c r="A151" t="s">
        <v>178</v>
      </c>
      <c r="B151" t="s">
        <v>13</v>
      </c>
      <c r="C151" t="s">
        <v>11</v>
      </c>
      <c r="D151" t="s">
        <v>66</v>
      </c>
      <c r="E151">
        <v>9.25</v>
      </c>
      <c r="F151" t="s">
        <v>4</v>
      </c>
    </row>
    <row r="152" spans="1:6" x14ac:dyDescent="0.35">
      <c r="A152" t="s">
        <v>179</v>
      </c>
      <c r="B152" t="s">
        <v>51</v>
      </c>
      <c r="C152" t="s">
        <v>11</v>
      </c>
      <c r="D152" t="s">
        <v>166</v>
      </c>
      <c r="E152">
        <v>2.4</v>
      </c>
      <c r="F152" t="s">
        <v>4</v>
      </c>
    </row>
    <row r="153" spans="1:6" x14ac:dyDescent="0.35">
      <c r="A153" t="s">
        <v>180</v>
      </c>
      <c r="B153" t="s">
        <v>57</v>
      </c>
      <c r="C153" t="s">
        <v>11</v>
      </c>
      <c r="D153" t="s">
        <v>102</v>
      </c>
      <c r="E153">
        <v>8</v>
      </c>
      <c r="F153" t="s">
        <v>4</v>
      </c>
    </row>
    <row r="154" spans="1:6" x14ac:dyDescent="0.35">
      <c r="A154" t="s">
        <v>181</v>
      </c>
      <c r="B154" t="s">
        <v>44</v>
      </c>
      <c r="C154" t="s">
        <v>11</v>
      </c>
      <c r="D154" t="s">
        <v>102</v>
      </c>
      <c r="E154">
        <v>6.5</v>
      </c>
      <c r="F154" t="s">
        <v>4</v>
      </c>
    </row>
    <row r="155" spans="1:6" x14ac:dyDescent="0.35">
      <c r="A155" t="s">
        <v>182</v>
      </c>
      <c r="B155" t="s">
        <v>63</v>
      </c>
      <c r="C155" t="s">
        <v>11</v>
      </c>
      <c r="D155" t="s">
        <v>66</v>
      </c>
      <c r="E155">
        <v>2</v>
      </c>
      <c r="F155" t="s">
        <v>4</v>
      </c>
    </row>
    <row r="156" spans="1:6" x14ac:dyDescent="0.35">
      <c r="A156" t="s">
        <v>183</v>
      </c>
      <c r="B156" t="s">
        <v>6</v>
      </c>
      <c r="C156" t="s">
        <v>11</v>
      </c>
      <c r="D156" t="s">
        <v>66</v>
      </c>
      <c r="E156">
        <v>10.75</v>
      </c>
      <c r="F156" t="s">
        <v>4</v>
      </c>
    </row>
    <row r="157" spans="1:6" x14ac:dyDescent="0.35">
      <c r="A157" t="s">
        <v>184</v>
      </c>
      <c r="B157" t="s">
        <v>32</v>
      </c>
      <c r="C157" t="s">
        <v>11</v>
      </c>
      <c r="D157" t="s">
        <v>66</v>
      </c>
      <c r="E157">
        <v>8</v>
      </c>
      <c r="F157" t="s">
        <v>4</v>
      </c>
    </row>
    <row r="158" spans="1:6" x14ac:dyDescent="0.35">
      <c r="A158" t="s">
        <v>185</v>
      </c>
      <c r="B158" t="s">
        <v>13</v>
      </c>
      <c r="C158" t="s">
        <v>11</v>
      </c>
      <c r="D158" t="s">
        <v>85</v>
      </c>
      <c r="E158">
        <v>4.8</v>
      </c>
      <c r="F158" t="s">
        <v>4</v>
      </c>
    </row>
    <row r="159" spans="1:6" hidden="1" x14ac:dyDescent="0.35">
      <c r="A159" t="s">
        <v>186</v>
      </c>
      <c r="B159" t="s">
        <v>87</v>
      </c>
      <c r="C159" t="s">
        <v>11</v>
      </c>
      <c r="D159" t="s">
        <v>75</v>
      </c>
      <c r="E159">
        <v>0</v>
      </c>
      <c r="F159" t="s">
        <v>88</v>
      </c>
    </row>
    <row r="160" spans="1:6" hidden="1" x14ac:dyDescent="0.35">
      <c r="A160" t="s">
        <v>187</v>
      </c>
      <c r="B160" t="s">
        <v>87</v>
      </c>
      <c r="C160" t="s">
        <v>11</v>
      </c>
      <c r="D160" t="s">
        <v>85</v>
      </c>
      <c r="E160">
        <v>0</v>
      </c>
      <c r="F160" t="s">
        <v>88</v>
      </c>
    </row>
    <row r="161" spans="1:6" hidden="1" x14ac:dyDescent="0.35">
      <c r="A161" t="s">
        <v>188</v>
      </c>
      <c r="B161" t="s">
        <v>87</v>
      </c>
      <c r="C161" t="s">
        <v>11</v>
      </c>
      <c r="D161" t="s">
        <v>66</v>
      </c>
      <c r="E161">
        <v>0</v>
      </c>
      <c r="F161" t="s">
        <v>88</v>
      </c>
    </row>
    <row r="162" spans="1:6" hidden="1" x14ac:dyDescent="0.35">
      <c r="A162" t="s">
        <v>189</v>
      </c>
      <c r="B162" t="s">
        <v>87</v>
      </c>
      <c r="C162" t="s">
        <v>11</v>
      </c>
      <c r="D162" t="s">
        <v>66</v>
      </c>
      <c r="E162">
        <v>0</v>
      </c>
      <c r="F162" t="s">
        <v>88</v>
      </c>
    </row>
    <row r="163" spans="1:6" hidden="1" x14ac:dyDescent="0.35">
      <c r="A163" t="s">
        <v>190</v>
      </c>
      <c r="B163" t="s">
        <v>87</v>
      </c>
      <c r="C163" t="s">
        <v>11</v>
      </c>
      <c r="D163" t="s">
        <v>85</v>
      </c>
      <c r="E163">
        <v>0</v>
      </c>
      <c r="F163" t="s">
        <v>88</v>
      </c>
    </row>
    <row r="164" spans="1:6" hidden="1" x14ac:dyDescent="0.35">
      <c r="A164" t="s">
        <v>191</v>
      </c>
      <c r="B164" t="s">
        <v>87</v>
      </c>
      <c r="C164" t="s">
        <v>7</v>
      </c>
      <c r="D164" t="s">
        <v>117</v>
      </c>
      <c r="E164">
        <v>0</v>
      </c>
      <c r="F164" t="s">
        <v>192</v>
      </c>
    </row>
    <row r="165" spans="1:6" x14ac:dyDescent="0.35">
      <c r="A165" t="s">
        <v>193</v>
      </c>
      <c r="B165" t="s">
        <v>6</v>
      </c>
      <c r="C165" t="s">
        <v>7</v>
      </c>
      <c r="D165" t="s">
        <v>117</v>
      </c>
      <c r="E165">
        <v>0.3</v>
      </c>
      <c r="F165" t="s">
        <v>4</v>
      </c>
    </row>
    <row r="166" spans="1:6" hidden="1" x14ac:dyDescent="0.35">
      <c r="A166" t="s">
        <v>194</v>
      </c>
      <c r="B166" t="s">
        <v>87</v>
      </c>
      <c r="C166" t="s">
        <v>7</v>
      </c>
      <c r="D166" t="s">
        <v>117</v>
      </c>
      <c r="E166">
        <v>0</v>
      </c>
      <c r="F166" t="s">
        <v>192</v>
      </c>
    </row>
    <row r="167" spans="1:6" x14ac:dyDescent="0.35">
      <c r="A167" t="s">
        <v>195</v>
      </c>
      <c r="B167" t="s">
        <v>44</v>
      </c>
      <c r="C167" t="s">
        <v>7</v>
      </c>
      <c r="D167" t="s">
        <v>117</v>
      </c>
      <c r="E167">
        <v>0.8</v>
      </c>
      <c r="F167" t="s">
        <v>4</v>
      </c>
    </row>
    <row r="168" spans="1:6" hidden="1" x14ac:dyDescent="0.35">
      <c r="A168" t="s">
        <v>196</v>
      </c>
      <c r="B168" t="s">
        <v>87</v>
      </c>
      <c r="C168" t="s">
        <v>7</v>
      </c>
      <c r="D168" t="s">
        <v>117</v>
      </c>
      <c r="E168">
        <v>0</v>
      </c>
      <c r="F168" t="s">
        <v>88</v>
      </c>
    </row>
    <row r="169" spans="1:6" hidden="1" x14ac:dyDescent="0.35">
      <c r="A169" t="s">
        <v>197</v>
      </c>
      <c r="B169" t="s">
        <v>87</v>
      </c>
      <c r="C169" t="s">
        <v>7</v>
      </c>
      <c r="D169" t="s">
        <v>117</v>
      </c>
      <c r="E169">
        <v>0</v>
      </c>
      <c r="F169" t="s">
        <v>88</v>
      </c>
    </row>
    <row r="170" spans="1:6" x14ac:dyDescent="0.35">
      <c r="A170" t="s">
        <v>198</v>
      </c>
      <c r="B170" t="s">
        <v>26</v>
      </c>
      <c r="C170" t="s">
        <v>7</v>
      </c>
      <c r="D170" t="s">
        <v>117</v>
      </c>
      <c r="E170">
        <v>0.3</v>
      </c>
      <c r="F170" t="s">
        <v>4</v>
      </c>
    </row>
    <row r="171" spans="1:6" x14ac:dyDescent="0.35">
      <c r="A171" t="s">
        <v>199</v>
      </c>
      <c r="B171" t="s">
        <v>57</v>
      </c>
      <c r="C171" t="s">
        <v>7</v>
      </c>
      <c r="D171" t="s">
        <v>117</v>
      </c>
      <c r="E171">
        <v>0.3</v>
      </c>
      <c r="F171" t="s">
        <v>4</v>
      </c>
    </row>
    <row r="172" spans="1:6" hidden="1" x14ac:dyDescent="0.35">
      <c r="A172" t="s">
        <v>200</v>
      </c>
      <c r="B172" t="s">
        <v>87</v>
      </c>
      <c r="C172" t="s">
        <v>16</v>
      </c>
      <c r="D172" t="s">
        <v>117</v>
      </c>
      <c r="E172">
        <v>0</v>
      </c>
      <c r="F172" t="s">
        <v>88</v>
      </c>
    </row>
    <row r="173" spans="1:6" x14ac:dyDescent="0.35">
      <c r="A173" t="s">
        <v>201</v>
      </c>
      <c r="B173" t="s">
        <v>26</v>
      </c>
      <c r="C173" t="s">
        <v>16</v>
      </c>
      <c r="D173" t="s">
        <v>117</v>
      </c>
      <c r="E173">
        <v>3.4</v>
      </c>
      <c r="F173" t="s">
        <v>4</v>
      </c>
    </row>
    <row r="174" spans="1:6" x14ac:dyDescent="0.35">
      <c r="A174" t="s">
        <v>202</v>
      </c>
      <c r="B174" t="s">
        <v>51</v>
      </c>
      <c r="C174" t="s">
        <v>16</v>
      </c>
      <c r="D174" t="s">
        <v>117</v>
      </c>
      <c r="E174">
        <v>1.3</v>
      </c>
      <c r="F174" t="s">
        <v>4</v>
      </c>
    </row>
    <row r="175" spans="1:6" x14ac:dyDescent="0.35">
      <c r="A175" t="s">
        <v>203</v>
      </c>
      <c r="B175" t="s">
        <v>32</v>
      </c>
      <c r="C175" t="s">
        <v>16</v>
      </c>
      <c r="D175" t="s">
        <v>117</v>
      </c>
      <c r="E175">
        <v>0.3</v>
      </c>
      <c r="F175" t="s">
        <v>4</v>
      </c>
    </row>
    <row r="176" spans="1:6" hidden="1" x14ac:dyDescent="0.35">
      <c r="A176" t="s">
        <v>204</v>
      </c>
      <c r="B176" t="s">
        <v>87</v>
      </c>
      <c r="C176" t="s">
        <v>16</v>
      </c>
      <c r="D176" t="s">
        <v>117</v>
      </c>
      <c r="E176">
        <v>0</v>
      </c>
      <c r="F176" t="s">
        <v>192</v>
      </c>
    </row>
    <row r="177" spans="1:6" x14ac:dyDescent="0.35">
      <c r="A177" t="s">
        <v>205</v>
      </c>
      <c r="B177" t="s">
        <v>37</v>
      </c>
      <c r="C177" t="s">
        <v>16</v>
      </c>
      <c r="D177" t="s">
        <v>117</v>
      </c>
      <c r="E177">
        <v>0.4</v>
      </c>
      <c r="F177" t="s">
        <v>4</v>
      </c>
    </row>
    <row r="178" spans="1:6" x14ac:dyDescent="0.35">
      <c r="A178" t="s">
        <v>206</v>
      </c>
      <c r="B178" t="s">
        <v>6</v>
      </c>
      <c r="C178" t="s">
        <v>16</v>
      </c>
      <c r="D178" t="s">
        <v>117</v>
      </c>
      <c r="E178">
        <v>0.5</v>
      </c>
      <c r="F178" t="s">
        <v>4</v>
      </c>
    </row>
    <row r="179" spans="1:6" hidden="1" x14ac:dyDescent="0.35">
      <c r="A179" t="s">
        <v>207</v>
      </c>
      <c r="B179" t="s">
        <v>87</v>
      </c>
      <c r="C179" t="s">
        <v>16</v>
      </c>
      <c r="D179" t="s">
        <v>117</v>
      </c>
      <c r="E179">
        <v>0</v>
      </c>
      <c r="F179" t="s">
        <v>192</v>
      </c>
    </row>
    <row r="180" spans="1:6" hidden="1" x14ac:dyDescent="0.35">
      <c r="A180" t="s">
        <v>208</v>
      </c>
      <c r="B180" t="s">
        <v>87</v>
      </c>
      <c r="C180" t="s">
        <v>7</v>
      </c>
      <c r="D180" t="s">
        <v>117</v>
      </c>
      <c r="E180">
        <v>0</v>
      </c>
      <c r="F180" t="s">
        <v>88</v>
      </c>
    </row>
    <row r="181" spans="1:6" x14ac:dyDescent="0.35">
      <c r="A181" t="s">
        <v>209</v>
      </c>
      <c r="B181" t="s">
        <v>26</v>
      </c>
      <c r="C181" t="s">
        <v>7</v>
      </c>
      <c r="D181" t="s">
        <v>117</v>
      </c>
      <c r="E181">
        <v>0.55000000000000004</v>
      </c>
      <c r="F181" t="s">
        <v>4</v>
      </c>
    </row>
    <row r="182" spans="1:6" hidden="1" x14ac:dyDescent="0.35">
      <c r="A182" t="s">
        <v>210</v>
      </c>
      <c r="B182" t="s">
        <v>87</v>
      </c>
      <c r="C182" t="s">
        <v>7</v>
      </c>
      <c r="D182" t="s">
        <v>117</v>
      </c>
      <c r="E182">
        <v>0</v>
      </c>
      <c r="F182" t="s">
        <v>192</v>
      </c>
    </row>
    <row r="183" spans="1:6" hidden="1" x14ac:dyDescent="0.35">
      <c r="A183" t="s">
        <v>211</v>
      </c>
      <c r="B183" t="s">
        <v>87</v>
      </c>
      <c r="C183" t="s">
        <v>7</v>
      </c>
      <c r="D183" t="s">
        <v>117</v>
      </c>
      <c r="E183">
        <v>0</v>
      </c>
      <c r="F183" t="s">
        <v>88</v>
      </c>
    </row>
    <row r="184" spans="1:6" hidden="1" x14ac:dyDescent="0.35">
      <c r="A184" t="s">
        <v>212</v>
      </c>
      <c r="B184" t="s">
        <v>87</v>
      </c>
      <c r="C184" t="s">
        <v>7</v>
      </c>
      <c r="D184" t="s">
        <v>127</v>
      </c>
      <c r="E184">
        <v>0</v>
      </c>
      <c r="F184" t="s">
        <v>192</v>
      </c>
    </row>
    <row r="185" spans="1:6" x14ac:dyDescent="0.35">
      <c r="A185" t="s">
        <v>213</v>
      </c>
      <c r="B185" t="s">
        <v>44</v>
      </c>
      <c r="C185" t="s">
        <v>7</v>
      </c>
      <c r="D185" t="s">
        <v>117</v>
      </c>
      <c r="E185">
        <v>0.3</v>
      </c>
      <c r="F185" t="s">
        <v>4</v>
      </c>
    </row>
    <row r="186" spans="1:6" hidden="1" x14ac:dyDescent="0.35">
      <c r="A186" t="s">
        <v>214</v>
      </c>
      <c r="B186" t="s">
        <v>87</v>
      </c>
      <c r="C186" t="s">
        <v>7</v>
      </c>
      <c r="D186" t="s">
        <v>117</v>
      </c>
      <c r="E186">
        <v>0</v>
      </c>
      <c r="F186" t="s">
        <v>192</v>
      </c>
    </row>
    <row r="187" spans="1:6" x14ac:dyDescent="0.35">
      <c r="A187" t="s">
        <v>215</v>
      </c>
      <c r="B187" t="s">
        <v>51</v>
      </c>
      <c r="C187" t="s">
        <v>11</v>
      </c>
      <c r="D187" t="s">
        <v>117</v>
      </c>
      <c r="E187">
        <v>1.3</v>
      </c>
      <c r="F187" t="s">
        <v>4</v>
      </c>
    </row>
    <row r="188" spans="1:6" x14ac:dyDescent="0.35">
      <c r="A188" t="s">
        <v>216</v>
      </c>
      <c r="B188" t="s">
        <v>26</v>
      </c>
      <c r="C188" t="s">
        <v>11</v>
      </c>
      <c r="D188" t="s">
        <v>117</v>
      </c>
      <c r="E188">
        <v>0.3</v>
      </c>
      <c r="F188" t="s">
        <v>4</v>
      </c>
    </row>
    <row r="189" spans="1:6" hidden="1" x14ac:dyDescent="0.35">
      <c r="A189" t="s">
        <v>217</v>
      </c>
      <c r="B189" t="s">
        <v>87</v>
      </c>
      <c r="C189" t="s">
        <v>11</v>
      </c>
      <c r="D189" t="s">
        <v>117</v>
      </c>
      <c r="E189">
        <v>0</v>
      </c>
      <c r="F189" t="s">
        <v>88</v>
      </c>
    </row>
    <row r="190" spans="1:6" hidden="1" x14ac:dyDescent="0.35">
      <c r="A190" t="s">
        <v>218</v>
      </c>
      <c r="B190" t="s">
        <v>87</v>
      </c>
      <c r="C190" t="s">
        <v>11</v>
      </c>
      <c r="D190" t="s">
        <v>117</v>
      </c>
      <c r="E190">
        <v>0</v>
      </c>
      <c r="F190" t="s">
        <v>88</v>
      </c>
    </row>
    <row r="191" spans="1:6" hidden="1" x14ac:dyDescent="0.35">
      <c r="A191" t="s">
        <v>219</v>
      </c>
      <c r="B191" t="s">
        <v>87</v>
      </c>
      <c r="C191" t="s">
        <v>11</v>
      </c>
      <c r="D191" t="s">
        <v>117</v>
      </c>
      <c r="E191">
        <v>0</v>
      </c>
      <c r="F191" t="s">
        <v>88</v>
      </c>
    </row>
    <row r="192" spans="1:6" hidden="1" x14ac:dyDescent="0.35">
      <c r="A192" t="s">
        <v>220</v>
      </c>
      <c r="B192" t="s">
        <v>87</v>
      </c>
      <c r="C192" t="s">
        <v>11</v>
      </c>
      <c r="D192" t="s">
        <v>117</v>
      </c>
      <c r="E192">
        <v>0</v>
      </c>
      <c r="F192" t="s">
        <v>192</v>
      </c>
    </row>
    <row r="193" spans="1:6" x14ac:dyDescent="0.35">
      <c r="A193" t="s">
        <v>221</v>
      </c>
      <c r="B193" t="s">
        <v>13</v>
      </c>
      <c r="C193" t="s">
        <v>11</v>
      </c>
      <c r="D193" t="s">
        <v>117</v>
      </c>
      <c r="E193">
        <v>0.3</v>
      </c>
      <c r="F193" t="s">
        <v>4</v>
      </c>
    </row>
    <row r="194" spans="1:6" x14ac:dyDescent="0.35">
      <c r="A194" t="s">
        <v>222</v>
      </c>
      <c r="B194" t="s">
        <v>20</v>
      </c>
      <c r="C194" t="s">
        <v>11</v>
      </c>
      <c r="D194" t="s">
        <v>117</v>
      </c>
      <c r="E194">
        <v>0.4</v>
      </c>
      <c r="F194" t="s">
        <v>4</v>
      </c>
    </row>
    <row r="195" spans="1:6" hidden="1" x14ac:dyDescent="0.35">
      <c r="A195" t="s">
        <v>223</v>
      </c>
      <c r="B195" t="s">
        <v>87</v>
      </c>
      <c r="C195" t="s">
        <v>11</v>
      </c>
      <c r="D195" t="s">
        <v>117</v>
      </c>
      <c r="E195">
        <v>0</v>
      </c>
      <c r="F195" t="s">
        <v>88</v>
      </c>
    </row>
    <row r="196" spans="1:6" hidden="1" x14ac:dyDescent="0.35">
      <c r="A196" t="s">
        <v>224</v>
      </c>
      <c r="B196" t="s">
        <v>87</v>
      </c>
      <c r="C196" t="s">
        <v>11</v>
      </c>
      <c r="D196" t="s">
        <v>117</v>
      </c>
      <c r="E196">
        <v>0</v>
      </c>
      <c r="F196" t="s">
        <v>192</v>
      </c>
    </row>
    <row r="197" spans="1:6" x14ac:dyDescent="0.35">
      <c r="A197" t="s">
        <v>225</v>
      </c>
      <c r="B197" t="s">
        <v>57</v>
      </c>
      <c r="C197" t="s">
        <v>11</v>
      </c>
      <c r="D197" t="s">
        <v>117</v>
      </c>
      <c r="E197">
        <v>0.75</v>
      </c>
      <c r="F197" t="s">
        <v>4</v>
      </c>
    </row>
    <row r="198" spans="1:6" x14ac:dyDescent="0.35">
      <c r="A198" t="s">
        <v>226</v>
      </c>
      <c r="B198" t="s">
        <v>57</v>
      </c>
      <c r="C198" t="s">
        <v>11</v>
      </c>
      <c r="D198" t="s">
        <v>117</v>
      </c>
      <c r="E198">
        <v>0.3</v>
      </c>
      <c r="F198" t="s">
        <v>4</v>
      </c>
    </row>
    <row r="199" spans="1:6" hidden="1" x14ac:dyDescent="0.35">
      <c r="A199" t="s">
        <v>227</v>
      </c>
      <c r="B199" t="s">
        <v>87</v>
      </c>
      <c r="C199" t="s">
        <v>11</v>
      </c>
      <c r="D199" t="s">
        <v>117</v>
      </c>
      <c r="E199">
        <v>0</v>
      </c>
      <c r="F199" t="s">
        <v>88</v>
      </c>
    </row>
    <row r="200" spans="1:6" hidden="1" x14ac:dyDescent="0.35">
      <c r="A200" t="s">
        <v>228</v>
      </c>
      <c r="B200" t="s">
        <v>87</v>
      </c>
      <c r="C200" t="s">
        <v>11</v>
      </c>
      <c r="D200" t="s">
        <v>117</v>
      </c>
      <c r="E200">
        <v>0</v>
      </c>
      <c r="F200" t="s">
        <v>88</v>
      </c>
    </row>
    <row r="201" spans="1:6" hidden="1" x14ac:dyDescent="0.35">
      <c r="A201" t="s">
        <v>229</v>
      </c>
      <c r="B201" t="s">
        <v>87</v>
      </c>
      <c r="C201" t="s">
        <v>7</v>
      </c>
      <c r="D201" t="s">
        <v>66</v>
      </c>
      <c r="E201">
        <v>0</v>
      </c>
      <c r="F201" t="s">
        <v>88</v>
      </c>
    </row>
    <row r="202" spans="1:6" hidden="1" x14ac:dyDescent="0.35">
      <c r="A202" t="s">
        <v>230</v>
      </c>
      <c r="B202" t="s">
        <v>87</v>
      </c>
      <c r="C202" t="s">
        <v>7</v>
      </c>
      <c r="D202" t="s">
        <v>85</v>
      </c>
      <c r="E202">
        <v>0</v>
      </c>
      <c r="F202" t="s">
        <v>88</v>
      </c>
    </row>
    <row r="203" spans="1:6" hidden="1" x14ac:dyDescent="0.35">
      <c r="A203" t="s">
        <v>231</v>
      </c>
      <c r="B203" t="s">
        <v>87</v>
      </c>
      <c r="C203" t="s">
        <v>7</v>
      </c>
      <c r="D203" t="s">
        <v>66</v>
      </c>
      <c r="E203">
        <v>0</v>
      </c>
      <c r="F203" t="s">
        <v>88</v>
      </c>
    </row>
    <row r="204" spans="1:6" x14ac:dyDescent="0.35">
      <c r="A204" t="s">
        <v>232</v>
      </c>
      <c r="B204" t="s">
        <v>37</v>
      </c>
      <c r="C204" t="s">
        <v>7</v>
      </c>
      <c r="D204" t="s">
        <v>85</v>
      </c>
      <c r="E204">
        <v>0.75</v>
      </c>
      <c r="F204" t="s">
        <v>4</v>
      </c>
    </row>
    <row r="205" spans="1:6" hidden="1" x14ac:dyDescent="0.35">
      <c r="A205" t="s">
        <v>233</v>
      </c>
      <c r="B205" t="s">
        <v>87</v>
      </c>
      <c r="C205" t="s">
        <v>7</v>
      </c>
      <c r="D205" t="s">
        <v>66</v>
      </c>
      <c r="E205">
        <v>0</v>
      </c>
      <c r="F205" t="s">
        <v>192</v>
      </c>
    </row>
    <row r="206" spans="1:6" x14ac:dyDescent="0.35">
      <c r="A206" t="s">
        <v>234</v>
      </c>
      <c r="B206" t="s">
        <v>51</v>
      </c>
      <c r="C206" t="s">
        <v>7</v>
      </c>
      <c r="D206" t="s">
        <v>75</v>
      </c>
      <c r="E206">
        <v>2.6</v>
      </c>
      <c r="F206" t="s">
        <v>4</v>
      </c>
    </row>
    <row r="207" spans="1:6" hidden="1" x14ac:dyDescent="0.35">
      <c r="A207" t="s">
        <v>235</v>
      </c>
      <c r="B207" t="s">
        <v>87</v>
      </c>
      <c r="C207" t="s">
        <v>7</v>
      </c>
      <c r="D207" t="s">
        <v>102</v>
      </c>
      <c r="E207">
        <v>0</v>
      </c>
      <c r="F207" t="s">
        <v>192</v>
      </c>
    </row>
    <row r="208" spans="1:6" hidden="1" x14ac:dyDescent="0.35">
      <c r="A208" t="s">
        <v>236</v>
      </c>
      <c r="B208" t="s">
        <v>87</v>
      </c>
      <c r="C208" t="s">
        <v>7</v>
      </c>
      <c r="D208" t="s">
        <v>66</v>
      </c>
      <c r="E208">
        <v>0</v>
      </c>
      <c r="F208" t="s">
        <v>192</v>
      </c>
    </row>
    <row r="209" spans="1:6" x14ac:dyDescent="0.35">
      <c r="A209" t="s">
        <v>237</v>
      </c>
      <c r="B209" t="s">
        <v>57</v>
      </c>
      <c r="C209" t="s">
        <v>16</v>
      </c>
      <c r="D209" t="s">
        <v>102</v>
      </c>
      <c r="E209">
        <v>2.4</v>
      </c>
      <c r="F209" t="s">
        <v>4</v>
      </c>
    </row>
    <row r="210" spans="1:6" x14ac:dyDescent="0.35">
      <c r="A210" t="s">
        <v>238</v>
      </c>
      <c r="B210" t="s">
        <v>37</v>
      </c>
      <c r="C210" t="s">
        <v>16</v>
      </c>
      <c r="D210" t="s">
        <v>66</v>
      </c>
      <c r="E210">
        <v>2</v>
      </c>
      <c r="F210" t="s">
        <v>4</v>
      </c>
    </row>
    <row r="211" spans="1:6" x14ac:dyDescent="0.35">
      <c r="A211" t="s">
        <v>239</v>
      </c>
      <c r="B211" t="s">
        <v>6</v>
      </c>
      <c r="C211" t="s">
        <v>16</v>
      </c>
      <c r="D211" t="s">
        <v>66</v>
      </c>
      <c r="E211">
        <v>3</v>
      </c>
      <c r="F211" t="s">
        <v>4</v>
      </c>
    </row>
    <row r="212" spans="1:6" x14ac:dyDescent="0.35">
      <c r="A212" t="s">
        <v>240</v>
      </c>
      <c r="B212" t="s">
        <v>26</v>
      </c>
      <c r="C212" t="s">
        <v>16</v>
      </c>
      <c r="D212" t="s">
        <v>85</v>
      </c>
      <c r="E212">
        <v>1.7</v>
      </c>
      <c r="F212" t="s">
        <v>4</v>
      </c>
    </row>
    <row r="213" spans="1:6" x14ac:dyDescent="0.35">
      <c r="A213" t="s">
        <v>241</v>
      </c>
      <c r="B213" t="s">
        <v>13</v>
      </c>
      <c r="C213" t="s">
        <v>16</v>
      </c>
      <c r="D213" t="s">
        <v>66</v>
      </c>
      <c r="E213">
        <v>5.25</v>
      </c>
      <c r="F213" t="s">
        <v>4</v>
      </c>
    </row>
    <row r="214" spans="1:6" x14ac:dyDescent="0.35">
      <c r="A214" t="s">
        <v>242</v>
      </c>
      <c r="B214" t="s">
        <v>63</v>
      </c>
      <c r="C214" t="s">
        <v>16</v>
      </c>
      <c r="D214" t="s">
        <v>75</v>
      </c>
      <c r="E214">
        <v>2.4</v>
      </c>
      <c r="F214" t="s">
        <v>4</v>
      </c>
    </row>
    <row r="215" spans="1:6" x14ac:dyDescent="0.35">
      <c r="A215" t="s">
        <v>243</v>
      </c>
      <c r="B215" t="s">
        <v>51</v>
      </c>
      <c r="C215" t="s">
        <v>16</v>
      </c>
      <c r="D215" t="s">
        <v>85</v>
      </c>
      <c r="E215">
        <v>2</v>
      </c>
      <c r="F215" t="s">
        <v>4</v>
      </c>
    </row>
    <row r="216" spans="1:6" x14ac:dyDescent="0.35">
      <c r="A216" t="s">
        <v>244</v>
      </c>
      <c r="B216" t="s">
        <v>6</v>
      </c>
      <c r="C216" t="s">
        <v>16</v>
      </c>
      <c r="D216" t="s">
        <v>75</v>
      </c>
      <c r="E216">
        <v>1.5</v>
      </c>
      <c r="F216" t="s">
        <v>4</v>
      </c>
    </row>
    <row r="217" spans="1:6" hidden="1" x14ac:dyDescent="0.35">
      <c r="A217" t="s">
        <v>245</v>
      </c>
      <c r="B217" t="s">
        <v>87</v>
      </c>
      <c r="C217" t="s">
        <v>7</v>
      </c>
      <c r="D217" t="s">
        <v>66</v>
      </c>
      <c r="E217">
        <v>0</v>
      </c>
      <c r="F217" t="s">
        <v>192</v>
      </c>
    </row>
    <row r="218" spans="1:6" hidden="1" x14ac:dyDescent="0.35">
      <c r="A218" t="s">
        <v>246</v>
      </c>
      <c r="B218" t="s">
        <v>87</v>
      </c>
      <c r="C218" t="s">
        <v>7</v>
      </c>
      <c r="D218" t="s">
        <v>75</v>
      </c>
      <c r="E218">
        <v>0</v>
      </c>
      <c r="F218" t="s">
        <v>192</v>
      </c>
    </row>
    <row r="219" spans="1:6" hidden="1" x14ac:dyDescent="0.35">
      <c r="A219" t="s">
        <v>247</v>
      </c>
      <c r="B219" t="s">
        <v>87</v>
      </c>
      <c r="C219" t="s">
        <v>7</v>
      </c>
      <c r="D219" t="s">
        <v>166</v>
      </c>
      <c r="E219">
        <v>0</v>
      </c>
      <c r="F219" t="s">
        <v>192</v>
      </c>
    </row>
    <row r="220" spans="1:6" hidden="1" x14ac:dyDescent="0.35">
      <c r="A220" t="s">
        <v>248</v>
      </c>
      <c r="B220" t="s">
        <v>87</v>
      </c>
      <c r="C220" t="s">
        <v>7</v>
      </c>
      <c r="D220" t="s">
        <v>85</v>
      </c>
      <c r="E220">
        <v>0</v>
      </c>
      <c r="F220" t="s">
        <v>192</v>
      </c>
    </row>
    <row r="221" spans="1:6" hidden="1" x14ac:dyDescent="0.35">
      <c r="A221" t="s">
        <v>249</v>
      </c>
      <c r="B221" t="s">
        <v>87</v>
      </c>
      <c r="C221" t="s">
        <v>7</v>
      </c>
      <c r="D221" t="s">
        <v>85</v>
      </c>
      <c r="E221">
        <v>0</v>
      </c>
      <c r="F221" t="s">
        <v>192</v>
      </c>
    </row>
    <row r="222" spans="1:6" hidden="1" x14ac:dyDescent="0.35">
      <c r="A222" t="s">
        <v>250</v>
      </c>
      <c r="B222" t="s">
        <v>87</v>
      </c>
      <c r="C222" t="s">
        <v>7</v>
      </c>
      <c r="D222" t="s">
        <v>85</v>
      </c>
      <c r="E222">
        <v>0</v>
      </c>
      <c r="F222" t="s">
        <v>192</v>
      </c>
    </row>
    <row r="223" spans="1:6" hidden="1" x14ac:dyDescent="0.35">
      <c r="A223" t="s">
        <v>251</v>
      </c>
      <c r="B223" t="s">
        <v>87</v>
      </c>
      <c r="C223" t="s">
        <v>7</v>
      </c>
      <c r="D223" t="s">
        <v>85</v>
      </c>
      <c r="E223">
        <v>0</v>
      </c>
      <c r="F223" t="s">
        <v>88</v>
      </c>
    </row>
    <row r="224" spans="1:6" hidden="1" x14ac:dyDescent="0.35">
      <c r="A224" t="s">
        <v>252</v>
      </c>
      <c r="B224" t="s">
        <v>87</v>
      </c>
      <c r="C224" t="s">
        <v>7</v>
      </c>
      <c r="D224" t="s">
        <v>166</v>
      </c>
      <c r="E224">
        <v>0</v>
      </c>
      <c r="F224" t="s">
        <v>192</v>
      </c>
    </row>
    <row r="225" spans="1:6" hidden="1" x14ac:dyDescent="0.35">
      <c r="A225" t="s">
        <v>253</v>
      </c>
      <c r="B225" t="s">
        <v>87</v>
      </c>
      <c r="C225" t="s">
        <v>11</v>
      </c>
      <c r="D225" t="s">
        <v>166</v>
      </c>
      <c r="E225">
        <v>0</v>
      </c>
      <c r="F225" t="s">
        <v>192</v>
      </c>
    </row>
    <row r="226" spans="1:6" x14ac:dyDescent="0.35">
      <c r="A226" t="s">
        <v>254</v>
      </c>
      <c r="B226" t="s">
        <v>37</v>
      </c>
      <c r="C226" t="s">
        <v>11</v>
      </c>
      <c r="D226" t="s">
        <v>66</v>
      </c>
      <c r="E226">
        <v>2.8</v>
      </c>
      <c r="F226" t="s">
        <v>4</v>
      </c>
    </row>
    <row r="227" spans="1:6" x14ac:dyDescent="0.35">
      <c r="A227" t="s">
        <v>255</v>
      </c>
      <c r="B227" t="s">
        <v>37</v>
      </c>
      <c r="C227" t="s">
        <v>11</v>
      </c>
      <c r="D227" t="s">
        <v>85</v>
      </c>
      <c r="E227">
        <v>0.75</v>
      </c>
      <c r="F227" t="s">
        <v>4</v>
      </c>
    </row>
    <row r="228" spans="1:6" hidden="1" x14ac:dyDescent="0.35">
      <c r="A228" t="s">
        <v>256</v>
      </c>
      <c r="B228" t="s">
        <v>87</v>
      </c>
      <c r="C228" t="s">
        <v>11</v>
      </c>
      <c r="D228" t="s">
        <v>66</v>
      </c>
      <c r="E228">
        <v>0</v>
      </c>
      <c r="F228" t="s">
        <v>88</v>
      </c>
    </row>
    <row r="229" spans="1:6" x14ac:dyDescent="0.35">
      <c r="A229" t="s">
        <v>257</v>
      </c>
      <c r="B229" t="s">
        <v>51</v>
      </c>
      <c r="C229" t="s">
        <v>11</v>
      </c>
      <c r="D229" t="s">
        <v>85</v>
      </c>
      <c r="E229">
        <v>0.75</v>
      </c>
      <c r="F229" t="s">
        <v>4</v>
      </c>
    </row>
    <row r="230" spans="1:6" x14ac:dyDescent="0.35">
      <c r="A230" t="s">
        <v>258</v>
      </c>
      <c r="B230" t="s">
        <v>6</v>
      </c>
      <c r="C230" t="s">
        <v>11</v>
      </c>
      <c r="D230" t="s">
        <v>85</v>
      </c>
      <c r="E230">
        <v>1.6</v>
      </c>
      <c r="F230" t="s">
        <v>4</v>
      </c>
    </row>
    <row r="231" spans="1:6" hidden="1" x14ac:dyDescent="0.35">
      <c r="A231" t="s">
        <v>259</v>
      </c>
      <c r="B231" t="s">
        <v>87</v>
      </c>
      <c r="C231" t="s">
        <v>11</v>
      </c>
      <c r="D231" t="s">
        <v>66</v>
      </c>
      <c r="E231">
        <v>0</v>
      </c>
      <c r="F231" t="s">
        <v>88</v>
      </c>
    </row>
    <row r="232" spans="1:6" x14ac:dyDescent="0.35">
      <c r="A232" t="s">
        <v>260</v>
      </c>
      <c r="B232" t="s">
        <v>20</v>
      </c>
      <c r="C232" t="s">
        <v>11</v>
      </c>
      <c r="D232" t="s">
        <v>102</v>
      </c>
      <c r="E232">
        <v>1</v>
      </c>
      <c r="F232" t="s">
        <v>4</v>
      </c>
    </row>
    <row r="233" spans="1:6" hidden="1" x14ac:dyDescent="0.35">
      <c r="A233" t="s">
        <v>261</v>
      </c>
      <c r="B233" t="s">
        <v>87</v>
      </c>
      <c r="C233" t="s">
        <v>11</v>
      </c>
      <c r="D233" t="s">
        <v>66</v>
      </c>
      <c r="E233">
        <v>0</v>
      </c>
      <c r="F233" t="s">
        <v>88</v>
      </c>
    </row>
    <row r="234" spans="1:6" hidden="1" x14ac:dyDescent="0.35">
      <c r="A234" t="s">
        <v>262</v>
      </c>
      <c r="B234" t="s">
        <v>87</v>
      </c>
      <c r="C234" t="s">
        <v>11</v>
      </c>
      <c r="D234" t="s">
        <v>85</v>
      </c>
      <c r="E234">
        <v>0</v>
      </c>
      <c r="F234" t="s">
        <v>88</v>
      </c>
    </row>
    <row r="235" spans="1:6" hidden="1" x14ac:dyDescent="0.35">
      <c r="A235" t="s">
        <v>263</v>
      </c>
      <c r="B235" t="s">
        <v>87</v>
      </c>
      <c r="C235" t="s">
        <v>11</v>
      </c>
      <c r="D235" t="s">
        <v>85</v>
      </c>
      <c r="E235">
        <v>0</v>
      </c>
      <c r="F235" t="s">
        <v>192</v>
      </c>
    </row>
    <row r="236" spans="1:6" hidden="1" x14ac:dyDescent="0.35">
      <c r="A236" t="s">
        <v>264</v>
      </c>
      <c r="B236" t="s">
        <v>87</v>
      </c>
      <c r="C236" t="s">
        <v>11</v>
      </c>
      <c r="D236" t="s">
        <v>85</v>
      </c>
      <c r="E236">
        <v>0</v>
      </c>
      <c r="F236" t="s">
        <v>192</v>
      </c>
    </row>
    <row r="237" spans="1:6" hidden="1" x14ac:dyDescent="0.35">
      <c r="A237" t="s">
        <v>265</v>
      </c>
      <c r="B237" t="s">
        <v>87</v>
      </c>
      <c r="C237" t="s">
        <v>11</v>
      </c>
      <c r="D237" t="s">
        <v>85</v>
      </c>
      <c r="E237">
        <v>0</v>
      </c>
      <c r="F237" t="s">
        <v>192</v>
      </c>
    </row>
    <row r="238" spans="1:6" hidden="1" x14ac:dyDescent="0.35">
      <c r="A238" t="s">
        <v>266</v>
      </c>
      <c r="B238" t="s">
        <v>87</v>
      </c>
      <c r="C238" t="s">
        <v>11</v>
      </c>
      <c r="D238" t="s">
        <v>66</v>
      </c>
      <c r="E238">
        <v>0</v>
      </c>
      <c r="F238" t="s">
        <v>192</v>
      </c>
    </row>
    <row r="239" spans="1:6" hidden="1" x14ac:dyDescent="0.35">
      <c r="A239" t="s">
        <v>267</v>
      </c>
      <c r="B239" t="s">
        <v>87</v>
      </c>
      <c r="C239" t="s">
        <v>11</v>
      </c>
      <c r="D239" t="s">
        <v>85</v>
      </c>
      <c r="E239">
        <v>0</v>
      </c>
      <c r="F239" t="s">
        <v>192</v>
      </c>
    </row>
    <row r="240" spans="1:6" x14ac:dyDescent="0.35">
      <c r="A240" t="s">
        <v>268</v>
      </c>
      <c r="B240" t="s">
        <v>20</v>
      </c>
      <c r="C240" t="s">
        <v>7</v>
      </c>
      <c r="D240" t="s">
        <v>117</v>
      </c>
      <c r="E240">
        <v>0.3</v>
      </c>
      <c r="F240" t="s">
        <v>4</v>
      </c>
    </row>
    <row r="241" spans="1:6" hidden="1" x14ac:dyDescent="0.35">
      <c r="A241" t="s">
        <v>269</v>
      </c>
      <c r="B241" t="s">
        <v>87</v>
      </c>
      <c r="C241" t="s">
        <v>7</v>
      </c>
      <c r="D241" t="s">
        <v>117</v>
      </c>
      <c r="E241">
        <v>0</v>
      </c>
      <c r="F241" t="s">
        <v>192</v>
      </c>
    </row>
    <row r="242" spans="1:6" x14ac:dyDescent="0.35">
      <c r="A242" t="s">
        <v>270</v>
      </c>
      <c r="B242" t="s">
        <v>63</v>
      </c>
      <c r="C242" t="s">
        <v>7</v>
      </c>
      <c r="D242" t="s">
        <v>117</v>
      </c>
      <c r="E242">
        <v>0.3</v>
      </c>
      <c r="F242" t="s">
        <v>4</v>
      </c>
    </row>
    <row r="243" spans="1:6" hidden="1" x14ac:dyDescent="0.35">
      <c r="A243" t="s">
        <v>271</v>
      </c>
      <c r="B243" t="s">
        <v>87</v>
      </c>
      <c r="C243" t="s">
        <v>7</v>
      </c>
      <c r="D243" t="s">
        <v>117</v>
      </c>
      <c r="E243">
        <v>0</v>
      </c>
      <c r="F243" t="s">
        <v>192</v>
      </c>
    </row>
    <row r="244" spans="1:6" hidden="1" x14ac:dyDescent="0.35">
      <c r="A244" t="s">
        <v>272</v>
      </c>
      <c r="B244" t="s">
        <v>87</v>
      </c>
      <c r="C244" t="s">
        <v>7</v>
      </c>
      <c r="D244" t="s">
        <v>117</v>
      </c>
      <c r="E244">
        <v>0</v>
      </c>
      <c r="F244" t="s">
        <v>192</v>
      </c>
    </row>
    <row r="245" spans="1:6" x14ac:dyDescent="0.35">
      <c r="A245" t="s">
        <v>273</v>
      </c>
      <c r="B245" t="s">
        <v>26</v>
      </c>
      <c r="C245" t="s">
        <v>7</v>
      </c>
      <c r="D245" t="s">
        <v>117</v>
      </c>
      <c r="E245">
        <v>0.3</v>
      </c>
      <c r="F245" t="s">
        <v>4</v>
      </c>
    </row>
    <row r="246" spans="1:6" hidden="1" x14ac:dyDescent="0.35">
      <c r="A246" t="s">
        <v>274</v>
      </c>
      <c r="B246" t="s">
        <v>87</v>
      </c>
      <c r="C246" t="s">
        <v>7</v>
      </c>
      <c r="D246" t="s">
        <v>117</v>
      </c>
      <c r="E246">
        <v>0</v>
      </c>
      <c r="F246" t="s">
        <v>192</v>
      </c>
    </row>
    <row r="247" spans="1:6" hidden="1" x14ac:dyDescent="0.35">
      <c r="A247" t="s">
        <v>275</v>
      </c>
      <c r="B247" t="s">
        <v>87</v>
      </c>
      <c r="C247" t="s">
        <v>7</v>
      </c>
      <c r="D247" t="s">
        <v>117</v>
      </c>
      <c r="E247">
        <v>0</v>
      </c>
      <c r="F247" t="s">
        <v>192</v>
      </c>
    </row>
    <row r="248" spans="1:6" x14ac:dyDescent="0.35">
      <c r="A248" t="s">
        <v>276</v>
      </c>
      <c r="B248" t="s">
        <v>44</v>
      </c>
      <c r="C248" t="s">
        <v>16</v>
      </c>
      <c r="D248" t="s">
        <v>117</v>
      </c>
      <c r="E248">
        <v>0.35</v>
      </c>
      <c r="F248" t="s">
        <v>4</v>
      </c>
    </row>
    <row r="249" spans="1:6" hidden="1" x14ac:dyDescent="0.35">
      <c r="A249" t="s">
        <v>277</v>
      </c>
      <c r="B249" t="s">
        <v>87</v>
      </c>
      <c r="C249" t="s">
        <v>16</v>
      </c>
      <c r="D249" t="s">
        <v>117</v>
      </c>
      <c r="E249">
        <v>0</v>
      </c>
      <c r="F249" t="s">
        <v>88</v>
      </c>
    </row>
    <row r="250" spans="1:6" x14ac:dyDescent="0.35">
      <c r="A250" t="s">
        <v>278</v>
      </c>
      <c r="B250" t="s">
        <v>57</v>
      </c>
      <c r="C250" t="s">
        <v>16</v>
      </c>
      <c r="D250" t="s">
        <v>117</v>
      </c>
      <c r="E250">
        <v>0.3</v>
      </c>
      <c r="F250" t="s">
        <v>4</v>
      </c>
    </row>
    <row r="251" spans="1:6" hidden="1" x14ac:dyDescent="0.35">
      <c r="A251" t="s">
        <v>279</v>
      </c>
      <c r="B251" t="s">
        <v>87</v>
      </c>
      <c r="C251" t="s">
        <v>16</v>
      </c>
      <c r="D251" t="s">
        <v>117</v>
      </c>
      <c r="E251">
        <v>0</v>
      </c>
      <c r="F251" t="s">
        <v>88</v>
      </c>
    </row>
    <row r="252" spans="1:6" x14ac:dyDescent="0.35">
      <c r="A252" t="s">
        <v>280</v>
      </c>
      <c r="B252" t="s">
        <v>57</v>
      </c>
      <c r="C252" t="s">
        <v>16</v>
      </c>
      <c r="D252" t="s">
        <v>117</v>
      </c>
      <c r="E252">
        <v>0.3</v>
      </c>
      <c r="F252" t="s">
        <v>4</v>
      </c>
    </row>
    <row r="253" spans="1:6" hidden="1" x14ac:dyDescent="0.35">
      <c r="A253" t="s">
        <v>281</v>
      </c>
      <c r="B253" t="s">
        <v>87</v>
      </c>
      <c r="C253" t="s">
        <v>16</v>
      </c>
      <c r="D253" t="s">
        <v>117</v>
      </c>
      <c r="E253">
        <v>0</v>
      </c>
      <c r="F253" t="s">
        <v>192</v>
      </c>
    </row>
    <row r="254" spans="1:6" hidden="1" x14ac:dyDescent="0.35">
      <c r="A254" t="s">
        <v>282</v>
      </c>
      <c r="B254" t="s">
        <v>87</v>
      </c>
      <c r="C254" t="s">
        <v>16</v>
      </c>
      <c r="D254" t="s">
        <v>117</v>
      </c>
      <c r="E254">
        <v>0</v>
      </c>
      <c r="F254" t="s">
        <v>88</v>
      </c>
    </row>
    <row r="255" spans="1:6" hidden="1" x14ac:dyDescent="0.35">
      <c r="A255" t="s">
        <v>283</v>
      </c>
      <c r="B255" t="s">
        <v>87</v>
      </c>
      <c r="C255" t="s">
        <v>16</v>
      </c>
      <c r="D255" t="s">
        <v>117</v>
      </c>
      <c r="E255">
        <v>0</v>
      </c>
      <c r="F255" t="s">
        <v>192</v>
      </c>
    </row>
    <row r="256" spans="1:6" hidden="1" x14ac:dyDescent="0.35">
      <c r="A256" t="s">
        <v>284</v>
      </c>
      <c r="B256" t="s">
        <v>87</v>
      </c>
      <c r="C256" t="s">
        <v>7</v>
      </c>
      <c r="D256" t="s">
        <v>117</v>
      </c>
      <c r="E256">
        <v>0</v>
      </c>
      <c r="F256" t="s">
        <v>192</v>
      </c>
    </row>
    <row r="257" spans="1:6" hidden="1" x14ac:dyDescent="0.35">
      <c r="A257" t="s">
        <v>285</v>
      </c>
      <c r="B257" t="s">
        <v>87</v>
      </c>
      <c r="C257" t="s">
        <v>7</v>
      </c>
      <c r="D257" t="s">
        <v>117</v>
      </c>
      <c r="E257">
        <v>0</v>
      </c>
      <c r="F257" t="s">
        <v>88</v>
      </c>
    </row>
    <row r="258" spans="1:6" hidden="1" x14ac:dyDescent="0.35">
      <c r="A258" t="s">
        <v>286</v>
      </c>
      <c r="B258" t="s">
        <v>87</v>
      </c>
      <c r="C258" t="s">
        <v>7</v>
      </c>
      <c r="D258" t="s">
        <v>117</v>
      </c>
      <c r="E258">
        <v>0</v>
      </c>
      <c r="F258" t="s">
        <v>192</v>
      </c>
    </row>
    <row r="259" spans="1:6" hidden="1" x14ac:dyDescent="0.35">
      <c r="A259" t="s">
        <v>287</v>
      </c>
      <c r="B259" t="s">
        <v>87</v>
      </c>
      <c r="C259" t="s">
        <v>7</v>
      </c>
      <c r="D259" t="s">
        <v>117</v>
      </c>
      <c r="E259">
        <v>0</v>
      </c>
      <c r="F259" t="s">
        <v>192</v>
      </c>
    </row>
    <row r="260" spans="1:6" hidden="1" x14ac:dyDescent="0.35">
      <c r="A260" t="s">
        <v>288</v>
      </c>
      <c r="B260" t="s">
        <v>87</v>
      </c>
      <c r="C260" t="s">
        <v>7</v>
      </c>
      <c r="D260" t="s">
        <v>117</v>
      </c>
      <c r="E260">
        <v>0</v>
      </c>
      <c r="F260" t="s">
        <v>192</v>
      </c>
    </row>
    <row r="261" spans="1:6" hidden="1" x14ac:dyDescent="0.35">
      <c r="A261" t="s">
        <v>289</v>
      </c>
      <c r="B261" t="s">
        <v>87</v>
      </c>
      <c r="C261" t="s">
        <v>7</v>
      </c>
      <c r="D261" t="s">
        <v>117</v>
      </c>
      <c r="E261">
        <v>0</v>
      </c>
      <c r="F261" t="s">
        <v>192</v>
      </c>
    </row>
    <row r="262" spans="1:6" hidden="1" x14ac:dyDescent="0.35">
      <c r="A262" t="s">
        <v>290</v>
      </c>
      <c r="B262" t="s">
        <v>87</v>
      </c>
      <c r="C262" t="s">
        <v>7</v>
      </c>
      <c r="D262" t="s">
        <v>117</v>
      </c>
      <c r="E262">
        <v>0</v>
      </c>
      <c r="F262" t="s">
        <v>192</v>
      </c>
    </row>
    <row r="263" spans="1:6" hidden="1" x14ac:dyDescent="0.35">
      <c r="A263" t="s">
        <v>291</v>
      </c>
      <c r="B263" t="s">
        <v>87</v>
      </c>
      <c r="C263" t="s">
        <v>11</v>
      </c>
      <c r="D263" t="s">
        <v>117</v>
      </c>
      <c r="E263">
        <v>0</v>
      </c>
      <c r="F263" t="s">
        <v>192</v>
      </c>
    </row>
    <row r="264" spans="1:6" x14ac:dyDescent="0.35">
      <c r="A264" t="s">
        <v>292</v>
      </c>
      <c r="B264" t="s">
        <v>13</v>
      </c>
      <c r="C264" t="s">
        <v>11</v>
      </c>
      <c r="D264" t="s">
        <v>117</v>
      </c>
      <c r="E264">
        <v>0.3</v>
      </c>
      <c r="F264" t="s">
        <v>4</v>
      </c>
    </row>
    <row r="265" spans="1:6" hidden="1" x14ac:dyDescent="0.35">
      <c r="A265" t="s">
        <v>293</v>
      </c>
      <c r="B265" t="s">
        <v>87</v>
      </c>
      <c r="C265" t="s">
        <v>11</v>
      </c>
      <c r="D265" t="s">
        <v>117</v>
      </c>
      <c r="E265">
        <v>0</v>
      </c>
      <c r="F265" t="s">
        <v>192</v>
      </c>
    </row>
    <row r="266" spans="1:6" hidden="1" x14ac:dyDescent="0.35">
      <c r="A266" t="s">
        <v>294</v>
      </c>
      <c r="B266" t="s">
        <v>87</v>
      </c>
      <c r="C266" t="s">
        <v>11</v>
      </c>
      <c r="D266" t="s">
        <v>117</v>
      </c>
      <c r="E266">
        <v>0</v>
      </c>
      <c r="F266" t="s">
        <v>192</v>
      </c>
    </row>
    <row r="267" spans="1:6" x14ac:dyDescent="0.35">
      <c r="A267" t="s">
        <v>295</v>
      </c>
      <c r="B267" t="s">
        <v>57</v>
      </c>
      <c r="C267" t="s">
        <v>11</v>
      </c>
      <c r="D267" t="s">
        <v>117</v>
      </c>
      <c r="E267">
        <v>0.3</v>
      </c>
      <c r="F267" t="s">
        <v>4</v>
      </c>
    </row>
    <row r="268" spans="1:6" x14ac:dyDescent="0.35">
      <c r="A268" t="s">
        <v>296</v>
      </c>
      <c r="B268" t="s">
        <v>26</v>
      </c>
      <c r="C268" t="s">
        <v>11</v>
      </c>
      <c r="D268" t="s">
        <v>117</v>
      </c>
      <c r="E268">
        <v>2.2000000000000002</v>
      </c>
      <c r="F268" t="s">
        <v>4</v>
      </c>
    </row>
    <row r="269" spans="1:6" hidden="1" x14ac:dyDescent="0.35">
      <c r="A269" t="s">
        <v>297</v>
      </c>
      <c r="B269" t="s">
        <v>87</v>
      </c>
      <c r="C269" t="s">
        <v>11</v>
      </c>
      <c r="D269" t="s">
        <v>117</v>
      </c>
      <c r="E269">
        <v>0</v>
      </c>
      <c r="F269" t="s">
        <v>192</v>
      </c>
    </row>
    <row r="270" spans="1:6" hidden="1" x14ac:dyDescent="0.35">
      <c r="A270" t="s">
        <v>298</v>
      </c>
      <c r="B270" t="s">
        <v>87</v>
      </c>
      <c r="C270" t="s">
        <v>11</v>
      </c>
      <c r="D270" t="s">
        <v>117</v>
      </c>
      <c r="E270">
        <v>0</v>
      </c>
      <c r="F270" t="s">
        <v>88</v>
      </c>
    </row>
    <row r="271" spans="1:6" hidden="1" x14ac:dyDescent="0.35">
      <c r="A271" t="s">
        <v>299</v>
      </c>
      <c r="B271" t="s">
        <v>87</v>
      </c>
      <c r="C271" t="s">
        <v>11</v>
      </c>
      <c r="D271" t="s">
        <v>117</v>
      </c>
      <c r="E271">
        <v>0</v>
      </c>
      <c r="F271" t="s">
        <v>192</v>
      </c>
    </row>
    <row r="272" spans="1:6" hidden="1" x14ac:dyDescent="0.35">
      <c r="A272" t="s">
        <v>300</v>
      </c>
      <c r="B272" t="s">
        <v>87</v>
      </c>
      <c r="C272" t="s">
        <v>11</v>
      </c>
      <c r="D272" t="s">
        <v>117</v>
      </c>
      <c r="E272">
        <v>0</v>
      </c>
      <c r="F272" t="s">
        <v>192</v>
      </c>
    </row>
    <row r="273" spans="1:6" hidden="1" x14ac:dyDescent="0.35">
      <c r="A273" t="s">
        <v>301</v>
      </c>
      <c r="B273" t="s">
        <v>87</v>
      </c>
      <c r="C273" t="s">
        <v>11</v>
      </c>
      <c r="D273" t="s">
        <v>117</v>
      </c>
      <c r="E273">
        <v>0</v>
      </c>
      <c r="F273" t="s">
        <v>88</v>
      </c>
    </row>
    <row r="274" spans="1:6" hidden="1" x14ac:dyDescent="0.35">
      <c r="A274" t="s">
        <v>302</v>
      </c>
      <c r="B274" t="s">
        <v>87</v>
      </c>
      <c r="C274" t="s">
        <v>11</v>
      </c>
      <c r="D274" t="s">
        <v>117</v>
      </c>
      <c r="E274">
        <v>0</v>
      </c>
      <c r="F274" t="s">
        <v>192</v>
      </c>
    </row>
    <row r="275" spans="1:6" hidden="1" x14ac:dyDescent="0.35">
      <c r="A275" t="s">
        <v>303</v>
      </c>
      <c r="B275" t="s">
        <v>87</v>
      </c>
      <c r="C275" t="s">
        <v>11</v>
      </c>
      <c r="D275" t="s">
        <v>117</v>
      </c>
      <c r="E275">
        <v>0</v>
      </c>
      <c r="F275" t="s">
        <v>192</v>
      </c>
    </row>
    <row r="276" spans="1:6" hidden="1" x14ac:dyDescent="0.35">
      <c r="A276" t="s">
        <v>304</v>
      </c>
      <c r="B276" t="s">
        <v>87</v>
      </c>
      <c r="C276" t="s">
        <v>11</v>
      </c>
      <c r="D276" t="s">
        <v>117</v>
      </c>
      <c r="E276">
        <v>0</v>
      </c>
      <c r="F276" t="s">
        <v>88</v>
      </c>
    </row>
    <row r="277" spans="1:6" hidden="1" x14ac:dyDescent="0.35">
      <c r="A277" t="s">
        <v>305</v>
      </c>
      <c r="B277" t="s">
        <v>87</v>
      </c>
      <c r="C277" t="s">
        <v>7</v>
      </c>
      <c r="D277" t="s">
        <v>85</v>
      </c>
      <c r="E277">
        <v>0</v>
      </c>
      <c r="F277" t="s">
        <v>192</v>
      </c>
    </row>
    <row r="278" spans="1:6" x14ac:dyDescent="0.35">
      <c r="A278" t="s">
        <v>306</v>
      </c>
      <c r="B278" t="s">
        <v>57</v>
      </c>
      <c r="C278" t="s">
        <v>7</v>
      </c>
      <c r="D278" t="s">
        <v>85</v>
      </c>
      <c r="E278">
        <v>0.75</v>
      </c>
      <c r="F278" t="s">
        <v>4</v>
      </c>
    </row>
    <row r="279" spans="1:6" hidden="1" x14ac:dyDescent="0.35">
      <c r="A279" t="s">
        <v>307</v>
      </c>
      <c r="B279" t="s">
        <v>87</v>
      </c>
      <c r="C279" t="s">
        <v>7</v>
      </c>
      <c r="D279" t="s">
        <v>75</v>
      </c>
      <c r="E279">
        <v>0</v>
      </c>
      <c r="F279" t="s">
        <v>192</v>
      </c>
    </row>
    <row r="280" spans="1:6" hidden="1" x14ac:dyDescent="0.35">
      <c r="A280" t="s">
        <v>308</v>
      </c>
      <c r="B280" t="s">
        <v>87</v>
      </c>
      <c r="C280" t="s">
        <v>7</v>
      </c>
      <c r="D280" t="s">
        <v>85</v>
      </c>
      <c r="E280">
        <v>0</v>
      </c>
      <c r="F280" t="s">
        <v>88</v>
      </c>
    </row>
    <row r="281" spans="1:6" hidden="1" x14ac:dyDescent="0.35">
      <c r="A281" t="s">
        <v>309</v>
      </c>
      <c r="B281" t="s">
        <v>87</v>
      </c>
      <c r="C281" t="s">
        <v>7</v>
      </c>
      <c r="D281" t="s">
        <v>66</v>
      </c>
      <c r="E281">
        <v>0</v>
      </c>
      <c r="F281" t="s">
        <v>192</v>
      </c>
    </row>
    <row r="282" spans="1:6" hidden="1" x14ac:dyDescent="0.35">
      <c r="A282" t="s">
        <v>310</v>
      </c>
      <c r="B282" t="s">
        <v>87</v>
      </c>
      <c r="C282" t="s">
        <v>7</v>
      </c>
      <c r="D282" t="s">
        <v>85</v>
      </c>
      <c r="E282">
        <v>0</v>
      </c>
      <c r="F282" t="s">
        <v>88</v>
      </c>
    </row>
    <row r="283" spans="1:6" hidden="1" x14ac:dyDescent="0.35">
      <c r="A283" t="s">
        <v>311</v>
      </c>
      <c r="B283" t="s">
        <v>87</v>
      </c>
      <c r="C283" t="s">
        <v>7</v>
      </c>
      <c r="D283" t="s">
        <v>85</v>
      </c>
      <c r="E283">
        <v>0</v>
      </c>
      <c r="F283" t="s">
        <v>192</v>
      </c>
    </row>
    <row r="284" spans="1:6" hidden="1" x14ac:dyDescent="0.35">
      <c r="A284" t="s">
        <v>312</v>
      </c>
      <c r="B284" t="s">
        <v>87</v>
      </c>
      <c r="C284" t="s">
        <v>7</v>
      </c>
      <c r="D284" t="s">
        <v>66</v>
      </c>
      <c r="E284">
        <v>0</v>
      </c>
      <c r="F284" t="s">
        <v>88</v>
      </c>
    </row>
    <row r="285" spans="1:6" hidden="1" x14ac:dyDescent="0.35">
      <c r="A285" t="s">
        <v>313</v>
      </c>
      <c r="B285" t="s">
        <v>87</v>
      </c>
      <c r="C285" t="s">
        <v>16</v>
      </c>
      <c r="D285" t="s">
        <v>66</v>
      </c>
      <c r="E285">
        <v>0</v>
      </c>
      <c r="F285" t="s">
        <v>88</v>
      </c>
    </row>
    <row r="286" spans="1:6" hidden="1" x14ac:dyDescent="0.35">
      <c r="A286" t="s">
        <v>314</v>
      </c>
      <c r="B286" t="s">
        <v>87</v>
      </c>
      <c r="C286" t="s">
        <v>16</v>
      </c>
      <c r="D286" t="s">
        <v>66</v>
      </c>
      <c r="E286">
        <v>0</v>
      </c>
      <c r="F286" t="s">
        <v>192</v>
      </c>
    </row>
    <row r="287" spans="1:6" hidden="1" x14ac:dyDescent="0.35">
      <c r="A287" t="s">
        <v>315</v>
      </c>
      <c r="B287" t="s">
        <v>87</v>
      </c>
      <c r="C287" t="s">
        <v>16</v>
      </c>
      <c r="D287" t="s">
        <v>102</v>
      </c>
      <c r="E287">
        <v>0</v>
      </c>
      <c r="F287" t="s">
        <v>192</v>
      </c>
    </row>
    <row r="288" spans="1:6" hidden="1" x14ac:dyDescent="0.35">
      <c r="A288" t="s">
        <v>316</v>
      </c>
      <c r="B288" t="s">
        <v>87</v>
      </c>
      <c r="C288" t="s">
        <v>16</v>
      </c>
      <c r="D288" t="s">
        <v>75</v>
      </c>
      <c r="E288">
        <v>0</v>
      </c>
      <c r="F288" t="s">
        <v>192</v>
      </c>
    </row>
    <row r="289" spans="1:6" hidden="1" x14ac:dyDescent="0.35">
      <c r="A289" t="s">
        <v>317</v>
      </c>
      <c r="B289" t="s">
        <v>87</v>
      </c>
      <c r="C289" t="s">
        <v>16</v>
      </c>
      <c r="D289" t="s">
        <v>102</v>
      </c>
      <c r="E289">
        <v>0</v>
      </c>
      <c r="F289" t="s">
        <v>192</v>
      </c>
    </row>
    <row r="290" spans="1:6" hidden="1" x14ac:dyDescent="0.35">
      <c r="A290" t="s">
        <v>318</v>
      </c>
      <c r="B290" t="s">
        <v>87</v>
      </c>
      <c r="C290" t="s">
        <v>16</v>
      </c>
      <c r="D290" t="s">
        <v>166</v>
      </c>
      <c r="E290">
        <v>0</v>
      </c>
      <c r="F290" t="s">
        <v>88</v>
      </c>
    </row>
    <row r="291" spans="1:6" x14ac:dyDescent="0.35">
      <c r="A291" t="s">
        <v>319</v>
      </c>
      <c r="B291" t="s">
        <v>13</v>
      </c>
      <c r="C291" t="s">
        <v>16</v>
      </c>
      <c r="D291" t="s">
        <v>66</v>
      </c>
      <c r="E291">
        <v>2</v>
      </c>
      <c r="F291" t="s">
        <v>4</v>
      </c>
    </row>
    <row r="292" spans="1:6" x14ac:dyDescent="0.35">
      <c r="A292" t="s">
        <v>320</v>
      </c>
      <c r="B292" t="s">
        <v>51</v>
      </c>
      <c r="C292" t="s">
        <v>16</v>
      </c>
      <c r="D292" t="s">
        <v>85</v>
      </c>
      <c r="E292">
        <v>0.75</v>
      </c>
      <c r="F292" t="s">
        <v>4</v>
      </c>
    </row>
    <row r="293" spans="1:6" hidden="1" x14ac:dyDescent="0.35">
      <c r="A293" t="s">
        <v>321</v>
      </c>
      <c r="B293" t="s">
        <v>87</v>
      </c>
      <c r="C293" t="s">
        <v>7</v>
      </c>
      <c r="D293" t="s">
        <v>85</v>
      </c>
      <c r="E293">
        <v>0</v>
      </c>
      <c r="F293" t="s">
        <v>192</v>
      </c>
    </row>
    <row r="294" spans="1:6" hidden="1" x14ac:dyDescent="0.35">
      <c r="A294" t="s">
        <v>322</v>
      </c>
      <c r="B294" t="s">
        <v>87</v>
      </c>
      <c r="C294" t="s">
        <v>7</v>
      </c>
      <c r="D294" t="s">
        <v>85</v>
      </c>
      <c r="E294">
        <v>0</v>
      </c>
      <c r="F294" t="s">
        <v>192</v>
      </c>
    </row>
    <row r="295" spans="1:6" hidden="1" x14ac:dyDescent="0.35">
      <c r="A295" t="s">
        <v>323</v>
      </c>
      <c r="B295" t="s">
        <v>87</v>
      </c>
      <c r="C295" t="s">
        <v>7</v>
      </c>
      <c r="D295" t="s">
        <v>85</v>
      </c>
      <c r="E295">
        <v>0</v>
      </c>
      <c r="F295" t="s">
        <v>192</v>
      </c>
    </row>
    <row r="296" spans="1:6" hidden="1" x14ac:dyDescent="0.35">
      <c r="A296" t="s">
        <v>324</v>
      </c>
      <c r="B296" t="s">
        <v>87</v>
      </c>
      <c r="C296" t="s">
        <v>7</v>
      </c>
      <c r="D296" t="s">
        <v>75</v>
      </c>
      <c r="E296">
        <v>0</v>
      </c>
      <c r="F296" t="s">
        <v>88</v>
      </c>
    </row>
    <row r="297" spans="1:6" hidden="1" x14ac:dyDescent="0.35">
      <c r="A297" t="s">
        <v>325</v>
      </c>
      <c r="B297" t="s">
        <v>87</v>
      </c>
      <c r="C297" t="s">
        <v>7</v>
      </c>
      <c r="D297" t="s">
        <v>85</v>
      </c>
      <c r="E297">
        <v>0</v>
      </c>
      <c r="F297" t="s">
        <v>192</v>
      </c>
    </row>
    <row r="298" spans="1:6" hidden="1" x14ac:dyDescent="0.35">
      <c r="A298" t="s">
        <v>326</v>
      </c>
      <c r="B298" t="s">
        <v>87</v>
      </c>
      <c r="C298" t="s">
        <v>7</v>
      </c>
      <c r="D298" t="s">
        <v>85</v>
      </c>
      <c r="E298">
        <v>0</v>
      </c>
      <c r="F298" t="s">
        <v>192</v>
      </c>
    </row>
    <row r="299" spans="1:6" x14ac:dyDescent="0.35">
      <c r="A299" t="s">
        <v>327</v>
      </c>
      <c r="B299" t="s">
        <v>44</v>
      </c>
      <c r="C299" t="s">
        <v>11</v>
      </c>
      <c r="D299" t="s">
        <v>66</v>
      </c>
      <c r="E299">
        <v>2</v>
      </c>
      <c r="F299" t="s">
        <v>4</v>
      </c>
    </row>
    <row r="300" spans="1:6" hidden="1" x14ac:dyDescent="0.35">
      <c r="A300" t="s">
        <v>328</v>
      </c>
      <c r="B300" t="s">
        <v>87</v>
      </c>
      <c r="C300" t="s">
        <v>11</v>
      </c>
      <c r="D300" t="s">
        <v>85</v>
      </c>
      <c r="E300">
        <v>0</v>
      </c>
      <c r="F300" t="s">
        <v>88</v>
      </c>
    </row>
    <row r="301" spans="1:6" hidden="1" x14ac:dyDescent="0.35">
      <c r="A301" t="s">
        <v>329</v>
      </c>
      <c r="B301" t="s">
        <v>87</v>
      </c>
      <c r="C301" t="s">
        <v>11</v>
      </c>
      <c r="D301" t="s">
        <v>66</v>
      </c>
      <c r="E301">
        <v>0</v>
      </c>
      <c r="F301" t="s">
        <v>192</v>
      </c>
    </row>
    <row r="302" spans="1:6" hidden="1" x14ac:dyDescent="0.35">
      <c r="A302" t="s">
        <v>330</v>
      </c>
      <c r="B302" t="s">
        <v>87</v>
      </c>
      <c r="C302" t="s">
        <v>11</v>
      </c>
      <c r="D302" t="s">
        <v>66</v>
      </c>
      <c r="E302">
        <v>0</v>
      </c>
      <c r="F302" t="s">
        <v>88</v>
      </c>
    </row>
    <row r="303" spans="1:6" x14ac:dyDescent="0.35">
      <c r="A303" t="s">
        <v>331</v>
      </c>
      <c r="B303" t="s">
        <v>44</v>
      </c>
      <c r="C303" t="s">
        <v>11</v>
      </c>
      <c r="D303" t="s">
        <v>85</v>
      </c>
      <c r="E303">
        <v>1.5</v>
      </c>
      <c r="F303" t="s">
        <v>4</v>
      </c>
    </row>
    <row r="304" spans="1:6" x14ac:dyDescent="0.35">
      <c r="A304" t="s">
        <v>332</v>
      </c>
      <c r="B304" t="s">
        <v>63</v>
      </c>
      <c r="C304" t="s">
        <v>11</v>
      </c>
      <c r="D304" t="s">
        <v>85</v>
      </c>
      <c r="E304">
        <v>0.8</v>
      </c>
      <c r="F304" t="s">
        <v>4</v>
      </c>
    </row>
    <row r="305" spans="1:6" x14ac:dyDescent="0.35">
      <c r="A305" t="s">
        <v>333</v>
      </c>
      <c r="B305" t="s">
        <v>13</v>
      </c>
      <c r="C305" t="s">
        <v>11</v>
      </c>
      <c r="D305" t="s">
        <v>85</v>
      </c>
      <c r="E305">
        <v>0.75</v>
      </c>
      <c r="F305" t="s">
        <v>4</v>
      </c>
    </row>
    <row r="306" spans="1:6" x14ac:dyDescent="0.35">
      <c r="A306" t="s">
        <v>334</v>
      </c>
      <c r="B306" t="s">
        <v>13</v>
      </c>
      <c r="C306" t="s">
        <v>11</v>
      </c>
      <c r="D306" t="s">
        <v>85</v>
      </c>
      <c r="E306">
        <v>0.75</v>
      </c>
      <c r="F306" t="s">
        <v>4</v>
      </c>
    </row>
    <row r="307" spans="1:6" hidden="1" x14ac:dyDescent="0.35">
      <c r="A307" t="s">
        <v>335</v>
      </c>
      <c r="B307" t="s">
        <v>87</v>
      </c>
      <c r="C307" t="s">
        <v>11</v>
      </c>
      <c r="D307" t="s">
        <v>85</v>
      </c>
      <c r="E307">
        <v>0</v>
      </c>
      <c r="F307" t="s">
        <v>88</v>
      </c>
    </row>
    <row r="308" spans="1:6" hidden="1" x14ac:dyDescent="0.35">
      <c r="A308" t="s">
        <v>336</v>
      </c>
      <c r="B308" t="s">
        <v>87</v>
      </c>
      <c r="C308" t="s">
        <v>7</v>
      </c>
      <c r="D308" t="s">
        <v>117</v>
      </c>
      <c r="E308">
        <v>0</v>
      </c>
      <c r="F308" t="s">
        <v>88</v>
      </c>
    </row>
    <row r="309" spans="1:6" hidden="1" x14ac:dyDescent="0.35">
      <c r="A309" t="s">
        <v>337</v>
      </c>
      <c r="B309" t="s">
        <v>87</v>
      </c>
      <c r="C309" t="s">
        <v>7</v>
      </c>
      <c r="D309" t="s">
        <v>127</v>
      </c>
      <c r="E309">
        <v>0</v>
      </c>
      <c r="F309" t="s">
        <v>88</v>
      </c>
    </row>
    <row r="310" spans="1:6" hidden="1" x14ac:dyDescent="0.35">
      <c r="A310" t="s">
        <v>338</v>
      </c>
      <c r="B310" t="s">
        <v>87</v>
      </c>
      <c r="C310" t="s">
        <v>7</v>
      </c>
      <c r="D310" t="s">
        <v>117</v>
      </c>
      <c r="E310">
        <v>0</v>
      </c>
      <c r="F310" t="s">
        <v>192</v>
      </c>
    </row>
    <row r="311" spans="1:6" hidden="1" x14ac:dyDescent="0.35">
      <c r="A311" t="s">
        <v>339</v>
      </c>
      <c r="B311" t="s">
        <v>87</v>
      </c>
      <c r="C311" t="s">
        <v>7</v>
      </c>
      <c r="D311" t="s">
        <v>117</v>
      </c>
      <c r="E311">
        <v>0</v>
      </c>
      <c r="F311" t="s">
        <v>192</v>
      </c>
    </row>
    <row r="312" spans="1:6" hidden="1" x14ac:dyDescent="0.35">
      <c r="A312" t="s">
        <v>340</v>
      </c>
      <c r="B312" t="s">
        <v>87</v>
      </c>
      <c r="C312" t="s">
        <v>7</v>
      </c>
      <c r="D312" t="s">
        <v>117</v>
      </c>
      <c r="E312">
        <v>0</v>
      </c>
      <c r="F312" t="s">
        <v>192</v>
      </c>
    </row>
    <row r="313" spans="1:6" hidden="1" x14ac:dyDescent="0.35">
      <c r="A313" t="s">
        <v>341</v>
      </c>
      <c r="B313" t="s">
        <v>87</v>
      </c>
      <c r="C313" t="s">
        <v>7</v>
      </c>
      <c r="D313" t="s">
        <v>117</v>
      </c>
      <c r="E313">
        <v>0</v>
      </c>
      <c r="F313" t="s">
        <v>192</v>
      </c>
    </row>
    <row r="314" spans="1:6" hidden="1" x14ac:dyDescent="0.35">
      <c r="A314" t="s">
        <v>342</v>
      </c>
      <c r="B314" t="s">
        <v>87</v>
      </c>
      <c r="C314" t="s">
        <v>7</v>
      </c>
      <c r="D314" t="s">
        <v>147</v>
      </c>
      <c r="E314">
        <v>0</v>
      </c>
      <c r="F314" t="s">
        <v>192</v>
      </c>
    </row>
    <row r="315" spans="1:6" hidden="1" x14ac:dyDescent="0.35">
      <c r="A315" t="s">
        <v>343</v>
      </c>
      <c r="B315" t="s">
        <v>87</v>
      </c>
      <c r="C315" t="s">
        <v>7</v>
      </c>
      <c r="D315" t="s">
        <v>117</v>
      </c>
      <c r="E315">
        <v>0</v>
      </c>
      <c r="F315" t="s">
        <v>192</v>
      </c>
    </row>
    <row r="316" spans="1:6" x14ac:dyDescent="0.35">
      <c r="A316" t="s">
        <v>344</v>
      </c>
      <c r="B316" t="s">
        <v>63</v>
      </c>
      <c r="C316" t="s">
        <v>16</v>
      </c>
      <c r="D316" t="s">
        <v>117</v>
      </c>
      <c r="E316">
        <v>3.8</v>
      </c>
      <c r="F316" t="s">
        <v>4</v>
      </c>
    </row>
    <row r="317" spans="1:6" x14ac:dyDescent="0.35">
      <c r="A317" t="s">
        <v>345</v>
      </c>
      <c r="B317" t="s">
        <v>6</v>
      </c>
      <c r="C317" t="s">
        <v>16</v>
      </c>
      <c r="D317" t="s">
        <v>117</v>
      </c>
      <c r="E317">
        <v>0.3</v>
      </c>
      <c r="F317" t="s">
        <v>4</v>
      </c>
    </row>
    <row r="318" spans="1:6" x14ac:dyDescent="0.35">
      <c r="A318" t="s">
        <v>346</v>
      </c>
      <c r="B318" t="s">
        <v>63</v>
      </c>
      <c r="C318" t="s">
        <v>16</v>
      </c>
      <c r="D318" t="s">
        <v>117</v>
      </c>
      <c r="E318">
        <v>0.3</v>
      </c>
      <c r="F318" t="s">
        <v>4</v>
      </c>
    </row>
    <row r="319" spans="1:6" x14ac:dyDescent="0.35">
      <c r="A319" t="s">
        <v>347</v>
      </c>
      <c r="B319" t="s">
        <v>32</v>
      </c>
      <c r="C319" t="s">
        <v>16</v>
      </c>
      <c r="D319" t="s">
        <v>117</v>
      </c>
      <c r="E319">
        <v>0.3</v>
      </c>
      <c r="F319" t="s">
        <v>4</v>
      </c>
    </row>
    <row r="320" spans="1:6" hidden="1" x14ac:dyDescent="0.35">
      <c r="A320" t="s">
        <v>348</v>
      </c>
      <c r="B320" t="s">
        <v>87</v>
      </c>
      <c r="C320" t="s">
        <v>16</v>
      </c>
      <c r="D320" t="s">
        <v>117</v>
      </c>
      <c r="E320">
        <v>0</v>
      </c>
      <c r="F320" t="s">
        <v>192</v>
      </c>
    </row>
    <row r="321" spans="1:6" x14ac:dyDescent="0.35">
      <c r="A321" t="s">
        <v>349</v>
      </c>
      <c r="B321" t="s">
        <v>32</v>
      </c>
      <c r="C321" t="s">
        <v>16</v>
      </c>
      <c r="D321" t="s">
        <v>117</v>
      </c>
      <c r="E321">
        <v>0.5</v>
      </c>
      <c r="F321" t="s">
        <v>4</v>
      </c>
    </row>
    <row r="322" spans="1:6" hidden="1" x14ac:dyDescent="0.35">
      <c r="A322" t="s">
        <v>350</v>
      </c>
      <c r="B322" t="s">
        <v>87</v>
      </c>
      <c r="C322" t="s">
        <v>16</v>
      </c>
      <c r="D322" t="s">
        <v>117</v>
      </c>
      <c r="E322">
        <v>0</v>
      </c>
      <c r="F322" t="s">
        <v>192</v>
      </c>
    </row>
    <row r="323" spans="1:6" hidden="1" x14ac:dyDescent="0.35">
      <c r="A323" t="s">
        <v>351</v>
      </c>
      <c r="B323" t="s">
        <v>87</v>
      </c>
      <c r="C323" t="s">
        <v>16</v>
      </c>
      <c r="D323" t="s">
        <v>117</v>
      </c>
      <c r="E323">
        <v>0</v>
      </c>
      <c r="F323" t="s">
        <v>88</v>
      </c>
    </row>
    <row r="324" spans="1:6" hidden="1" x14ac:dyDescent="0.35">
      <c r="A324" t="s">
        <v>352</v>
      </c>
      <c r="B324" t="s">
        <v>87</v>
      </c>
      <c r="C324" t="s">
        <v>7</v>
      </c>
      <c r="D324" t="s">
        <v>117</v>
      </c>
      <c r="E324">
        <v>0</v>
      </c>
      <c r="F324" t="s">
        <v>192</v>
      </c>
    </row>
    <row r="325" spans="1:6" hidden="1" x14ac:dyDescent="0.35">
      <c r="A325" t="s">
        <v>353</v>
      </c>
      <c r="B325" t="s">
        <v>87</v>
      </c>
      <c r="C325" t="s">
        <v>7</v>
      </c>
      <c r="D325" t="s">
        <v>117</v>
      </c>
      <c r="E325">
        <v>0</v>
      </c>
      <c r="F325" t="s">
        <v>192</v>
      </c>
    </row>
    <row r="326" spans="1:6" hidden="1" x14ac:dyDescent="0.35">
      <c r="A326" t="s">
        <v>354</v>
      </c>
      <c r="B326" t="s">
        <v>87</v>
      </c>
      <c r="C326" t="s">
        <v>7</v>
      </c>
      <c r="D326" t="s">
        <v>117</v>
      </c>
      <c r="E326">
        <v>0</v>
      </c>
      <c r="F326" t="s">
        <v>192</v>
      </c>
    </row>
    <row r="327" spans="1:6" hidden="1" x14ac:dyDescent="0.35">
      <c r="A327" t="s">
        <v>355</v>
      </c>
      <c r="B327" t="s">
        <v>87</v>
      </c>
      <c r="C327" t="s">
        <v>7</v>
      </c>
      <c r="D327" t="s">
        <v>117</v>
      </c>
      <c r="E327">
        <v>0</v>
      </c>
      <c r="F327" t="s">
        <v>192</v>
      </c>
    </row>
    <row r="328" spans="1:6" x14ac:dyDescent="0.35">
      <c r="A328" t="s">
        <v>356</v>
      </c>
      <c r="B328" t="s">
        <v>13</v>
      </c>
      <c r="C328" t="s">
        <v>7</v>
      </c>
      <c r="D328" t="s">
        <v>117</v>
      </c>
      <c r="E328">
        <v>0.3</v>
      </c>
      <c r="F328" t="s">
        <v>4</v>
      </c>
    </row>
    <row r="329" spans="1:6" hidden="1" x14ac:dyDescent="0.35">
      <c r="A329" t="s">
        <v>357</v>
      </c>
      <c r="B329" t="s">
        <v>87</v>
      </c>
      <c r="C329" t="s">
        <v>7</v>
      </c>
      <c r="D329" t="s">
        <v>127</v>
      </c>
      <c r="E329">
        <v>0</v>
      </c>
      <c r="F329" t="s">
        <v>192</v>
      </c>
    </row>
    <row r="330" spans="1:6" hidden="1" x14ac:dyDescent="0.35">
      <c r="A330" t="s">
        <v>358</v>
      </c>
      <c r="B330" t="s">
        <v>87</v>
      </c>
      <c r="C330" t="s">
        <v>7</v>
      </c>
      <c r="D330" t="s">
        <v>117</v>
      </c>
      <c r="E330">
        <v>0</v>
      </c>
      <c r="F330" t="s">
        <v>192</v>
      </c>
    </row>
    <row r="331" spans="1:6" hidden="1" x14ac:dyDescent="0.35">
      <c r="A331" t="s">
        <v>359</v>
      </c>
      <c r="B331" t="s">
        <v>87</v>
      </c>
      <c r="C331" t="s">
        <v>11</v>
      </c>
      <c r="D331" t="s">
        <v>117</v>
      </c>
      <c r="E331">
        <v>0</v>
      </c>
      <c r="F331" t="s">
        <v>192</v>
      </c>
    </row>
    <row r="332" spans="1:6" hidden="1" x14ac:dyDescent="0.35">
      <c r="A332" t="s">
        <v>360</v>
      </c>
      <c r="B332" t="s">
        <v>87</v>
      </c>
      <c r="C332" t="s">
        <v>11</v>
      </c>
      <c r="D332" t="s">
        <v>117</v>
      </c>
      <c r="E332">
        <v>0</v>
      </c>
      <c r="F332" t="s">
        <v>192</v>
      </c>
    </row>
    <row r="333" spans="1:6" hidden="1" x14ac:dyDescent="0.35">
      <c r="A333" t="s">
        <v>361</v>
      </c>
      <c r="B333" t="s">
        <v>87</v>
      </c>
      <c r="C333" t="s">
        <v>11</v>
      </c>
      <c r="D333" t="s">
        <v>117</v>
      </c>
      <c r="E333">
        <v>0</v>
      </c>
      <c r="F333" t="s">
        <v>192</v>
      </c>
    </row>
    <row r="334" spans="1:6" hidden="1" x14ac:dyDescent="0.35">
      <c r="A334" t="s">
        <v>362</v>
      </c>
      <c r="B334" t="s">
        <v>87</v>
      </c>
      <c r="C334" t="s">
        <v>11</v>
      </c>
      <c r="D334" t="s">
        <v>117</v>
      </c>
      <c r="E334">
        <v>0</v>
      </c>
      <c r="F334" t="s">
        <v>88</v>
      </c>
    </row>
    <row r="335" spans="1:6" hidden="1" x14ac:dyDescent="0.35">
      <c r="A335" t="s">
        <v>363</v>
      </c>
      <c r="B335" t="s">
        <v>87</v>
      </c>
      <c r="C335" t="s">
        <v>11</v>
      </c>
      <c r="D335" t="s">
        <v>117</v>
      </c>
      <c r="E335">
        <v>0</v>
      </c>
      <c r="F335" t="s">
        <v>192</v>
      </c>
    </row>
    <row r="336" spans="1:6" hidden="1" x14ac:dyDescent="0.35">
      <c r="A336" t="s">
        <v>364</v>
      </c>
      <c r="B336" t="s">
        <v>87</v>
      </c>
      <c r="C336" t="s">
        <v>11</v>
      </c>
      <c r="D336" t="s">
        <v>117</v>
      </c>
      <c r="E336">
        <v>0</v>
      </c>
      <c r="F336" t="s">
        <v>192</v>
      </c>
    </row>
    <row r="337" spans="1:6" hidden="1" x14ac:dyDescent="0.35">
      <c r="A337" t="s">
        <v>365</v>
      </c>
      <c r="B337" t="s">
        <v>87</v>
      </c>
      <c r="C337" t="s">
        <v>11</v>
      </c>
      <c r="D337" t="s">
        <v>117</v>
      </c>
      <c r="E337">
        <v>0</v>
      </c>
      <c r="F337" t="s">
        <v>192</v>
      </c>
    </row>
    <row r="338" spans="1:6" hidden="1" x14ac:dyDescent="0.35">
      <c r="A338" t="s">
        <v>366</v>
      </c>
      <c r="B338" t="s">
        <v>87</v>
      </c>
      <c r="C338" t="s">
        <v>11</v>
      </c>
      <c r="D338" t="s">
        <v>117</v>
      </c>
      <c r="E338">
        <v>0</v>
      </c>
      <c r="F338" t="s">
        <v>192</v>
      </c>
    </row>
    <row r="339" spans="1:6" hidden="1" x14ac:dyDescent="0.35">
      <c r="A339" t="s">
        <v>367</v>
      </c>
      <c r="B339" t="s">
        <v>87</v>
      </c>
      <c r="C339" t="s">
        <v>11</v>
      </c>
      <c r="D339" t="s">
        <v>117</v>
      </c>
      <c r="E339">
        <v>0</v>
      </c>
      <c r="F339" t="s">
        <v>192</v>
      </c>
    </row>
    <row r="340" spans="1:6" hidden="1" x14ac:dyDescent="0.35">
      <c r="A340" t="s">
        <v>368</v>
      </c>
      <c r="B340" t="s">
        <v>87</v>
      </c>
      <c r="C340" t="s">
        <v>11</v>
      </c>
      <c r="D340" t="s">
        <v>117</v>
      </c>
      <c r="E340">
        <v>0</v>
      </c>
      <c r="F340" t="s">
        <v>192</v>
      </c>
    </row>
    <row r="341" spans="1:6" hidden="1" x14ac:dyDescent="0.35">
      <c r="A341" t="s">
        <v>369</v>
      </c>
      <c r="B341" t="s">
        <v>87</v>
      </c>
      <c r="C341" t="s">
        <v>11</v>
      </c>
      <c r="D341" t="s">
        <v>117</v>
      </c>
      <c r="E341">
        <v>0</v>
      </c>
      <c r="F341" t="s">
        <v>192</v>
      </c>
    </row>
    <row r="342" spans="1:6" hidden="1" x14ac:dyDescent="0.35">
      <c r="A342" t="s">
        <v>370</v>
      </c>
      <c r="B342" t="s">
        <v>87</v>
      </c>
      <c r="C342" t="s">
        <v>11</v>
      </c>
      <c r="D342" t="s">
        <v>117</v>
      </c>
      <c r="E342">
        <v>0</v>
      </c>
      <c r="F342" t="s">
        <v>192</v>
      </c>
    </row>
    <row r="343" spans="1:6" x14ac:dyDescent="0.35">
      <c r="A343" t="s">
        <v>371</v>
      </c>
      <c r="B343" t="s">
        <v>6</v>
      </c>
      <c r="C343" t="s">
        <v>11</v>
      </c>
      <c r="D343" t="s">
        <v>117</v>
      </c>
      <c r="E343">
        <v>0.3</v>
      </c>
      <c r="F343" t="s">
        <v>4</v>
      </c>
    </row>
    <row r="344" spans="1:6" hidden="1" x14ac:dyDescent="0.35">
      <c r="A344" t="s">
        <v>372</v>
      </c>
      <c r="B344" t="s">
        <v>87</v>
      </c>
      <c r="C344" t="s">
        <v>11</v>
      </c>
      <c r="D344" t="s">
        <v>117</v>
      </c>
      <c r="E344">
        <v>0</v>
      </c>
      <c r="F344" t="s">
        <v>192</v>
      </c>
    </row>
    <row r="345" spans="1:6" hidden="1" x14ac:dyDescent="0.35">
      <c r="A345" t="s">
        <v>373</v>
      </c>
      <c r="B345" t="s">
        <v>87</v>
      </c>
      <c r="C345" t="s">
        <v>7</v>
      </c>
      <c r="D345" t="s">
        <v>85</v>
      </c>
      <c r="E345">
        <v>0</v>
      </c>
      <c r="F345" t="s">
        <v>192</v>
      </c>
    </row>
    <row r="346" spans="1:6" hidden="1" x14ac:dyDescent="0.35">
      <c r="A346" t="s">
        <v>374</v>
      </c>
      <c r="B346" t="s">
        <v>87</v>
      </c>
      <c r="C346" t="s">
        <v>7</v>
      </c>
      <c r="D346" t="s">
        <v>85</v>
      </c>
      <c r="E346">
        <v>0</v>
      </c>
      <c r="F346" t="s">
        <v>192</v>
      </c>
    </row>
    <row r="347" spans="1:6" hidden="1" x14ac:dyDescent="0.35">
      <c r="A347" t="s">
        <v>375</v>
      </c>
      <c r="B347" t="s">
        <v>87</v>
      </c>
      <c r="C347" t="s">
        <v>7</v>
      </c>
      <c r="D347" t="s">
        <v>85</v>
      </c>
      <c r="E347">
        <v>0</v>
      </c>
      <c r="F347" t="s">
        <v>192</v>
      </c>
    </row>
    <row r="348" spans="1:6" hidden="1" x14ac:dyDescent="0.35">
      <c r="A348" t="s">
        <v>376</v>
      </c>
      <c r="B348" t="s">
        <v>87</v>
      </c>
      <c r="C348" t="s">
        <v>7</v>
      </c>
      <c r="D348" t="s">
        <v>66</v>
      </c>
      <c r="E348">
        <v>0</v>
      </c>
      <c r="F348" t="s">
        <v>192</v>
      </c>
    </row>
    <row r="349" spans="1:6" hidden="1" x14ac:dyDescent="0.35">
      <c r="A349" t="s">
        <v>377</v>
      </c>
      <c r="B349" t="s">
        <v>87</v>
      </c>
      <c r="C349" t="s">
        <v>7</v>
      </c>
      <c r="D349" t="s">
        <v>166</v>
      </c>
      <c r="E349">
        <v>0</v>
      </c>
      <c r="F349" t="s">
        <v>192</v>
      </c>
    </row>
    <row r="350" spans="1:6" hidden="1" x14ac:dyDescent="0.35">
      <c r="A350" t="s">
        <v>378</v>
      </c>
      <c r="B350" t="s">
        <v>87</v>
      </c>
      <c r="C350" t="s">
        <v>7</v>
      </c>
      <c r="D350" t="s">
        <v>85</v>
      </c>
      <c r="E350">
        <v>0</v>
      </c>
      <c r="F350" t="s">
        <v>192</v>
      </c>
    </row>
    <row r="351" spans="1:6" hidden="1" x14ac:dyDescent="0.35">
      <c r="A351" t="s">
        <v>379</v>
      </c>
      <c r="B351" t="s">
        <v>87</v>
      </c>
      <c r="C351" t="s">
        <v>7</v>
      </c>
      <c r="D351" t="s">
        <v>85</v>
      </c>
      <c r="E351">
        <v>0</v>
      </c>
      <c r="F351" t="s">
        <v>192</v>
      </c>
    </row>
    <row r="352" spans="1:6" hidden="1" x14ac:dyDescent="0.35">
      <c r="A352" t="s">
        <v>380</v>
      </c>
      <c r="B352" t="s">
        <v>87</v>
      </c>
      <c r="C352" t="s">
        <v>16</v>
      </c>
      <c r="D352" t="s">
        <v>66</v>
      </c>
      <c r="E352">
        <v>0</v>
      </c>
      <c r="F352" t="s">
        <v>192</v>
      </c>
    </row>
    <row r="353" spans="1:6" x14ac:dyDescent="0.35">
      <c r="A353" t="s">
        <v>381</v>
      </c>
      <c r="B353" t="s">
        <v>6</v>
      </c>
      <c r="C353" t="s">
        <v>16</v>
      </c>
      <c r="D353" t="s">
        <v>166</v>
      </c>
      <c r="E353">
        <v>2.6</v>
      </c>
      <c r="F353" t="s">
        <v>4</v>
      </c>
    </row>
    <row r="354" spans="1:6" x14ac:dyDescent="0.35">
      <c r="A354" t="s">
        <v>382</v>
      </c>
      <c r="B354" t="s">
        <v>20</v>
      </c>
      <c r="C354" t="s">
        <v>16</v>
      </c>
      <c r="D354" t="s">
        <v>102</v>
      </c>
      <c r="E354">
        <v>1</v>
      </c>
      <c r="F354" t="s">
        <v>4</v>
      </c>
    </row>
    <row r="355" spans="1:6" x14ac:dyDescent="0.35">
      <c r="A355" t="s">
        <v>383</v>
      </c>
      <c r="B355" t="s">
        <v>63</v>
      </c>
      <c r="C355" t="s">
        <v>16</v>
      </c>
      <c r="D355" t="s">
        <v>166</v>
      </c>
      <c r="E355">
        <v>1.25</v>
      </c>
      <c r="F355" t="s">
        <v>4</v>
      </c>
    </row>
    <row r="356" spans="1:6" hidden="1" x14ac:dyDescent="0.35">
      <c r="A356" t="s">
        <v>384</v>
      </c>
      <c r="B356" t="s">
        <v>87</v>
      </c>
      <c r="C356" t="s">
        <v>16</v>
      </c>
      <c r="D356" t="s">
        <v>85</v>
      </c>
      <c r="E356">
        <v>0</v>
      </c>
      <c r="F356" t="s">
        <v>88</v>
      </c>
    </row>
    <row r="357" spans="1:6" hidden="1" x14ac:dyDescent="0.35">
      <c r="A357" t="s">
        <v>385</v>
      </c>
      <c r="B357" t="s">
        <v>87</v>
      </c>
      <c r="C357" t="s">
        <v>16</v>
      </c>
      <c r="D357" t="s">
        <v>75</v>
      </c>
      <c r="E357">
        <v>0</v>
      </c>
      <c r="F357" t="s">
        <v>88</v>
      </c>
    </row>
    <row r="358" spans="1:6" x14ac:dyDescent="0.35">
      <c r="A358" t="s">
        <v>386</v>
      </c>
      <c r="B358" t="s">
        <v>20</v>
      </c>
      <c r="C358" t="s">
        <v>16</v>
      </c>
      <c r="D358" t="s">
        <v>85</v>
      </c>
      <c r="E358">
        <v>0.75</v>
      </c>
      <c r="F358" t="s">
        <v>4</v>
      </c>
    </row>
    <row r="359" spans="1:6" hidden="1" x14ac:dyDescent="0.35">
      <c r="A359" t="s">
        <v>387</v>
      </c>
      <c r="B359" t="s">
        <v>87</v>
      </c>
      <c r="C359" t="s">
        <v>16</v>
      </c>
      <c r="D359" t="s">
        <v>85</v>
      </c>
      <c r="E359">
        <v>0</v>
      </c>
      <c r="F359" t="s">
        <v>88</v>
      </c>
    </row>
    <row r="360" spans="1:6" hidden="1" x14ac:dyDescent="0.35">
      <c r="A360" t="s">
        <v>388</v>
      </c>
      <c r="B360" t="s">
        <v>87</v>
      </c>
      <c r="C360" t="s">
        <v>11</v>
      </c>
      <c r="D360" t="s">
        <v>75</v>
      </c>
      <c r="E360">
        <v>0</v>
      </c>
      <c r="F360" t="s">
        <v>88</v>
      </c>
    </row>
    <row r="361" spans="1:6" x14ac:dyDescent="0.35">
      <c r="A361" t="s">
        <v>389</v>
      </c>
      <c r="B361" t="s">
        <v>32</v>
      </c>
      <c r="C361" t="s">
        <v>11</v>
      </c>
      <c r="D361" t="s">
        <v>85</v>
      </c>
      <c r="E361">
        <v>0.75</v>
      </c>
      <c r="F361" t="s">
        <v>4</v>
      </c>
    </row>
    <row r="362" spans="1:6" x14ac:dyDescent="0.35">
      <c r="A362" t="s">
        <v>390</v>
      </c>
      <c r="B362" t="s">
        <v>26</v>
      </c>
      <c r="C362" t="s">
        <v>11</v>
      </c>
      <c r="D362" t="s">
        <v>166</v>
      </c>
      <c r="E362">
        <v>2</v>
      </c>
      <c r="F362" t="s">
        <v>4</v>
      </c>
    </row>
    <row r="363" spans="1:6" x14ac:dyDescent="0.35">
      <c r="A363" t="s">
        <v>391</v>
      </c>
      <c r="B363" t="s">
        <v>57</v>
      </c>
      <c r="C363" t="s">
        <v>11</v>
      </c>
      <c r="D363" t="s">
        <v>85</v>
      </c>
      <c r="E363">
        <v>0.75</v>
      </c>
      <c r="F363" t="s">
        <v>4</v>
      </c>
    </row>
    <row r="364" spans="1:6" hidden="1" x14ac:dyDescent="0.35">
      <c r="A364" t="s">
        <v>392</v>
      </c>
      <c r="B364" t="s">
        <v>87</v>
      </c>
      <c r="C364" t="s">
        <v>11</v>
      </c>
      <c r="D364" t="s">
        <v>85</v>
      </c>
      <c r="E364">
        <v>0</v>
      </c>
      <c r="F364" t="s">
        <v>192</v>
      </c>
    </row>
    <row r="365" spans="1:6" hidden="1" x14ac:dyDescent="0.35">
      <c r="A365" t="s">
        <v>393</v>
      </c>
      <c r="B365" t="s">
        <v>87</v>
      </c>
      <c r="C365" t="s">
        <v>11</v>
      </c>
      <c r="D365" t="s">
        <v>85</v>
      </c>
      <c r="E365">
        <v>0</v>
      </c>
      <c r="F365" t="s">
        <v>88</v>
      </c>
    </row>
    <row r="366" spans="1:6" hidden="1" x14ac:dyDescent="0.35">
      <c r="A366" t="s">
        <v>394</v>
      </c>
      <c r="B366" t="s">
        <v>87</v>
      </c>
      <c r="C366" t="s">
        <v>11</v>
      </c>
      <c r="D366" t="s">
        <v>75</v>
      </c>
      <c r="E366">
        <v>0</v>
      </c>
      <c r="F366" t="s">
        <v>192</v>
      </c>
    </row>
    <row r="367" spans="1:6" hidden="1" x14ac:dyDescent="0.35">
      <c r="A367" t="s">
        <v>395</v>
      </c>
      <c r="B367" t="s">
        <v>87</v>
      </c>
      <c r="C367" t="s">
        <v>11</v>
      </c>
      <c r="D367" t="s">
        <v>85</v>
      </c>
      <c r="E367">
        <v>0</v>
      </c>
      <c r="F367" t="s">
        <v>88</v>
      </c>
    </row>
    <row r="368" spans="1:6" hidden="1" x14ac:dyDescent="0.35">
      <c r="A368" t="s">
        <v>396</v>
      </c>
      <c r="B368" t="s">
        <v>87</v>
      </c>
      <c r="C368" t="s">
        <v>7</v>
      </c>
      <c r="D368" t="s">
        <v>117</v>
      </c>
      <c r="E368">
        <v>0</v>
      </c>
      <c r="F368" t="s">
        <v>192</v>
      </c>
    </row>
    <row r="369" spans="1:6" hidden="1" x14ac:dyDescent="0.35">
      <c r="A369" t="s">
        <v>397</v>
      </c>
      <c r="B369" t="s">
        <v>87</v>
      </c>
      <c r="C369" t="s">
        <v>7</v>
      </c>
      <c r="D369" t="s">
        <v>117</v>
      </c>
      <c r="E369">
        <v>0</v>
      </c>
      <c r="F369" t="s">
        <v>192</v>
      </c>
    </row>
    <row r="370" spans="1:6" hidden="1" x14ac:dyDescent="0.35">
      <c r="A370" t="s">
        <v>398</v>
      </c>
      <c r="B370" t="s">
        <v>87</v>
      </c>
      <c r="C370" t="s">
        <v>7</v>
      </c>
      <c r="D370" t="s">
        <v>117</v>
      </c>
      <c r="E370">
        <v>0</v>
      </c>
      <c r="F370" t="s">
        <v>192</v>
      </c>
    </row>
    <row r="371" spans="1:6" hidden="1" x14ac:dyDescent="0.35">
      <c r="A371" t="s">
        <v>399</v>
      </c>
      <c r="B371" t="s">
        <v>87</v>
      </c>
      <c r="C371" t="s">
        <v>7</v>
      </c>
      <c r="D371" t="s">
        <v>117</v>
      </c>
      <c r="E371">
        <v>0</v>
      </c>
      <c r="F371" t="s">
        <v>88</v>
      </c>
    </row>
    <row r="372" spans="1:6" x14ac:dyDescent="0.35">
      <c r="A372" t="s">
        <v>400</v>
      </c>
      <c r="B372" t="s">
        <v>20</v>
      </c>
      <c r="C372" t="s">
        <v>7</v>
      </c>
      <c r="D372" t="s">
        <v>117</v>
      </c>
      <c r="E372">
        <v>0.3</v>
      </c>
      <c r="F372" t="s">
        <v>4</v>
      </c>
    </row>
    <row r="373" spans="1:6" hidden="1" x14ac:dyDescent="0.35">
      <c r="A373" t="s">
        <v>401</v>
      </c>
      <c r="B373" t="s">
        <v>87</v>
      </c>
      <c r="C373" t="s">
        <v>7</v>
      </c>
      <c r="D373" t="s">
        <v>117</v>
      </c>
      <c r="E373">
        <v>0</v>
      </c>
      <c r="F373" t="s">
        <v>192</v>
      </c>
    </row>
    <row r="374" spans="1:6" hidden="1" x14ac:dyDescent="0.35">
      <c r="A374" t="s">
        <v>402</v>
      </c>
      <c r="B374" t="s">
        <v>87</v>
      </c>
      <c r="C374" t="s">
        <v>7</v>
      </c>
      <c r="D374" t="s">
        <v>117</v>
      </c>
      <c r="E374">
        <v>0</v>
      </c>
      <c r="F374" t="s">
        <v>192</v>
      </c>
    </row>
    <row r="375" spans="1:6" hidden="1" x14ac:dyDescent="0.35">
      <c r="A375" t="s">
        <v>403</v>
      </c>
      <c r="B375" t="s">
        <v>87</v>
      </c>
      <c r="C375" t="s">
        <v>7</v>
      </c>
      <c r="D375" t="s">
        <v>117</v>
      </c>
      <c r="E375">
        <v>0</v>
      </c>
      <c r="F375" t="s">
        <v>192</v>
      </c>
    </row>
    <row r="376" spans="1:6" x14ac:dyDescent="0.35">
      <c r="A376" t="s">
        <v>404</v>
      </c>
      <c r="B376" t="s">
        <v>13</v>
      </c>
      <c r="C376" t="s">
        <v>16</v>
      </c>
      <c r="D376" t="s">
        <v>117</v>
      </c>
      <c r="E376">
        <v>0.3</v>
      </c>
      <c r="F376" t="s">
        <v>4</v>
      </c>
    </row>
    <row r="377" spans="1:6" hidden="1" x14ac:dyDescent="0.35">
      <c r="A377" t="s">
        <v>405</v>
      </c>
      <c r="B377" t="s">
        <v>87</v>
      </c>
      <c r="C377" t="s">
        <v>16</v>
      </c>
      <c r="D377" t="s">
        <v>117</v>
      </c>
      <c r="E377">
        <v>0</v>
      </c>
      <c r="F377" t="s">
        <v>88</v>
      </c>
    </row>
    <row r="378" spans="1:6" x14ac:dyDescent="0.35">
      <c r="A378" t="s">
        <v>406</v>
      </c>
      <c r="B378" t="s">
        <v>63</v>
      </c>
      <c r="C378" t="s">
        <v>16</v>
      </c>
      <c r="D378" t="s">
        <v>117</v>
      </c>
      <c r="E378">
        <v>0.3</v>
      </c>
      <c r="F378" t="s">
        <v>4</v>
      </c>
    </row>
    <row r="379" spans="1:6" x14ac:dyDescent="0.35">
      <c r="A379" t="s">
        <v>407</v>
      </c>
      <c r="B379" t="s">
        <v>32</v>
      </c>
      <c r="C379" t="s">
        <v>16</v>
      </c>
      <c r="D379" t="s">
        <v>117</v>
      </c>
      <c r="E379">
        <v>0.3</v>
      </c>
      <c r="F379" t="s">
        <v>4</v>
      </c>
    </row>
    <row r="380" spans="1:6" hidden="1" x14ac:dyDescent="0.35">
      <c r="A380" t="s">
        <v>408</v>
      </c>
      <c r="B380" t="s">
        <v>87</v>
      </c>
      <c r="C380" t="s">
        <v>16</v>
      </c>
      <c r="D380" t="s">
        <v>117</v>
      </c>
      <c r="E380">
        <v>0</v>
      </c>
      <c r="F380" t="s">
        <v>192</v>
      </c>
    </row>
    <row r="381" spans="1:6" x14ac:dyDescent="0.35">
      <c r="A381" t="s">
        <v>409</v>
      </c>
      <c r="B381" t="s">
        <v>63</v>
      </c>
      <c r="C381" t="s">
        <v>16</v>
      </c>
      <c r="D381" t="s">
        <v>117</v>
      </c>
      <c r="E381">
        <v>0.3</v>
      </c>
      <c r="F381" t="s">
        <v>4</v>
      </c>
    </row>
    <row r="382" spans="1:6" hidden="1" x14ac:dyDescent="0.35">
      <c r="A382" t="s">
        <v>410</v>
      </c>
      <c r="B382" t="s">
        <v>87</v>
      </c>
      <c r="C382" t="s">
        <v>16</v>
      </c>
      <c r="D382" t="s">
        <v>117</v>
      </c>
      <c r="E382">
        <v>0</v>
      </c>
      <c r="F382" t="s">
        <v>192</v>
      </c>
    </row>
    <row r="383" spans="1:6" hidden="1" x14ac:dyDescent="0.35">
      <c r="A383" t="s">
        <v>411</v>
      </c>
      <c r="B383" t="s">
        <v>87</v>
      </c>
      <c r="C383" t="s">
        <v>16</v>
      </c>
      <c r="D383" t="s">
        <v>117</v>
      </c>
      <c r="E383">
        <v>0</v>
      </c>
      <c r="F383" t="s">
        <v>192</v>
      </c>
    </row>
    <row r="384" spans="1:6" hidden="1" x14ac:dyDescent="0.35">
      <c r="A384" t="s">
        <v>412</v>
      </c>
      <c r="B384" t="s">
        <v>87</v>
      </c>
      <c r="C384" t="s">
        <v>7</v>
      </c>
      <c r="D384" t="s">
        <v>117</v>
      </c>
      <c r="E384">
        <v>0</v>
      </c>
      <c r="F384" t="s">
        <v>192</v>
      </c>
    </row>
    <row r="385" spans="1:6" hidden="1" x14ac:dyDescent="0.35">
      <c r="A385" t="s">
        <v>413</v>
      </c>
      <c r="B385" t="s">
        <v>87</v>
      </c>
      <c r="C385" t="s">
        <v>7</v>
      </c>
      <c r="D385" t="s">
        <v>117</v>
      </c>
      <c r="E385">
        <v>0</v>
      </c>
      <c r="F385" t="s">
        <v>192</v>
      </c>
    </row>
    <row r="386" spans="1:6" hidden="1" x14ac:dyDescent="0.35">
      <c r="A386" t="s">
        <v>414</v>
      </c>
      <c r="B386" t="s">
        <v>87</v>
      </c>
      <c r="C386" t="s">
        <v>7</v>
      </c>
      <c r="D386" t="s">
        <v>117</v>
      </c>
      <c r="E386">
        <v>0</v>
      </c>
      <c r="F386" t="s">
        <v>192</v>
      </c>
    </row>
    <row r="387" spans="1:6" hidden="1" x14ac:dyDescent="0.35">
      <c r="A387" t="s">
        <v>415</v>
      </c>
      <c r="B387" t="s">
        <v>87</v>
      </c>
      <c r="C387" t="s">
        <v>7</v>
      </c>
      <c r="D387" t="s">
        <v>117</v>
      </c>
      <c r="E387">
        <v>0</v>
      </c>
      <c r="F387" t="s">
        <v>192</v>
      </c>
    </row>
    <row r="388" spans="1:6" hidden="1" x14ac:dyDescent="0.35">
      <c r="A388" t="s">
        <v>295</v>
      </c>
      <c r="B388" t="s">
        <v>87</v>
      </c>
      <c r="C388" t="s">
        <v>7</v>
      </c>
      <c r="D388" t="s">
        <v>117</v>
      </c>
      <c r="E388">
        <v>0</v>
      </c>
      <c r="F388" t="s">
        <v>192</v>
      </c>
    </row>
    <row r="389" spans="1:6" hidden="1" x14ac:dyDescent="0.35">
      <c r="A389" t="s">
        <v>416</v>
      </c>
      <c r="B389" t="s">
        <v>87</v>
      </c>
      <c r="C389" t="s">
        <v>7</v>
      </c>
      <c r="D389" t="s">
        <v>117</v>
      </c>
      <c r="E389">
        <v>0</v>
      </c>
      <c r="F389" t="s">
        <v>192</v>
      </c>
    </row>
    <row r="390" spans="1:6" hidden="1" x14ac:dyDescent="0.35">
      <c r="A390" t="s">
        <v>417</v>
      </c>
      <c r="B390" t="s">
        <v>87</v>
      </c>
      <c r="C390" t="s">
        <v>7</v>
      </c>
      <c r="D390" t="s">
        <v>117</v>
      </c>
      <c r="E390">
        <v>0</v>
      </c>
      <c r="F390" t="s">
        <v>192</v>
      </c>
    </row>
    <row r="391" spans="1:6" hidden="1" x14ac:dyDescent="0.35">
      <c r="A391" t="s">
        <v>418</v>
      </c>
      <c r="B391" t="s">
        <v>87</v>
      </c>
      <c r="C391" t="s">
        <v>11</v>
      </c>
      <c r="D391" t="s">
        <v>117</v>
      </c>
      <c r="E391">
        <v>0</v>
      </c>
      <c r="F391" t="s">
        <v>192</v>
      </c>
    </row>
    <row r="392" spans="1:6" hidden="1" x14ac:dyDescent="0.35">
      <c r="A392" t="s">
        <v>419</v>
      </c>
      <c r="B392" t="s">
        <v>87</v>
      </c>
      <c r="C392" t="s">
        <v>11</v>
      </c>
      <c r="D392" t="s">
        <v>117</v>
      </c>
      <c r="E392">
        <v>0</v>
      </c>
      <c r="F392" t="s">
        <v>192</v>
      </c>
    </row>
    <row r="393" spans="1:6" x14ac:dyDescent="0.35">
      <c r="A393" t="s">
        <v>420</v>
      </c>
      <c r="B393" t="s">
        <v>51</v>
      </c>
      <c r="C393" t="s">
        <v>11</v>
      </c>
      <c r="D393" t="s">
        <v>117</v>
      </c>
      <c r="E393">
        <v>0.3</v>
      </c>
      <c r="F393" t="s">
        <v>4</v>
      </c>
    </row>
    <row r="394" spans="1:6" hidden="1" x14ac:dyDescent="0.35">
      <c r="A394" t="s">
        <v>421</v>
      </c>
      <c r="B394" t="s">
        <v>87</v>
      </c>
      <c r="C394" t="s">
        <v>11</v>
      </c>
      <c r="D394" t="s">
        <v>117</v>
      </c>
      <c r="E394">
        <v>0</v>
      </c>
      <c r="F394" t="s">
        <v>192</v>
      </c>
    </row>
    <row r="395" spans="1:6" hidden="1" x14ac:dyDescent="0.35">
      <c r="A395" t="s">
        <v>422</v>
      </c>
      <c r="B395" t="s">
        <v>87</v>
      </c>
      <c r="C395" t="s">
        <v>11</v>
      </c>
      <c r="D395" t="s">
        <v>117</v>
      </c>
      <c r="E395">
        <v>0</v>
      </c>
      <c r="F395" t="s">
        <v>88</v>
      </c>
    </row>
    <row r="396" spans="1:6" hidden="1" x14ac:dyDescent="0.35">
      <c r="A396" t="s">
        <v>423</v>
      </c>
      <c r="B396" t="s">
        <v>87</v>
      </c>
      <c r="C396" t="s">
        <v>11</v>
      </c>
      <c r="D396" t="s">
        <v>117</v>
      </c>
      <c r="E396">
        <v>0</v>
      </c>
      <c r="F396" t="s">
        <v>88</v>
      </c>
    </row>
    <row r="397" spans="1:6" x14ac:dyDescent="0.35">
      <c r="A397" t="s">
        <v>424</v>
      </c>
      <c r="B397" t="s">
        <v>57</v>
      </c>
      <c r="C397" t="s">
        <v>11</v>
      </c>
      <c r="D397" t="s">
        <v>117</v>
      </c>
      <c r="E397">
        <v>0.3</v>
      </c>
      <c r="F397" t="s">
        <v>4</v>
      </c>
    </row>
    <row r="398" spans="1:6" hidden="1" x14ac:dyDescent="0.35">
      <c r="A398" t="s">
        <v>425</v>
      </c>
      <c r="B398" t="s">
        <v>87</v>
      </c>
      <c r="C398" t="s">
        <v>11</v>
      </c>
      <c r="D398" t="s">
        <v>117</v>
      </c>
      <c r="E398">
        <v>0</v>
      </c>
      <c r="F398" t="s">
        <v>192</v>
      </c>
    </row>
    <row r="399" spans="1:6" hidden="1" x14ac:dyDescent="0.35">
      <c r="A399" t="s">
        <v>426</v>
      </c>
      <c r="B399" t="s">
        <v>87</v>
      </c>
      <c r="C399" t="s">
        <v>11</v>
      </c>
      <c r="D399" t="s">
        <v>117</v>
      </c>
      <c r="E399">
        <v>0</v>
      </c>
      <c r="F399" t="s">
        <v>192</v>
      </c>
    </row>
    <row r="400" spans="1:6" hidden="1" x14ac:dyDescent="0.35">
      <c r="A400" t="s">
        <v>427</v>
      </c>
      <c r="B400" t="s">
        <v>87</v>
      </c>
      <c r="C400" t="s">
        <v>11</v>
      </c>
      <c r="D400" t="s">
        <v>117</v>
      </c>
      <c r="E400">
        <v>0</v>
      </c>
      <c r="F400" t="s">
        <v>192</v>
      </c>
    </row>
    <row r="401" spans="1:6" hidden="1" x14ac:dyDescent="0.35">
      <c r="A401" t="s">
        <v>428</v>
      </c>
      <c r="B401" t="s">
        <v>87</v>
      </c>
      <c r="C401" t="s">
        <v>11</v>
      </c>
      <c r="D401" t="s">
        <v>117</v>
      </c>
      <c r="E401">
        <v>0</v>
      </c>
      <c r="F401" t="s">
        <v>192</v>
      </c>
    </row>
    <row r="402" spans="1:6" hidden="1" x14ac:dyDescent="0.35">
      <c r="A402" t="s">
        <v>429</v>
      </c>
      <c r="B402" t="s">
        <v>87</v>
      </c>
      <c r="C402" t="s">
        <v>11</v>
      </c>
      <c r="D402" t="s">
        <v>117</v>
      </c>
      <c r="E402">
        <v>0</v>
      </c>
      <c r="F402" t="s">
        <v>192</v>
      </c>
    </row>
    <row r="403" spans="1:6" hidden="1" x14ac:dyDescent="0.35">
      <c r="A403" t="s">
        <v>372</v>
      </c>
      <c r="B403" t="s">
        <v>87</v>
      </c>
      <c r="C403" t="s">
        <v>11</v>
      </c>
      <c r="D403" t="s">
        <v>117</v>
      </c>
      <c r="E403">
        <v>0</v>
      </c>
      <c r="F403" t="s">
        <v>192</v>
      </c>
    </row>
    <row r="404" spans="1:6" hidden="1" x14ac:dyDescent="0.35">
      <c r="A404" t="s">
        <v>430</v>
      </c>
      <c r="B404" t="s">
        <v>87</v>
      </c>
      <c r="C404" t="s">
        <v>11</v>
      </c>
      <c r="D404" t="s">
        <v>117</v>
      </c>
      <c r="E404">
        <v>0</v>
      </c>
      <c r="F404" t="s">
        <v>192</v>
      </c>
    </row>
    <row r="405" spans="1:6" hidden="1" x14ac:dyDescent="0.35">
      <c r="A405" t="s">
        <v>431</v>
      </c>
      <c r="B405" t="s">
        <v>87</v>
      </c>
      <c r="C405" t="s">
        <v>16</v>
      </c>
      <c r="D405" t="s">
        <v>85</v>
      </c>
      <c r="E405">
        <v>0</v>
      </c>
      <c r="F405" t="s">
        <v>192</v>
      </c>
    </row>
    <row r="406" spans="1:6" hidden="1" x14ac:dyDescent="0.35">
      <c r="A406" t="s">
        <v>432</v>
      </c>
      <c r="B406" t="s">
        <v>87</v>
      </c>
      <c r="C406" t="s">
        <v>16</v>
      </c>
      <c r="D406" t="s">
        <v>85</v>
      </c>
      <c r="E406">
        <v>0</v>
      </c>
      <c r="F406" t="s">
        <v>192</v>
      </c>
    </row>
    <row r="407" spans="1:6" hidden="1" x14ac:dyDescent="0.35">
      <c r="A407" t="s">
        <v>433</v>
      </c>
      <c r="B407" t="s">
        <v>87</v>
      </c>
      <c r="C407" t="s">
        <v>16</v>
      </c>
      <c r="D407" t="s">
        <v>75</v>
      </c>
      <c r="E407">
        <v>0</v>
      </c>
      <c r="F407" t="s">
        <v>88</v>
      </c>
    </row>
    <row r="408" spans="1:6" hidden="1" x14ac:dyDescent="0.35">
      <c r="A408" t="s">
        <v>434</v>
      </c>
      <c r="B408" t="s">
        <v>87</v>
      </c>
      <c r="C408" t="s">
        <v>16</v>
      </c>
      <c r="D408" t="s">
        <v>85</v>
      </c>
      <c r="E408">
        <v>0</v>
      </c>
      <c r="F408" t="s">
        <v>192</v>
      </c>
    </row>
    <row r="409" spans="1:6" hidden="1" x14ac:dyDescent="0.35">
      <c r="A409" t="s">
        <v>435</v>
      </c>
      <c r="B409" t="s">
        <v>87</v>
      </c>
      <c r="C409" t="s">
        <v>16</v>
      </c>
      <c r="D409" t="s">
        <v>85</v>
      </c>
      <c r="E409">
        <v>0</v>
      </c>
      <c r="F409" t="s">
        <v>192</v>
      </c>
    </row>
    <row r="410" spans="1:6" x14ac:dyDescent="0.35">
      <c r="A410" t="s">
        <v>436</v>
      </c>
      <c r="B410" t="s">
        <v>26</v>
      </c>
      <c r="C410" t="s">
        <v>16</v>
      </c>
      <c r="D410" t="s">
        <v>75</v>
      </c>
      <c r="E410">
        <v>1.5</v>
      </c>
      <c r="F410" t="s">
        <v>4</v>
      </c>
    </row>
    <row r="411" spans="1:6" hidden="1" x14ac:dyDescent="0.35">
      <c r="A411" t="s">
        <v>437</v>
      </c>
      <c r="B411" t="s">
        <v>87</v>
      </c>
      <c r="C411" t="s">
        <v>16</v>
      </c>
      <c r="D411" t="s">
        <v>85</v>
      </c>
      <c r="E411">
        <v>0</v>
      </c>
      <c r="F411" t="s">
        <v>192</v>
      </c>
    </row>
    <row r="412" spans="1:6" hidden="1" x14ac:dyDescent="0.35">
      <c r="A412" t="s">
        <v>438</v>
      </c>
      <c r="B412" t="s">
        <v>87</v>
      </c>
      <c r="C412" t="s">
        <v>11</v>
      </c>
      <c r="D412" t="s">
        <v>85</v>
      </c>
      <c r="E412">
        <v>0</v>
      </c>
      <c r="F412" t="s">
        <v>88</v>
      </c>
    </row>
    <row r="413" spans="1:6" x14ac:dyDescent="0.35">
      <c r="A413" t="s">
        <v>439</v>
      </c>
      <c r="B413" t="s">
        <v>63</v>
      </c>
      <c r="C413" t="s">
        <v>11</v>
      </c>
      <c r="D413" t="s">
        <v>85</v>
      </c>
      <c r="E413">
        <v>0.8</v>
      </c>
      <c r="F413" t="s">
        <v>4</v>
      </c>
    </row>
    <row r="414" spans="1:6" hidden="1" x14ac:dyDescent="0.35">
      <c r="A414" t="s">
        <v>440</v>
      </c>
      <c r="B414" t="s">
        <v>87</v>
      </c>
      <c r="C414" t="s">
        <v>11</v>
      </c>
      <c r="D414" t="s">
        <v>85</v>
      </c>
      <c r="E414">
        <v>0</v>
      </c>
      <c r="F414" t="s">
        <v>88</v>
      </c>
    </row>
    <row r="415" spans="1:6" hidden="1" x14ac:dyDescent="0.35">
      <c r="A415" t="s">
        <v>441</v>
      </c>
      <c r="B415" t="s">
        <v>87</v>
      </c>
      <c r="C415" t="s">
        <v>11</v>
      </c>
      <c r="D415" t="s">
        <v>66</v>
      </c>
      <c r="E415">
        <v>0</v>
      </c>
      <c r="F415" t="s">
        <v>88</v>
      </c>
    </row>
    <row r="416" spans="1:6" x14ac:dyDescent="0.35">
      <c r="A416" t="s">
        <v>442</v>
      </c>
      <c r="B416" t="s">
        <v>6</v>
      </c>
      <c r="C416" t="s">
        <v>11</v>
      </c>
      <c r="D416" t="s">
        <v>102</v>
      </c>
      <c r="E416">
        <v>1</v>
      </c>
      <c r="F416" t="s">
        <v>4</v>
      </c>
    </row>
    <row r="417" spans="1:6" hidden="1" x14ac:dyDescent="0.35">
      <c r="A417" t="s">
        <v>443</v>
      </c>
      <c r="B417" t="s">
        <v>87</v>
      </c>
      <c r="C417" t="s">
        <v>11</v>
      </c>
      <c r="D417" t="s">
        <v>75</v>
      </c>
      <c r="E417">
        <v>0</v>
      </c>
      <c r="F417" t="s">
        <v>88</v>
      </c>
    </row>
    <row r="418" spans="1:6" hidden="1" x14ac:dyDescent="0.35">
      <c r="A418" t="s">
        <v>444</v>
      </c>
      <c r="B418" t="s">
        <v>87</v>
      </c>
      <c r="C418" t="s">
        <v>11</v>
      </c>
      <c r="D418" t="s">
        <v>85</v>
      </c>
      <c r="E418">
        <v>0</v>
      </c>
      <c r="F418" t="s">
        <v>88</v>
      </c>
    </row>
    <row r="419" spans="1:6" hidden="1" x14ac:dyDescent="0.35">
      <c r="A419" t="s">
        <v>445</v>
      </c>
      <c r="B419" t="s">
        <v>87</v>
      </c>
      <c r="C419" t="s">
        <v>11</v>
      </c>
      <c r="D419" t="s">
        <v>85</v>
      </c>
      <c r="E419">
        <v>0</v>
      </c>
      <c r="F419" t="s">
        <v>88</v>
      </c>
    </row>
    <row r="420" spans="1:6" hidden="1" x14ac:dyDescent="0.35">
      <c r="A420" t="s">
        <v>446</v>
      </c>
      <c r="B420" t="s">
        <v>87</v>
      </c>
      <c r="C420" t="s">
        <v>7</v>
      </c>
      <c r="D420" t="s">
        <v>117</v>
      </c>
      <c r="E420">
        <v>0</v>
      </c>
      <c r="F420" t="s">
        <v>192</v>
      </c>
    </row>
    <row r="421" spans="1:6" hidden="1" x14ac:dyDescent="0.35">
      <c r="A421" t="s">
        <v>447</v>
      </c>
      <c r="B421" t="s">
        <v>87</v>
      </c>
      <c r="C421" t="s">
        <v>7</v>
      </c>
      <c r="D421" t="s">
        <v>117</v>
      </c>
      <c r="E421">
        <v>0</v>
      </c>
      <c r="F421" t="s">
        <v>192</v>
      </c>
    </row>
    <row r="422" spans="1:6" hidden="1" x14ac:dyDescent="0.35">
      <c r="A422" t="s">
        <v>448</v>
      </c>
      <c r="B422" t="s">
        <v>87</v>
      </c>
      <c r="C422" t="s">
        <v>7</v>
      </c>
      <c r="D422" t="s">
        <v>117</v>
      </c>
      <c r="E422">
        <v>0</v>
      </c>
      <c r="F422" t="s">
        <v>192</v>
      </c>
    </row>
    <row r="423" spans="1:6" hidden="1" x14ac:dyDescent="0.35">
      <c r="A423" t="s">
        <v>449</v>
      </c>
      <c r="B423" t="s">
        <v>87</v>
      </c>
      <c r="C423" t="s">
        <v>7</v>
      </c>
      <c r="D423" t="s">
        <v>117</v>
      </c>
      <c r="E423">
        <v>0</v>
      </c>
      <c r="F423" t="s">
        <v>192</v>
      </c>
    </row>
    <row r="424" spans="1:6" hidden="1" x14ac:dyDescent="0.35">
      <c r="A424" t="s">
        <v>450</v>
      </c>
      <c r="B424" t="s">
        <v>87</v>
      </c>
      <c r="C424" t="s">
        <v>7</v>
      </c>
      <c r="D424" t="s">
        <v>117</v>
      </c>
      <c r="E424">
        <v>0</v>
      </c>
      <c r="F424" t="s">
        <v>192</v>
      </c>
    </row>
    <row r="425" spans="1:6" hidden="1" x14ac:dyDescent="0.35">
      <c r="A425" t="s">
        <v>451</v>
      </c>
      <c r="B425" t="s">
        <v>87</v>
      </c>
      <c r="C425" t="s">
        <v>7</v>
      </c>
      <c r="D425" t="s">
        <v>117</v>
      </c>
      <c r="E425">
        <v>0</v>
      </c>
      <c r="F425" t="s">
        <v>192</v>
      </c>
    </row>
    <row r="426" spans="1:6" hidden="1" x14ac:dyDescent="0.35">
      <c r="A426" t="s">
        <v>452</v>
      </c>
      <c r="B426" t="s">
        <v>87</v>
      </c>
      <c r="C426" t="s">
        <v>7</v>
      </c>
      <c r="D426" t="s">
        <v>117</v>
      </c>
      <c r="E426">
        <v>0</v>
      </c>
      <c r="F426" t="s">
        <v>192</v>
      </c>
    </row>
    <row r="427" spans="1:6" hidden="1" x14ac:dyDescent="0.35">
      <c r="A427" t="s">
        <v>453</v>
      </c>
      <c r="B427" t="s">
        <v>87</v>
      </c>
      <c r="C427" t="s">
        <v>16</v>
      </c>
      <c r="D427" t="s">
        <v>117</v>
      </c>
      <c r="E427">
        <v>0</v>
      </c>
      <c r="F427" t="s">
        <v>88</v>
      </c>
    </row>
    <row r="428" spans="1:6" hidden="1" x14ac:dyDescent="0.35">
      <c r="A428" t="s">
        <v>454</v>
      </c>
      <c r="B428" t="s">
        <v>87</v>
      </c>
      <c r="C428" t="s">
        <v>16</v>
      </c>
      <c r="D428" t="s">
        <v>117</v>
      </c>
      <c r="E428">
        <v>0</v>
      </c>
      <c r="F428" t="s">
        <v>192</v>
      </c>
    </row>
    <row r="429" spans="1:6" x14ac:dyDescent="0.35">
      <c r="A429" t="s">
        <v>455</v>
      </c>
      <c r="B429" t="s">
        <v>57</v>
      </c>
      <c r="C429" t="s">
        <v>16</v>
      </c>
      <c r="D429" t="s">
        <v>117</v>
      </c>
      <c r="E429">
        <v>0</v>
      </c>
      <c r="F429" t="s">
        <v>88</v>
      </c>
    </row>
    <row r="430" spans="1:6" hidden="1" x14ac:dyDescent="0.35">
      <c r="A430" t="s">
        <v>456</v>
      </c>
      <c r="B430" t="s">
        <v>87</v>
      </c>
      <c r="C430" t="s">
        <v>16</v>
      </c>
      <c r="D430" t="s">
        <v>117</v>
      </c>
      <c r="E430">
        <v>0</v>
      </c>
      <c r="F430" t="s">
        <v>192</v>
      </c>
    </row>
    <row r="431" spans="1:6" hidden="1" x14ac:dyDescent="0.35">
      <c r="A431" t="s">
        <v>457</v>
      </c>
      <c r="B431" t="s">
        <v>87</v>
      </c>
      <c r="C431" t="s">
        <v>16</v>
      </c>
      <c r="D431" t="s">
        <v>117</v>
      </c>
      <c r="E431">
        <v>0</v>
      </c>
      <c r="F431" t="s">
        <v>192</v>
      </c>
    </row>
    <row r="432" spans="1:6" x14ac:dyDescent="0.35">
      <c r="A432" t="s">
        <v>458</v>
      </c>
      <c r="B432" t="s">
        <v>26</v>
      </c>
      <c r="C432" t="s">
        <v>16</v>
      </c>
      <c r="D432" t="s">
        <v>117</v>
      </c>
      <c r="E432">
        <v>0.3</v>
      </c>
      <c r="F432" t="s">
        <v>4</v>
      </c>
    </row>
    <row r="433" spans="1:6" hidden="1" x14ac:dyDescent="0.35">
      <c r="A433" t="s">
        <v>459</v>
      </c>
      <c r="B433" t="s">
        <v>87</v>
      </c>
      <c r="C433" t="s">
        <v>16</v>
      </c>
      <c r="D433" t="s">
        <v>117</v>
      </c>
      <c r="E433">
        <v>0</v>
      </c>
      <c r="F433" t="s">
        <v>192</v>
      </c>
    </row>
    <row r="434" spans="1:6" hidden="1" x14ac:dyDescent="0.35">
      <c r="A434" t="s">
        <v>460</v>
      </c>
      <c r="B434" t="s">
        <v>87</v>
      </c>
      <c r="C434" t="s">
        <v>16</v>
      </c>
      <c r="D434" t="s">
        <v>117</v>
      </c>
      <c r="E434">
        <v>0</v>
      </c>
      <c r="F434" t="s">
        <v>192</v>
      </c>
    </row>
    <row r="435" spans="1:6" hidden="1" x14ac:dyDescent="0.35">
      <c r="A435" t="s">
        <v>461</v>
      </c>
      <c r="B435" t="s">
        <v>87</v>
      </c>
      <c r="C435" t="s">
        <v>7</v>
      </c>
      <c r="D435" t="s">
        <v>117</v>
      </c>
      <c r="E435">
        <v>0</v>
      </c>
      <c r="F435" t="s">
        <v>192</v>
      </c>
    </row>
    <row r="436" spans="1:6" hidden="1" x14ac:dyDescent="0.35">
      <c r="A436" t="s">
        <v>462</v>
      </c>
      <c r="B436" t="s">
        <v>87</v>
      </c>
      <c r="C436" t="s">
        <v>7</v>
      </c>
      <c r="D436" t="s">
        <v>117</v>
      </c>
      <c r="E436">
        <v>0</v>
      </c>
      <c r="F436" t="s">
        <v>192</v>
      </c>
    </row>
    <row r="437" spans="1:6" hidden="1" x14ac:dyDescent="0.35">
      <c r="A437" t="s">
        <v>463</v>
      </c>
      <c r="B437" t="s">
        <v>87</v>
      </c>
      <c r="C437" t="s">
        <v>7</v>
      </c>
      <c r="D437" t="s">
        <v>117</v>
      </c>
      <c r="E437">
        <v>0</v>
      </c>
      <c r="F437" t="s">
        <v>88</v>
      </c>
    </row>
    <row r="438" spans="1:6" hidden="1" x14ac:dyDescent="0.35">
      <c r="A438" t="s">
        <v>464</v>
      </c>
      <c r="B438" t="s">
        <v>87</v>
      </c>
      <c r="C438" t="s">
        <v>7</v>
      </c>
      <c r="D438" t="s">
        <v>117</v>
      </c>
      <c r="E438">
        <v>0</v>
      </c>
      <c r="F438" t="s">
        <v>192</v>
      </c>
    </row>
    <row r="439" spans="1:6" hidden="1" x14ac:dyDescent="0.35">
      <c r="A439" t="s">
        <v>465</v>
      </c>
      <c r="B439" t="s">
        <v>87</v>
      </c>
      <c r="C439" t="s">
        <v>7</v>
      </c>
      <c r="D439" t="s">
        <v>117</v>
      </c>
      <c r="E439">
        <v>0</v>
      </c>
      <c r="F439" t="s">
        <v>192</v>
      </c>
    </row>
    <row r="440" spans="1:6" hidden="1" x14ac:dyDescent="0.35">
      <c r="A440" t="s">
        <v>466</v>
      </c>
      <c r="B440" t="s">
        <v>87</v>
      </c>
      <c r="C440" t="s">
        <v>7</v>
      </c>
      <c r="D440" t="s">
        <v>117</v>
      </c>
      <c r="E440">
        <v>0</v>
      </c>
      <c r="F440" t="s">
        <v>192</v>
      </c>
    </row>
    <row r="441" spans="1:6" hidden="1" x14ac:dyDescent="0.35">
      <c r="A441" t="s">
        <v>467</v>
      </c>
      <c r="B441" t="s">
        <v>87</v>
      </c>
      <c r="C441" t="s">
        <v>7</v>
      </c>
      <c r="D441" t="s">
        <v>117</v>
      </c>
      <c r="E441">
        <v>0</v>
      </c>
      <c r="F441" t="s">
        <v>192</v>
      </c>
    </row>
    <row r="442" spans="1:6" hidden="1" x14ac:dyDescent="0.35">
      <c r="A442" t="s">
        <v>468</v>
      </c>
      <c r="B442" t="s">
        <v>87</v>
      </c>
      <c r="C442" t="s">
        <v>11</v>
      </c>
      <c r="D442" t="s">
        <v>117</v>
      </c>
      <c r="E442">
        <v>0</v>
      </c>
      <c r="F442" t="s">
        <v>192</v>
      </c>
    </row>
    <row r="443" spans="1:6" hidden="1" x14ac:dyDescent="0.35">
      <c r="A443" t="s">
        <v>469</v>
      </c>
      <c r="B443" t="s">
        <v>87</v>
      </c>
      <c r="C443" t="s">
        <v>11</v>
      </c>
      <c r="D443" t="s">
        <v>117</v>
      </c>
      <c r="E443">
        <v>0</v>
      </c>
      <c r="F443" t="s">
        <v>192</v>
      </c>
    </row>
    <row r="444" spans="1:6" hidden="1" x14ac:dyDescent="0.35">
      <c r="A444" t="s">
        <v>470</v>
      </c>
      <c r="B444" t="s">
        <v>87</v>
      </c>
      <c r="C444" t="s">
        <v>11</v>
      </c>
      <c r="D444" t="s">
        <v>117</v>
      </c>
      <c r="E444">
        <v>0</v>
      </c>
      <c r="F444" t="s">
        <v>192</v>
      </c>
    </row>
    <row r="445" spans="1:6" hidden="1" x14ac:dyDescent="0.35">
      <c r="A445" t="s">
        <v>471</v>
      </c>
      <c r="B445" t="s">
        <v>87</v>
      </c>
      <c r="C445" t="s">
        <v>11</v>
      </c>
      <c r="D445" t="s">
        <v>117</v>
      </c>
      <c r="E445">
        <v>0</v>
      </c>
      <c r="F445" t="s">
        <v>192</v>
      </c>
    </row>
    <row r="446" spans="1:6" hidden="1" x14ac:dyDescent="0.35">
      <c r="A446" t="s">
        <v>472</v>
      </c>
      <c r="B446" t="s">
        <v>87</v>
      </c>
      <c r="C446" t="s">
        <v>11</v>
      </c>
      <c r="D446" t="s">
        <v>117</v>
      </c>
      <c r="E446">
        <v>0</v>
      </c>
      <c r="F446" t="s">
        <v>192</v>
      </c>
    </row>
    <row r="447" spans="1:6" hidden="1" x14ac:dyDescent="0.35">
      <c r="A447" t="s">
        <v>473</v>
      </c>
      <c r="B447" t="s">
        <v>87</v>
      </c>
      <c r="C447" t="s">
        <v>11</v>
      </c>
      <c r="D447" t="s">
        <v>117</v>
      </c>
      <c r="E447">
        <v>0</v>
      </c>
      <c r="F447" t="s">
        <v>192</v>
      </c>
    </row>
    <row r="448" spans="1:6" x14ac:dyDescent="0.35">
      <c r="A448" t="s">
        <v>474</v>
      </c>
      <c r="B448" t="s">
        <v>6</v>
      </c>
      <c r="C448" t="s">
        <v>11</v>
      </c>
      <c r="D448" t="s">
        <v>117</v>
      </c>
      <c r="E448">
        <v>0.3</v>
      </c>
      <c r="F448" t="s">
        <v>4</v>
      </c>
    </row>
    <row r="449" spans="1:6" hidden="1" x14ac:dyDescent="0.35">
      <c r="A449" t="s">
        <v>475</v>
      </c>
      <c r="B449" t="s">
        <v>87</v>
      </c>
      <c r="C449" t="s">
        <v>16</v>
      </c>
      <c r="D449" t="s">
        <v>85</v>
      </c>
      <c r="E449">
        <v>0</v>
      </c>
      <c r="F449" t="s">
        <v>192</v>
      </c>
    </row>
    <row r="450" spans="1:6" hidden="1" x14ac:dyDescent="0.35">
      <c r="A450" t="s">
        <v>476</v>
      </c>
      <c r="B450" t="s">
        <v>87</v>
      </c>
      <c r="C450" t="s">
        <v>16</v>
      </c>
      <c r="D450" t="s">
        <v>85</v>
      </c>
      <c r="E450">
        <v>0</v>
      </c>
      <c r="F450" t="s">
        <v>192</v>
      </c>
    </row>
    <row r="451" spans="1:6" hidden="1" x14ac:dyDescent="0.35">
      <c r="A451" t="s">
        <v>477</v>
      </c>
      <c r="B451" t="s">
        <v>87</v>
      </c>
      <c r="C451" t="s">
        <v>16</v>
      </c>
      <c r="D451" t="s">
        <v>66</v>
      </c>
      <c r="E451">
        <v>0</v>
      </c>
      <c r="F451" t="s">
        <v>192</v>
      </c>
    </row>
    <row r="452" spans="1:6" x14ac:dyDescent="0.35">
      <c r="A452" t="s">
        <v>478</v>
      </c>
      <c r="B452" t="s">
        <v>51</v>
      </c>
      <c r="C452" t="s">
        <v>16</v>
      </c>
      <c r="D452" t="s">
        <v>85</v>
      </c>
      <c r="E452">
        <v>0.75</v>
      </c>
      <c r="F452" t="s">
        <v>4</v>
      </c>
    </row>
    <row r="453" spans="1:6" hidden="1" x14ac:dyDescent="0.35">
      <c r="A453" t="s">
        <v>479</v>
      </c>
      <c r="B453" t="s">
        <v>87</v>
      </c>
      <c r="C453" t="s">
        <v>16</v>
      </c>
      <c r="D453" t="s">
        <v>75</v>
      </c>
      <c r="E453">
        <v>0</v>
      </c>
      <c r="F453" t="s">
        <v>192</v>
      </c>
    </row>
    <row r="454" spans="1:6" hidden="1" x14ac:dyDescent="0.35">
      <c r="A454" t="s">
        <v>480</v>
      </c>
      <c r="B454" t="s">
        <v>87</v>
      </c>
      <c r="C454" t="s">
        <v>16</v>
      </c>
      <c r="D454" t="s">
        <v>75</v>
      </c>
      <c r="E454">
        <v>0</v>
      </c>
      <c r="F454" t="s">
        <v>192</v>
      </c>
    </row>
    <row r="455" spans="1:6" hidden="1" x14ac:dyDescent="0.35">
      <c r="A455" t="s">
        <v>481</v>
      </c>
      <c r="B455" t="s">
        <v>87</v>
      </c>
      <c r="C455" t="s">
        <v>16</v>
      </c>
      <c r="D455" t="s">
        <v>85</v>
      </c>
      <c r="E455">
        <v>0</v>
      </c>
      <c r="F455" t="s">
        <v>192</v>
      </c>
    </row>
    <row r="456" spans="1:6" hidden="1" x14ac:dyDescent="0.35">
      <c r="A456" t="s">
        <v>482</v>
      </c>
      <c r="B456" t="s">
        <v>87</v>
      </c>
      <c r="C456" t="s">
        <v>11</v>
      </c>
      <c r="D456" t="s">
        <v>102</v>
      </c>
      <c r="E456">
        <v>0</v>
      </c>
      <c r="F456" t="s">
        <v>192</v>
      </c>
    </row>
    <row r="457" spans="1:6" hidden="1" x14ac:dyDescent="0.35">
      <c r="A457" t="s">
        <v>483</v>
      </c>
      <c r="B457" t="s">
        <v>87</v>
      </c>
      <c r="C457" t="s">
        <v>11</v>
      </c>
      <c r="D457" t="s">
        <v>85</v>
      </c>
      <c r="E457">
        <v>0</v>
      </c>
      <c r="F457" t="s">
        <v>192</v>
      </c>
    </row>
    <row r="458" spans="1:6" hidden="1" x14ac:dyDescent="0.35">
      <c r="A458" t="s">
        <v>484</v>
      </c>
      <c r="B458" t="s">
        <v>87</v>
      </c>
      <c r="C458" t="s">
        <v>11</v>
      </c>
      <c r="D458" t="s">
        <v>166</v>
      </c>
      <c r="E458">
        <v>0</v>
      </c>
      <c r="F458" t="s">
        <v>192</v>
      </c>
    </row>
    <row r="459" spans="1:6" hidden="1" x14ac:dyDescent="0.35">
      <c r="A459" t="s">
        <v>485</v>
      </c>
      <c r="B459" t="s">
        <v>87</v>
      </c>
      <c r="C459" t="s">
        <v>11</v>
      </c>
      <c r="D459" t="s">
        <v>75</v>
      </c>
      <c r="E459">
        <v>0</v>
      </c>
      <c r="F459" t="s">
        <v>192</v>
      </c>
    </row>
    <row r="460" spans="1:6" hidden="1" x14ac:dyDescent="0.35">
      <c r="A460" t="s">
        <v>486</v>
      </c>
      <c r="B460" t="s">
        <v>87</v>
      </c>
      <c r="C460" t="s">
        <v>11</v>
      </c>
      <c r="D460" t="s">
        <v>166</v>
      </c>
      <c r="E460">
        <v>0</v>
      </c>
      <c r="F460" t="s">
        <v>88</v>
      </c>
    </row>
    <row r="461" spans="1:6" hidden="1" x14ac:dyDescent="0.35">
      <c r="A461" t="s">
        <v>487</v>
      </c>
      <c r="B461" t="s">
        <v>87</v>
      </c>
      <c r="C461" t="s">
        <v>11</v>
      </c>
      <c r="D461" t="s">
        <v>85</v>
      </c>
      <c r="E461">
        <v>0</v>
      </c>
      <c r="F461" t="s">
        <v>88</v>
      </c>
    </row>
    <row r="462" spans="1:6" hidden="1" x14ac:dyDescent="0.35">
      <c r="A462" t="s">
        <v>488</v>
      </c>
      <c r="B462" t="s">
        <v>87</v>
      </c>
      <c r="C462" t="s">
        <v>11</v>
      </c>
      <c r="D462" t="s">
        <v>75</v>
      </c>
      <c r="E462">
        <v>0</v>
      </c>
      <c r="F462" t="s">
        <v>192</v>
      </c>
    </row>
    <row r="463" spans="1:6" x14ac:dyDescent="0.35">
      <c r="A463" t="s">
        <v>489</v>
      </c>
      <c r="B463" t="s">
        <v>63</v>
      </c>
      <c r="C463" t="s">
        <v>7</v>
      </c>
      <c r="D463" t="s">
        <v>117</v>
      </c>
      <c r="E463">
        <v>0.3</v>
      </c>
      <c r="F463" t="s">
        <v>4</v>
      </c>
    </row>
    <row r="464" spans="1:6" hidden="1" x14ac:dyDescent="0.35">
      <c r="A464" t="s">
        <v>490</v>
      </c>
      <c r="B464" t="s">
        <v>87</v>
      </c>
      <c r="C464" t="s">
        <v>7</v>
      </c>
      <c r="D464" t="s">
        <v>117</v>
      </c>
      <c r="E464">
        <v>0</v>
      </c>
      <c r="F464" t="s">
        <v>192</v>
      </c>
    </row>
    <row r="465" spans="1:6" hidden="1" x14ac:dyDescent="0.35">
      <c r="A465" t="s">
        <v>491</v>
      </c>
      <c r="B465" t="s">
        <v>87</v>
      </c>
      <c r="C465" t="s">
        <v>7</v>
      </c>
      <c r="D465" t="s">
        <v>117</v>
      </c>
      <c r="E465">
        <v>0</v>
      </c>
      <c r="F465" t="s">
        <v>192</v>
      </c>
    </row>
    <row r="466" spans="1:6" hidden="1" x14ac:dyDescent="0.35">
      <c r="A466" t="s">
        <v>492</v>
      </c>
      <c r="B466" t="s">
        <v>87</v>
      </c>
      <c r="C466" t="s">
        <v>7</v>
      </c>
      <c r="D466" t="s">
        <v>117</v>
      </c>
      <c r="E466">
        <v>0</v>
      </c>
      <c r="F466" t="s">
        <v>192</v>
      </c>
    </row>
    <row r="467" spans="1:6" hidden="1" x14ac:dyDescent="0.35">
      <c r="A467" t="s">
        <v>493</v>
      </c>
      <c r="B467" t="s">
        <v>87</v>
      </c>
      <c r="C467" t="s">
        <v>7</v>
      </c>
      <c r="D467" t="s">
        <v>117</v>
      </c>
      <c r="E467">
        <v>0</v>
      </c>
      <c r="F467" t="s">
        <v>192</v>
      </c>
    </row>
    <row r="468" spans="1:6" hidden="1" x14ac:dyDescent="0.35">
      <c r="A468" t="s">
        <v>494</v>
      </c>
      <c r="B468" t="s">
        <v>87</v>
      </c>
      <c r="C468" t="s">
        <v>7</v>
      </c>
      <c r="D468" t="s">
        <v>117</v>
      </c>
      <c r="E468">
        <v>0</v>
      </c>
      <c r="F468" t="s">
        <v>192</v>
      </c>
    </row>
    <row r="469" spans="1:6" hidden="1" x14ac:dyDescent="0.35">
      <c r="A469" t="s">
        <v>495</v>
      </c>
      <c r="B469" t="s">
        <v>87</v>
      </c>
      <c r="C469" t="s">
        <v>16</v>
      </c>
      <c r="D469" t="s">
        <v>117</v>
      </c>
      <c r="E469">
        <v>0</v>
      </c>
      <c r="F469" t="s">
        <v>192</v>
      </c>
    </row>
    <row r="470" spans="1:6" hidden="1" x14ac:dyDescent="0.35">
      <c r="A470" t="s">
        <v>496</v>
      </c>
      <c r="B470" t="s">
        <v>87</v>
      </c>
      <c r="C470" t="s">
        <v>16</v>
      </c>
      <c r="D470" t="s">
        <v>117</v>
      </c>
      <c r="E470">
        <v>0</v>
      </c>
      <c r="F470" t="s">
        <v>192</v>
      </c>
    </row>
    <row r="471" spans="1:6" hidden="1" x14ac:dyDescent="0.35">
      <c r="A471" t="s">
        <v>497</v>
      </c>
      <c r="B471" t="s">
        <v>87</v>
      </c>
      <c r="C471" t="s">
        <v>16</v>
      </c>
      <c r="D471" t="s">
        <v>117</v>
      </c>
      <c r="E471">
        <v>0</v>
      </c>
      <c r="F471" t="s">
        <v>192</v>
      </c>
    </row>
    <row r="472" spans="1:6" x14ac:dyDescent="0.35">
      <c r="A472" t="s">
        <v>498</v>
      </c>
      <c r="B472" t="s">
        <v>26</v>
      </c>
      <c r="C472" t="s">
        <v>16</v>
      </c>
      <c r="D472" t="s">
        <v>117</v>
      </c>
      <c r="E472">
        <v>0.3</v>
      </c>
      <c r="F472" t="s">
        <v>4</v>
      </c>
    </row>
    <row r="473" spans="1:6" hidden="1" x14ac:dyDescent="0.35">
      <c r="A473" t="s">
        <v>499</v>
      </c>
      <c r="B473" t="s">
        <v>87</v>
      </c>
      <c r="C473" t="s">
        <v>16</v>
      </c>
      <c r="D473" t="s">
        <v>117</v>
      </c>
      <c r="E473">
        <v>0</v>
      </c>
      <c r="F473" t="s">
        <v>88</v>
      </c>
    </row>
    <row r="474" spans="1:6" hidden="1" x14ac:dyDescent="0.35">
      <c r="A474" t="s">
        <v>500</v>
      </c>
      <c r="B474" t="s">
        <v>87</v>
      </c>
      <c r="C474" t="s">
        <v>16</v>
      </c>
      <c r="D474" t="s">
        <v>117</v>
      </c>
      <c r="E474">
        <v>0</v>
      </c>
      <c r="F474" t="s">
        <v>192</v>
      </c>
    </row>
    <row r="475" spans="1:6" hidden="1" x14ac:dyDescent="0.35">
      <c r="A475" t="s">
        <v>501</v>
      </c>
      <c r="B475" t="s">
        <v>87</v>
      </c>
      <c r="C475" t="s">
        <v>16</v>
      </c>
      <c r="D475" t="s">
        <v>117</v>
      </c>
      <c r="E475">
        <v>0</v>
      </c>
      <c r="F475" t="s">
        <v>192</v>
      </c>
    </row>
    <row r="476" spans="1:6" hidden="1" x14ac:dyDescent="0.35">
      <c r="A476" t="s">
        <v>502</v>
      </c>
      <c r="B476" t="s">
        <v>87</v>
      </c>
      <c r="C476" t="s">
        <v>16</v>
      </c>
      <c r="D476" t="s">
        <v>117</v>
      </c>
      <c r="E476">
        <v>0</v>
      </c>
      <c r="F476" t="s">
        <v>88</v>
      </c>
    </row>
    <row r="477" spans="1:6" hidden="1" x14ac:dyDescent="0.35">
      <c r="A477" t="s">
        <v>503</v>
      </c>
      <c r="B477" t="s">
        <v>87</v>
      </c>
      <c r="C477" t="s">
        <v>11</v>
      </c>
      <c r="D477" t="s">
        <v>117</v>
      </c>
      <c r="E477">
        <v>0</v>
      </c>
      <c r="F477" t="s">
        <v>192</v>
      </c>
    </row>
    <row r="478" spans="1:6" hidden="1" x14ac:dyDescent="0.35">
      <c r="A478" t="s">
        <v>504</v>
      </c>
      <c r="B478" t="s">
        <v>87</v>
      </c>
      <c r="C478" t="s">
        <v>11</v>
      </c>
      <c r="D478" t="s">
        <v>117</v>
      </c>
      <c r="E478">
        <v>0</v>
      </c>
      <c r="F478" t="s">
        <v>88</v>
      </c>
    </row>
    <row r="479" spans="1:6" hidden="1" x14ac:dyDescent="0.35">
      <c r="A479" t="s">
        <v>505</v>
      </c>
      <c r="B479" t="s">
        <v>87</v>
      </c>
      <c r="C479" t="s">
        <v>11</v>
      </c>
      <c r="D479" t="s">
        <v>147</v>
      </c>
      <c r="E479">
        <v>0</v>
      </c>
      <c r="F479" t="s">
        <v>192</v>
      </c>
    </row>
    <row r="480" spans="1:6" hidden="1" x14ac:dyDescent="0.35">
      <c r="A480" t="s">
        <v>506</v>
      </c>
      <c r="B480" t="s">
        <v>87</v>
      </c>
      <c r="C480" t="s">
        <v>11</v>
      </c>
      <c r="D480" t="s">
        <v>117</v>
      </c>
      <c r="E480">
        <v>0</v>
      </c>
      <c r="F480" t="s">
        <v>192</v>
      </c>
    </row>
    <row r="481" spans="1:6" x14ac:dyDescent="0.35">
      <c r="A481" t="s">
        <v>507</v>
      </c>
      <c r="B481" t="s">
        <v>13</v>
      </c>
      <c r="C481" t="s">
        <v>11</v>
      </c>
      <c r="D481" t="s">
        <v>117</v>
      </c>
      <c r="E481">
        <v>0.3</v>
      </c>
      <c r="F481" t="s">
        <v>4</v>
      </c>
    </row>
    <row r="482" spans="1:6" hidden="1" x14ac:dyDescent="0.35">
      <c r="A482" t="s">
        <v>508</v>
      </c>
      <c r="B482" t="s">
        <v>87</v>
      </c>
      <c r="C482" t="s">
        <v>11</v>
      </c>
      <c r="D482" t="s">
        <v>117</v>
      </c>
      <c r="E482">
        <v>0</v>
      </c>
      <c r="F482" t="s">
        <v>192</v>
      </c>
    </row>
    <row r="483" spans="1:6" hidden="1" x14ac:dyDescent="0.35">
      <c r="A483" t="s">
        <v>509</v>
      </c>
      <c r="B483" t="s">
        <v>87</v>
      </c>
      <c r="C483" t="s">
        <v>16</v>
      </c>
      <c r="D483" t="s">
        <v>85</v>
      </c>
      <c r="E483">
        <v>0</v>
      </c>
      <c r="F483" t="s">
        <v>192</v>
      </c>
    </row>
    <row r="484" spans="1:6" hidden="1" x14ac:dyDescent="0.35">
      <c r="A484" t="s">
        <v>510</v>
      </c>
      <c r="B484" t="s">
        <v>87</v>
      </c>
      <c r="C484" t="s">
        <v>16</v>
      </c>
      <c r="D484" t="s">
        <v>102</v>
      </c>
      <c r="E484">
        <v>0</v>
      </c>
      <c r="F484" t="s">
        <v>192</v>
      </c>
    </row>
    <row r="485" spans="1:6" hidden="1" x14ac:dyDescent="0.35">
      <c r="A485" t="s">
        <v>511</v>
      </c>
      <c r="B485" t="s">
        <v>87</v>
      </c>
      <c r="C485" t="s">
        <v>16</v>
      </c>
      <c r="D485" t="s">
        <v>102</v>
      </c>
      <c r="E485">
        <v>0</v>
      </c>
      <c r="F485" t="s">
        <v>192</v>
      </c>
    </row>
    <row r="486" spans="1:6" hidden="1" x14ac:dyDescent="0.35">
      <c r="A486" t="s">
        <v>512</v>
      </c>
      <c r="B486" t="s">
        <v>87</v>
      </c>
      <c r="C486" t="s">
        <v>16</v>
      </c>
      <c r="D486" t="s">
        <v>102</v>
      </c>
      <c r="E486">
        <v>0</v>
      </c>
      <c r="F486" t="s">
        <v>192</v>
      </c>
    </row>
    <row r="487" spans="1:6" hidden="1" x14ac:dyDescent="0.35">
      <c r="A487" t="s">
        <v>513</v>
      </c>
      <c r="B487" t="s">
        <v>87</v>
      </c>
      <c r="C487" t="s">
        <v>16</v>
      </c>
      <c r="D487" t="s">
        <v>85</v>
      </c>
      <c r="E487">
        <v>0</v>
      </c>
      <c r="F487" t="s">
        <v>192</v>
      </c>
    </row>
    <row r="488" spans="1:6" hidden="1" x14ac:dyDescent="0.35">
      <c r="A488" t="s">
        <v>514</v>
      </c>
      <c r="B488" t="s">
        <v>87</v>
      </c>
      <c r="C488" t="s">
        <v>16</v>
      </c>
      <c r="D488" t="s">
        <v>85</v>
      </c>
      <c r="E488">
        <v>0</v>
      </c>
      <c r="F488" t="s">
        <v>88</v>
      </c>
    </row>
    <row r="489" spans="1:6" hidden="1" x14ac:dyDescent="0.35">
      <c r="A489" t="s">
        <v>515</v>
      </c>
      <c r="B489" t="s">
        <v>87</v>
      </c>
      <c r="C489" t="s">
        <v>16</v>
      </c>
      <c r="D489" t="s">
        <v>85</v>
      </c>
      <c r="E489">
        <v>0</v>
      </c>
      <c r="F489" t="s">
        <v>192</v>
      </c>
    </row>
    <row r="490" spans="1:6" hidden="1" x14ac:dyDescent="0.35">
      <c r="A490" t="s">
        <v>516</v>
      </c>
      <c r="B490" t="s">
        <v>87</v>
      </c>
      <c r="C490" t="s">
        <v>11</v>
      </c>
      <c r="D490" t="s">
        <v>85</v>
      </c>
      <c r="E490">
        <v>0</v>
      </c>
      <c r="F490" t="s">
        <v>192</v>
      </c>
    </row>
    <row r="491" spans="1:6" hidden="1" x14ac:dyDescent="0.35">
      <c r="A491" t="s">
        <v>517</v>
      </c>
      <c r="B491" t="s">
        <v>87</v>
      </c>
      <c r="C491" t="s">
        <v>11</v>
      </c>
      <c r="D491" t="s">
        <v>85</v>
      </c>
      <c r="E491">
        <v>0</v>
      </c>
      <c r="F491" t="s">
        <v>88</v>
      </c>
    </row>
    <row r="492" spans="1:6" hidden="1" x14ac:dyDescent="0.35">
      <c r="A492" t="s">
        <v>518</v>
      </c>
      <c r="B492" t="s">
        <v>87</v>
      </c>
      <c r="C492" t="s">
        <v>11</v>
      </c>
      <c r="D492" t="s">
        <v>75</v>
      </c>
      <c r="E492">
        <v>0</v>
      </c>
      <c r="F492" t="s">
        <v>192</v>
      </c>
    </row>
    <row r="493" spans="1:6" hidden="1" x14ac:dyDescent="0.35">
      <c r="A493" t="s">
        <v>519</v>
      </c>
      <c r="B493" t="s">
        <v>87</v>
      </c>
      <c r="C493" t="s">
        <v>11</v>
      </c>
      <c r="D493" t="s">
        <v>85</v>
      </c>
      <c r="E493">
        <v>0</v>
      </c>
      <c r="F493" t="s">
        <v>192</v>
      </c>
    </row>
    <row r="494" spans="1:6" hidden="1" x14ac:dyDescent="0.35">
      <c r="A494" t="s">
        <v>520</v>
      </c>
      <c r="B494" t="s">
        <v>87</v>
      </c>
      <c r="C494" t="s">
        <v>11</v>
      </c>
      <c r="D494" t="s">
        <v>102</v>
      </c>
      <c r="E494">
        <v>0</v>
      </c>
      <c r="F494" t="s">
        <v>192</v>
      </c>
    </row>
    <row r="495" spans="1:6" hidden="1" x14ac:dyDescent="0.35">
      <c r="A495" t="s">
        <v>521</v>
      </c>
      <c r="B495" t="s">
        <v>87</v>
      </c>
      <c r="C495" t="s">
        <v>11</v>
      </c>
      <c r="D495" t="s">
        <v>75</v>
      </c>
      <c r="E495">
        <v>0</v>
      </c>
      <c r="F495" t="s">
        <v>192</v>
      </c>
    </row>
    <row r="496" spans="1:6" hidden="1" x14ac:dyDescent="0.35">
      <c r="A496" t="s">
        <v>522</v>
      </c>
      <c r="B496" t="s">
        <v>87</v>
      </c>
      <c r="C496" t="s">
        <v>11</v>
      </c>
      <c r="D496" t="s">
        <v>75</v>
      </c>
      <c r="E496">
        <v>0</v>
      </c>
      <c r="F496" t="s">
        <v>192</v>
      </c>
    </row>
    <row r="497" spans="1:6" hidden="1" x14ac:dyDescent="0.35">
      <c r="A497" t="s">
        <v>523</v>
      </c>
      <c r="B497" t="s">
        <v>87</v>
      </c>
      <c r="C497" t="s">
        <v>7</v>
      </c>
      <c r="D497" t="s">
        <v>117</v>
      </c>
      <c r="E497">
        <v>0</v>
      </c>
      <c r="F497" t="s">
        <v>192</v>
      </c>
    </row>
    <row r="498" spans="1:6" hidden="1" x14ac:dyDescent="0.35">
      <c r="A498" t="s">
        <v>524</v>
      </c>
      <c r="B498" t="s">
        <v>87</v>
      </c>
      <c r="C498" t="s">
        <v>7</v>
      </c>
      <c r="D498" t="s">
        <v>117</v>
      </c>
      <c r="E498">
        <v>0</v>
      </c>
      <c r="F498" t="s">
        <v>192</v>
      </c>
    </row>
    <row r="499" spans="1:6" x14ac:dyDescent="0.35">
      <c r="A499" t="s">
        <v>525</v>
      </c>
      <c r="B499" t="s">
        <v>13</v>
      </c>
      <c r="C499" t="s">
        <v>7</v>
      </c>
      <c r="D499" t="s">
        <v>117</v>
      </c>
      <c r="E499">
        <v>0.3</v>
      </c>
      <c r="F499" t="s">
        <v>4</v>
      </c>
    </row>
    <row r="500" spans="1:6" hidden="1" x14ac:dyDescent="0.35">
      <c r="A500" t="s">
        <v>526</v>
      </c>
      <c r="B500" t="s">
        <v>87</v>
      </c>
      <c r="C500" t="s">
        <v>7</v>
      </c>
      <c r="D500" t="s">
        <v>117</v>
      </c>
      <c r="E500">
        <v>0</v>
      </c>
      <c r="F500" t="s">
        <v>192</v>
      </c>
    </row>
    <row r="501" spans="1:6" hidden="1" x14ac:dyDescent="0.35">
      <c r="A501" t="s">
        <v>527</v>
      </c>
      <c r="B501" t="s">
        <v>87</v>
      </c>
      <c r="C501" t="s">
        <v>7</v>
      </c>
      <c r="D501" t="s">
        <v>117</v>
      </c>
      <c r="E501">
        <v>0</v>
      </c>
      <c r="F501" t="s">
        <v>192</v>
      </c>
    </row>
    <row r="502" spans="1:6" hidden="1" x14ac:dyDescent="0.35">
      <c r="A502" t="s">
        <v>528</v>
      </c>
      <c r="B502" t="s">
        <v>87</v>
      </c>
      <c r="C502" t="s">
        <v>7</v>
      </c>
      <c r="D502" t="s">
        <v>117</v>
      </c>
      <c r="E502">
        <v>0</v>
      </c>
      <c r="F502" t="s">
        <v>192</v>
      </c>
    </row>
    <row r="503" spans="1:6" hidden="1" x14ac:dyDescent="0.35">
      <c r="A503" t="s">
        <v>529</v>
      </c>
      <c r="B503" t="s">
        <v>87</v>
      </c>
      <c r="C503" t="s">
        <v>16</v>
      </c>
      <c r="D503" t="s">
        <v>117</v>
      </c>
      <c r="E503">
        <v>0</v>
      </c>
      <c r="F503" t="s">
        <v>192</v>
      </c>
    </row>
    <row r="504" spans="1:6" hidden="1" x14ac:dyDescent="0.35">
      <c r="A504" t="s">
        <v>530</v>
      </c>
      <c r="B504" t="s">
        <v>87</v>
      </c>
      <c r="C504" t="s">
        <v>16</v>
      </c>
      <c r="D504" t="s">
        <v>117</v>
      </c>
      <c r="E504">
        <v>0</v>
      </c>
      <c r="F504" t="s">
        <v>88</v>
      </c>
    </row>
    <row r="505" spans="1:6" hidden="1" x14ac:dyDescent="0.35">
      <c r="A505" t="s">
        <v>531</v>
      </c>
      <c r="B505" t="s">
        <v>87</v>
      </c>
      <c r="C505" t="s">
        <v>16</v>
      </c>
      <c r="D505" t="s">
        <v>117</v>
      </c>
      <c r="E505">
        <v>0</v>
      </c>
      <c r="F505" t="s">
        <v>192</v>
      </c>
    </row>
    <row r="506" spans="1:6" hidden="1" x14ac:dyDescent="0.35">
      <c r="A506" t="s">
        <v>532</v>
      </c>
      <c r="B506" t="s">
        <v>87</v>
      </c>
      <c r="C506" t="s">
        <v>16</v>
      </c>
      <c r="D506" t="s">
        <v>117</v>
      </c>
      <c r="E506">
        <v>0</v>
      </c>
      <c r="F506" t="s">
        <v>192</v>
      </c>
    </row>
    <row r="507" spans="1:6" hidden="1" x14ac:dyDescent="0.35">
      <c r="A507" t="s">
        <v>533</v>
      </c>
      <c r="B507" t="s">
        <v>87</v>
      </c>
      <c r="C507" t="s">
        <v>16</v>
      </c>
      <c r="D507" t="s">
        <v>117</v>
      </c>
      <c r="E507">
        <v>0</v>
      </c>
      <c r="F507" t="s">
        <v>192</v>
      </c>
    </row>
    <row r="508" spans="1:6" hidden="1" x14ac:dyDescent="0.35">
      <c r="A508" t="s">
        <v>534</v>
      </c>
      <c r="B508" t="s">
        <v>87</v>
      </c>
      <c r="C508" t="s">
        <v>16</v>
      </c>
      <c r="D508" t="s">
        <v>117</v>
      </c>
      <c r="E508">
        <v>0</v>
      </c>
      <c r="F508" t="s">
        <v>192</v>
      </c>
    </row>
    <row r="509" spans="1:6" hidden="1" x14ac:dyDescent="0.35">
      <c r="A509" t="s">
        <v>535</v>
      </c>
      <c r="B509" t="s">
        <v>87</v>
      </c>
      <c r="C509" t="s">
        <v>16</v>
      </c>
      <c r="D509" t="s">
        <v>117</v>
      </c>
      <c r="E509">
        <v>0</v>
      </c>
      <c r="F509" t="s">
        <v>88</v>
      </c>
    </row>
    <row r="510" spans="1:6" hidden="1" x14ac:dyDescent="0.35">
      <c r="A510" t="s">
        <v>536</v>
      </c>
      <c r="B510" t="s">
        <v>87</v>
      </c>
      <c r="C510" t="s">
        <v>16</v>
      </c>
      <c r="D510" t="s">
        <v>117</v>
      </c>
      <c r="E510">
        <v>0</v>
      </c>
      <c r="F510" t="s">
        <v>192</v>
      </c>
    </row>
    <row r="511" spans="1:6" hidden="1" x14ac:dyDescent="0.35">
      <c r="A511" t="s">
        <v>537</v>
      </c>
      <c r="B511" t="s">
        <v>87</v>
      </c>
      <c r="C511" t="s">
        <v>11</v>
      </c>
      <c r="D511" t="s">
        <v>117</v>
      </c>
      <c r="E511">
        <v>0</v>
      </c>
      <c r="F511" t="s">
        <v>192</v>
      </c>
    </row>
    <row r="512" spans="1:6" hidden="1" x14ac:dyDescent="0.35">
      <c r="A512" t="s">
        <v>538</v>
      </c>
      <c r="B512" t="s">
        <v>87</v>
      </c>
      <c r="C512" t="s">
        <v>11</v>
      </c>
      <c r="D512" t="s">
        <v>117</v>
      </c>
      <c r="E512">
        <v>0</v>
      </c>
      <c r="F512" t="s">
        <v>192</v>
      </c>
    </row>
    <row r="513" spans="1:6" hidden="1" x14ac:dyDescent="0.35">
      <c r="A513" t="s">
        <v>539</v>
      </c>
      <c r="B513" t="s">
        <v>87</v>
      </c>
      <c r="C513" t="s">
        <v>11</v>
      </c>
      <c r="D513" t="s">
        <v>117</v>
      </c>
      <c r="E513">
        <v>0</v>
      </c>
      <c r="F513" t="s">
        <v>192</v>
      </c>
    </row>
    <row r="514" spans="1:6" hidden="1" x14ac:dyDescent="0.35">
      <c r="A514" t="s">
        <v>540</v>
      </c>
      <c r="B514" t="s">
        <v>87</v>
      </c>
      <c r="C514" t="s">
        <v>11</v>
      </c>
      <c r="D514" t="s">
        <v>117</v>
      </c>
      <c r="E514">
        <v>0</v>
      </c>
      <c r="F514" t="s">
        <v>192</v>
      </c>
    </row>
    <row r="515" spans="1:6" hidden="1" x14ac:dyDescent="0.35">
      <c r="A515" t="s">
        <v>541</v>
      </c>
      <c r="B515" t="s">
        <v>87</v>
      </c>
      <c r="C515" t="s">
        <v>11</v>
      </c>
      <c r="D515" t="s">
        <v>117</v>
      </c>
      <c r="E515">
        <v>0</v>
      </c>
      <c r="F515" t="s">
        <v>88</v>
      </c>
    </row>
    <row r="516" spans="1:6" x14ac:dyDescent="0.35">
      <c r="A516" t="s">
        <v>542</v>
      </c>
      <c r="B516" t="s">
        <v>44</v>
      </c>
      <c r="C516" t="s">
        <v>11</v>
      </c>
      <c r="D516" t="s">
        <v>117</v>
      </c>
      <c r="E516">
        <v>0.3</v>
      </c>
      <c r="F516" t="s">
        <v>4</v>
      </c>
    </row>
    <row r="517" spans="1:6" hidden="1" x14ac:dyDescent="0.35">
      <c r="A517" t="s">
        <v>543</v>
      </c>
      <c r="B517" t="s">
        <v>87</v>
      </c>
      <c r="C517" t="s">
        <v>11</v>
      </c>
      <c r="D517" t="s">
        <v>117</v>
      </c>
      <c r="E517">
        <v>0</v>
      </c>
      <c r="F517" t="s">
        <v>192</v>
      </c>
    </row>
    <row r="518" spans="1:6" hidden="1" x14ac:dyDescent="0.35">
      <c r="A518" t="s">
        <v>544</v>
      </c>
      <c r="B518" t="s">
        <v>87</v>
      </c>
      <c r="C518" t="s">
        <v>16</v>
      </c>
      <c r="D518" t="s">
        <v>166</v>
      </c>
      <c r="E518">
        <v>0</v>
      </c>
      <c r="F518" t="s">
        <v>192</v>
      </c>
    </row>
    <row r="519" spans="1:6" hidden="1" x14ac:dyDescent="0.35">
      <c r="A519" t="s">
        <v>545</v>
      </c>
      <c r="B519" t="s">
        <v>87</v>
      </c>
      <c r="C519" t="s">
        <v>16</v>
      </c>
      <c r="D519" t="s">
        <v>85</v>
      </c>
      <c r="E519">
        <v>0</v>
      </c>
      <c r="F519" t="s">
        <v>88</v>
      </c>
    </row>
    <row r="520" spans="1:6" hidden="1" x14ac:dyDescent="0.35">
      <c r="A520" t="s">
        <v>546</v>
      </c>
      <c r="B520" t="s">
        <v>87</v>
      </c>
      <c r="C520" t="s">
        <v>16</v>
      </c>
      <c r="D520" t="s">
        <v>85</v>
      </c>
      <c r="E520">
        <v>0</v>
      </c>
      <c r="F520" t="s">
        <v>192</v>
      </c>
    </row>
    <row r="521" spans="1:6" hidden="1" x14ac:dyDescent="0.35">
      <c r="A521" t="s">
        <v>547</v>
      </c>
      <c r="B521" t="s">
        <v>87</v>
      </c>
      <c r="C521" t="s">
        <v>16</v>
      </c>
      <c r="D521" t="s">
        <v>85</v>
      </c>
      <c r="E521">
        <v>0</v>
      </c>
      <c r="F521" t="s">
        <v>192</v>
      </c>
    </row>
    <row r="522" spans="1:6" hidden="1" x14ac:dyDescent="0.35">
      <c r="A522" t="s">
        <v>548</v>
      </c>
      <c r="B522" t="s">
        <v>87</v>
      </c>
      <c r="C522" t="s">
        <v>16</v>
      </c>
      <c r="D522" t="s">
        <v>85</v>
      </c>
      <c r="E522">
        <v>0</v>
      </c>
      <c r="F522" t="s">
        <v>192</v>
      </c>
    </row>
    <row r="523" spans="1:6" hidden="1" x14ac:dyDescent="0.35">
      <c r="A523" t="s">
        <v>549</v>
      </c>
      <c r="B523" t="s">
        <v>87</v>
      </c>
      <c r="C523" t="s">
        <v>16</v>
      </c>
      <c r="D523" t="s">
        <v>102</v>
      </c>
      <c r="E523">
        <v>0</v>
      </c>
      <c r="F523" t="s">
        <v>192</v>
      </c>
    </row>
    <row r="524" spans="1:6" hidden="1" x14ac:dyDescent="0.35">
      <c r="A524" t="s">
        <v>550</v>
      </c>
      <c r="B524" t="s">
        <v>87</v>
      </c>
      <c r="C524" t="s">
        <v>16</v>
      </c>
      <c r="D524" t="s">
        <v>102</v>
      </c>
      <c r="E524">
        <v>0</v>
      </c>
      <c r="F524" t="s">
        <v>88</v>
      </c>
    </row>
    <row r="525" spans="1:6" hidden="1" x14ac:dyDescent="0.35">
      <c r="A525" t="s">
        <v>551</v>
      </c>
      <c r="B525" t="s">
        <v>87</v>
      </c>
      <c r="C525" t="s">
        <v>11</v>
      </c>
      <c r="D525" t="s">
        <v>166</v>
      </c>
      <c r="E525">
        <v>0</v>
      </c>
      <c r="F525" t="s">
        <v>192</v>
      </c>
    </row>
    <row r="526" spans="1:6" hidden="1" x14ac:dyDescent="0.35">
      <c r="A526" t="s">
        <v>552</v>
      </c>
      <c r="B526" t="s">
        <v>87</v>
      </c>
      <c r="C526" t="s">
        <v>11</v>
      </c>
      <c r="D526" t="s">
        <v>75</v>
      </c>
      <c r="E526">
        <v>0</v>
      </c>
      <c r="F526" t="s">
        <v>88</v>
      </c>
    </row>
    <row r="527" spans="1:6" hidden="1" x14ac:dyDescent="0.35">
      <c r="A527" t="s">
        <v>553</v>
      </c>
      <c r="B527" t="s">
        <v>87</v>
      </c>
      <c r="C527" t="s">
        <v>11</v>
      </c>
      <c r="D527" t="s">
        <v>66</v>
      </c>
      <c r="E527">
        <v>0</v>
      </c>
      <c r="F527" t="s">
        <v>88</v>
      </c>
    </row>
    <row r="528" spans="1:6" hidden="1" x14ac:dyDescent="0.35">
      <c r="A528" t="s">
        <v>554</v>
      </c>
      <c r="B528" t="s">
        <v>87</v>
      </c>
      <c r="C528" t="s">
        <v>11</v>
      </c>
      <c r="D528" t="s">
        <v>85</v>
      </c>
      <c r="E528">
        <v>0</v>
      </c>
      <c r="F528" t="s">
        <v>192</v>
      </c>
    </row>
    <row r="529" spans="1:6" hidden="1" x14ac:dyDescent="0.35">
      <c r="A529" t="s">
        <v>555</v>
      </c>
      <c r="B529" t="s">
        <v>87</v>
      </c>
      <c r="C529" t="s">
        <v>11</v>
      </c>
      <c r="D529" t="s">
        <v>66</v>
      </c>
      <c r="E529">
        <v>0</v>
      </c>
      <c r="F529" t="s">
        <v>192</v>
      </c>
    </row>
    <row r="530" spans="1:6" hidden="1" x14ac:dyDescent="0.35">
      <c r="A530" t="s">
        <v>556</v>
      </c>
      <c r="B530" t="s">
        <v>87</v>
      </c>
      <c r="C530" t="s">
        <v>11</v>
      </c>
      <c r="D530" t="s">
        <v>102</v>
      </c>
      <c r="E530">
        <v>0</v>
      </c>
      <c r="F530" t="s">
        <v>192</v>
      </c>
    </row>
    <row r="531" spans="1:6" hidden="1" x14ac:dyDescent="0.35">
      <c r="A531" t="s">
        <v>557</v>
      </c>
      <c r="B531" t="s">
        <v>87</v>
      </c>
      <c r="C531" t="s">
        <v>11</v>
      </c>
      <c r="D531" t="s">
        <v>85</v>
      </c>
      <c r="E531">
        <v>0</v>
      </c>
      <c r="F531" t="s">
        <v>192</v>
      </c>
    </row>
    <row r="532" spans="1:6" hidden="1" x14ac:dyDescent="0.35">
      <c r="A532" t="s">
        <v>558</v>
      </c>
      <c r="B532" t="s">
        <v>87</v>
      </c>
      <c r="C532" t="s">
        <v>7</v>
      </c>
      <c r="D532" t="s">
        <v>117</v>
      </c>
      <c r="E532">
        <v>0</v>
      </c>
      <c r="F532" t="s">
        <v>192</v>
      </c>
    </row>
    <row r="533" spans="1:6" hidden="1" x14ac:dyDescent="0.35">
      <c r="A533" t="s">
        <v>559</v>
      </c>
      <c r="B533" t="s">
        <v>87</v>
      </c>
      <c r="C533" t="s">
        <v>7</v>
      </c>
      <c r="D533" t="s">
        <v>117</v>
      </c>
      <c r="E533">
        <v>0</v>
      </c>
      <c r="F533" t="s">
        <v>192</v>
      </c>
    </row>
    <row r="534" spans="1:6" hidden="1" x14ac:dyDescent="0.35">
      <c r="A534" t="s">
        <v>560</v>
      </c>
      <c r="B534" t="s">
        <v>87</v>
      </c>
      <c r="C534" t="s">
        <v>7</v>
      </c>
      <c r="D534" t="s">
        <v>117</v>
      </c>
      <c r="E534">
        <v>0</v>
      </c>
      <c r="F534" t="s">
        <v>192</v>
      </c>
    </row>
    <row r="535" spans="1:6" hidden="1" x14ac:dyDescent="0.35">
      <c r="A535" t="s">
        <v>561</v>
      </c>
      <c r="B535" t="s">
        <v>87</v>
      </c>
      <c r="C535" t="s">
        <v>7</v>
      </c>
      <c r="D535" t="s">
        <v>117</v>
      </c>
      <c r="E535">
        <v>0</v>
      </c>
      <c r="F535" t="s">
        <v>192</v>
      </c>
    </row>
    <row r="536" spans="1:6" hidden="1" x14ac:dyDescent="0.35">
      <c r="A536" t="s">
        <v>562</v>
      </c>
      <c r="B536" t="s">
        <v>87</v>
      </c>
      <c r="C536" t="s">
        <v>7</v>
      </c>
      <c r="D536" t="s">
        <v>117</v>
      </c>
      <c r="E536">
        <v>0</v>
      </c>
      <c r="F536" t="s">
        <v>192</v>
      </c>
    </row>
    <row r="537" spans="1:6" x14ac:dyDescent="0.35">
      <c r="A537" t="s">
        <v>563</v>
      </c>
      <c r="B537" t="s">
        <v>44</v>
      </c>
      <c r="C537" t="s">
        <v>7</v>
      </c>
      <c r="D537" t="s">
        <v>117</v>
      </c>
      <c r="E537">
        <v>1.1000000000000001</v>
      </c>
      <c r="F537" t="s">
        <v>4</v>
      </c>
    </row>
    <row r="538" spans="1:6" hidden="1" x14ac:dyDescent="0.35">
      <c r="A538" t="s">
        <v>564</v>
      </c>
      <c r="B538" t="s">
        <v>87</v>
      </c>
      <c r="C538" t="s">
        <v>16</v>
      </c>
      <c r="D538" t="s">
        <v>117</v>
      </c>
      <c r="E538">
        <v>0</v>
      </c>
      <c r="F538" t="s">
        <v>192</v>
      </c>
    </row>
    <row r="539" spans="1:6" hidden="1" x14ac:dyDescent="0.35">
      <c r="A539" t="s">
        <v>565</v>
      </c>
      <c r="B539" t="s">
        <v>87</v>
      </c>
      <c r="C539" t="s">
        <v>16</v>
      </c>
      <c r="D539" t="s">
        <v>117</v>
      </c>
      <c r="E539">
        <v>0</v>
      </c>
      <c r="F539" t="s">
        <v>192</v>
      </c>
    </row>
    <row r="540" spans="1:6" hidden="1" x14ac:dyDescent="0.35">
      <c r="A540" t="s">
        <v>566</v>
      </c>
      <c r="B540" t="s">
        <v>87</v>
      </c>
      <c r="C540" t="s">
        <v>16</v>
      </c>
      <c r="D540" t="s">
        <v>117</v>
      </c>
      <c r="E540">
        <v>0</v>
      </c>
      <c r="F540" t="s">
        <v>192</v>
      </c>
    </row>
    <row r="541" spans="1:6" hidden="1" x14ac:dyDescent="0.35">
      <c r="A541" t="s">
        <v>567</v>
      </c>
      <c r="B541" t="s">
        <v>87</v>
      </c>
      <c r="C541" t="s">
        <v>16</v>
      </c>
      <c r="D541" t="s">
        <v>117</v>
      </c>
      <c r="E541">
        <v>0</v>
      </c>
      <c r="F541" t="s">
        <v>192</v>
      </c>
    </row>
    <row r="542" spans="1:6" hidden="1" x14ac:dyDescent="0.35">
      <c r="A542" t="s">
        <v>568</v>
      </c>
      <c r="B542" t="s">
        <v>87</v>
      </c>
      <c r="C542" t="s">
        <v>16</v>
      </c>
      <c r="D542" t="s">
        <v>117</v>
      </c>
      <c r="E542">
        <v>0</v>
      </c>
      <c r="F542" t="s">
        <v>192</v>
      </c>
    </row>
    <row r="543" spans="1:6" hidden="1" x14ac:dyDescent="0.35">
      <c r="A543" t="s">
        <v>569</v>
      </c>
      <c r="B543" t="s">
        <v>87</v>
      </c>
      <c r="C543" t="s">
        <v>16</v>
      </c>
      <c r="D543" t="s">
        <v>117</v>
      </c>
      <c r="E543">
        <v>0</v>
      </c>
      <c r="F543" t="s">
        <v>192</v>
      </c>
    </row>
    <row r="544" spans="1:6" hidden="1" x14ac:dyDescent="0.35">
      <c r="A544" t="s">
        <v>570</v>
      </c>
      <c r="B544" t="s">
        <v>87</v>
      </c>
      <c r="C544" t="s">
        <v>16</v>
      </c>
      <c r="D544" t="s">
        <v>117</v>
      </c>
      <c r="E544">
        <v>0</v>
      </c>
      <c r="F544" t="s">
        <v>88</v>
      </c>
    </row>
    <row r="545" spans="1:6" hidden="1" x14ac:dyDescent="0.35">
      <c r="A545" t="s">
        <v>571</v>
      </c>
      <c r="B545" t="s">
        <v>87</v>
      </c>
      <c r="C545" t="s">
        <v>16</v>
      </c>
      <c r="D545" t="s">
        <v>117</v>
      </c>
      <c r="E545">
        <v>0</v>
      </c>
      <c r="F545" t="s">
        <v>192</v>
      </c>
    </row>
    <row r="546" spans="1:6" hidden="1" x14ac:dyDescent="0.35">
      <c r="A546" t="s">
        <v>572</v>
      </c>
      <c r="B546" t="s">
        <v>87</v>
      </c>
      <c r="C546" t="s">
        <v>11</v>
      </c>
      <c r="D546" t="s">
        <v>117</v>
      </c>
      <c r="E546">
        <v>0</v>
      </c>
      <c r="F546" t="s">
        <v>192</v>
      </c>
    </row>
    <row r="547" spans="1:6" hidden="1" x14ac:dyDescent="0.35">
      <c r="A547" t="s">
        <v>573</v>
      </c>
      <c r="B547" t="s">
        <v>87</v>
      </c>
      <c r="C547" t="s">
        <v>11</v>
      </c>
      <c r="D547" t="s">
        <v>117</v>
      </c>
      <c r="E547">
        <v>0</v>
      </c>
      <c r="F547" t="s">
        <v>192</v>
      </c>
    </row>
    <row r="548" spans="1:6" hidden="1" x14ac:dyDescent="0.35">
      <c r="A548" t="s">
        <v>574</v>
      </c>
      <c r="B548" t="s">
        <v>87</v>
      </c>
      <c r="C548" t="s">
        <v>11</v>
      </c>
      <c r="D548" t="s">
        <v>117</v>
      </c>
      <c r="E548">
        <v>0</v>
      </c>
      <c r="F548" t="s">
        <v>192</v>
      </c>
    </row>
    <row r="549" spans="1:6" hidden="1" x14ac:dyDescent="0.35">
      <c r="A549" t="s">
        <v>575</v>
      </c>
      <c r="B549" t="s">
        <v>87</v>
      </c>
      <c r="C549" t="s">
        <v>11</v>
      </c>
      <c r="D549" t="s">
        <v>117</v>
      </c>
      <c r="E549">
        <v>0</v>
      </c>
      <c r="F549" t="s">
        <v>192</v>
      </c>
    </row>
    <row r="550" spans="1:6" hidden="1" x14ac:dyDescent="0.35">
      <c r="A550" t="s">
        <v>576</v>
      </c>
      <c r="B550" t="s">
        <v>87</v>
      </c>
      <c r="C550" t="s">
        <v>11</v>
      </c>
      <c r="D550" t="s">
        <v>117</v>
      </c>
      <c r="E550">
        <v>0</v>
      </c>
      <c r="F550" t="s">
        <v>192</v>
      </c>
    </row>
    <row r="551" spans="1:6" hidden="1" x14ac:dyDescent="0.35">
      <c r="A551" t="s">
        <v>577</v>
      </c>
      <c r="B551" t="s">
        <v>87</v>
      </c>
      <c r="C551" t="s">
        <v>11</v>
      </c>
      <c r="D551" t="s">
        <v>117</v>
      </c>
      <c r="E551">
        <v>0</v>
      </c>
      <c r="F551" t="s">
        <v>192</v>
      </c>
    </row>
    <row r="552" spans="1:6" hidden="1" x14ac:dyDescent="0.35">
      <c r="A552" t="s">
        <v>578</v>
      </c>
      <c r="B552" t="s">
        <v>87</v>
      </c>
      <c r="C552" t="s">
        <v>11</v>
      </c>
      <c r="D552" t="s">
        <v>117</v>
      </c>
      <c r="E552">
        <v>0</v>
      </c>
      <c r="F552" t="s">
        <v>88</v>
      </c>
    </row>
    <row r="553" spans="1:6" hidden="1" x14ac:dyDescent="0.35">
      <c r="A553" t="s">
        <v>579</v>
      </c>
      <c r="B553" t="s">
        <v>87</v>
      </c>
      <c r="C553" t="s">
        <v>16</v>
      </c>
      <c r="D553" t="s">
        <v>85</v>
      </c>
      <c r="E553">
        <v>0</v>
      </c>
      <c r="F553" t="s">
        <v>192</v>
      </c>
    </row>
    <row r="554" spans="1:6" hidden="1" x14ac:dyDescent="0.35">
      <c r="A554" t="s">
        <v>580</v>
      </c>
      <c r="B554" t="s">
        <v>87</v>
      </c>
      <c r="C554" t="s">
        <v>16</v>
      </c>
      <c r="D554" t="s">
        <v>85</v>
      </c>
      <c r="E554">
        <v>0</v>
      </c>
      <c r="F554" t="s">
        <v>192</v>
      </c>
    </row>
    <row r="555" spans="1:6" hidden="1" x14ac:dyDescent="0.35">
      <c r="A555" t="s">
        <v>581</v>
      </c>
      <c r="B555" t="s">
        <v>87</v>
      </c>
      <c r="C555" t="s">
        <v>16</v>
      </c>
      <c r="D555" t="s">
        <v>166</v>
      </c>
      <c r="E555">
        <v>0</v>
      </c>
      <c r="F555" t="s">
        <v>192</v>
      </c>
    </row>
    <row r="556" spans="1:6" hidden="1" x14ac:dyDescent="0.35">
      <c r="A556" t="s">
        <v>582</v>
      </c>
      <c r="B556" t="s">
        <v>87</v>
      </c>
      <c r="C556" t="s">
        <v>11</v>
      </c>
      <c r="D556" t="s">
        <v>85</v>
      </c>
      <c r="E556">
        <v>0</v>
      </c>
      <c r="F556" t="s">
        <v>192</v>
      </c>
    </row>
    <row r="557" spans="1:6" hidden="1" x14ac:dyDescent="0.35">
      <c r="A557" t="s">
        <v>583</v>
      </c>
      <c r="B557" t="s">
        <v>87</v>
      </c>
      <c r="C557" t="s">
        <v>16</v>
      </c>
      <c r="D557" t="s">
        <v>166</v>
      </c>
      <c r="E557">
        <v>0</v>
      </c>
      <c r="F557" t="s">
        <v>192</v>
      </c>
    </row>
    <row r="558" spans="1:6" hidden="1" x14ac:dyDescent="0.35">
      <c r="A558" t="s">
        <v>584</v>
      </c>
      <c r="B558" t="s">
        <v>87</v>
      </c>
      <c r="C558" t="s">
        <v>16</v>
      </c>
      <c r="D558" t="s">
        <v>85</v>
      </c>
      <c r="E558">
        <v>0</v>
      </c>
      <c r="F558" t="s">
        <v>192</v>
      </c>
    </row>
    <row r="559" spans="1:6" hidden="1" x14ac:dyDescent="0.35">
      <c r="A559" t="s">
        <v>585</v>
      </c>
      <c r="B559" t="s">
        <v>87</v>
      </c>
      <c r="C559" t="s">
        <v>11</v>
      </c>
      <c r="D559" t="s">
        <v>85</v>
      </c>
      <c r="E559">
        <v>0</v>
      </c>
      <c r="F559" t="s">
        <v>192</v>
      </c>
    </row>
    <row r="560" spans="1:6" hidden="1" x14ac:dyDescent="0.35">
      <c r="A560" t="s">
        <v>586</v>
      </c>
      <c r="B560" t="s">
        <v>87</v>
      </c>
      <c r="C560" t="s">
        <v>16</v>
      </c>
      <c r="D560" t="s">
        <v>85</v>
      </c>
      <c r="E560">
        <v>0</v>
      </c>
      <c r="F560" t="s">
        <v>192</v>
      </c>
    </row>
    <row r="561" spans="1:6" hidden="1" x14ac:dyDescent="0.35">
      <c r="A561" t="s">
        <v>587</v>
      </c>
      <c r="B561" t="s">
        <v>87</v>
      </c>
      <c r="C561" t="s">
        <v>11</v>
      </c>
      <c r="D561" t="s">
        <v>85</v>
      </c>
      <c r="E561">
        <v>0</v>
      </c>
      <c r="F561" t="s">
        <v>192</v>
      </c>
    </row>
    <row r="562" spans="1:6" hidden="1" x14ac:dyDescent="0.35">
      <c r="A562" t="s">
        <v>588</v>
      </c>
      <c r="B562" t="s">
        <v>87</v>
      </c>
      <c r="C562" t="s">
        <v>11</v>
      </c>
      <c r="D562" t="s">
        <v>102</v>
      </c>
      <c r="E562">
        <v>0</v>
      </c>
      <c r="F562" t="s">
        <v>192</v>
      </c>
    </row>
    <row r="563" spans="1:6" hidden="1" x14ac:dyDescent="0.35">
      <c r="A563" t="s">
        <v>589</v>
      </c>
      <c r="B563" t="s">
        <v>87</v>
      </c>
      <c r="C563" t="s">
        <v>16</v>
      </c>
      <c r="D563" t="s">
        <v>166</v>
      </c>
      <c r="E563">
        <v>0</v>
      </c>
      <c r="F563" t="s">
        <v>192</v>
      </c>
    </row>
    <row r="564" spans="1:6" hidden="1" x14ac:dyDescent="0.35">
      <c r="A564" t="s">
        <v>590</v>
      </c>
      <c r="B564" t="s">
        <v>87</v>
      </c>
      <c r="C564" t="s">
        <v>16</v>
      </c>
      <c r="D564" t="s">
        <v>85</v>
      </c>
      <c r="E564">
        <v>0</v>
      </c>
      <c r="F564" t="s">
        <v>192</v>
      </c>
    </row>
    <row r="565" spans="1:6" hidden="1" x14ac:dyDescent="0.35">
      <c r="A565" t="s">
        <v>591</v>
      </c>
      <c r="B565" t="s">
        <v>87</v>
      </c>
      <c r="C565" t="s">
        <v>11</v>
      </c>
      <c r="D565" t="s">
        <v>85</v>
      </c>
      <c r="E565">
        <v>0</v>
      </c>
      <c r="F565" t="s">
        <v>192</v>
      </c>
    </row>
    <row r="566" spans="1:6" hidden="1" x14ac:dyDescent="0.35">
      <c r="A566" t="s">
        <v>592</v>
      </c>
      <c r="B566" t="s">
        <v>87</v>
      </c>
      <c r="C566" t="s">
        <v>16</v>
      </c>
      <c r="D566" t="s">
        <v>147</v>
      </c>
      <c r="E566">
        <v>0</v>
      </c>
      <c r="F566" t="s">
        <v>192</v>
      </c>
    </row>
    <row r="567" spans="1:6" hidden="1" x14ac:dyDescent="0.35">
      <c r="A567" t="s">
        <v>593</v>
      </c>
      <c r="B567" t="s">
        <v>87</v>
      </c>
      <c r="C567" t="s">
        <v>16</v>
      </c>
      <c r="D567" t="s">
        <v>117</v>
      </c>
      <c r="E567">
        <v>0</v>
      </c>
      <c r="F567" t="s">
        <v>192</v>
      </c>
    </row>
    <row r="568" spans="1:6" hidden="1" x14ac:dyDescent="0.35">
      <c r="A568" t="s">
        <v>594</v>
      </c>
      <c r="B568" t="s">
        <v>87</v>
      </c>
      <c r="C568" t="s">
        <v>16</v>
      </c>
      <c r="D568" t="s">
        <v>117</v>
      </c>
      <c r="E568">
        <v>0</v>
      </c>
      <c r="F568" t="s">
        <v>192</v>
      </c>
    </row>
    <row r="569" spans="1:6" hidden="1" x14ac:dyDescent="0.35">
      <c r="A569" t="s">
        <v>595</v>
      </c>
      <c r="B569" t="s">
        <v>87</v>
      </c>
      <c r="C569" t="s">
        <v>16</v>
      </c>
      <c r="D569" t="s">
        <v>117</v>
      </c>
      <c r="E569">
        <v>0</v>
      </c>
      <c r="F569" t="s">
        <v>192</v>
      </c>
    </row>
    <row r="570" spans="1:6" hidden="1" x14ac:dyDescent="0.35">
      <c r="A570" t="s">
        <v>596</v>
      </c>
      <c r="B570" t="s">
        <v>87</v>
      </c>
      <c r="C570" t="s">
        <v>16</v>
      </c>
      <c r="D570" t="s">
        <v>117</v>
      </c>
      <c r="E570">
        <v>0</v>
      </c>
      <c r="F570" t="s">
        <v>192</v>
      </c>
    </row>
    <row r="571" spans="1:6" hidden="1" x14ac:dyDescent="0.35">
      <c r="A571" t="s">
        <v>597</v>
      </c>
      <c r="B571" t="s">
        <v>87</v>
      </c>
      <c r="C571" t="s">
        <v>16</v>
      </c>
      <c r="D571" t="s">
        <v>147</v>
      </c>
      <c r="E571">
        <v>0</v>
      </c>
      <c r="F571" t="s">
        <v>192</v>
      </c>
    </row>
    <row r="572" spans="1:6" hidden="1" x14ac:dyDescent="0.35">
      <c r="A572" t="s">
        <v>598</v>
      </c>
      <c r="B572" t="s">
        <v>87</v>
      </c>
      <c r="C572" t="s">
        <v>16</v>
      </c>
      <c r="D572" t="s">
        <v>117</v>
      </c>
      <c r="E572">
        <v>0</v>
      </c>
      <c r="F572" t="s">
        <v>192</v>
      </c>
    </row>
    <row r="573" spans="1:6" hidden="1" x14ac:dyDescent="0.35">
      <c r="A573" t="s">
        <v>599</v>
      </c>
      <c r="B573" t="s">
        <v>87</v>
      </c>
      <c r="C573" t="s">
        <v>16</v>
      </c>
      <c r="D573" t="s">
        <v>117</v>
      </c>
      <c r="E573">
        <v>0</v>
      </c>
      <c r="F573" t="s">
        <v>88</v>
      </c>
    </row>
    <row r="574" spans="1:6" hidden="1" x14ac:dyDescent="0.35">
      <c r="A574" t="s">
        <v>600</v>
      </c>
      <c r="B574" t="s">
        <v>87</v>
      </c>
      <c r="C574" t="s">
        <v>11</v>
      </c>
      <c r="D574" t="s">
        <v>117</v>
      </c>
      <c r="E574">
        <v>0</v>
      </c>
      <c r="F574" t="s">
        <v>192</v>
      </c>
    </row>
    <row r="575" spans="1:6" x14ac:dyDescent="0.35">
      <c r="A575" t="s">
        <v>601</v>
      </c>
      <c r="B575" t="s">
        <v>20</v>
      </c>
      <c r="C575" t="s">
        <v>11</v>
      </c>
      <c r="D575" t="s">
        <v>117</v>
      </c>
      <c r="E575">
        <v>1.2</v>
      </c>
      <c r="F575" t="s">
        <v>4</v>
      </c>
    </row>
    <row r="576" spans="1:6" hidden="1" x14ac:dyDescent="0.35">
      <c r="A576" t="s">
        <v>602</v>
      </c>
      <c r="B576" t="s">
        <v>87</v>
      </c>
      <c r="C576" t="s">
        <v>11</v>
      </c>
      <c r="D576" t="s">
        <v>117</v>
      </c>
      <c r="E576">
        <v>0</v>
      </c>
      <c r="F576" t="s">
        <v>192</v>
      </c>
    </row>
    <row r="577" spans="1:6" hidden="1" x14ac:dyDescent="0.35">
      <c r="A577" t="s">
        <v>603</v>
      </c>
      <c r="B577" t="s">
        <v>87</v>
      </c>
      <c r="C577" t="s">
        <v>11</v>
      </c>
      <c r="D577" t="s">
        <v>117</v>
      </c>
      <c r="E577">
        <v>0</v>
      </c>
      <c r="F577" t="s">
        <v>192</v>
      </c>
    </row>
    <row r="578" spans="1:6" hidden="1" x14ac:dyDescent="0.35">
      <c r="A578" t="s">
        <v>604</v>
      </c>
      <c r="B578" t="s">
        <v>87</v>
      </c>
      <c r="C578" t="s">
        <v>11</v>
      </c>
      <c r="D578" t="s">
        <v>117</v>
      </c>
      <c r="E578">
        <v>0</v>
      </c>
      <c r="F578" t="s">
        <v>192</v>
      </c>
    </row>
    <row r="579" spans="1:6" hidden="1" x14ac:dyDescent="0.35">
      <c r="A579" t="s">
        <v>605</v>
      </c>
      <c r="B579" t="s">
        <v>87</v>
      </c>
      <c r="C579" t="s">
        <v>11</v>
      </c>
      <c r="D579" t="s">
        <v>117</v>
      </c>
      <c r="E579">
        <v>0</v>
      </c>
      <c r="F579" t="s">
        <v>192</v>
      </c>
    </row>
    <row r="580" spans="1:6" hidden="1" x14ac:dyDescent="0.35">
      <c r="A580" t="s">
        <v>606</v>
      </c>
      <c r="B580" t="s">
        <v>87</v>
      </c>
      <c r="C580" t="s">
        <v>11</v>
      </c>
      <c r="D580" t="s">
        <v>117</v>
      </c>
      <c r="E580">
        <v>0</v>
      </c>
      <c r="F580" t="s">
        <v>192</v>
      </c>
    </row>
    <row r="581" spans="1:6" hidden="1" x14ac:dyDescent="0.35">
      <c r="A581" t="s">
        <v>607</v>
      </c>
      <c r="B581" t="s">
        <v>87</v>
      </c>
      <c r="C581" t="s">
        <v>16</v>
      </c>
      <c r="D581" t="s">
        <v>117</v>
      </c>
      <c r="E581">
        <v>0</v>
      </c>
      <c r="F581" t="s">
        <v>88</v>
      </c>
    </row>
    <row r="582" spans="1:6" hidden="1" x14ac:dyDescent="0.35">
      <c r="A582" t="s">
        <v>608</v>
      </c>
      <c r="B582" t="s">
        <v>87</v>
      </c>
      <c r="C582" t="s">
        <v>16</v>
      </c>
      <c r="D582" t="s">
        <v>117</v>
      </c>
      <c r="E582">
        <v>0</v>
      </c>
      <c r="F582" t="s">
        <v>192</v>
      </c>
    </row>
    <row r="583" spans="1:6" hidden="1" x14ac:dyDescent="0.35">
      <c r="A583" t="s">
        <v>609</v>
      </c>
      <c r="B583" t="s">
        <v>87</v>
      </c>
      <c r="C583" t="s">
        <v>16</v>
      </c>
      <c r="D583" t="s">
        <v>117</v>
      </c>
      <c r="E583">
        <v>0</v>
      </c>
      <c r="F583" t="s">
        <v>192</v>
      </c>
    </row>
    <row r="584" spans="1:6" hidden="1" x14ac:dyDescent="0.35">
      <c r="A584" t="s">
        <v>610</v>
      </c>
      <c r="B584" t="s">
        <v>87</v>
      </c>
      <c r="C584" t="s">
        <v>16</v>
      </c>
      <c r="D584" t="s">
        <v>117</v>
      </c>
      <c r="E584">
        <v>0</v>
      </c>
      <c r="F584" t="s">
        <v>192</v>
      </c>
    </row>
    <row r="585" spans="1:6" hidden="1" x14ac:dyDescent="0.35">
      <c r="A585" t="s">
        <v>611</v>
      </c>
      <c r="B585" t="s">
        <v>87</v>
      </c>
      <c r="C585" t="s">
        <v>16</v>
      </c>
      <c r="D585" t="s">
        <v>117</v>
      </c>
      <c r="E585">
        <v>0</v>
      </c>
      <c r="F585" t="s">
        <v>192</v>
      </c>
    </row>
    <row r="586" spans="1:6" hidden="1" x14ac:dyDescent="0.35">
      <c r="A586" t="s">
        <v>612</v>
      </c>
      <c r="B586" t="s">
        <v>87</v>
      </c>
      <c r="C586" t="s">
        <v>16</v>
      </c>
      <c r="D586" t="s">
        <v>117</v>
      </c>
      <c r="E586">
        <v>0</v>
      </c>
      <c r="F586" t="s">
        <v>192</v>
      </c>
    </row>
    <row r="587" spans="1:6" hidden="1" x14ac:dyDescent="0.35">
      <c r="A587" t="s">
        <v>613</v>
      </c>
      <c r="B587" t="s">
        <v>87</v>
      </c>
      <c r="C587" t="s">
        <v>16</v>
      </c>
      <c r="D587" t="s">
        <v>117</v>
      </c>
      <c r="E587">
        <v>0</v>
      </c>
      <c r="F587" t="s">
        <v>192</v>
      </c>
    </row>
    <row r="588" spans="1:6" hidden="1" x14ac:dyDescent="0.35">
      <c r="A588" t="s">
        <v>614</v>
      </c>
      <c r="B588" t="s">
        <v>87</v>
      </c>
      <c r="C588" t="s">
        <v>16</v>
      </c>
      <c r="D588" t="s">
        <v>117</v>
      </c>
      <c r="E588">
        <v>0</v>
      </c>
      <c r="F588" t="s">
        <v>192</v>
      </c>
    </row>
    <row r="589" spans="1:6" hidden="1" x14ac:dyDescent="0.35">
      <c r="A589" t="s">
        <v>615</v>
      </c>
      <c r="B589" t="s">
        <v>87</v>
      </c>
      <c r="C589" t="s">
        <v>16</v>
      </c>
      <c r="D589" t="s">
        <v>117</v>
      </c>
      <c r="E589">
        <v>0</v>
      </c>
      <c r="F589" t="s">
        <v>192</v>
      </c>
    </row>
    <row r="590" spans="1:6" hidden="1" x14ac:dyDescent="0.35">
      <c r="A590" t="s">
        <v>616</v>
      </c>
      <c r="B590" t="s">
        <v>87</v>
      </c>
      <c r="C590" t="s">
        <v>16</v>
      </c>
      <c r="D590" t="s">
        <v>117</v>
      </c>
      <c r="E590">
        <v>0</v>
      </c>
      <c r="F590" t="s">
        <v>192</v>
      </c>
    </row>
    <row r="591" spans="1:6" hidden="1" x14ac:dyDescent="0.35">
      <c r="A591" t="s">
        <v>617</v>
      </c>
      <c r="B591" t="s">
        <v>87</v>
      </c>
      <c r="C591" t="s">
        <v>16</v>
      </c>
      <c r="D591" t="s">
        <v>117</v>
      </c>
      <c r="E591">
        <v>0</v>
      </c>
      <c r="F591" t="s">
        <v>192</v>
      </c>
    </row>
    <row r="592" spans="1:6" hidden="1" x14ac:dyDescent="0.35">
      <c r="A592" t="s">
        <v>618</v>
      </c>
      <c r="B592" t="s">
        <v>87</v>
      </c>
      <c r="C592" t="s">
        <v>16</v>
      </c>
      <c r="D592" t="s">
        <v>117</v>
      </c>
      <c r="E592">
        <v>0</v>
      </c>
      <c r="F592" t="s">
        <v>88</v>
      </c>
    </row>
    <row r="593" spans="1:6" hidden="1" x14ac:dyDescent="0.35">
      <c r="A593" t="s">
        <v>619</v>
      </c>
      <c r="B593" t="s">
        <v>87</v>
      </c>
      <c r="C593" t="s">
        <v>16</v>
      </c>
      <c r="D593" t="s">
        <v>117</v>
      </c>
      <c r="E593">
        <v>0</v>
      </c>
      <c r="F593" t="s">
        <v>192</v>
      </c>
    </row>
    <row r="594" spans="1:6" hidden="1" x14ac:dyDescent="0.35">
      <c r="A594" t="s">
        <v>620</v>
      </c>
      <c r="B594" t="s">
        <v>87</v>
      </c>
      <c r="C594" t="s">
        <v>16</v>
      </c>
      <c r="D594" t="s">
        <v>117</v>
      </c>
      <c r="E594">
        <v>0</v>
      </c>
      <c r="F594" t="s">
        <v>192</v>
      </c>
    </row>
    <row r="595" spans="1:6" hidden="1" x14ac:dyDescent="0.35">
      <c r="A595" t="s">
        <v>621</v>
      </c>
      <c r="B595" t="s">
        <v>87</v>
      </c>
      <c r="C595" t="s">
        <v>16</v>
      </c>
      <c r="D595" t="s">
        <v>117</v>
      </c>
      <c r="E595">
        <v>0</v>
      </c>
      <c r="F595" t="s">
        <v>192</v>
      </c>
    </row>
    <row r="596" spans="1:6" hidden="1" x14ac:dyDescent="0.35">
      <c r="A596" t="s">
        <v>622</v>
      </c>
      <c r="B596" t="s">
        <v>87</v>
      </c>
      <c r="C596" t="s">
        <v>16</v>
      </c>
      <c r="D596" t="s">
        <v>117</v>
      </c>
      <c r="E596">
        <v>0</v>
      </c>
      <c r="F596" t="s">
        <v>192</v>
      </c>
    </row>
    <row r="597" spans="1:6" hidden="1" x14ac:dyDescent="0.35">
      <c r="A597" t="s">
        <v>623</v>
      </c>
      <c r="B597" t="s">
        <v>87</v>
      </c>
      <c r="C597" t="s">
        <v>16</v>
      </c>
      <c r="D597" t="s">
        <v>117</v>
      </c>
      <c r="E597">
        <v>0</v>
      </c>
      <c r="F597" t="s">
        <v>192</v>
      </c>
    </row>
    <row r="598" spans="1:6" hidden="1" x14ac:dyDescent="0.35">
      <c r="A598" t="s">
        <v>624</v>
      </c>
      <c r="B598" t="s">
        <v>87</v>
      </c>
      <c r="C598" t="s">
        <v>16</v>
      </c>
      <c r="D598" t="s">
        <v>117</v>
      </c>
      <c r="E598">
        <v>0</v>
      </c>
      <c r="F598" t="s">
        <v>192</v>
      </c>
    </row>
    <row r="599" spans="1:6" hidden="1" x14ac:dyDescent="0.35">
      <c r="A599" t="s">
        <v>625</v>
      </c>
      <c r="B599" t="s">
        <v>87</v>
      </c>
      <c r="C599" t="s">
        <v>16</v>
      </c>
      <c r="D599" t="s">
        <v>117</v>
      </c>
      <c r="E599">
        <v>0</v>
      </c>
      <c r="F599" t="s">
        <v>192</v>
      </c>
    </row>
    <row r="600" spans="1:6" hidden="1" x14ac:dyDescent="0.35">
      <c r="A600" t="s">
        <v>626</v>
      </c>
      <c r="B600" t="s">
        <v>87</v>
      </c>
      <c r="C600" t="s">
        <v>16</v>
      </c>
      <c r="D600" t="s">
        <v>117</v>
      </c>
      <c r="E600">
        <v>0</v>
      </c>
      <c r="F600" t="s">
        <v>192</v>
      </c>
    </row>
    <row r="601" spans="1:6" hidden="1" x14ac:dyDescent="0.35">
      <c r="A601" t="s">
        <v>627</v>
      </c>
      <c r="B601" t="s">
        <v>87</v>
      </c>
      <c r="C601" t="s">
        <v>16</v>
      </c>
      <c r="D601" t="s">
        <v>117</v>
      </c>
      <c r="E601">
        <v>0</v>
      </c>
      <c r="F601" t="s">
        <v>192</v>
      </c>
    </row>
    <row r="602" spans="1:6" hidden="1" x14ac:dyDescent="0.35">
      <c r="A602" t="s">
        <v>628</v>
      </c>
      <c r="B602" t="s">
        <v>87</v>
      </c>
      <c r="C602" t="s">
        <v>16</v>
      </c>
      <c r="D602" t="s">
        <v>117</v>
      </c>
      <c r="E602">
        <v>0</v>
      </c>
      <c r="F602" t="s">
        <v>192</v>
      </c>
    </row>
    <row r="603" spans="1:6" x14ac:dyDescent="0.35">
      <c r="A603" t="s">
        <v>629</v>
      </c>
      <c r="B603" t="s">
        <v>32</v>
      </c>
      <c r="C603" t="s">
        <v>16</v>
      </c>
      <c r="D603" t="s">
        <v>117</v>
      </c>
      <c r="E603">
        <v>0.3</v>
      </c>
      <c r="F603" t="s">
        <v>4</v>
      </c>
    </row>
    <row r="604" spans="1:6" hidden="1" x14ac:dyDescent="0.35">
      <c r="A604" t="s">
        <v>630</v>
      </c>
      <c r="B604" t="s">
        <v>87</v>
      </c>
      <c r="C604" t="s">
        <v>16</v>
      </c>
      <c r="D604" t="s">
        <v>117</v>
      </c>
      <c r="E604">
        <v>0</v>
      </c>
      <c r="F604" t="s">
        <v>192</v>
      </c>
    </row>
    <row r="605" spans="1:6" hidden="1" x14ac:dyDescent="0.35">
      <c r="A605" t="s">
        <v>631</v>
      </c>
      <c r="B605" t="s">
        <v>87</v>
      </c>
      <c r="C605" t="s">
        <v>16</v>
      </c>
      <c r="D605" t="s">
        <v>117</v>
      </c>
      <c r="E605">
        <v>0</v>
      </c>
      <c r="F605" t="s">
        <v>192</v>
      </c>
    </row>
    <row r="606" spans="1:6" hidden="1" x14ac:dyDescent="0.35">
      <c r="A606" t="s">
        <v>632</v>
      </c>
      <c r="B606" t="s">
        <v>87</v>
      </c>
      <c r="C606" t="s">
        <v>16</v>
      </c>
      <c r="D606" t="s">
        <v>117</v>
      </c>
      <c r="E606">
        <v>0</v>
      </c>
      <c r="F606" t="s">
        <v>192</v>
      </c>
    </row>
    <row r="607" spans="1:6" hidden="1" x14ac:dyDescent="0.35">
      <c r="A607" t="s">
        <v>633</v>
      </c>
      <c r="B607" t="s">
        <v>87</v>
      </c>
      <c r="C607" t="s">
        <v>16</v>
      </c>
      <c r="D607" t="s">
        <v>117</v>
      </c>
      <c r="E607">
        <v>0</v>
      </c>
      <c r="F607" t="s">
        <v>192</v>
      </c>
    </row>
    <row r="608" spans="1:6" hidden="1" x14ac:dyDescent="0.35">
      <c r="A608" t="s">
        <v>634</v>
      </c>
      <c r="B608" t="s">
        <v>87</v>
      </c>
      <c r="C608" t="s">
        <v>16</v>
      </c>
      <c r="D608" t="s">
        <v>117</v>
      </c>
      <c r="E608">
        <v>0</v>
      </c>
      <c r="F608" t="s">
        <v>192</v>
      </c>
    </row>
    <row r="609" spans="1:6" hidden="1" x14ac:dyDescent="0.35">
      <c r="A609" t="s">
        <v>635</v>
      </c>
      <c r="B609" t="s">
        <v>87</v>
      </c>
      <c r="C609" t="s">
        <v>16</v>
      </c>
      <c r="D609" t="s">
        <v>117</v>
      </c>
      <c r="E609">
        <v>0</v>
      </c>
      <c r="F609" t="s">
        <v>192</v>
      </c>
    </row>
    <row r="610" spans="1:6" hidden="1" x14ac:dyDescent="0.35">
      <c r="A610" t="s">
        <v>636</v>
      </c>
      <c r="B610" t="s">
        <v>87</v>
      </c>
      <c r="C610" t="s">
        <v>16</v>
      </c>
      <c r="D610" t="s">
        <v>117</v>
      </c>
      <c r="E610">
        <v>0</v>
      </c>
      <c r="F610" t="s">
        <v>192</v>
      </c>
    </row>
    <row r="611" spans="1:6" x14ac:dyDescent="0.35">
      <c r="A611" t="s">
        <v>637</v>
      </c>
      <c r="B611" t="s">
        <v>32</v>
      </c>
      <c r="C611" t="s">
        <v>16</v>
      </c>
      <c r="D611" t="s">
        <v>117</v>
      </c>
      <c r="E611">
        <v>0.4</v>
      </c>
      <c r="F611" t="s">
        <v>4</v>
      </c>
    </row>
    <row r="612" spans="1:6" hidden="1" x14ac:dyDescent="0.35">
      <c r="A612" t="s">
        <v>638</v>
      </c>
      <c r="B612" t="s">
        <v>87</v>
      </c>
      <c r="C612" t="s">
        <v>16</v>
      </c>
      <c r="D612" t="s">
        <v>117</v>
      </c>
      <c r="E612">
        <v>0</v>
      </c>
      <c r="F612" t="s">
        <v>192</v>
      </c>
    </row>
    <row r="613" spans="1:6" hidden="1" x14ac:dyDescent="0.35">
      <c r="A613" t="s">
        <v>639</v>
      </c>
      <c r="B613" t="s">
        <v>87</v>
      </c>
      <c r="C613" t="s">
        <v>16</v>
      </c>
      <c r="D613" t="s">
        <v>117</v>
      </c>
      <c r="E613">
        <v>0</v>
      </c>
      <c r="F613" t="s">
        <v>192</v>
      </c>
    </row>
    <row r="614" spans="1:6" hidden="1" x14ac:dyDescent="0.35">
      <c r="A614" t="s">
        <v>640</v>
      </c>
      <c r="B614" t="s">
        <v>87</v>
      </c>
      <c r="C614" t="s">
        <v>16</v>
      </c>
      <c r="D614" t="s">
        <v>117</v>
      </c>
      <c r="E614">
        <v>0</v>
      </c>
      <c r="F614" t="s">
        <v>88</v>
      </c>
    </row>
    <row r="615" spans="1:6" hidden="1" x14ac:dyDescent="0.35">
      <c r="A615" t="s">
        <v>641</v>
      </c>
      <c r="B615" t="s">
        <v>87</v>
      </c>
      <c r="C615" t="s">
        <v>16</v>
      </c>
      <c r="D615" t="s">
        <v>117</v>
      </c>
      <c r="E615">
        <v>0</v>
      </c>
      <c r="F615" t="s">
        <v>192</v>
      </c>
    </row>
    <row r="616" spans="1:6" hidden="1" x14ac:dyDescent="0.35">
      <c r="A616" t="s">
        <v>642</v>
      </c>
      <c r="B616" t="s">
        <v>87</v>
      </c>
      <c r="C616" t="s">
        <v>16</v>
      </c>
      <c r="D616" t="s">
        <v>117</v>
      </c>
      <c r="E616">
        <v>0</v>
      </c>
      <c r="F616" t="s">
        <v>88</v>
      </c>
    </row>
    <row r="617" spans="1:6" hidden="1" x14ac:dyDescent="0.35">
      <c r="A617" t="s">
        <v>643</v>
      </c>
      <c r="B617" t="s">
        <v>87</v>
      </c>
      <c r="C617" t="s">
        <v>16</v>
      </c>
      <c r="D617" t="s">
        <v>117</v>
      </c>
      <c r="E617">
        <v>0</v>
      </c>
      <c r="F617" t="s">
        <v>192</v>
      </c>
    </row>
    <row r="618" spans="1:6" x14ac:dyDescent="0.35">
      <c r="A618" t="s">
        <v>644</v>
      </c>
      <c r="B618" t="s">
        <v>13</v>
      </c>
      <c r="C618" t="s">
        <v>16</v>
      </c>
      <c r="D618" t="s">
        <v>117</v>
      </c>
      <c r="E618">
        <v>0.3</v>
      </c>
      <c r="F618" t="s">
        <v>4</v>
      </c>
    </row>
    <row r="619" spans="1:6" hidden="1" x14ac:dyDescent="0.35">
      <c r="A619" t="s">
        <v>645</v>
      </c>
      <c r="B619" t="s">
        <v>87</v>
      </c>
      <c r="C619" t="s">
        <v>16</v>
      </c>
      <c r="D619" t="s">
        <v>117</v>
      </c>
      <c r="E619">
        <v>0</v>
      </c>
      <c r="F619" t="s">
        <v>192</v>
      </c>
    </row>
    <row r="620" spans="1:6" hidden="1" x14ac:dyDescent="0.35">
      <c r="A620" t="s">
        <v>646</v>
      </c>
      <c r="B620" t="s">
        <v>87</v>
      </c>
      <c r="C620" t="s">
        <v>16</v>
      </c>
      <c r="D620" t="s">
        <v>117</v>
      </c>
      <c r="E620">
        <v>0</v>
      </c>
      <c r="F620" t="s">
        <v>192</v>
      </c>
    </row>
    <row r="621" spans="1:6" x14ac:dyDescent="0.35">
      <c r="A621" t="s">
        <v>647</v>
      </c>
      <c r="B621" t="s">
        <v>44</v>
      </c>
      <c r="C621" t="s">
        <v>11</v>
      </c>
      <c r="D621" t="s">
        <v>66</v>
      </c>
      <c r="E621">
        <v>12.5</v>
      </c>
      <c r="F621" t="s">
        <v>4</v>
      </c>
    </row>
    <row r="622" spans="1:6" hidden="1" x14ac:dyDescent="0.35">
      <c r="A622" t="s">
        <v>648</v>
      </c>
      <c r="B622" t="s">
        <v>87</v>
      </c>
      <c r="C622" t="s">
        <v>11</v>
      </c>
      <c r="D622" t="s">
        <v>117</v>
      </c>
      <c r="E622">
        <v>0</v>
      </c>
      <c r="F622" t="s">
        <v>192</v>
      </c>
    </row>
    <row r="623" spans="1:6" hidden="1" x14ac:dyDescent="0.35">
      <c r="A623" t="s">
        <v>649</v>
      </c>
      <c r="B623" t="s">
        <v>87</v>
      </c>
      <c r="C623" t="s">
        <v>650</v>
      </c>
      <c r="D623" t="s">
        <v>117</v>
      </c>
      <c r="E623">
        <v>0</v>
      </c>
      <c r="F623" t="s">
        <v>192</v>
      </c>
    </row>
    <row r="624" spans="1:6" hidden="1" x14ac:dyDescent="0.35">
      <c r="A624" t="s">
        <v>167</v>
      </c>
      <c r="B624" t="s">
        <v>87</v>
      </c>
      <c r="C624" t="s">
        <v>16</v>
      </c>
      <c r="D624" t="s">
        <v>66</v>
      </c>
      <c r="E624">
        <v>0</v>
      </c>
      <c r="F624" t="s">
        <v>88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7A7B-9022-409B-AC79-9B65093A1D4C}">
  <dimension ref="A3:B14"/>
  <sheetViews>
    <sheetView workbookViewId="0">
      <selection activeCell="K19" sqref="K19"/>
    </sheetView>
  </sheetViews>
  <sheetFormatPr defaultRowHeight="14.5" x14ac:dyDescent="0.35"/>
  <cols>
    <col min="1" max="1" width="12.36328125" bestFit="1" customWidth="1"/>
    <col min="2" max="2" width="14.6328125" bestFit="1" customWidth="1"/>
  </cols>
  <sheetData>
    <row r="3" spans="1:2" x14ac:dyDescent="0.35">
      <c r="A3" s="1" t="s">
        <v>652</v>
      </c>
      <c r="B3" t="s">
        <v>659</v>
      </c>
    </row>
    <row r="4" spans="1:2" x14ac:dyDescent="0.35">
      <c r="A4" s="2" t="s">
        <v>26</v>
      </c>
      <c r="B4">
        <v>25</v>
      </c>
    </row>
    <row r="5" spans="1:2" x14ac:dyDescent="0.35">
      <c r="A5" s="2" t="s">
        <v>32</v>
      </c>
      <c r="B5">
        <v>23</v>
      </c>
    </row>
    <row r="6" spans="1:2" x14ac:dyDescent="0.35">
      <c r="A6" s="2" t="s">
        <v>51</v>
      </c>
      <c r="B6">
        <v>25</v>
      </c>
    </row>
    <row r="7" spans="1:2" x14ac:dyDescent="0.35">
      <c r="A7" s="2" t="s">
        <v>37</v>
      </c>
      <c r="B7">
        <v>21</v>
      </c>
    </row>
    <row r="8" spans="1:2" x14ac:dyDescent="0.35">
      <c r="A8" s="2" t="s">
        <v>57</v>
      </c>
      <c r="B8">
        <v>24</v>
      </c>
    </row>
    <row r="9" spans="1:2" x14ac:dyDescent="0.35">
      <c r="A9" s="2" t="s">
        <v>13</v>
      </c>
      <c r="B9">
        <v>23</v>
      </c>
    </row>
    <row r="10" spans="1:2" x14ac:dyDescent="0.35">
      <c r="A10" s="2" t="s">
        <v>63</v>
      </c>
      <c r="B10">
        <v>25</v>
      </c>
    </row>
    <row r="11" spans="1:2" x14ac:dyDescent="0.35">
      <c r="A11" s="2" t="s">
        <v>6</v>
      </c>
      <c r="B11">
        <v>22</v>
      </c>
    </row>
    <row r="12" spans="1:2" x14ac:dyDescent="0.35">
      <c r="A12" s="2" t="s">
        <v>44</v>
      </c>
      <c r="B12">
        <v>20</v>
      </c>
    </row>
    <row r="13" spans="1:2" x14ac:dyDescent="0.35">
      <c r="A13" s="2" t="s">
        <v>20</v>
      </c>
      <c r="B13">
        <v>20</v>
      </c>
    </row>
    <row r="14" spans="1:2" x14ac:dyDescent="0.35">
      <c r="A14" s="2" t="s">
        <v>653</v>
      </c>
      <c r="B14">
        <v>228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4 3 9 8 1 4 - 7 6 4 9 - 4 5 9 a - a 5 1 c - 8 8 c 1 4 8 1 f 5 6 4 6 "   x m l n s = " h t t p : / / s c h e m a s . m i c r o s o f t . c o m / D a t a M a s h u p " > A A A A A D w F A A B Q S w M E F A A C A A g A G J i c 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G J i 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i Y n F l G + M I o N g I A A P A J A A A T A B w A R m 9 y b X V s Y X M v U 2 V j d G l v b j E u b S C i G A A o o B Q A A A A A A A A A A A A A A A A A A A A A A A A A A A D t V F F v m z A Q f o + U / 2 C 5 L 0 T y I i D L t K 3 i I U 0 2 7 W n q F r q X p I o c f G 2 Q j B 1 h 0 6 2 K 8 t 9 3 A T I g K V u y a g + V h o S A 7 8 7 + v j s f n 4 H I x l q R a f H 0 L r u d b s e s e A q C x G u 5 8 F 1 / u O B Z H l y s J X + E 1 J C A S L D d D s F r q r M 0 A k T G 5 q E / 0 V G W g L L O x 1 h C f 6 y V x Q / j 0 P H 7 + Y 3 B h f N 3 3 t v h Y D 7 R 3 5 X U X J h 5 G 0 M / M g + 0 x 2 Y T k H E S W 0 g D y i g j Y y 2 z R J l g y M g H F W k R q / v g z d B 1 P U a + Z N r C 1 D 5 K C K r X / m e t 4 L b H C q k X d L z i 6 h 5 I + L g G i p J D v s S c M O X K 3 O k 0 K X b f B Y 1 T l M U 2 G 1 q g H r J b j B A L P + y W k T 3 u t + C D F v x 1 C z 5 s 4 N t K 8 n W q E y x H k E / A B X a m 0 l 1 G S t x p V s f I r I y P p J x G X P L U B D b N 6 t 0 Y C Y H 7 4 i m J e N d 7 L s v + V h S Y U U D O E 0 I Y o d f 5 a S 2 M 5 T b b A c C j F Y n v y G y q p b j F b e i N M v h K i V 2 B q r 5 A G m j m h V e j f V K o y R L I S C m d q Q j 2 2 X S X S i v x X w F H B c P k G 5 d Z 7 T R L P E e d 3 9 T I 9 m I Y d f u u S 1 m 5 M N 3 v E O J B s E 1 B u 2 3 j 9 V q J D / S x v M J n c f k n c u G o 0 l d 4 t 9 J c c Q N 1 m m J u x C m / x b G m 3 S + S 6 y 7 n V 2 X J E l K c 4 G 4 n V k 8 y 1 B 3 m g r Z 6 j O P 3 6 A s 3 m p N a + n K d R p x u N f U F 3 h 9 n 7 N h q s D u F 1 5 i j q k L g y T F Y C G u C + d w f g v X Z P e z I e Q b Z r P G X O 5 r / 9 v i P 7 L H e c P 9 M 4 / L a j e t s + 2 3 q e I b 5 D v 7 K f Y / G u t 1 7 B / T y J 1 B L A Q I t A B Q A A g A I A B i Y n F k B v 7 o t p A A A A P Y A A A A S A A A A A A A A A A A A A A A A A A A A A A B D b 2 5 m a W c v U G F j a 2 F n Z S 5 4 b W x Q S w E C L Q A U A A I A C A A Y m J x Z D 8 r p q 6 Q A A A D p A A A A E w A A A A A A A A A A A A A A A A D w A A A A W 0 N v b n R l b n R f V H l w Z X N d L n h t b F B L A Q I t A B Q A A g A I A B i Y n F l G + M I o N g I A A P A J A A A T A A A A A A A A A A A A A A A A A O E B A A B G b 3 J t d W x h c y 9 T Z W N 0 a W 9 u M S 5 t U E s F B g A A A A A D A A M A w g A A A G 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0 f A A A A A A A A a 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l w b F 8 y M D I 1 X 2 F 1 Y 3 R p b 2 5 f c G x h e W V y c z w v S X R l b V B h d G g + P C 9 J d G V t T G 9 j Y X R p b 2 4 + P F N 0 Y W J s Z U V u d H J p Z X M + P E V u d H J 5 I F R 5 c G U 9 I k l z U H J p d m F 0 Z S I g V m F s d W U 9 I m w w I i A v P j x F b n R y e S B U e X B l P S J R d W V y e U l E I i B W Y W x 1 Z T 0 i c z U 0 Z D Y 5 M m U 3 L T c 2 N j A t N D l i O S 0 4 M j Q 1 L W Q w O W E z Y z U 4 Y j Q 3 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a X B s X z I w M j V f Y X V j d G l v b l 9 w b G F 5 Z X J z L 1 B y b 2 1 v d G V k I E h l Y W R l c n M u e 1 B s Y X l l c n M s M H 0 m c X V v d D s s J n F 1 b 3 Q 7 U 2 V j d G l v b j E v a X B s X z I w M j V f Y X V j d G l v b l 9 w b G F 5 Z X J z L 1 B y b 2 1 v d G V k I E h l Y W R l c n M u e 1 R l Y W 0 s M X 0 m c X V v d D s s J n F 1 b 3 Q 7 U 2 V j d G l v b j E v a X B s X z I w M j V f Y X V j d G l v b l 9 w b G F 5 Z X J z L 1 B y b 2 1 v d G V k I E h l Y W R l c n M u e 1 R 5 c G U s M n 0 m c X V v d D s s J n F 1 b 3 Q 7 U 2 V j d G l v b j E v a X B s X z I w M j V f Y X V j d G l v b l 9 w b G F 5 Z X J z L 1 J l c G x h Y 2 V k I F Z h b H V l M i 5 7 Q m F z Z S w z f S Z x d W 9 0 O y w m c X V v d D t T Z W N 0 a W 9 u M S 9 p c G x f M j A y N V 9 h d W N 0 a W 9 u X 3 B s Y X l l c n M v Q 2 h h b m d l Z C B U e X B l L n t T b 2 x k L D R 9 J n F 1 b 3 Q 7 L C Z x d W 9 0 O 1 N l Y 3 R p b 2 4 x L 2 l w b F 8 y M D I 1 X 2 F 1 Y 3 R p b 2 5 f c G x h e W V y c y 9 B Z G R l Z C B D b 2 5 k a X R p b 2 5 h b C B D b 2 x 1 b W 4 u e 1 B s Y X l l c l 9 z d G F 0 d X M s N X 0 m c X V v d D t d L C Z x d W 9 0 O 0 N v b H V t b k N v d W 5 0 J n F 1 b 3 Q 7 O j Y s J n F 1 b 3 Q 7 S 2 V 5 Q 2 9 s d W 1 u T m F t Z X M m c X V v d D s 6 W 1 0 s J n F 1 b 3 Q 7 Q 2 9 s d W 1 u S W R l b n R p d G l l c y Z x d W 9 0 O z p b J n F 1 b 3 Q 7 U 2 V j d G l v b j E v a X B s X z I w M j V f Y X V j d G l v b l 9 w b G F 5 Z X J z L 1 B y b 2 1 v d G V k I E h l Y W R l c n M u e 1 B s Y X l l c n M s M H 0 m c X V v d D s s J n F 1 b 3 Q 7 U 2 V j d G l v b j E v a X B s X z I w M j V f Y X V j d G l v b l 9 w b G F 5 Z X J z L 1 B y b 2 1 v d G V k I E h l Y W R l c n M u e 1 R l Y W 0 s M X 0 m c X V v d D s s J n F 1 b 3 Q 7 U 2 V j d G l v b j E v a X B s X z I w M j V f Y X V j d G l v b l 9 w b G F 5 Z X J z L 1 B y b 2 1 v d G V k I E h l Y W R l c n M u e 1 R 5 c G U s M n 0 m c X V v d D s s J n F 1 b 3 Q 7 U 2 V j d G l v b j E v a X B s X z I w M j V f Y X V j d G l v b l 9 w b G F 5 Z X J z L 1 J l c G x h Y 2 V k I F Z h b H V l M i 5 7 Q m F z Z S w z f S Z x d W 9 0 O y w m c X V v d D t T Z W N 0 a W 9 u M S 9 p c G x f M j A y N V 9 h d W N 0 a W 9 u X 3 B s Y X l l c n M v Q 2 h h b m d l Z C B U e X B l L n t T b 2 x k L D R 9 J n F 1 b 3 Q 7 L C Z x d W 9 0 O 1 N l Y 3 R p b 2 4 x L 2 l w b F 8 y M D I 1 X 2 F 1 Y 3 R p b 2 5 f c G x h e W V y c y 9 B Z G R l Z C B D b 2 5 k a X R p b 2 5 h b C B D b 2 x 1 b W 4 u e 1 B s Y X l l c l 9 z d G F 0 d X M s N X 0 m c X V v d D t d L C Z x d W 9 0 O 1 J l b G F 0 a W 9 u c 2 h p c E l u Z m 8 m c X V v d D s 6 W 1 1 9 I i A v P j x F b n R y e S B U e X B l P S J G a W x s U 3 R h d H V z I i B W Y W x 1 Z T 0 i c 0 N v b X B s Z X R l I i A v P j x F b n R y e S B U e X B l P S J G a W x s Q 2 9 s d W 1 u T m F t Z X M i I F Z h b H V l P S J z W y Z x d W 9 0 O 1 B s Y X l l c n M m c X V v d D s s J n F 1 b 3 Q 7 V G V h b S Z x d W 9 0 O y w m c X V v d D t U e X B l J n F 1 b 3 Q 7 L C Z x d W 9 0 O 0 J h c 2 U m c X V v d D s s J n F 1 b 3 Q 7 U 2 9 s Z C Z x d W 9 0 O y w m c X V v d D t Q b G F 5 Z X J f c 3 R h d H V z J n F 1 b 3 Q 7 X S I g L z 4 8 R W 5 0 c n k g V H l w Z T 0 i R m l s b E N v b H V t b l R 5 c G V z I i B W Y W x 1 Z T 0 i c 0 J n W U d C Z 1 V B I i A v P j x F b n R y e S B U e X B l P S J G a W x s T G F z d F V w Z G F 0 Z W Q i I F Z h b H V l P S J k M j A y N C 0 x M i 0 y O F Q x M j o 0 M j o 1 O C 4 2 O D c 5 N T A w W i I g L z 4 8 R W 5 0 c n k g V H l w Z T 0 i R m l s b E V y c m 9 y Q 2 9 1 b n Q i I F Z h b H V l P S J s M C I g L z 4 8 R W 5 0 c n k g V H l w Z T 0 i R m l s b E V y c m 9 y Q 2 9 k Z S I g V m F s d W U 9 I n N V b m t u b 3 d u I i A v P j x F b n R y e S B U e X B l P S J G a W x s Q 2 9 1 b n Q i I F Z h b H V l P S J s N j I z I i A v P j x F b n R y e S B U e X B l P S J B Z G R l Z F R v R G F 0 Y U 1 v Z G V s I i B W Y W x 1 Z T 0 i b D A i I C 8 + P C 9 T d G F i b G V F b n R y a W V z P j w v S X R l b T 4 8 S X R l b T 4 8 S X R l b U x v Y 2 F 0 a W 9 u P j x J d G V t V H l w Z T 5 G b 3 J t d W x h P C 9 J d G V t V H l w Z T 4 8 S X R l b V B h d G g + U 2 V j d G l v b j E v a X B s X z I w M j V f Y X V j d G l v b l 9 w b G F 5 Z X J z L 1 N v d X J j Z T w v S X R l b V B h d G g + P C 9 J d G V t T G 9 j Y X R p b 2 4 + P F N 0 Y W J s Z U V u d H J p Z X M g L z 4 8 L 0 l 0 Z W 0 + P E l 0 Z W 0 + P E l 0 Z W 1 M b 2 N h d G l v b j 4 8 S X R l b V R 5 c G U + R m 9 y b X V s Y T w v S X R l b V R 5 c G U + P E l 0 Z W 1 Q Y X R o P l N l Y 3 R p b 2 4 x L 2 l w b F 8 y M D I 1 X 2 F 1 Y 3 R p b 2 5 f c G x h e W V y c y 9 D a G F u Z 2 U l M j B U e X B l P C 9 J d G V t U G F 0 a D 4 8 L 0 l 0 Z W 1 M b 2 N h d G l v b j 4 8 U 3 R h Y m x l R W 5 0 c m l l c y A v P j w v S X R l b T 4 8 S X R l b T 4 8 S X R l b U x v Y 2 F 0 a W 9 u P j x J d G V t V H l w Z T 5 G b 3 J t d W x h P C 9 J d G V t V H l w Z T 4 8 S X R l b V B h d G g + U 2 V j d G l v b j E v a X B s X z I w M j V f Y X V j d G l v b l 9 w b G F 5 Z X J z L 1 B y b 2 1 v d G V k J T I w S G V h Z G V y c z w v S X R l b V B h d G g + P C 9 J d G V t T G 9 j Y X R p b 2 4 + P F N 0 Y W J s Z U V u d H J p Z X M g L z 4 8 L 0 l 0 Z W 0 + P E l 0 Z W 0 + P E l 0 Z W 1 M b 2 N h d G l v b j 4 8 S X R l b V R 5 c G U + R m 9 y b X V s Y T w v S X R l b V R 5 c G U + P E l 0 Z W 1 Q Y X R o P l N l Y 3 R p b 2 4 x L 2 l w b F 8 y M D I 1 X 2 F 1 Y 3 R p b 2 5 f c G x h e W V y c y 9 B Z G R l Z C U y M E N v b m R p d G l v b m F s J T I w Q 2 9 s d W 1 u P C 9 J d G V t U G F 0 a D 4 8 L 0 l 0 Z W 1 M b 2 N h d G l v b j 4 8 U 3 R h Y m x l R W 5 0 c m l l c y A v P j w v S X R l b T 4 8 S X R l b T 4 8 S X R l b U x v Y 2 F 0 a W 9 u P j x J d G V t V H l w Z T 5 G b 3 J t d W x h P C 9 J d G V t V H l w Z T 4 8 S X R l b V B h d G g + U 2 V j d G l v b j E v a X B s X z I w M j V f Y X V j d G l v b l 9 w b G F 5 Z X J z L 1 J l c G x h Y 2 V k J T I w V m F s d W U 8 L 0 l 0 Z W 1 Q Y X R o P j w v S X R l b U x v Y 2 F 0 a W 9 u P j x T d G F i b G V F b n R y a W V z I C 8 + P C 9 J d G V t P j x J d G V t P j x J d G V t T G 9 j Y X R p b 2 4 + P E l 0 Z W 1 U e X B l P k Z v c m 1 1 b G E 8 L 0 l 0 Z W 1 U e X B l P j x J d G V t U G F 0 a D 5 T Z W N 0 a W 9 u M S 9 p c G x f M j A y N V 9 h d W N 0 a W 9 u X 3 B s Y X l l c n M v U m V w b G F j Z W Q l M j B W Y W x 1 Z T E 8 L 0 l 0 Z W 1 Q Y X R o P j w v S X R l b U x v Y 2 F 0 a W 9 u P j x T d G F i b G V F b n R y a W V z I C 8 + P C 9 J d G V t P j x J d G V t P j x J d G V t T G 9 j Y X R p b 2 4 + P E l 0 Z W 1 U e X B l P k Z v c m 1 1 b G E 8 L 0 l 0 Z W 1 U e X B l P j x J d G V t U G F 0 a D 5 T Z W N 0 a W 9 u M S 9 p c G x f M j A y N V 9 h d W N 0 a W 9 u X 3 B s Y X l l c n M v U m V w b G F j Z W Q l M j B W Y W x 1 Z T I 8 L 0 l 0 Z W 1 Q Y X R o P j w v S X R l b U x v Y 2 F 0 a W 9 u P j x T d G F i b G V F b n R y a W V z I C 8 + P C 9 J d G V t P j x J d G V t P j x J d G V t T G 9 j Y X R p b 2 4 + P E l 0 Z W 1 U e X B l P k Z v c m 1 1 b G E 8 L 0 l 0 Z W 1 U e X B l P j x J d G V t U G F 0 a D 5 T Z W N 0 a W 9 u M S 9 p c G x f M j A y N V 9 h d W N 0 a W 9 u X 3 B s Y X l l c n M v Q 2 h h b m d l Z C U y M F R 5 c G U 8 L 0 l 0 Z W 1 Q Y X R o P j w v S X R l b U x v Y 2 F 0 a W 9 u P j x T d G F i b G V F b n R y a W V z I C 8 + P C 9 J d G V t P j x J d G V t P j x J d G V t T G 9 j Y X R p b 2 4 + P E l 0 Z W 1 U e X B l P k Z v c m 1 1 b G E 8 L 0 l 0 Z W 1 U e X B l P j x J d G V t U G F 0 a D 5 T Z W N 0 a W 9 u M S 9 p c G x f M j A y N V 9 h d W N 0 a W 9 u X 3 B s Y X l l c n M l M j A o M i k 8 L 0 l 0 Z W 1 Q Y X R o P j w v S X R l b U x v Y 2 F 0 a W 9 u P j x T d G F i b G V F b n R y a W V z P j x F b n R y e S B U e X B l P S J J c 1 B y a X Z h d G U i I F Z h b H V l P S J s M C I g L z 4 8 R W 5 0 c n k g V H l w Z T 0 i U X V l c n l J R C I g V m F s d W U 9 I n M y Z T c 5 N D g 4 M i 1 h Z j B i L T R i Z m U t Y j d j N S 0 y N m Q z Y 2 M 4 Z j A z Y j 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w b F 8 y M D I 1 X 2 F 1 Y 3 R p b 2 5 f c G x h e W V y c 1 9 f M 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p c G x f M j A y N V 9 h d W N 0 a W 9 u X 3 B s Y X l l c n M g K D I p L 0 N o Y W 5 n Z W Q g V H l w Z T E u e 1 B s Y X l l c n M s M H 0 m c X V v d D s s J n F 1 b 3 Q 7 U 2 V j d G l v b j E v a X B s X z I w M j V f Y X V j d G l v b l 9 w b G F 5 Z X J z I C g y K S 9 D a G F u Z 2 V k I F R 5 c G U x L n t U Z W F t L D F 9 J n F 1 b 3 Q 7 L C Z x d W 9 0 O 1 N l Y 3 R p b 2 4 x L 2 l w b F 8 y M D I 1 X 2 F 1 Y 3 R p b 2 5 f c G x h e W V y c y A o M i k v Q 2 h h b m d l Z C B U e X B l M S 5 7 V H l w Z S w y f S Z x d W 9 0 O y w m c X V v d D t T Z W N 0 a W 9 u M S 9 p c G x f M j A y N V 9 h d W N 0 a W 9 u X 3 B s Y X l l c n M g K D I p L 0 N o Y W 5 n Z W Q g V H l w Z T M u e 0 J h c 2 U s M 3 0 m c X V v d D s s J n F 1 b 3 Q 7 U 2 V j d G l v b j E v a X B s X z I w M j V f Y X V j d G l v b l 9 w b G F 5 Z X J z I C g y K S 9 D a G F u Z 2 V k I F R 5 c G U y L n t T b 2 x k L D R 9 J n F 1 b 3 Q 7 L C Z x d W 9 0 O 1 N l Y 3 R p b 2 4 x L 2 l w b F 8 y M D I 1 X 2 F 1 Y 3 R p b 2 5 f c G x h e W V y c y A o M i k v Q W R k Z W Q g Q 2 9 u Z G l 0 a W 9 u Y W w g Q 2 9 s d W 1 u L n t Q b G F 5 Z X J z X 3 N 0 Y X R 1 c y w 1 f S Z x d W 9 0 O 1 0 s J n F 1 b 3 Q 7 Q 2 9 s d W 1 u Q 2 9 1 b n Q m c X V v d D s 6 N i w m c X V v d D t L Z X l D b 2 x 1 b W 5 O Y W 1 l c y Z x d W 9 0 O z p b X S w m c X V v d D t D b 2 x 1 b W 5 J Z G V u d G l 0 a W V z J n F 1 b 3 Q 7 O l s m c X V v d D t T Z W N 0 a W 9 u M S 9 p c G x f M j A y N V 9 h d W N 0 a W 9 u X 3 B s Y X l l c n M g K D I p L 0 N o Y W 5 n Z W Q g V H l w Z T E u e 1 B s Y X l l c n M s M H 0 m c X V v d D s s J n F 1 b 3 Q 7 U 2 V j d G l v b j E v a X B s X z I w M j V f Y X V j d G l v b l 9 w b G F 5 Z X J z I C g y K S 9 D a G F u Z 2 V k I F R 5 c G U x L n t U Z W F t L D F 9 J n F 1 b 3 Q 7 L C Z x d W 9 0 O 1 N l Y 3 R p b 2 4 x L 2 l w b F 8 y M D I 1 X 2 F 1 Y 3 R p b 2 5 f c G x h e W V y c y A o M i k v Q 2 h h b m d l Z C B U e X B l M S 5 7 V H l w Z S w y f S Z x d W 9 0 O y w m c X V v d D t T Z W N 0 a W 9 u M S 9 p c G x f M j A y N V 9 h d W N 0 a W 9 u X 3 B s Y X l l c n M g K D I p L 0 N o Y W 5 n Z W Q g V H l w Z T M u e 0 J h c 2 U s M 3 0 m c X V v d D s s J n F 1 b 3 Q 7 U 2 V j d G l v b j E v a X B s X z I w M j V f Y X V j d G l v b l 9 w b G F 5 Z X J z I C g y K S 9 D a G F u Z 2 V k I F R 5 c G U y L n t T b 2 x k L D R 9 J n F 1 b 3 Q 7 L C Z x d W 9 0 O 1 N l Y 3 R p b 2 4 x L 2 l w b F 8 y M D I 1 X 2 F 1 Y 3 R p b 2 5 f c G x h e W V y c y A o M i k v Q W R k Z W Q g Q 2 9 u Z G l 0 a W 9 u Y W w g Q 2 9 s d W 1 u L n t Q b G F 5 Z X J z X 3 N 0 Y X R 1 c y w 1 f S Z x d W 9 0 O 1 0 s J n F 1 b 3 Q 7 U m V s Y X R p b 2 5 z a G l w S W 5 m b y Z x d W 9 0 O z p b X X 0 i I C 8 + P E V u d H J 5 I F R 5 c G U 9 I k Z p b G x T d G F 0 d X M i I F Z h b H V l P S J z Q 2 9 t c G x l d G U i I C 8 + P E V u d H J 5 I F R 5 c G U 9 I k Z p b G x D b 2 x 1 b W 5 O Y W 1 l c y I g V m F s d W U 9 I n N b J n F 1 b 3 Q 7 U G x h e W V y c y Z x d W 9 0 O y w m c X V v d D t U Z W F t J n F 1 b 3 Q 7 L C Z x d W 9 0 O 1 R 5 c G U m c X V v d D s s J n F 1 b 3 Q 7 Q m F z Z S Z x d W 9 0 O y w m c X V v d D t T b 2 x k J n F 1 b 3 Q 7 L C Z x d W 9 0 O 1 B s Y X l l c n N f c 3 R h d H V z J n F 1 b 3 Q 7 X S I g L z 4 8 R W 5 0 c n k g V H l w Z T 0 i R m l s b E N v b H V t b l R 5 c G V z I i B W Y W x 1 Z T 0 i c 0 J n W U d C Z 1 V B I i A v P j x F b n R y e S B U e X B l P S J G a W x s T G F z d F V w Z G F 0 Z W Q i I F Z h b H V l P S J k M j A y N C 0 x M i 0 y O F Q x M j o 0 M j o 1 O C 4 2 N j k 4 N D U w W i I g L z 4 8 R W 5 0 c n k g V H l w Z T 0 i R m l s b E V y c m 9 y Q 2 9 1 b n Q i I F Z h b H V l P S J s M C I g L z 4 8 R W 5 0 c n k g V H l w Z T 0 i R m l s b E V y c m 9 y Q 2 9 k Z S I g V m F s d W U 9 I n N V b m t u b 3 d u I i A v P j x F b n R y e S B U e X B l P S J G a W x s Q 2 9 1 b n Q i I F Z h b H V l P S J s N j I z I i A v P j x F b n R y e S B U e X B l P S J B Z G R l Z F R v R G F 0 Y U 1 v Z G V s I i B W Y W x 1 Z T 0 i b D A i I C 8 + P C 9 T d G F i b G V F b n R y a W V z P j w v S X R l b T 4 8 S X R l b T 4 8 S X R l b U x v Y 2 F 0 a W 9 u P j x J d G V t V H l w Z T 5 G b 3 J t d W x h P C 9 J d G V t V H l w Z T 4 8 S X R l b V B h d G g + U 2 V j d G l v b j E v a X B s X z I w M j V f Y X V j d G l v b l 9 w b G F 5 Z X J z J T I w K D I p L 1 N v d X J j Z T w v S X R l b V B h d G g + P C 9 J d G V t T G 9 j Y X R p b 2 4 + P F N 0 Y W J s Z U V u d H J p Z X M g L z 4 8 L 0 l 0 Z W 0 + P E l 0 Z W 0 + P E l 0 Z W 1 M b 2 N h d G l v b j 4 8 S X R l b V R 5 c G U + R m 9 y b X V s Y T w v S X R l b V R 5 c G U + P E l 0 Z W 1 Q Y X R o P l N l Y 3 R p b 2 4 x L 2 l w b F 8 y M D I 1 X 2 F 1 Y 3 R p b 2 5 f c G x h e W V y c y U y M C g y K S 9 D a G F u Z 2 V k J T I w V H l w Z T w v S X R l b V B h d G g + P C 9 J d G V t T G 9 j Y X R p b 2 4 + P F N 0 Y W J s Z U V u d H J p Z X M g L z 4 8 L 0 l 0 Z W 0 + P E l 0 Z W 0 + P E l 0 Z W 1 M b 2 N h d G l v b j 4 8 S X R l b V R 5 c G U + R m 9 y b X V s Y T w v S X R l b V R 5 c G U + P E l 0 Z W 1 Q Y X R o P l N l Y 3 R p b 2 4 x L 2 l w b F 8 y M D I 1 X 2 F 1 Y 3 R p b 2 5 f c G x h e W V y c y U y M C g y K S 9 Q c m 9 t b 3 R l Z C U y M E h l Y W R l c n M 8 L 0 l 0 Z W 1 Q Y X R o P j w v S X R l b U x v Y 2 F 0 a W 9 u P j x T d G F i b G V F b n R y a W V z I C 8 + P C 9 J d G V t P j x J d G V t P j x J d G V t T G 9 j Y X R p b 2 4 + P E l 0 Z W 1 U e X B l P k Z v c m 1 1 b G E 8 L 0 l 0 Z W 1 U e X B l P j x J d G V t U G F 0 a D 5 T Z W N 0 a W 9 u M S 9 p c G x f M j A y N V 9 h d W N 0 a W 9 u X 3 B s Y X l l c n M l M j A o M i k v Q 2 h h b m d l Z C U y M F R 5 c G U x P C 9 J d G V t U G F 0 a D 4 8 L 0 l 0 Z W 1 M b 2 N h d G l v b j 4 8 U 3 R h Y m x l R W 5 0 c m l l c y A v P j w v S X R l b T 4 8 S X R l b T 4 8 S X R l b U x v Y 2 F 0 a W 9 u P j x J d G V t V H l w Z T 5 G b 3 J t d W x h P C 9 J d G V t V H l w Z T 4 8 S X R l b V B h d G g + U 2 V j d G l v b j E v a X B s X z I w M j V f Y X V j d G l v b l 9 w b G F 5 Z X J z J T I w K D I p L 0 F k Z G V k J T I w Q 2 9 u Z G l 0 a W 9 u Y W w l M j B D b 2 x 1 b W 4 8 L 0 l 0 Z W 1 Q Y X R o P j w v S X R l b U x v Y 2 F 0 a W 9 u P j x T d G F i b G V F b n R y a W V z I C 8 + P C 9 J d G V t P j x J d G V t P j x J d G V t T G 9 j Y X R p b 2 4 + P E l 0 Z W 1 U e X B l P k Z v c m 1 1 b G E 8 L 0 l 0 Z W 1 U e X B l P j x J d G V t U G F 0 a D 5 T Z W N 0 a W 9 u M S 9 p c G x f M j A y N V 9 h d W N 0 a W 9 u X 3 B s Y X l l c n M l M j A o M i k v U m V w b G F j Z W Q l M j B W Y W x 1 Z T w v S X R l b V B h d G g + P C 9 J d G V t T G 9 j Y X R p b 2 4 + P F N 0 Y W J s Z U V u d H J p Z X M g L z 4 8 L 0 l 0 Z W 0 + P E l 0 Z W 0 + P E l 0 Z W 1 M b 2 N h d G l v b j 4 8 S X R l b V R 5 c G U + R m 9 y b X V s Y T w v S X R l b V R 5 c G U + P E l 0 Z W 1 Q Y X R o P l N l Y 3 R p b 2 4 x L 2 l w b F 8 y M D I 1 X 2 F 1 Y 3 R p b 2 5 f c G x h e W V y c y U y M C g y K S 9 S Z X B s Y W N l Z C U y M F Z h b H V l M T w v S X R l b V B h d G g + P C 9 J d G V t T G 9 j Y X R p b 2 4 + P F N 0 Y W J s Z U V u d H J p Z X M g L z 4 8 L 0 l 0 Z W 0 + P E l 0 Z W 0 + P E l 0 Z W 1 M b 2 N h d G l v b j 4 8 S X R l b V R 5 c G U + R m 9 y b X V s Y T w v S X R l b V R 5 c G U + P E l 0 Z W 1 Q Y X R o P l N l Y 3 R p b 2 4 x L 2 l w b F 8 y M D I 1 X 2 F 1 Y 3 R p b 2 5 f c G x h e W V y c y U y M C g y K S 9 D a G F u Z 2 V k J T I w V H l w Z T I 8 L 0 l 0 Z W 1 Q Y X R o P j w v S X R l b U x v Y 2 F 0 a W 9 u P j x T d G F i b G V F b n R y a W V z I C 8 + P C 9 J d G V t P j x J d G V t P j x J d G V t T G 9 j Y X R p b 2 4 + P E l 0 Z W 1 U e X B l P k Z v c m 1 1 b G E 8 L 0 l 0 Z W 1 U e X B l P j x J d G V t U G F 0 a D 5 T Z W N 0 a W 9 u M S 9 p c G x f M j A y N V 9 h d W N 0 a W 9 u X 3 B s Y X l l c n M l M j A o M i k v U m V w b G F j Z W Q l M j B W Y W x 1 Z T I 8 L 0 l 0 Z W 1 Q Y X R o P j w v S X R l b U x v Y 2 F 0 a W 9 u P j x T d G F i b G V F b n R y a W V z I C 8 + P C 9 J d G V t P j x J d G V t P j x J d G V t T G 9 j Y X R p b 2 4 + P E l 0 Z W 1 U e X B l P k Z v c m 1 1 b G E 8 L 0 l 0 Z W 1 U e X B l P j x J d G V t U G F 0 a D 5 T Z W N 0 a W 9 u M S 9 p c G x f M j A y N V 9 h d W N 0 a W 9 u X 3 B s Y X l l c n M l M j A o M i k v Q 2 h h b m d l Z C U y M F R 5 c G U z P C 9 J d G V t U G F 0 a D 4 8 L 0 l 0 Z W 1 M b 2 N h d G l v b j 4 8 U 3 R h Y m x l R W 5 0 c m l l c y A v P j w v S X R l b T 4 8 L 0 l 0 Z W 1 z P j w v T G 9 j Y W x Q Y W N r Y W d l T W V 0 Y W R h d G F G a W x l P h Y A A A B Q S w U G A A A A A A A A A A A A A A A A A A A A A A A A J g E A A A E A A A D Q j J 3 f A R X R E Y x 6 A M B P w p f r A Q A A A H 1 N 8 J Z S / K F D r 8 1 e 3 M k Y v 9 s A A A A A A g A A A A A A E G Y A A A A B A A A g A A A A 3 O 3 m R s A k 1 8 B t E / 8 h c m T F X t d 9 P S W 7 z u Y w v n 3 N i R x 8 R M o A A A A A D o A A A A A C A A A g A A A A b 7 O v w 2 K U s + 9 0 Z b 6 g A F h B v q 8 b l h x 3 y 8 o u 4 8 M 8 t 0 O I j i x Q A A A A D L 4 j I 6 C D O T n s T w / Y y I x M 0 Y R 1 b h T 9 E l C l d f q 4 6 E V 9 A B L n G y p i o P 2 y 5 6 7 B T F 3 / m l T k f u 5 A 9 t N I i z 0 w I A A 2 K j w V Y K i w 3 x 6 9 m S U 4 h f a 6 H M E Z B o J A A A A A c p X 8 j D O o d 2 1 I 6 l 8 z Q f G 9 3 Y f A g Q c R t A S b Y Y j s u t t n T h x G p i r Z d D + I w L u A h n 1 5 q d d G O 9 6 b 4 1 u S P + M 9 u 1 q W 0 F c X W g = = < / D a t a M a s h u p > 
</file>

<file path=customXml/itemProps1.xml><?xml version="1.0" encoding="utf-8"?>
<ds:datastoreItem xmlns:ds="http://schemas.openxmlformats.org/officeDocument/2006/customXml" ds:itemID="{0AC4B078-6D56-4ED1-9CF8-1E60DD0D20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Sheet3</vt:lpstr>
      <vt:lpstr>Sheet4</vt:lpstr>
      <vt:lpstr>Sheet5</vt:lpstr>
      <vt:lpstr>Sheet6</vt:lpstr>
      <vt:lpstr>Sheet7</vt:lpstr>
      <vt:lpstr>Dashboard</vt:lpstr>
      <vt:lpstr>ipl_2025_auction_players (2)</vt:lpstr>
      <vt:lpstr>Sheet9</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Joshi</dc:creator>
  <cp:lastModifiedBy>Shruti Joshi</cp:lastModifiedBy>
  <dcterms:created xsi:type="dcterms:W3CDTF">2024-12-28T08:50:23Z</dcterms:created>
  <dcterms:modified xsi:type="dcterms:W3CDTF">2025-01-02T05:21:17Z</dcterms:modified>
</cp:coreProperties>
</file>