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8_{C9BF85C4-3FED-46B1-9BC4-405DD7813AB4}" xr6:coauthVersionLast="36" xr6:coauthVersionMax="36" xr10:uidLastSave="{00000000-0000-0000-0000-000000000000}"/>
  <bookViews>
    <workbookView xWindow="0" yWindow="0" windowWidth="19200" windowHeight="6810" xr2:uid="{0198FBDB-EF18-4566-9FDD-9DF83F9E478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<sst xmlns="http://schemas.openxmlformats.org/spreadsheetml/2006/main" count="161" uniqueCount="54">
  <si>
    <t>Document Name</t>
  </si>
  <si>
    <t>User Name</t>
  </si>
  <si>
    <t>Hostname</t>
  </si>
  <si>
    <t>Pages Printed</t>
  </si>
  <si>
    <t>Date</t>
  </si>
  <si>
    <t>Month</t>
  </si>
  <si>
    <t>Week 1</t>
  </si>
  <si>
    <t>Printer Model</t>
  </si>
  <si>
    <t>Division</t>
  </si>
  <si>
    <t>Location</t>
  </si>
  <si>
    <t>Column1</t>
  </si>
  <si>
    <t>Harshad.Vi.Patil</t>
  </si>
  <si>
    <t>summery sheet.xls</t>
  </si>
  <si>
    <t>PPGPPYSFDESIGNOFFICE1000</t>
  </si>
  <si>
    <t>09-05-2025 16:27:07</t>
  </si>
  <si>
    <t>May'25</t>
  </si>
  <si>
    <t>Week 2</t>
  </si>
  <si>
    <t>09-05-2025 16:27:26</t>
  </si>
  <si>
    <t>09-05-2025 16:32:27</t>
  </si>
  <si>
    <t>09-05-2025 16:36:39</t>
  </si>
  <si>
    <t>09-05-2025 16:41:51</t>
  </si>
  <si>
    <t>09-05-2025 16:42:51</t>
  </si>
  <si>
    <t>steel-pipe-dimensions-chart-ansi-b36.10-36.19.pdf</t>
  </si>
  <si>
    <t>12-05-2025 14:30:07</t>
  </si>
  <si>
    <t>Microsoft Outlook - Memo Style</t>
  </si>
  <si>
    <t>13-05-2025 18:14:38</t>
  </si>
  <si>
    <t>13-05-2025 18:15:20</t>
  </si>
  <si>
    <t>Utility critical issues may hamper Petro  Poly complex (003).xlsx</t>
  </si>
  <si>
    <t>15-05-2025 09:11:16</t>
  </si>
  <si>
    <t>Week 3</t>
  </si>
  <si>
    <t>15-05-2025 09:11:35</t>
  </si>
  <si>
    <t>Piperack OSBL pipeline final.xlsx</t>
  </si>
  <si>
    <t>17-05-2025 20:07:23</t>
  </si>
  <si>
    <t>17-05-2025 20:07:24</t>
  </si>
  <si>
    <t>17-05-2025 20:07:27</t>
  </si>
  <si>
    <t>19-05-2025 14:37:25</t>
  </si>
  <si>
    <t>20-05-2025 09:15:15</t>
  </si>
  <si>
    <t>20-05-2025 09:59:16</t>
  </si>
  <si>
    <t>20-05-2025 20:00:23</t>
  </si>
  <si>
    <t>Piperack OSBL pipeline refurbishment R3_20.05.2025.xlsx</t>
  </si>
  <si>
    <t>21-05-2025 09:11:58</t>
  </si>
  <si>
    <t>RIL ATTENDANCE FIBER APRIL 2025 (002).xlsx</t>
  </si>
  <si>
    <t>22-05-2025 10:13:12</t>
  </si>
  <si>
    <t>Week 4</t>
  </si>
  <si>
    <t>Jose1.K</t>
  </si>
  <si>
    <t>Microsoft Word - Vibration Analyst CAT III Practice 1</t>
  </si>
  <si>
    <t>22-05-2025 10:17:42</t>
  </si>
  <si>
    <t>22-05-2025 10:21:48</t>
  </si>
  <si>
    <t>22-05-2025 10:24:49</t>
  </si>
  <si>
    <t>Microsoft Word - Tank checklist</t>
  </si>
  <si>
    <t>22-05-2025 17:16:40</t>
  </si>
  <si>
    <t>Master list of Tanks Polyester sites.xlsx</t>
  </si>
  <si>
    <t>29-05-2025 17:12:28</t>
  </si>
  <si>
    <t>Week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</si>
</sst>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 applyAlignment="1">
      <alignment vertical="top" wrapText="1" readingOrder="1"/>
    </xf>
    <xf numFmtId="0" fontId="2" fillId="3" borderId="4" xfId="0" applyFont="1" applyFill="1" applyBorder="1" applyAlignment="1">
      <alignment horizontal="right" vertical="top" wrapText="1" readingOrder="1"/>
    </xf>
    <xf numFmtId="0" fontId="0" fillId="3" borderId="2" xfId="0" applyFont="1" applyFill="1" applyBorder="1"/>
    <xf numFmtId="0" fontId="3" fillId="3" borderId="2" xfId="0" applyFont="1" applyFill="1" applyBorder="1" applyAlignment="1">
      <alignment vertical="top" wrapText="1"/>
    </xf>
    <xf numFmtId="0" fontId="0" fillId="3" borderId="3" xfId="0" applyFont="1" applyFill="1" applyBorder="1"/>
    <xf numFmtId="0" fontId="2" fillId="0" borderId="4" xfId="0" applyFont="1" applyBorder="1" applyAlignment="1">
      <alignment vertical="top" wrapText="1" readingOrder="1"/>
    </xf>
    <xf numFmtId="0" fontId="2" fillId="0" borderId="4" xfId="0" applyFont="1" applyBorder="1" applyAlignment="1">
      <alignment horizontal="right" vertical="top" wrapText="1" readingOrder="1"/>
    </xf>
    <xf numFmtId="0" fontId="0" fillId="0" borderId="2" xfId="0" applyFont="1" applyBorder="1"/>
    <xf numFmtId="0" fontId="3" fillId="0" borderId="2" xfId="0" applyFont="1" applyBorder="1" applyAlignment="1">
      <alignment vertical="top" wrapText="1"/>
    </xf>
    <xf numFmtId="0" fontId="0" fillId="0" borderId="3" xfId="0" applyFont="1" applyBorder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nt%20Data-Apr'25-Mar'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Data"/>
      <sheetName val="Sheet3"/>
      <sheetName val="MITS Printer Data"/>
      <sheetName val="Sheet2"/>
      <sheetName val="Server Print Data"/>
      <sheetName val="Pivot-PY"/>
      <sheetName val="Sheet4"/>
      <sheetName val="Pivot-PT"/>
      <sheetName val="Summary"/>
      <sheetName val="Customer_Connect"/>
      <sheetName val="Customer_Connect (2)"/>
      <sheetName val="PT Jun24"/>
      <sheetName val="PT Jun24 (2)"/>
      <sheetName val="Sheet1"/>
    </sheetNames>
    <sheetDataSet>
      <sheetData sheetId="0"/>
      <sheetData sheetId="1"/>
      <sheetData sheetId="2">
        <row r="1">
          <cell r="A1" t="str">
            <v>HostName</v>
          </cell>
          <cell r="B1" t="str">
            <v>Division</v>
          </cell>
          <cell r="C1" t="str">
            <v>Asset_Code</v>
          </cell>
          <cell r="D1" t="str">
            <v>Asset type</v>
          </cell>
          <cell r="E1" t="str">
            <v>Asset_Make_Descr</v>
          </cell>
          <cell r="F1" t="str">
            <v>Asset_Model_Descr</v>
          </cell>
          <cell r="G1" t="str">
            <v>Printer Type</v>
          </cell>
          <cell r="H1" t="str">
            <v>Asset_SrNo</v>
          </cell>
          <cell r="I1" t="str">
            <v>Loca_Name</v>
          </cell>
          <cell r="J1" t="str">
            <v>Area_Name</v>
          </cell>
          <cell r="K1" t="str">
            <v>Asset_Owner</v>
          </cell>
        </row>
        <row r="2">
          <cell r="A2" t="str">
            <v>NA</v>
          </cell>
          <cell r="C2" t="str">
            <v>RIL/PG/PR/1015</v>
          </cell>
          <cell r="D2" t="str">
            <v>PRINTER</v>
          </cell>
          <cell r="E2" t="str">
            <v>HP</v>
          </cell>
          <cell r="F2" t="str">
            <v>LASERJET 1320N</v>
          </cell>
          <cell r="G2" t="str">
            <v>Mono</v>
          </cell>
          <cell r="H2" t="str">
            <v>CNMZS03123</v>
          </cell>
          <cell r="I2" t="str">
            <v>JNPT CONTROL ROOM</v>
          </cell>
          <cell r="J2" t="str">
            <v>PT-JNPT</v>
          </cell>
          <cell r="K2" t="str">
            <v/>
          </cell>
        </row>
        <row r="3">
          <cell r="A3" t="str">
            <v>NA</v>
          </cell>
          <cell r="C3" t="str">
            <v>RIL/PG/PR/1016</v>
          </cell>
          <cell r="D3" t="str">
            <v>PRINTER</v>
          </cell>
          <cell r="E3" t="str">
            <v>HP</v>
          </cell>
          <cell r="F3" t="str">
            <v>LASERJET 1320N</v>
          </cell>
          <cell r="G3" t="str">
            <v>Mono</v>
          </cell>
          <cell r="H3" t="str">
            <v>CNMJ033045</v>
          </cell>
          <cell r="I3" t="str">
            <v>JNPT SECURITY OFFICE</v>
          </cell>
          <cell r="J3" t="str">
            <v>PT-JNPT</v>
          </cell>
          <cell r="K3" t="str">
            <v/>
          </cell>
        </row>
        <row r="4">
          <cell r="A4" t="str">
            <v>PPGPPTFFJNPTADMIN1038</v>
          </cell>
          <cell r="B4" t="str">
            <v>PT</v>
          </cell>
          <cell r="C4" t="str">
            <v>RIL/PG/PR/1038</v>
          </cell>
          <cell r="D4" t="str">
            <v>PRINTER</v>
          </cell>
          <cell r="E4" t="str">
            <v>HP</v>
          </cell>
          <cell r="F4" t="str">
            <v>HP Laserjet Pro MFP M227fdw</v>
          </cell>
          <cell r="G4" t="str">
            <v>Mono</v>
          </cell>
          <cell r="H4" t="str">
            <v>VNC5L00201</v>
          </cell>
          <cell r="I4" t="str">
            <v>JNPT SITE</v>
          </cell>
          <cell r="J4" t="str">
            <v>PT-JNPT</v>
          </cell>
          <cell r="K4" t="str">
            <v>00005614</v>
          </cell>
        </row>
        <row r="5">
          <cell r="A5" t="str">
            <v>PPGPPTGFLABTFCR1048</v>
          </cell>
          <cell r="B5" t="str">
            <v>PT</v>
          </cell>
          <cell r="C5" t="str">
            <v>RIL/PG/PR/1088</v>
          </cell>
          <cell r="D5" t="str">
            <v>PRINTER</v>
          </cell>
          <cell r="E5" t="str">
            <v>HP</v>
          </cell>
          <cell r="F5" t="str">
            <v>LASERJET PRO M501</v>
          </cell>
          <cell r="G5" t="str">
            <v>Mono</v>
          </cell>
          <cell r="H5" t="str">
            <v>PHCVR48017</v>
          </cell>
          <cell r="I5" t="str">
            <v>LAB TANKFARM</v>
          </cell>
          <cell r="J5" t="str">
            <v>PT-LAB</v>
          </cell>
          <cell r="K5" t="str">
            <v>00018614</v>
          </cell>
        </row>
        <row r="6">
          <cell r="A6" t="str">
            <v>PPGPPTFFJPT1140</v>
          </cell>
          <cell r="B6" t="str">
            <v>PT</v>
          </cell>
          <cell r="C6" t="str">
            <v>RIL/PG/PR/1140</v>
          </cell>
          <cell r="D6" t="str">
            <v>PRINTER</v>
          </cell>
          <cell r="E6" t="str">
            <v>Kyocera</v>
          </cell>
          <cell r="F6" t="str">
            <v>TASKalfa MZ3200i</v>
          </cell>
          <cell r="G6" t="str">
            <v>Mono</v>
          </cell>
          <cell r="H6" t="str">
            <v>WC93Z03604</v>
          </cell>
          <cell r="I6" t="str">
            <v>JNPT Admin Building FF</v>
          </cell>
          <cell r="J6" t="str">
            <v>PT-JNPT</v>
          </cell>
          <cell r="K6" t="str">
            <v>00019014</v>
          </cell>
        </row>
        <row r="7">
          <cell r="A7" t="str">
            <v>PPGPPTFFJPT1123</v>
          </cell>
          <cell r="B7" t="str">
            <v>PT</v>
          </cell>
          <cell r="C7" t="str">
            <v>RIL/PG/PR/1123</v>
          </cell>
          <cell r="D7" t="str">
            <v>PRINTER</v>
          </cell>
          <cell r="E7" t="str">
            <v>HP</v>
          </cell>
          <cell r="F7" t="str">
            <v>HP LaserJet MFP E72535</v>
          </cell>
          <cell r="G7" t="str">
            <v>Mono</v>
          </cell>
          <cell r="H7" t="str">
            <v>CND1Q4Y00G</v>
          </cell>
          <cell r="I7" t="str">
            <v>JNPT Admin Building FF</v>
          </cell>
          <cell r="J7" t="str">
            <v>PT-JNPT</v>
          </cell>
          <cell r="K7" t="str">
            <v>00019014</v>
          </cell>
        </row>
        <row r="8">
          <cell r="A8" t="str">
            <v>NA</v>
          </cell>
          <cell r="C8" t="str">
            <v>RIL/PG/PR/977</v>
          </cell>
          <cell r="D8" t="str">
            <v>PRINTER</v>
          </cell>
          <cell r="E8" t="str">
            <v>HP</v>
          </cell>
          <cell r="F8" t="str">
            <v>LaserJet Pro MFP M226DW</v>
          </cell>
          <cell r="G8" t="str">
            <v>Mono</v>
          </cell>
          <cell r="H8" t="str">
            <v>CNB6K2N4PM</v>
          </cell>
          <cell r="I8" t="str">
            <v>JNPT CONTROL ROOM</v>
          </cell>
          <cell r="J8" t="str">
            <v>PT-JNPT</v>
          </cell>
          <cell r="K8" t="str">
            <v>00019014</v>
          </cell>
        </row>
        <row r="9">
          <cell r="A9" t="str">
            <v>PPGPPYGFCOM012</v>
          </cell>
          <cell r="B9" t="str">
            <v>PY</v>
          </cell>
          <cell r="C9" t="str">
            <v>RIL/PG/PR/0021</v>
          </cell>
          <cell r="D9" t="str">
            <v>PRINTER</v>
          </cell>
          <cell r="E9" t="str">
            <v>CANON</v>
          </cell>
          <cell r="F9" t="str">
            <v>IR2520</v>
          </cell>
          <cell r="G9" t="str">
            <v>Mono</v>
          </cell>
          <cell r="H9" t="str">
            <v>WMN08163</v>
          </cell>
          <cell r="I9" t="str">
            <v>PFY COMMERCIAL OFFICE</v>
          </cell>
          <cell r="J9" t="str">
            <v>Polyester</v>
          </cell>
          <cell r="K9" t="str">
            <v>00183903</v>
          </cell>
        </row>
        <row r="10">
          <cell r="A10" t="str">
            <v>PPGPPYTFPFYCR12M1055</v>
          </cell>
          <cell r="B10" t="str">
            <v>PY</v>
          </cell>
          <cell r="C10" t="str">
            <v>RIL/PG/PR/1055</v>
          </cell>
          <cell r="D10" t="str">
            <v>PRINTER</v>
          </cell>
          <cell r="E10" t="str">
            <v>HP</v>
          </cell>
          <cell r="F10" t="str">
            <v>LASERJET PRO M501</v>
          </cell>
          <cell r="G10" t="str">
            <v>Mono</v>
          </cell>
          <cell r="H10" t="str">
            <v>PHCVR06930</v>
          </cell>
          <cell r="I10" t="str">
            <v>PFY CONTROL ROOM 12 Mtr</v>
          </cell>
          <cell r="J10" t="str">
            <v>Polyester</v>
          </cell>
          <cell r="K10" t="str">
            <v>00298703</v>
          </cell>
        </row>
        <row r="11">
          <cell r="A11" t="str">
            <v>PPGPPYFFHSEF975</v>
          </cell>
          <cell r="B11" t="str">
            <v>PY</v>
          </cell>
          <cell r="C11" t="str">
            <v>RIL/PG/PR/975</v>
          </cell>
          <cell r="D11" t="str">
            <v>PRINTER</v>
          </cell>
          <cell r="E11" t="str">
            <v>HP</v>
          </cell>
          <cell r="F11" t="str">
            <v>LaserJet Pro MFP M226DW</v>
          </cell>
          <cell r="G11" t="str">
            <v>Mono</v>
          </cell>
          <cell r="H11" t="str">
            <v>CNB6J1H7X6</v>
          </cell>
          <cell r="I11" t="str">
            <v xml:space="preserve">PFY FIRE &amp; SAFETY </v>
          </cell>
          <cell r="J11" t="str">
            <v>Polyester</v>
          </cell>
          <cell r="K11" t="str">
            <v>00298803</v>
          </cell>
        </row>
        <row r="12">
          <cell r="A12" t="str">
            <v>NA</v>
          </cell>
          <cell r="C12" t="str">
            <v>RIL/PG/PR/614</v>
          </cell>
          <cell r="D12" t="str">
            <v>PRINTER</v>
          </cell>
          <cell r="E12" t="str">
            <v>HP</v>
          </cell>
          <cell r="F12" t="str">
            <v>DJ-3550</v>
          </cell>
          <cell r="G12" t="str">
            <v>Mono</v>
          </cell>
          <cell r="H12" t="str">
            <v>RIL/PG/PR/614</v>
          </cell>
          <cell r="I12" t="str">
            <v>TANKFARM CONTROL ROOM</v>
          </cell>
          <cell r="J12" t="str">
            <v>PT-LAB</v>
          </cell>
          <cell r="K12" t="str">
            <v>00437703</v>
          </cell>
        </row>
        <row r="13">
          <cell r="A13" t="str">
            <v>PPGPPFYDesign877</v>
          </cell>
          <cell r="B13" t="str">
            <v>PT</v>
          </cell>
          <cell r="C13" t="str">
            <v>RIL/PG/PR/877</v>
          </cell>
          <cell r="D13" t="str">
            <v>PRINTER</v>
          </cell>
          <cell r="E13" t="str">
            <v>HP</v>
          </cell>
          <cell r="F13" t="str">
            <v>LJ2055DN</v>
          </cell>
          <cell r="G13" t="str">
            <v>Mono</v>
          </cell>
          <cell r="H13" t="str">
            <v>VNC3L04</v>
          </cell>
          <cell r="I13" t="str">
            <v>LAB INSTRUMENT SECTION</v>
          </cell>
          <cell r="J13" t="str">
            <v>PT-LAB</v>
          </cell>
          <cell r="K13" t="str">
            <v>00437703</v>
          </cell>
        </row>
        <row r="14">
          <cell r="A14" t="str">
            <v>PPGPPTSFPGHPRS1127</v>
          </cell>
          <cell r="B14" t="str">
            <v>PT</v>
          </cell>
          <cell r="C14" t="str">
            <v>RIL/PG/PR/1127</v>
          </cell>
          <cell r="D14" t="str">
            <v>PRINTER</v>
          </cell>
          <cell r="E14" t="str">
            <v>HP</v>
          </cell>
          <cell r="F14" t="str">
            <v>LJ PRO MFP M329DW</v>
          </cell>
          <cell r="G14" t="str">
            <v>Mono</v>
          </cell>
          <cell r="H14" t="str">
            <v>CNDRQ907CD</v>
          </cell>
          <cell r="I14" t="str">
            <v>PGH PRESIDENT OFFICE</v>
          </cell>
          <cell r="J14" t="str">
            <v>PT-PGH</v>
          </cell>
          <cell r="K14" t="str">
            <v>00457003</v>
          </cell>
        </row>
        <row r="15">
          <cell r="A15" t="str">
            <v>PPGPPYGFWINDER1080</v>
          </cell>
          <cell r="B15" t="str">
            <v>PY</v>
          </cell>
          <cell r="C15" t="str">
            <v>RIL/PG/PR/1080</v>
          </cell>
          <cell r="D15" t="str">
            <v>PRINTER</v>
          </cell>
          <cell r="E15" t="str">
            <v>HP</v>
          </cell>
          <cell r="F15" t="str">
            <v>LASERJET PRO M501</v>
          </cell>
          <cell r="G15" t="str">
            <v>Mono</v>
          </cell>
          <cell r="H15" t="str">
            <v>PHCVR48190</v>
          </cell>
          <cell r="I15" t="str">
            <v>PFY WINDUP WORKSHOP</v>
          </cell>
          <cell r="J15" t="str">
            <v>Polyester</v>
          </cell>
          <cell r="K15" t="str">
            <v>00469403</v>
          </cell>
        </row>
        <row r="16">
          <cell r="A16" t="str">
            <v>PPGPPTFFLAB22KV1044</v>
          </cell>
          <cell r="B16" t="str">
            <v>PT</v>
          </cell>
          <cell r="C16" t="str">
            <v>RIL/PG/PR/1044</v>
          </cell>
          <cell r="D16" t="str">
            <v>PRINTER</v>
          </cell>
          <cell r="E16" t="str">
            <v>HP</v>
          </cell>
          <cell r="F16" t="str">
            <v>LASERJET PRO M501</v>
          </cell>
          <cell r="G16" t="str">
            <v>Mono</v>
          </cell>
          <cell r="H16" t="str">
            <v>PHCVR01917</v>
          </cell>
          <cell r="I16" t="str">
            <v>LAB ELECTRICAL SUBSTATION</v>
          </cell>
          <cell r="J16" t="str">
            <v>PT-LAB</v>
          </cell>
          <cell r="K16" t="str">
            <v>00485003</v>
          </cell>
        </row>
        <row r="17">
          <cell r="A17" t="str">
            <v>PPGPPYGFIDY0M928</v>
          </cell>
          <cell r="B17" t="str">
            <v>PY</v>
          </cell>
          <cell r="C17" t="str">
            <v>RIL/PG/PR/928</v>
          </cell>
          <cell r="D17" t="str">
            <v>PRINTER</v>
          </cell>
          <cell r="E17" t="str">
            <v>HP</v>
          </cell>
          <cell r="F17" t="str">
            <v>HP OFFICEJET PRO X551 DW</v>
          </cell>
          <cell r="G17" t="str">
            <v>Mono</v>
          </cell>
          <cell r="H17" t="str">
            <v>CN39MEK0HG</v>
          </cell>
          <cell r="I17" t="str">
            <v>IDY_0_Meter-Plant</v>
          </cell>
          <cell r="J17" t="str">
            <v>Polyester</v>
          </cell>
          <cell r="K17" t="str">
            <v>00490403</v>
          </cell>
        </row>
        <row r="18">
          <cell r="A18" t="str">
            <v>PPGPPRCES870</v>
          </cell>
          <cell r="B18" t="str">
            <v>PT</v>
          </cell>
          <cell r="C18" t="str">
            <v>RIL/PG/PR/870</v>
          </cell>
          <cell r="D18" t="str">
            <v>PRINTER</v>
          </cell>
          <cell r="E18" t="str">
            <v>HP</v>
          </cell>
          <cell r="F18" t="str">
            <v>LJ2055DN</v>
          </cell>
          <cell r="G18" t="str">
            <v>Mono</v>
          </cell>
          <cell r="H18" t="str">
            <v>VNC3L04083</v>
          </cell>
          <cell r="I18" t="str">
            <v>PTA CES</v>
          </cell>
          <cell r="J18" t="str">
            <v>PT-PTA</v>
          </cell>
          <cell r="K18" t="str">
            <v>00539603</v>
          </cell>
        </row>
        <row r="19">
          <cell r="A19" t="str">
            <v>PPGPPTGFLPGAREA1064</v>
          </cell>
          <cell r="B19" t="str">
            <v>PT</v>
          </cell>
          <cell r="C19" t="str">
            <v>RIL/PG/PR/1064</v>
          </cell>
          <cell r="D19" t="str">
            <v>PRINTER</v>
          </cell>
          <cell r="E19" t="str">
            <v>HP</v>
          </cell>
          <cell r="F19" t="str">
            <v>LASERJET PRO M501</v>
          </cell>
          <cell r="G19" t="str">
            <v>Mono</v>
          </cell>
          <cell r="H19" t="str">
            <v>PHCVR14843</v>
          </cell>
          <cell r="I19" t="str">
            <v>PTA LPG LODING AREA</v>
          </cell>
          <cell r="J19" t="str">
            <v>PT-PTA</v>
          </cell>
          <cell r="K19" t="str">
            <v>00561003</v>
          </cell>
        </row>
        <row r="20">
          <cell r="A20" t="str">
            <v>PPGPPYSFPSF12MTR1034</v>
          </cell>
          <cell r="B20" t="str">
            <v>PY</v>
          </cell>
          <cell r="C20" t="str">
            <v>RIL/PG/PR/1034</v>
          </cell>
          <cell r="D20" t="str">
            <v>PRINTER</v>
          </cell>
          <cell r="E20" t="str">
            <v>HP</v>
          </cell>
          <cell r="F20" t="str">
            <v>LASERJET PRO M501</v>
          </cell>
          <cell r="G20" t="str">
            <v>Mono</v>
          </cell>
          <cell r="H20" t="str">
            <v>PHCVR02139</v>
          </cell>
          <cell r="I20" t="str">
            <v>PSF INSTRUMENT 7.2 MTRS</v>
          </cell>
          <cell r="J20" t="str">
            <v>Polyester</v>
          </cell>
          <cell r="K20" t="str">
            <v>00564803</v>
          </cell>
        </row>
        <row r="21">
          <cell r="A21" t="str">
            <v>PPGPPYSFPFYPP1039</v>
          </cell>
          <cell r="B21" t="str">
            <v>PY</v>
          </cell>
          <cell r="C21" t="str">
            <v>RIL/PG/PR/1039</v>
          </cell>
          <cell r="D21" t="str">
            <v>PRINTER</v>
          </cell>
          <cell r="E21" t="str">
            <v>HP</v>
          </cell>
          <cell r="F21" t="str">
            <v>HP Laserjet Pro MFP M227fdw</v>
          </cell>
          <cell r="G21" t="str">
            <v>Mono</v>
          </cell>
          <cell r="H21" t="str">
            <v>VNC3809106</v>
          </cell>
          <cell r="I21" t="str">
            <v>PFY PACK &amp; PUMP 7.2 Mtr</v>
          </cell>
          <cell r="J21" t="str">
            <v>Polyester</v>
          </cell>
          <cell r="K21" t="str">
            <v>00566903</v>
          </cell>
        </row>
        <row r="22">
          <cell r="A22" t="str">
            <v>PPGPTF873</v>
          </cell>
          <cell r="B22" t="str">
            <v>PT</v>
          </cell>
          <cell r="C22" t="str">
            <v>RIL/PG/PR/873</v>
          </cell>
          <cell r="D22" t="str">
            <v>PRINTER</v>
          </cell>
          <cell r="E22" t="str">
            <v>HP</v>
          </cell>
          <cell r="F22" t="str">
            <v>LJ2055DN</v>
          </cell>
          <cell r="G22" t="str">
            <v>Mono</v>
          </cell>
          <cell r="H22" t="str">
            <v>VNC3L04435</v>
          </cell>
          <cell r="I22" t="str">
            <v>TANKFARM CONTROL ROOM</v>
          </cell>
          <cell r="J22" t="str">
            <v>PT-LAB</v>
          </cell>
          <cell r="K22" t="str">
            <v>00571703</v>
          </cell>
        </row>
        <row r="23">
          <cell r="A23" t="str">
            <v>PPGPPTFFHR004</v>
          </cell>
          <cell r="B23" t="str">
            <v>PT</v>
          </cell>
          <cell r="C23" t="str">
            <v>RIL/PG/PR/0013</v>
          </cell>
          <cell r="D23" t="str">
            <v>PRINTER</v>
          </cell>
          <cell r="E23" t="str">
            <v>CANON</v>
          </cell>
          <cell r="F23" t="str">
            <v>IR2520</v>
          </cell>
          <cell r="G23" t="str">
            <v>Mono</v>
          </cell>
          <cell r="H23" t="str">
            <v>WMN07567</v>
          </cell>
          <cell r="I23" t="str">
            <v>PGH HR &amp; ADMIN</v>
          </cell>
          <cell r="J23" t="str">
            <v>PT-PGH</v>
          </cell>
          <cell r="K23" t="str">
            <v>00598803</v>
          </cell>
        </row>
        <row r="24">
          <cell r="A24" t="str">
            <v>PPGPPYCP6DRCTRL1090</v>
          </cell>
          <cell r="B24" t="str">
            <v>PY</v>
          </cell>
          <cell r="C24" t="str">
            <v>RIL/PG/PR/1090</v>
          </cell>
          <cell r="D24" t="str">
            <v>PRINTER</v>
          </cell>
          <cell r="E24" t="str">
            <v>HP</v>
          </cell>
          <cell r="F24" t="str">
            <v>LASERJET PRO M501</v>
          </cell>
          <cell r="G24" t="str">
            <v>Mono</v>
          </cell>
          <cell r="H24" t="str">
            <v>PHCVR47949</v>
          </cell>
          <cell r="I24" t="str">
            <v>PSF CP6 CONTROL ROOM</v>
          </cell>
          <cell r="J24" t="str">
            <v>Polyester</v>
          </cell>
          <cell r="K24" t="str">
            <v>00642603</v>
          </cell>
        </row>
        <row r="25">
          <cell r="A25" t="str">
            <v>PPGPPYGFPSFCR0MTR1062</v>
          </cell>
          <cell r="B25" t="str">
            <v>PY</v>
          </cell>
          <cell r="C25" t="str">
            <v>RIL/PG/PR/1062</v>
          </cell>
          <cell r="D25" t="str">
            <v>PRINTER</v>
          </cell>
          <cell r="E25" t="str">
            <v>HP</v>
          </cell>
          <cell r="F25" t="str">
            <v>LASERJET PRO M501</v>
          </cell>
          <cell r="G25" t="str">
            <v>Mono</v>
          </cell>
          <cell r="H25" t="str">
            <v>PHCVR06933</v>
          </cell>
          <cell r="I25" t="str">
            <v>PSF 0MTR</v>
          </cell>
          <cell r="J25" t="str">
            <v>Polyester</v>
          </cell>
          <cell r="K25" t="str">
            <v>00642603</v>
          </cell>
        </row>
        <row r="26">
          <cell r="A26" t="str">
            <v>PPGPFFPXQCLAB1112</v>
          </cell>
          <cell r="B26" t="str">
            <v>PT</v>
          </cell>
          <cell r="C26" t="str">
            <v>RIL/PG/PR/1112</v>
          </cell>
          <cell r="D26" t="str">
            <v>PRINTER</v>
          </cell>
          <cell r="E26" t="str">
            <v>HP</v>
          </cell>
          <cell r="F26" t="str">
            <v>LJ PRO MFP M329DW</v>
          </cell>
          <cell r="G26" t="str">
            <v>Mono</v>
          </cell>
          <cell r="H26" t="str">
            <v>BRDSP6C02B</v>
          </cell>
          <cell r="I26" t="str">
            <v>PX QC LAB</v>
          </cell>
          <cell r="J26" t="str">
            <v>PT-PX</v>
          </cell>
          <cell r="K26" t="str">
            <v>00652203</v>
          </cell>
        </row>
        <row r="27">
          <cell r="A27" t="str">
            <v>PPGPPYSFDESIGNOFFICE1000</v>
          </cell>
          <cell r="B27" t="str">
            <v>PY</v>
          </cell>
          <cell r="C27" t="str">
            <v>RIL/PG/PR/1000</v>
          </cell>
          <cell r="D27" t="str">
            <v>PRINTER</v>
          </cell>
          <cell r="E27" t="str">
            <v>HP</v>
          </cell>
          <cell r="F27" t="str">
            <v>HP LJ 5200N</v>
          </cell>
          <cell r="G27" t="str">
            <v>Mono</v>
          </cell>
          <cell r="H27" t="str">
            <v>CNHXP76485</v>
          </cell>
          <cell r="I27" t="str">
            <v xml:space="preserve">PFY DESIGN OFFICE </v>
          </cell>
          <cell r="J27" t="str">
            <v>Polyester</v>
          </cell>
          <cell r="K27" t="str">
            <v>00666003</v>
          </cell>
        </row>
        <row r="28">
          <cell r="A28" t="str">
            <v>NA</v>
          </cell>
          <cell r="C28" t="str">
            <v>RIL/PG/PR/912</v>
          </cell>
          <cell r="D28" t="str">
            <v>PRINTER</v>
          </cell>
          <cell r="E28" t="str">
            <v>HP</v>
          </cell>
          <cell r="F28" t="str">
            <v>LASERJET PRO 200 M251N</v>
          </cell>
          <cell r="G28" t="str">
            <v>Mono</v>
          </cell>
          <cell r="H28" t="str">
            <v>CNC1Q0</v>
          </cell>
          <cell r="I28" t="str">
            <v>LAB CONTROL ROOM</v>
          </cell>
          <cell r="J28" t="str">
            <v>PT-LAB</v>
          </cell>
          <cell r="K28" t="str">
            <v>00680503</v>
          </cell>
        </row>
        <row r="29">
          <cell r="A29" t="str">
            <v>PPGPCES702</v>
          </cell>
          <cell r="B29" t="str">
            <v>PT</v>
          </cell>
          <cell r="C29" t="str">
            <v>RIL/PG/PR/702</v>
          </cell>
          <cell r="D29" t="str">
            <v>PRINTER</v>
          </cell>
          <cell r="E29" t="str">
            <v>HP</v>
          </cell>
          <cell r="F29" t="str">
            <v>LJ4250n</v>
          </cell>
          <cell r="G29" t="str">
            <v>Mono</v>
          </cell>
          <cell r="H29" t="str">
            <v>CNHXF03803</v>
          </cell>
          <cell r="I29" t="str">
            <v>LAB CONTROL ROOM</v>
          </cell>
          <cell r="J29" t="str">
            <v>PT-LAB</v>
          </cell>
          <cell r="K29" t="str">
            <v>00680503</v>
          </cell>
        </row>
        <row r="30">
          <cell r="C30" t="str">
            <v>RIL/PG/PR/1095</v>
          </cell>
          <cell r="D30" t="str">
            <v>PRINTER</v>
          </cell>
          <cell r="E30" t="str">
            <v>HP</v>
          </cell>
          <cell r="F30" t="str">
            <v>LASERJET PRO M501</v>
          </cell>
          <cell r="G30" t="str">
            <v>Mono</v>
          </cell>
          <cell r="H30" t="str">
            <v>PHCVR48010</v>
          </cell>
          <cell r="I30" t="str">
            <v>RTG FIRST FLOOR</v>
          </cell>
          <cell r="J30" t="str">
            <v>Polyester</v>
          </cell>
          <cell r="K30" t="str">
            <v>00724601</v>
          </cell>
        </row>
        <row r="31">
          <cell r="A31" t="str">
            <v>PPGPNG3872</v>
          </cell>
          <cell r="B31" t="str">
            <v>PT</v>
          </cell>
          <cell r="C31" t="str">
            <v>RIL/PG/PR/872</v>
          </cell>
          <cell r="D31" t="str">
            <v>PRINTER</v>
          </cell>
          <cell r="E31" t="str">
            <v>HP</v>
          </cell>
          <cell r="F31" t="str">
            <v>LJ2055DN</v>
          </cell>
          <cell r="G31" t="str">
            <v>Mono</v>
          </cell>
          <cell r="H31" t="str">
            <v>VNC30LO</v>
          </cell>
          <cell r="I31" t="str">
            <v>TANKFARM CONTROL ROOM</v>
          </cell>
          <cell r="J31" t="str">
            <v>PT-LAB</v>
          </cell>
          <cell r="K31" t="str">
            <v>00724903</v>
          </cell>
        </row>
        <row r="32">
          <cell r="A32" t="str">
            <v>NA</v>
          </cell>
          <cell r="C32" t="str">
            <v>RIL/PG/PR/820</v>
          </cell>
          <cell r="D32" t="str">
            <v>PRINTER</v>
          </cell>
          <cell r="E32" t="str">
            <v>HP</v>
          </cell>
          <cell r="F32" t="str">
            <v>PHOTOSMART D5168</v>
          </cell>
          <cell r="G32" t="str">
            <v>Mono</v>
          </cell>
          <cell r="H32" t="str">
            <v>MY6A44221HC</v>
          </cell>
          <cell r="I32" t="str">
            <v>ENC HOD OFFICE</v>
          </cell>
          <cell r="J32" t="str">
            <v>PT-EC</v>
          </cell>
          <cell r="K32" t="str">
            <v>03002203</v>
          </cell>
        </row>
        <row r="33">
          <cell r="A33" t="str">
            <v>PPGPPYGFPSFCR1081</v>
          </cell>
          <cell r="B33" t="str">
            <v>PY</v>
          </cell>
          <cell r="C33" t="str">
            <v>RIL/PG/PR/1081</v>
          </cell>
          <cell r="D33" t="str">
            <v>PRINTER</v>
          </cell>
          <cell r="E33" t="str">
            <v>HP</v>
          </cell>
          <cell r="F33" t="str">
            <v>LASERJET PRO M501</v>
          </cell>
          <cell r="G33" t="str">
            <v>Mono</v>
          </cell>
          <cell r="H33" t="str">
            <v>PHCVR48251</v>
          </cell>
          <cell r="I33" t="str">
            <v>PSF 0MTR</v>
          </cell>
          <cell r="J33" t="str">
            <v>Polyester</v>
          </cell>
          <cell r="K33" t="str">
            <v>03010703</v>
          </cell>
        </row>
        <row r="34">
          <cell r="A34" t="str">
            <v>PPGPPYGFPSFDR0MTR1040</v>
          </cell>
          <cell r="B34" t="str">
            <v>PY</v>
          </cell>
          <cell r="C34" t="str">
            <v>RIL/PG/PR/1040</v>
          </cell>
          <cell r="D34" t="str">
            <v>PRINTER</v>
          </cell>
          <cell r="E34" t="str">
            <v>HP</v>
          </cell>
          <cell r="F34" t="str">
            <v>LASERJET PRO M501</v>
          </cell>
          <cell r="G34" t="str">
            <v>Mono</v>
          </cell>
          <cell r="H34" t="str">
            <v>PHCVR01922</v>
          </cell>
          <cell r="I34" t="str">
            <v>PX CONTROL ROOM</v>
          </cell>
          <cell r="J34" t="str">
            <v>PT-PX</v>
          </cell>
          <cell r="K34" t="str">
            <v>03010703</v>
          </cell>
        </row>
        <row r="35">
          <cell r="A35" t="str">
            <v>PPGPPTFFPX1126</v>
          </cell>
          <cell r="B35" t="str">
            <v>PT</v>
          </cell>
          <cell r="C35" t="str">
            <v>RIL/PG/PR/1126</v>
          </cell>
          <cell r="D35" t="str">
            <v>PRINTER</v>
          </cell>
          <cell r="E35" t="str">
            <v>Kyocera</v>
          </cell>
          <cell r="F35" t="str">
            <v>Kyocera TASKalfa 3212i</v>
          </cell>
          <cell r="G35" t="str">
            <v>Mono</v>
          </cell>
          <cell r="H35" t="str">
            <v>REF2926557</v>
          </cell>
          <cell r="I35" t="str">
            <v>PX 1ST FLOOR</v>
          </cell>
          <cell r="J35" t="str">
            <v>PT-PX</v>
          </cell>
          <cell r="K35" t="str">
            <v>03022003</v>
          </cell>
        </row>
        <row r="36">
          <cell r="A36" t="str">
            <v>PPGPPYGFFCO011</v>
          </cell>
          <cell r="B36" t="str">
            <v>PY</v>
          </cell>
          <cell r="C36" t="str">
            <v>RIL/PG/PR/0001</v>
          </cell>
          <cell r="D36" t="str">
            <v>PRINTER</v>
          </cell>
          <cell r="E36" t="str">
            <v>CANON</v>
          </cell>
          <cell r="F36" t="str">
            <v>IR2520</v>
          </cell>
          <cell r="G36" t="str">
            <v>Mono</v>
          </cell>
          <cell r="H36" t="str">
            <v>WMN08150</v>
          </cell>
          <cell r="I36" t="str">
            <v xml:space="preserve">PFY FCO </v>
          </cell>
          <cell r="J36" t="str">
            <v>Polyester</v>
          </cell>
          <cell r="K36" t="str">
            <v>03022603</v>
          </cell>
        </row>
        <row r="37">
          <cell r="A37" t="str">
            <v>PPGPPTFFCTS001</v>
          </cell>
          <cell r="B37" t="str">
            <v>PT</v>
          </cell>
          <cell r="C37" t="str">
            <v>RIL/PG/PR/0015</v>
          </cell>
          <cell r="D37" t="str">
            <v>PRINTER</v>
          </cell>
          <cell r="E37" t="str">
            <v>CANON</v>
          </cell>
          <cell r="F37" t="str">
            <v>IR2520</v>
          </cell>
          <cell r="G37" t="str">
            <v>Mono</v>
          </cell>
          <cell r="H37" t="str">
            <v>WMN07942</v>
          </cell>
          <cell r="I37" t="str">
            <v>PGH CTS OFFICE</v>
          </cell>
          <cell r="J37" t="str">
            <v>PT-PGH</v>
          </cell>
          <cell r="K37" t="str">
            <v>10000800</v>
          </cell>
        </row>
        <row r="38">
          <cell r="A38" t="str">
            <v>PPGPPTGFECMEC1101</v>
          </cell>
          <cell r="B38" t="str">
            <v>PT</v>
          </cell>
          <cell r="C38" t="str">
            <v>RIL/PG/PR/1101</v>
          </cell>
          <cell r="D38" t="str">
            <v>PRINTER</v>
          </cell>
          <cell r="E38" t="str">
            <v>HP</v>
          </cell>
          <cell r="F38" t="str">
            <v>LJ PRO MFP M329DW</v>
          </cell>
          <cell r="G38" t="str">
            <v>Mono</v>
          </cell>
          <cell r="H38" t="str">
            <v>CNDRP8D08G</v>
          </cell>
          <cell r="I38" t="str">
            <v>EC NEW BUILDING</v>
          </cell>
          <cell r="J38" t="str">
            <v>PT-EC</v>
          </cell>
          <cell r="K38" t="str">
            <v>10010131</v>
          </cell>
        </row>
        <row r="39">
          <cell r="A39" t="str">
            <v>NewAsset</v>
          </cell>
          <cell r="B39" t="str">
            <v>PT</v>
          </cell>
          <cell r="C39" t="str">
            <v>RIL/PG/PR/1128</v>
          </cell>
          <cell r="D39" t="str">
            <v>PRINTER</v>
          </cell>
          <cell r="E39" t="str">
            <v>HP</v>
          </cell>
          <cell r="F39" t="str">
            <v>LJ PRO MFP M329DW</v>
          </cell>
          <cell r="G39" t="str">
            <v>Mono</v>
          </cell>
          <cell r="H39" t="str">
            <v>CNDRQ907HC</v>
          </cell>
          <cell r="I39" t="str">
            <v>PTA OHC</v>
          </cell>
          <cell r="J39" t="str">
            <v>PT-PTA</v>
          </cell>
          <cell r="K39" t="str">
            <v>10015836</v>
          </cell>
        </row>
        <row r="40">
          <cell r="A40" t="str">
            <v>NA</v>
          </cell>
          <cell r="C40" t="str">
            <v>RIL/PG/PR/715</v>
          </cell>
          <cell r="D40" t="str">
            <v>PRINTER</v>
          </cell>
          <cell r="E40" t="str">
            <v>HP</v>
          </cell>
          <cell r="F40" t="str">
            <v>BI-1200</v>
          </cell>
          <cell r="G40" t="str">
            <v>Color</v>
          </cell>
          <cell r="H40" t="str">
            <v>TH545330PD</v>
          </cell>
          <cell r="I40" t="str">
            <v>PTA OHC</v>
          </cell>
          <cell r="J40" t="str">
            <v>PT-PTA</v>
          </cell>
          <cell r="K40" t="str">
            <v>10015836</v>
          </cell>
        </row>
        <row r="41">
          <cell r="A41" t="str">
            <v>PPGPPTGFPTASSMO1118</v>
          </cell>
          <cell r="B41" t="str">
            <v>PT</v>
          </cell>
          <cell r="C41" t="str">
            <v>RIL/PG/PR/1118</v>
          </cell>
          <cell r="D41" t="str">
            <v>PRINTER</v>
          </cell>
          <cell r="E41" t="str">
            <v>HP</v>
          </cell>
          <cell r="F41" t="str">
            <v>LJ PRO MFP M329DW</v>
          </cell>
          <cell r="G41" t="str">
            <v>Mono</v>
          </cell>
          <cell r="H41" t="str">
            <v>BRDSPB40NC</v>
          </cell>
          <cell r="I41" t="str">
            <v>PTA SSM OFFICE</v>
          </cell>
          <cell r="J41" t="str">
            <v>PT-PTA</v>
          </cell>
          <cell r="K41" t="str">
            <v>10018341</v>
          </cell>
        </row>
        <row r="42">
          <cell r="A42" t="str">
            <v>PPGPPTFFPGHCES1122</v>
          </cell>
          <cell r="B42" t="str">
            <v>PT</v>
          </cell>
          <cell r="C42" t="str">
            <v>RIL/PG/PR/1122</v>
          </cell>
          <cell r="D42" t="str">
            <v>PRINTER</v>
          </cell>
          <cell r="E42" t="str">
            <v>HP</v>
          </cell>
          <cell r="F42" t="str">
            <v>HP LaserJet MFP E72535</v>
          </cell>
          <cell r="G42" t="str">
            <v>Mono</v>
          </cell>
          <cell r="H42" t="str">
            <v>CND1Q5B00T</v>
          </cell>
          <cell r="I42" t="str">
            <v>PGH CES</v>
          </cell>
          <cell r="J42" t="str">
            <v>PT-PGH</v>
          </cell>
          <cell r="K42" t="str">
            <v>10021122</v>
          </cell>
        </row>
        <row r="43">
          <cell r="A43" t="str">
            <v>PPGPPYTFPFYINST1085</v>
          </cell>
          <cell r="B43" t="str">
            <v>PY</v>
          </cell>
          <cell r="C43" t="str">
            <v>RIL/PG/PR/1085</v>
          </cell>
          <cell r="D43" t="str">
            <v>PRINTER</v>
          </cell>
          <cell r="E43" t="str">
            <v>HP</v>
          </cell>
          <cell r="F43" t="str">
            <v>LASERJET PRO M501</v>
          </cell>
          <cell r="G43" t="str">
            <v>Mono</v>
          </cell>
          <cell r="H43" t="str">
            <v>PHCVR48257</v>
          </cell>
          <cell r="I43" t="str">
            <v>PFY INSTRUMENT 12 Mtr</v>
          </cell>
          <cell r="J43" t="str">
            <v>Polyester</v>
          </cell>
          <cell r="K43" t="str">
            <v>10022296</v>
          </cell>
        </row>
        <row r="44">
          <cell r="A44" t="str">
            <v>PPGPPTSFECCR23001</v>
          </cell>
          <cell r="B44" t="str">
            <v>PT</v>
          </cell>
          <cell r="C44" t="str">
            <v>PGPT/PR/23001</v>
          </cell>
          <cell r="D44" t="str">
            <v>PRINTER</v>
          </cell>
          <cell r="E44" t="str">
            <v>HP</v>
          </cell>
          <cell r="F44" t="str">
            <v>LASERJET PRO M501</v>
          </cell>
          <cell r="G44" t="str">
            <v>Mono</v>
          </cell>
          <cell r="H44" t="str">
            <v>PHCVR75254</v>
          </cell>
          <cell r="I44" t="str">
            <v>EC Control Room</v>
          </cell>
          <cell r="J44" t="str">
            <v>PT-EC</v>
          </cell>
          <cell r="K44" t="str">
            <v>10024361</v>
          </cell>
        </row>
        <row r="45">
          <cell r="A45" t="str">
            <v>NewAsset</v>
          </cell>
          <cell r="B45" t="str">
            <v>PT</v>
          </cell>
          <cell r="C45" t="str">
            <v>RIL/PG/PR/1116</v>
          </cell>
          <cell r="D45" t="str">
            <v>PRINTER</v>
          </cell>
          <cell r="E45" t="str">
            <v>HP</v>
          </cell>
          <cell r="F45" t="str">
            <v>LJ PRO MFP M329DW</v>
          </cell>
          <cell r="G45" t="str">
            <v>Mono</v>
          </cell>
          <cell r="H45" t="str">
            <v>BRDSPB40NR</v>
          </cell>
          <cell r="I45" t="str">
            <v>PX CONTROL ROOM</v>
          </cell>
          <cell r="J45" t="str">
            <v>PT-PX</v>
          </cell>
          <cell r="K45" t="str">
            <v>10025931</v>
          </cell>
        </row>
        <row r="46">
          <cell r="A46" t="str">
            <v>PPGPPFY1052</v>
          </cell>
          <cell r="B46" t="str">
            <v>PY</v>
          </cell>
          <cell r="C46" t="str">
            <v>RIL/PG/PR/1052</v>
          </cell>
          <cell r="D46" t="str">
            <v>PRINTER</v>
          </cell>
          <cell r="E46" t="str">
            <v>HP</v>
          </cell>
          <cell r="F46" t="str">
            <v>HP Laserjet Pro MFP M227fdw</v>
          </cell>
          <cell r="G46" t="str">
            <v>Mono</v>
          </cell>
          <cell r="H46" t="str">
            <v>VNC5L00204</v>
          </cell>
          <cell r="I46" t="str">
            <v>PFY INVERTOR ROOM 12 Mtr</v>
          </cell>
          <cell r="J46" t="str">
            <v>Polyester</v>
          </cell>
          <cell r="K46" t="str">
            <v>10026148</v>
          </cell>
        </row>
        <row r="47">
          <cell r="A47" t="str">
            <v>PPGPPYSFPFYELE12M961</v>
          </cell>
          <cell r="B47" t="str">
            <v>PY</v>
          </cell>
          <cell r="C47" t="str">
            <v>RIL/PG/PR/961</v>
          </cell>
          <cell r="D47" t="str">
            <v>PRINTER</v>
          </cell>
          <cell r="E47" t="str">
            <v>HP</v>
          </cell>
          <cell r="F47" t="str">
            <v>LASERJET PRO M501</v>
          </cell>
          <cell r="G47" t="str">
            <v>Mono</v>
          </cell>
          <cell r="H47" t="str">
            <v>PHCVR02142</v>
          </cell>
          <cell r="I47" t="str">
            <v>PFY MECHANICAL 15 Mtr</v>
          </cell>
          <cell r="J47" t="str">
            <v>Polyester</v>
          </cell>
          <cell r="K47" t="str">
            <v>10026148</v>
          </cell>
        </row>
        <row r="48">
          <cell r="A48" t="str">
            <v>PPGPPTGFLABINST1042</v>
          </cell>
          <cell r="B48" t="str">
            <v>PT</v>
          </cell>
          <cell r="C48" t="str">
            <v>RIL/PG/PR/1042</v>
          </cell>
          <cell r="D48" t="str">
            <v>PRINTER</v>
          </cell>
          <cell r="E48" t="str">
            <v>HP</v>
          </cell>
          <cell r="F48" t="str">
            <v>LaserJet Pro MFP M226DW</v>
          </cell>
          <cell r="G48" t="str">
            <v>Mono</v>
          </cell>
          <cell r="H48" t="str">
            <v>CNBKM1P6RP</v>
          </cell>
          <cell r="I48" t="str">
            <v>LAB INSTRUMENT SECTION</v>
          </cell>
          <cell r="J48" t="str">
            <v>PT-LAB</v>
          </cell>
          <cell r="K48" t="str">
            <v>10026744</v>
          </cell>
        </row>
        <row r="49">
          <cell r="A49" t="str">
            <v>PPGPPTFFPXINST1100</v>
          </cell>
          <cell r="B49" t="str">
            <v>PT</v>
          </cell>
          <cell r="C49" t="str">
            <v>RIL/PG/PR/1100</v>
          </cell>
          <cell r="D49" t="str">
            <v>PRINTER</v>
          </cell>
          <cell r="E49" t="str">
            <v>HP</v>
          </cell>
          <cell r="F49" t="str">
            <v>LASERJET PRO M501</v>
          </cell>
          <cell r="G49" t="str">
            <v>Mono</v>
          </cell>
          <cell r="H49" t="str">
            <v>PHCVR47965</v>
          </cell>
          <cell r="I49" t="str">
            <v>PX 1ST FLOOR</v>
          </cell>
          <cell r="J49" t="str">
            <v>PT-PX</v>
          </cell>
          <cell r="K49" t="str">
            <v>10026744</v>
          </cell>
        </row>
        <row r="50">
          <cell r="A50" t="str">
            <v>NA</v>
          </cell>
          <cell r="C50" t="str">
            <v>RIL/PG/PR/830</v>
          </cell>
          <cell r="D50" t="str">
            <v>PRINTER</v>
          </cell>
          <cell r="E50" t="str">
            <v>HP</v>
          </cell>
          <cell r="F50" t="str">
            <v>LJ P3005DN</v>
          </cell>
          <cell r="G50" t="str">
            <v>Mono</v>
          </cell>
          <cell r="H50" t="str">
            <v>CNK2NO6454</v>
          </cell>
          <cell r="I50" t="str">
            <v>PTA DESPATCH</v>
          </cell>
          <cell r="J50" t="str">
            <v>PT-PTA</v>
          </cell>
          <cell r="K50" t="str">
            <v>10031146</v>
          </cell>
        </row>
        <row r="51">
          <cell r="A51" t="str">
            <v>PPGPPYGFFIBSTR013</v>
          </cell>
          <cell r="B51" t="str">
            <v>PY</v>
          </cell>
          <cell r="C51" t="str">
            <v>RIL/PG/PR/0022</v>
          </cell>
          <cell r="D51" t="str">
            <v>PRINTER</v>
          </cell>
          <cell r="E51" t="str">
            <v>CANON</v>
          </cell>
          <cell r="F51" t="str">
            <v>IR 4535</v>
          </cell>
          <cell r="G51" t="str">
            <v>Mono</v>
          </cell>
          <cell r="H51" t="str">
            <v>2RJ00572</v>
          </cell>
          <cell r="I51" t="str">
            <v xml:space="preserve">PFY FIBER STORE </v>
          </cell>
          <cell r="J51" t="str">
            <v>Polyester</v>
          </cell>
          <cell r="K51" t="str">
            <v>10031146</v>
          </cell>
        </row>
        <row r="52">
          <cell r="C52" t="str">
            <v>RIL/PG/PR/1138</v>
          </cell>
          <cell r="D52" t="str">
            <v>PRINTER</v>
          </cell>
          <cell r="E52" t="str">
            <v>HP</v>
          </cell>
          <cell r="F52" t="str">
            <v>HP Color LaserJet M255dw</v>
          </cell>
          <cell r="G52" t="str">
            <v>Color</v>
          </cell>
          <cell r="H52" t="str">
            <v>VNC4603173</v>
          </cell>
          <cell r="I52" t="str">
            <v>PTA SCRUM OFFICE</v>
          </cell>
          <cell r="J52" t="str">
            <v>PT-PTA</v>
          </cell>
          <cell r="K52" t="str">
            <v>10031529</v>
          </cell>
        </row>
        <row r="53">
          <cell r="A53" t="str">
            <v>PPGPPYGFSEC1030</v>
          </cell>
          <cell r="B53" t="str">
            <v>PY</v>
          </cell>
          <cell r="C53" t="str">
            <v>RIL/PG/PR/1030</v>
          </cell>
          <cell r="D53" t="str">
            <v>PRINTER</v>
          </cell>
          <cell r="E53" t="str">
            <v>HP</v>
          </cell>
          <cell r="F53" t="str">
            <v>HP Color Laserjet Pro M254nw</v>
          </cell>
          <cell r="G53" t="str">
            <v>Color</v>
          </cell>
          <cell r="H53" t="str">
            <v>VNC4M00032</v>
          </cell>
          <cell r="I53" t="str">
            <v>PFY SECURITY OFFICE</v>
          </cell>
          <cell r="J53" t="str">
            <v>Polyester</v>
          </cell>
          <cell r="K53" t="str">
            <v>10031529</v>
          </cell>
        </row>
        <row r="54">
          <cell r="A54" t="str">
            <v>PPGPPTGFPTASECGATE1067</v>
          </cell>
          <cell r="B54" t="str">
            <v>PT</v>
          </cell>
          <cell r="C54" t="str">
            <v>RIL/PG/PR/1077</v>
          </cell>
          <cell r="D54" t="str">
            <v>PRINTER</v>
          </cell>
          <cell r="E54" t="str">
            <v>HP</v>
          </cell>
          <cell r="F54" t="str">
            <v>HP Color Laserjet Pro M254nw</v>
          </cell>
          <cell r="G54" t="str">
            <v>Color</v>
          </cell>
          <cell r="H54" t="str">
            <v>VNC3S00319</v>
          </cell>
          <cell r="I54" t="str">
            <v>PTA SCRUM OFFICE</v>
          </cell>
          <cell r="J54" t="str">
            <v>PT-PTA</v>
          </cell>
          <cell r="K54" t="str">
            <v>10032760</v>
          </cell>
        </row>
        <row r="55">
          <cell r="A55" t="str">
            <v>PPGPPYGFRTGSEC1032</v>
          </cell>
          <cell r="B55" t="str">
            <v>PY</v>
          </cell>
          <cell r="C55" t="str">
            <v>RIL/PG/PR/1032</v>
          </cell>
          <cell r="D55" t="str">
            <v>PRINTER</v>
          </cell>
          <cell r="E55" t="str">
            <v>HP</v>
          </cell>
          <cell r="F55" t="str">
            <v>HP Color Laserjet Pro M254nw</v>
          </cell>
          <cell r="G55" t="str">
            <v>Color</v>
          </cell>
          <cell r="H55" t="str">
            <v>VNC6900334</v>
          </cell>
          <cell r="I55" t="str">
            <v>PFY IT STOCK</v>
          </cell>
          <cell r="J55" t="str">
            <v>Polyester</v>
          </cell>
          <cell r="K55" t="str">
            <v>IT STORE</v>
          </cell>
        </row>
        <row r="56">
          <cell r="A56" t="str">
            <v>PPGPPTGFJPTSEC1075</v>
          </cell>
          <cell r="B56" t="str">
            <v>PT</v>
          </cell>
          <cell r="C56" t="str">
            <v>RIL/PG/PR/1075</v>
          </cell>
          <cell r="D56" t="str">
            <v>PRINTER</v>
          </cell>
          <cell r="E56" t="str">
            <v>HP</v>
          </cell>
          <cell r="F56" t="str">
            <v>HP Color Laserjet Pro M254nw</v>
          </cell>
          <cell r="G56" t="str">
            <v>Color</v>
          </cell>
          <cell r="H56" t="str">
            <v>VNC6900335</v>
          </cell>
          <cell r="I56" t="str">
            <v>JNPT SECURITY OFFICE</v>
          </cell>
          <cell r="J56" t="str">
            <v>PT-JNPT</v>
          </cell>
          <cell r="K56" t="str">
            <v>10032760</v>
          </cell>
        </row>
        <row r="57">
          <cell r="A57" t="str">
            <v>PPGPPYRTGGATE1137</v>
          </cell>
          <cell r="B57" t="str">
            <v>PY</v>
          </cell>
          <cell r="C57" t="str">
            <v>RIL/PG/PR/1137</v>
          </cell>
          <cell r="D57" t="str">
            <v>PRINTER</v>
          </cell>
          <cell r="E57" t="str">
            <v>HP</v>
          </cell>
          <cell r="F57" t="str">
            <v>HP Color LaserJet M255dw</v>
          </cell>
          <cell r="G57" t="str">
            <v>Color</v>
          </cell>
          <cell r="H57" t="str">
            <v>VNC4603155</v>
          </cell>
          <cell r="I57" t="str">
            <v>RTG SECURITY GATE</v>
          </cell>
          <cell r="J57" t="str">
            <v>Polyester</v>
          </cell>
          <cell r="K57" t="str">
            <v>10032760</v>
          </cell>
        </row>
        <row r="58">
          <cell r="A58" t="str">
            <v>PPGPPTGFMG21071</v>
          </cell>
          <cell r="B58" t="str">
            <v>PT</v>
          </cell>
          <cell r="C58" t="str">
            <v>RIL/PG/PR/1071</v>
          </cell>
          <cell r="D58" t="str">
            <v>PRINTER</v>
          </cell>
          <cell r="E58" t="str">
            <v>HP</v>
          </cell>
          <cell r="F58" t="str">
            <v>HP Color Laserjet Pro M254nw</v>
          </cell>
          <cell r="G58" t="str">
            <v>Color</v>
          </cell>
          <cell r="H58" t="str">
            <v>VNC6900290</v>
          </cell>
          <cell r="I58" t="str">
            <v>LAB MG2 SECURITY GATE</v>
          </cell>
          <cell r="J58" t="str">
            <v>PT-LAB</v>
          </cell>
          <cell r="K58" t="str">
            <v>10032760</v>
          </cell>
        </row>
        <row r="59">
          <cell r="A59" t="str">
            <v>PPGPPTGFPTASUBSTATION1092</v>
          </cell>
          <cell r="B59" t="str">
            <v>PT</v>
          </cell>
          <cell r="C59" t="str">
            <v>RIL/PG/PR/1092</v>
          </cell>
          <cell r="D59" t="str">
            <v>PRINTER</v>
          </cell>
          <cell r="E59" t="str">
            <v>HP</v>
          </cell>
          <cell r="F59" t="str">
            <v>LASERJET PRO M501</v>
          </cell>
          <cell r="G59" t="str">
            <v>Mono</v>
          </cell>
          <cell r="H59" t="str">
            <v>PHCVR47967</v>
          </cell>
          <cell r="I59" t="str">
            <v>PIA SUBSTATION</v>
          </cell>
          <cell r="J59" t="str">
            <v>PT-PIA</v>
          </cell>
          <cell r="K59" t="str">
            <v>10033952</v>
          </cell>
        </row>
        <row r="60">
          <cell r="A60" t="str">
            <v>PPGPPYFFHSEF1111</v>
          </cell>
          <cell r="B60" t="str">
            <v>PY</v>
          </cell>
          <cell r="C60" t="str">
            <v>RIL/PG/PR/1111</v>
          </cell>
          <cell r="D60" t="str">
            <v>PRINTER</v>
          </cell>
          <cell r="E60" t="str">
            <v>HP</v>
          </cell>
          <cell r="F60" t="str">
            <v>LJ PRO MFP M329DW</v>
          </cell>
          <cell r="G60" t="str">
            <v>Mono</v>
          </cell>
          <cell r="H60" t="str">
            <v>BRDSPB40NY</v>
          </cell>
          <cell r="I60" t="str">
            <v xml:space="preserve">PFY FIRE &amp; SAFETY </v>
          </cell>
          <cell r="J60" t="str">
            <v>Polyester</v>
          </cell>
          <cell r="K60" t="str">
            <v>10035048</v>
          </cell>
        </row>
        <row r="61">
          <cell r="A61" t="str">
            <v>PPGPPYSFPSFELE1134</v>
          </cell>
          <cell r="B61" t="str">
            <v>PY</v>
          </cell>
          <cell r="C61" t="str">
            <v>RIL/PG/PR/1134</v>
          </cell>
          <cell r="D61" t="str">
            <v>PRINTER</v>
          </cell>
          <cell r="E61" t="str">
            <v>HP</v>
          </cell>
          <cell r="F61" t="str">
            <v>LJ PRO MFP M329DW</v>
          </cell>
          <cell r="G61" t="str">
            <v>Mono</v>
          </cell>
          <cell r="H61" t="str">
            <v>CNDRQ9070R</v>
          </cell>
          <cell r="I61" t="str">
            <v xml:space="preserve">PSF ELECTRICAL SECTION </v>
          </cell>
          <cell r="J61" t="str">
            <v>Polyester</v>
          </cell>
          <cell r="K61" t="str">
            <v>10037353</v>
          </cell>
        </row>
        <row r="62">
          <cell r="A62" t="str">
            <v>PPGPPTGFPTABAG1109</v>
          </cell>
          <cell r="B62" t="str">
            <v>PT</v>
          </cell>
          <cell r="C62" t="str">
            <v>RIL/PG/PR/1109</v>
          </cell>
          <cell r="D62" t="str">
            <v>PRINTER</v>
          </cell>
          <cell r="E62" t="str">
            <v>HP</v>
          </cell>
          <cell r="F62" t="str">
            <v>LJ PRO MFP M329DW</v>
          </cell>
          <cell r="G62" t="str">
            <v>Mono</v>
          </cell>
          <cell r="H62" t="str">
            <v>CNDRP8D07S</v>
          </cell>
          <cell r="I62" t="str">
            <v>PTA BAGGING AREA</v>
          </cell>
          <cell r="J62" t="str">
            <v>PT-PTA</v>
          </cell>
          <cell r="K62" t="str">
            <v>10040261</v>
          </cell>
        </row>
        <row r="63">
          <cell r="A63" t="str">
            <v>PPGPPTPXPORTACABIN1129</v>
          </cell>
          <cell r="B63" t="str">
            <v>PT</v>
          </cell>
          <cell r="C63" t="str">
            <v>RIL/PG/PR/1129</v>
          </cell>
          <cell r="D63" t="str">
            <v>PRINTER</v>
          </cell>
          <cell r="E63" t="str">
            <v>HP</v>
          </cell>
          <cell r="F63" t="str">
            <v>LJ PRO MFP M329DW</v>
          </cell>
          <cell r="G63" t="str">
            <v>Mono</v>
          </cell>
          <cell r="H63" t="str">
            <v>CNDRQ907DD</v>
          </cell>
          <cell r="I63" t="str">
            <v>PTA CONTROL ROOM</v>
          </cell>
          <cell r="J63" t="str">
            <v>PT-PTA</v>
          </cell>
          <cell r="K63" t="str">
            <v>10041590</v>
          </cell>
        </row>
        <row r="64">
          <cell r="A64" t="str">
            <v>PPGPPTTFPSFMAINT861</v>
          </cell>
          <cell r="B64" t="str">
            <v>PT</v>
          </cell>
          <cell r="C64" t="str">
            <v>RIL/PG/PR/861</v>
          </cell>
          <cell r="D64" t="str">
            <v>PRINTER</v>
          </cell>
          <cell r="E64" t="str">
            <v>HP</v>
          </cell>
          <cell r="F64" t="str">
            <v>LJ P3015DN</v>
          </cell>
          <cell r="G64" t="str">
            <v>Mono</v>
          </cell>
          <cell r="H64" t="str">
            <v>VNBJB3L0ZY</v>
          </cell>
          <cell r="I64" t="str">
            <v>PSF CP4 Maintainance -15MTR</v>
          </cell>
          <cell r="J64" t="str">
            <v>Polyester</v>
          </cell>
          <cell r="K64" t="str">
            <v>10042692</v>
          </cell>
        </row>
        <row r="65">
          <cell r="A65" t="str">
            <v>NPI644675</v>
          </cell>
          <cell r="B65" t="str">
            <v>PT</v>
          </cell>
          <cell r="C65" t="str">
            <v>RIL/PG/PR/1037</v>
          </cell>
          <cell r="D65" t="str">
            <v>PRINTER</v>
          </cell>
          <cell r="E65" t="str">
            <v>HP</v>
          </cell>
          <cell r="F65" t="str">
            <v>LASERJET PRO M501</v>
          </cell>
          <cell r="G65" t="str">
            <v>Mono</v>
          </cell>
          <cell r="H65" t="str">
            <v>PHCVR02136</v>
          </cell>
          <cell r="I65" t="str">
            <v>Lodhivali Estate Office</v>
          </cell>
          <cell r="J65" t="str">
            <v>Township</v>
          </cell>
          <cell r="K65" t="str">
            <v>10045199</v>
          </cell>
        </row>
        <row r="66">
          <cell r="A66" t="str">
            <v>PPGPPYGFKATAGATE1020</v>
          </cell>
          <cell r="B66" t="str">
            <v>PY</v>
          </cell>
          <cell r="C66" t="str">
            <v>RIL/PG/PR/1020</v>
          </cell>
          <cell r="D66" t="str">
            <v>PRINTER</v>
          </cell>
          <cell r="E66" t="str">
            <v>HP</v>
          </cell>
          <cell r="F66" t="str">
            <v>LJ2055DN</v>
          </cell>
          <cell r="G66" t="str">
            <v>Mono</v>
          </cell>
          <cell r="H66" t="str">
            <v>VNC3D08034</v>
          </cell>
          <cell r="I66" t="str">
            <v>PFY KATA GATE</v>
          </cell>
          <cell r="J66" t="str">
            <v>Polyester</v>
          </cell>
          <cell r="K66" t="str">
            <v>10045692</v>
          </cell>
        </row>
        <row r="67">
          <cell r="A67" t="str">
            <v>LOCAL USB CONNECTED</v>
          </cell>
          <cell r="B67" t="str">
            <v>PT</v>
          </cell>
          <cell r="C67" t="str">
            <v>RIL/PG/PR/980</v>
          </cell>
          <cell r="D67" t="str">
            <v>PRINTER</v>
          </cell>
          <cell r="E67" t="str">
            <v>HP</v>
          </cell>
          <cell r="F67" t="str">
            <v>LJ-1020</v>
          </cell>
          <cell r="G67" t="str">
            <v>Mono</v>
          </cell>
          <cell r="H67" t="str">
            <v>CNC2F44273</v>
          </cell>
          <cell r="I67" t="str">
            <v>PTA MG3 GATE</v>
          </cell>
          <cell r="J67" t="str">
            <v>PT-PTA</v>
          </cell>
          <cell r="K67" t="str">
            <v>10045692</v>
          </cell>
        </row>
        <row r="68">
          <cell r="A68" t="str">
            <v>PPGPPTECCR1057</v>
          </cell>
          <cell r="B68" t="str">
            <v>PT</v>
          </cell>
          <cell r="C68" t="str">
            <v>RIL/PG/PR/1057</v>
          </cell>
          <cell r="D68" t="str">
            <v>PRINTER</v>
          </cell>
          <cell r="E68" t="str">
            <v>HP</v>
          </cell>
          <cell r="F68" t="str">
            <v>LASERJET PRO M501</v>
          </cell>
          <cell r="G68" t="str">
            <v>Mono</v>
          </cell>
          <cell r="H68" t="str">
            <v>PHCVR14831</v>
          </cell>
          <cell r="I68" t="str">
            <v>EC Control Room</v>
          </cell>
          <cell r="J68" t="str">
            <v>PT-EC</v>
          </cell>
          <cell r="K68" t="str">
            <v>10045742</v>
          </cell>
        </row>
        <row r="69">
          <cell r="A69" t="str">
            <v>PPGPPTGFIRCELL1132</v>
          </cell>
          <cell r="B69" t="str">
            <v>PT</v>
          </cell>
          <cell r="C69" t="str">
            <v>RIL/PG/PR/1132</v>
          </cell>
          <cell r="D69" t="str">
            <v>PRINTER</v>
          </cell>
          <cell r="E69" t="str">
            <v>HP</v>
          </cell>
          <cell r="F69" t="str">
            <v>LJ PRO MFP M329DW</v>
          </cell>
          <cell r="G69" t="str">
            <v>Mono</v>
          </cell>
          <cell r="H69" t="str">
            <v>CNDRQ907DX</v>
          </cell>
          <cell r="I69" t="str">
            <v>PTA IR CELL</v>
          </cell>
          <cell r="J69" t="str">
            <v>PT-PTA</v>
          </cell>
          <cell r="K69" t="str">
            <v>10046026</v>
          </cell>
        </row>
        <row r="70">
          <cell r="A70" t="str">
            <v>PPGPPTGFIRCELL874</v>
          </cell>
          <cell r="B70" t="str">
            <v>PT</v>
          </cell>
          <cell r="C70" t="str">
            <v>RIL/PG/PR/874</v>
          </cell>
          <cell r="D70" t="str">
            <v>PRINTER</v>
          </cell>
          <cell r="E70" t="str">
            <v>HP</v>
          </cell>
          <cell r="F70" t="str">
            <v>LJ2055DN</v>
          </cell>
          <cell r="G70" t="str">
            <v>Mono</v>
          </cell>
          <cell r="H70" t="str">
            <v>VNC3H08185</v>
          </cell>
          <cell r="I70" t="str">
            <v>PTA IR CELL</v>
          </cell>
          <cell r="J70" t="str">
            <v>PT-PTA</v>
          </cell>
          <cell r="K70" t="str">
            <v>10046026</v>
          </cell>
        </row>
        <row r="71">
          <cell r="A71" t="str">
            <v>PPGPPYPACKSTR1055</v>
          </cell>
          <cell r="B71" t="str">
            <v>PY</v>
          </cell>
          <cell r="C71" t="str">
            <v>RIL/PG/PR/1046</v>
          </cell>
          <cell r="D71" t="str">
            <v>PRINTER</v>
          </cell>
          <cell r="E71" t="str">
            <v>HP</v>
          </cell>
          <cell r="F71" t="str">
            <v>HP Laserjet Pro MFP M227fdw</v>
          </cell>
          <cell r="G71" t="str">
            <v>Mono</v>
          </cell>
          <cell r="H71" t="str">
            <v>VNC5L01715</v>
          </cell>
          <cell r="I71" t="str">
            <v>PFY PACKING STORE -7MTR</v>
          </cell>
          <cell r="J71" t="str">
            <v>Polyester</v>
          </cell>
          <cell r="K71" t="str">
            <v>10046925</v>
          </cell>
        </row>
        <row r="72">
          <cell r="A72" t="str">
            <v>PPGPPTGFJNPTCTRLROOM962</v>
          </cell>
          <cell r="B72" t="str">
            <v>PT</v>
          </cell>
          <cell r="C72" t="str">
            <v>RIL/PG/PR/962</v>
          </cell>
          <cell r="D72" t="str">
            <v>PRINTER</v>
          </cell>
          <cell r="E72" t="str">
            <v>HP</v>
          </cell>
          <cell r="F72" t="str">
            <v>LASERJET PRO M501</v>
          </cell>
          <cell r="G72" t="str">
            <v>Mono</v>
          </cell>
          <cell r="H72" t="str">
            <v>PHCVR02137</v>
          </cell>
          <cell r="I72" t="str">
            <v>JNPT CONTROL ROOM</v>
          </cell>
          <cell r="J72" t="str">
            <v>PT-JNPT</v>
          </cell>
          <cell r="K72" t="str">
            <v>10054605</v>
          </cell>
        </row>
        <row r="73">
          <cell r="A73" t="str">
            <v>PPGPPTGFFIRE1013</v>
          </cell>
          <cell r="B73" t="str">
            <v>PT</v>
          </cell>
          <cell r="C73" t="str">
            <v>RIL/PG/PR/1013</v>
          </cell>
          <cell r="D73" t="str">
            <v>PRINTER</v>
          </cell>
          <cell r="E73" t="str">
            <v>HP</v>
          </cell>
          <cell r="F73" t="str">
            <v>LJ2055DN</v>
          </cell>
          <cell r="G73" t="str">
            <v>Mono</v>
          </cell>
          <cell r="H73" t="str">
            <v>VNC3D01742</v>
          </cell>
          <cell r="I73" t="str">
            <v>PTA FIRE BUILDING</v>
          </cell>
          <cell r="J73" t="str">
            <v>PT-PTA</v>
          </cell>
          <cell r="K73" t="str">
            <v>10054613</v>
          </cell>
        </row>
        <row r="74">
          <cell r="A74" t="str">
            <v>PPGPPTGFFIRE976</v>
          </cell>
          <cell r="B74" t="str">
            <v>PT</v>
          </cell>
          <cell r="C74" t="str">
            <v>RIL/PG/PR/976</v>
          </cell>
          <cell r="D74" t="str">
            <v>PRINTER</v>
          </cell>
          <cell r="E74" t="str">
            <v>HP</v>
          </cell>
          <cell r="F74" t="str">
            <v>LaserJet Pro MFP M226DW</v>
          </cell>
          <cell r="G74" t="str">
            <v>Mono</v>
          </cell>
          <cell r="H74" t="str">
            <v>CNB6K2N4FQ</v>
          </cell>
          <cell r="I74" t="str">
            <v>PTA FIRE BUILDING</v>
          </cell>
          <cell r="J74" t="str">
            <v>PT-PTA</v>
          </cell>
          <cell r="K74" t="str">
            <v>10054613</v>
          </cell>
        </row>
        <row r="75">
          <cell r="A75" t="str">
            <v>PPGPPTASEC903</v>
          </cell>
          <cell r="B75" t="str">
            <v>PT</v>
          </cell>
          <cell r="C75" t="str">
            <v>RIL/PG/PR/903</v>
          </cell>
          <cell r="D75" t="str">
            <v>PRINTER</v>
          </cell>
          <cell r="E75" t="str">
            <v>HP</v>
          </cell>
          <cell r="F75" t="str">
            <v>LASERJET PRO 200 M251N</v>
          </cell>
          <cell r="G75" t="str">
            <v>Mono</v>
          </cell>
          <cell r="H75" t="str">
            <v>CNC1Q01111</v>
          </cell>
          <cell r="I75" t="str">
            <v>PTA SECURITY GATE</v>
          </cell>
          <cell r="J75" t="str">
            <v>PT-PTA</v>
          </cell>
          <cell r="K75" t="str">
            <v>10056809</v>
          </cell>
        </row>
        <row r="76">
          <cell r="A76" t="str">
            <v>PPGPPYTFCP412MTR1087</v>
          </cell>
          <cell r="B76" t="str">
            <v>PY</v>
          </cell>
          <cell r="C76" t="str">
            <v>RIL/PG/PR/1087</v>
          </cell>
          <cell r="D76" t="str">
            <v>PRINTER</v>
          </cell>
          <cell r="E76" t="str">
            <v>HP</v>
          </cell>
          <cell r="F76" t="str">
            <v>LASERJET PRO M501</v>
          </cell>
          <cell r="G76" t="str">
            <v>Mono</v>
          </cell>
          <cell r="H76" t="str">
            <v>PHCVR48256</v>
          </cell>
          <cell r="I76" t="str">
            <v>PSF CP4 C/R-12MTR</v>
          </cell>
          <cell r="J76" t="str">
            <v>Polyester</v>
          </cell>
          <cell r="K76" t="str">
            <v>10059374</v>
          </cell>
        </row>
        <row r="77">
          <cell r="A77" t="str">
            <v>PPGPPTGFLABSTR1103</v>
          </cell>
          <cell r="B77" t="str">
            <v>PT</v>
          </cell>
          <cell r="C77" t="str">
            <v>RIL/PG/PR/1103</v>
          </cell>
          <cell r="D77" t="str">
            <v>PRINTER</v>
          </cell>
          <cell r="E77" t="str">
            <v>HP</v>
          </cell>
          <cell r="F77" t="str">
            <v>LJ PRO MFP M329DW</v>
          </cell>
          <cell r="G77" t="str">
            <v>Mono</v>
          </cell>
          <cell r="H77" t="str">
            <v>CNDRP8D076</v>
          </cell>
          <cell r="I77" t="str">
            <v>LAB Stores</v>
          </cell>
          <cell r="J77" t="str">
            <v>PT-LAB</v>
          </cell>
          <cell r="K77" t="str">
            <v>10059709</v>
          </cell>
        </row>
        <row r="78">
          <cell r="A78" t="str">
            <v>PPGPPTGFLABSTR959</v>
          </cell>
          <cell r="B78" t="str">
            <v>PT</v>
          </cell>
          <cell r="C78" t="str">
            <v>RIL/PG/PR/959</v>
          </cell>
          <cell r="D78" t="str">
            <v>PRINTER</v>
          </cell>
          <cell r="E78" t="str">
            <v>HP</v>
          </cell>
          <cell r="F78" t="str">
            <v>LASERJET PRO M501</v>
          </cell>
          <cell r="G78" t="str">
            <v>Mono</v>
          </cell>
          <cell r="H78" t="str">
            <v>PHCVR01752</v>
          </cell>
          <cell r="I78" t="str">
            <v>LAB MATERIAL DEPT</v>
          </cell>
          <cell r="J78" t="str">
            <v>PT-LAB</v>
          </cell>
          <cell r="K78" t="str">
            <v>10059709</v>
          </cell>
        </row>
        <row r="79">
          <cell r="A79" t="str">
            <v>PPGPPYGFPFYSPN0M1060</v>
          </cell>
          <cell r="B79" t="str">
            <v>PY</v>
          </cell>
          <cell r="C79" t="str">
            <v>RIL/PG/PR/1060</v>
          </cell>
          <cell r="D79" t="str">
            <v>PRINTER</v>
          </cell>
          <cell r="E79" t="str">
            <v>HP</v>
          </cell>
          <cell r="F79" t="str">
            <v>LASERJET PRO M501</v>
          </cell>
          <cell r="G79" t="str">
            <v>Mono</v>
          </cell>
          <cell r="H79" t="str">
            <v>PHCVR14827</v>
          </cell>
          <cell r="I79" t="str">
            <v>PFY SPINING O Mtrs</v>
          </cell>
          <cell r="J79" t="str">
            <v>Polyester</v>
          </cell>
          <cell r="K79" t="str">
            <v>10062103</v>
          </cell>
        </row>
        <row r="80">
          <cell r="A80" t="str">
            <v>PPGPPYSFCP78MTR1078</v>
          </cell>
          <cell r="B80" t="str">
            <v>PY</v>
          </cell>
          <cell r="C80" t="str">
            <v>RIL/PG/PR/1078</v>
          </cell>
          <cell r="D80" t="str">
            <v>PRINTER</v>
          </cell>
          <cell r="E80" t="str">
            <v>HP</v>
          </cell>
          <cell r="F80" t="str">
            <v>LASERJET PRO M501</v>
          </cell>
          <cell r="G80" t="str">
            <v>Mono</v>
          </cell>
          <cell r="H80" t="str">
            <v>PHCVR49029</v>
          </cell>
          <cell r="I80" t="str">
            <v>CP7 8 M LEFT WING</v>
          </cell>
          <cell r="J80" t="str">
            <v>Polyester</v>
          </cell>
          <cell r="K80" t="str">
            <v>10062106</v>
          </cell>
        </row>
        <row r="81">
          <cell r="A81" t="str">
            <v>PPGPPYFFCP6CR1093</v>
          </cell>
          <cell r="B81" t="str">
            <v>PY</v>
          </cell>
          <cell r="C81" t="str">
            <v>RIL/PG/PR/1093</v>
          </cell>
          <cell r="D81" t="str">
            <v>PRINTER</v>
          </cell>
          <cell r="E81" t="str">
            <v>HP</v>
          </cell>
          <cell r="F81" t="str">
            <v>LASERJET PRO M501</v>
          </cell>
          <cell r="G81" t="str">
            <v>Mono</v>
          </cell>
          <cell r="H81" t="str">
            <v>PHCVR48253</v>
          </cell>
          <cell r="I81" t="str">
            <v>PSF CP6 CONTROL ROOM</v>
          </cell>
          <cell r="J81" t="str">
            <v>Polyester</v>
          </cell>
          <cell r="K81" t="str">
            <v>10062982</v>
          </cell>
        </row>
        <row r="82">
          <cell r="A82" t="str">
            <v>0</v>
          </cell>
          <cell r="C82" t="str">
            <v>RIL/PG/PR/1065</v>
          </cell>
          <cell r="D82" t="str">
            <v>PRINTER</v>
          </cell>
          <cell r="E82" t="str">
            <v>HP</v>
          </cell>
          <cell r="F82" t="str">
            <v>LASERJET PRO M501</v>
          </cell>
          <cell r="G82" t="str">
            <v>Mono</v>
          </cell>
          <cell r="H82" t="str">
            <v>PHCVR07154</v>
          </cell>
          <cell r="I82" t="str">
            <v>PSF CP6 CONTROL ROOM</v>
          </cell>
          <cell r="J82" t="str">
            <v>Polyester</v>
          </cell>
          <cell r="K82" t="str">
            <v>10062982</v>
          </cell>
        </row>
        <row r="83">
          <cell r="A83" t="str">
            <v>PPGPPTGFPTASUBSTATION1047</v>
          </cell>
          <cell r="B83" t="str">
            <v>PT</v>
          </cell>
          <cell r="C83" t="str">
            <v>RIL/PG/PR/1047</v>
          </cell>
          <cell r="D83" t="str">
            <v>PRINTER</v>
          </cell>
          <cell r="E83" t="str">
            <v>HP</v>
          </cell>
          <cell r="F83" t="str">
            <v>LaserJet Pro MFP M226DW</v>
          </cell>
          <cell r="G83" t="str">
            <v>Mono</v>
          </cell>
          <cell r="H83" t="str">
            <v>CNBKM1P6PW</v>
          </cell>
          <cell r="I83" t="str">
            <v>PX SUBSTATION</v>
          </cell>
          <cell r="J83" t="str">
            <v>PT-PX</v>
          </cell>
          <cell r="K83" t="str">
            <v>10063671</v>
          </cell>
        </row>
        <row r="84">
          <cell r="A84" t="str">
            <v>PPGPPTFFPXSUB1094</v>
          </cell>
          <cell r="B84" t="str">
            <v>PT</v>
          </cell>
          <cell r="C84" t="str">
            <v>RIL/PG/PR/1094</v>
          </cell>
          <cell r="D84" t="str">
            <v>PRINTER</v>
          </cell>
          <cell r="E84" t="str">
            <v>HP</v>
          </cell>
          <cell r="F84" t="str">
            <v>LASERJET PRO M501</v>
          </cell>
          <cell r="G84" t="str">
            <v>Mono</v>
          </cell>
          <cell r="H84" t="str">
            <v>PHCVR47973</v>
          </cell>
          <cell r="I84" t="str">
            <v>PX SUBSTATION</v>
          </cell>
          <cell r="J84" t="str">
            <v>PT-PX</v>
          </cell>
          <cell r="K84" t="str">
            <v>10063671</v>
          </cell>
        </row>
        <row r="85">
          <cell r="A85" t="str">
            <v>PPGPPTFFPXCONF1115</v>
          </cell>
          <cell r="B85" t="str">
            <v>PT</v>
          </cell>
          <cell r="C85" t="str">
            <v>RIL/PG/PR/1115</v>
          </cell>
          <cell r="D85" t="str">
            <v>PRINTER</v>
          </cell>
          <cell r="E85" t="str">
            <v>HP</v>
          </cell>
          <cell r="F85" t="str">
            <v>LJ PRO MFP M329DW</v>
          </cell>
          <cell r="G85" t="str">
            <v>Mono</v>
          </cell>
          <cell r="H85" t="str">
            <v>BRDSP9R0JF</v>
          </cell>
          <cell r="I85" t="str">
            <v>PX MECHANICAL</v>
          </cell>
          <cell r="J85" t="str">
            <v>PT-PX</v>
          </cell>
          <cell r="K85" t="str">
            <v>10064044</v>
          </cell>
        </row>
        <row r="86">
          <cell r="C86" t="str">
            <v>RIL/PG/PR/1124</v>
          </cell>
          <cell r="D86" t="str">
            <v>PRINTER</v>
          </cell>
          <cell r="E86" t="str">
            <v>HP</v>
          </cell>
          <cell r="F86" t="str">
            <v>LASERJET PRO M501</v>
          </cell>
          <cell r="G86" t="str">
            <v>Mono</v>
          </cell>
          <cell r="H86" t="str">
            <v>PHCVR01954</v>
          </cell>
          <cell r="I86" t="str">
            <v>PX QC LAB</v>
          </cell>
          <cell r="J86" t="str">
            <v>PT-PX</v>
          </cell>
          <cell r="K86" t="str">
            <v>10065987</v>
          </cell>
        </row>
        <row r="87">
          <cell r="A87" t="str">
            <v>LOCAL_USB</v>
          </cell>
          <cell r="B87" t="str">
            <v>PT</v>
          </cell>
          <cell r="C87" t="str">
            <v>RIL/PG/PR/473</v>
          </cell>
          <cell r="D87" t="str">
            <v>PRINTER</v>
          </cell>
          <cell r="E87" t="str">
            <v>HP</v>
          </cell>
          <cell r="F87" t="str">
            <v>LJ-1200N</v>
          </cell>
          <cell r="G87" t="str">
            <v>Mono</v>
          </cell>
          <cell r="H87" t="str">
            <v>CNCSM88897</v>
          </cell>
          <cell r="I87" t="str">
            <v>PX QC LAB</v>
          </cell>
          <cell r="J87" t="str">
            <v>PT-PX</v>
          </cell>
          <cell r="K87" t="str">
            <v>10065987</v>
          </cell>
        </row>
        <row r="88">
          <cell r="A88" t="str">
            <v>LOCAL USB CONNECTED</v>
          </cell>
          <cell r="B88" t="str">
            <v>PT</v>
          </cell>
          <cell r="C88" t="str">
            <v>RIL/PG/PR/1026</v>
          </cell>
          <cell r="D88" t="str">
            <v>PRINTER</v>
          </cell>
          <cell r="E88" t="str">
            <v>HP</v>
          </cell>
          <cell r="F88" t="str">
            <v>LJ 2300N</v>
          </cell>
          <cell r="G88" t="str">
            <v>Mono</v>
          </cell>
          <cell r="H88" t="str">
            <v>CNCFF83409</v>
          </cell>
          <cell r="I88" t="str">
            <v>PTA QC LAB</v>
          </cell>
          <cell r="J88" t="str">
            <v>PT-PTA</v>
          </cell>
          <cell r="K88" t="str">
            <v>10065987</v>
          </cell>
        </row>
        <row r="89">
          <cell r="A89" t="str">
            <v>NA</v>
          </cell>
          <cell r="C89" t="str">
            <v>RIL/PG/PR/1025</v>
          </cell>
          <cell r="D89" t="str">
            <v>PRINTER</v>
          </cell>
          <cell r="E89" t="str">
            <v>HP</v>
          </cell>
          <cell r="F89" t="str">
            <v>LJ-1020</v>
          </cell>
          <cell r="G89" t="str">
            <v>Mono</v>
          </cell>
          <cell r="H89" t="str">
            <v>CNCFX94266</v>
          </cell>
          <cell r="I89" t="str">
            <v>PTA QC LAB</v>
          </cell>
          <cell r="J89" t="str">
            <v>PT-PTA</v>
          </cell>
          <cell r="K89" t="str">
            <v>10065987</v>
          </cell>
        </row>
        <row r="90">
          <cell r="A90" t="str">
            <v>NA</v>
          </cell>
          <cell r="C90" t="str">
            <v>RIL/PG/PR/1027</v>
          </cell>
          <cell r="D90" t="str">
            <v>PRINTER</v>
          </cell>
          <cell r="E90" t="str">
            <v>HP</v>
          </cell>
          <cell r="F90" t="str">
            <v>LJ 1018</v>
          </cell>
          <cell r="G90" t="str">
            <v>Mono</v>
          </cell>
          <cell r="H90" t="str">
            <v>VNC4B40995</v>
          </cell>
          <cell r="I90" t="str">
            <v>PTA QC LAB</v>
          </cell>
          <cell r="J90" t="str">
            <v>PT-PTA</v>
          </cell>
          <cell r="K90" t="str">
            <v>10065987</v>
          </cell>
        </row>
        <row r="91">
          <cell r="A91" t="str">
            <v>PPGPPTGFLABCR1058</v>
          </cell>
          <cell r="B91" t="str">
            <v>PT</v>
          </cell>
          <cell r="C91" t="str">
            <v>RIL/PG/PR/1089</v>
          </cell>
          <cell r="D91" t="str">
            <v>PRINTER</v>
          </cell>
          <cell r="E91" t="str">
            <v>HP</v>
          </cell>
          <cell r="F91" t="str">
            <v>LASERJET PRO M501</v>
          </cell>
          <cell r="G91" t="str">
            <v>Mono</v>
          </cell>
          <cell r="H91" t="str">
            <v>PHCVR49046</v>
          </cell>
          <cell r="I91" t="str">
            <v>LAB CONTROL ROOM</v>
          </cell>
          <cell r="J91" t="str">
            <v>PT-LAB</v>
          </cell>
          <cell r="K91" t="str">
            <v>10066000</v>
          </cell>
        </row>
        <row r="92">
          <cell r="A92" t="str">
            <v>PPGPPTLBFFADM006</v>
          </cell>
          <cell r="B92" t="str">
            <v>PT</v>
          </cell>
          <cell r="C92" t="str">
            <v>RIL/PG/PR/0019</v>
          </cell>
          <cell r="D92" t="str">
            <v>PRINTER</v>
          </cell>
          <cell r="E92" t="str">
            <v>CANON</v>
          </cell>
          <cell r="F92" t="str">
            <v>IR2520</v>
          </cell>
          <cell r="G92" t="str">
            <v>Mono</v>
          </cell>
          <cell r="H92" t="str">
            <v>WMN07497</v>
          </cell>
          <cell r="I92" t="str">
            <v>LAB ADMIN BUILDING</v>
          </cell>
          <cell r="J92" t="str">
            <v>PT-LAB</v>
          </cell>
          <cell r="K92" t="str">
            <v>10066000</v>
          </cell>
        </row>
        <row r="93">
          <cell r="A93" t="str">
            <v>PPGPPYGFUTL024</v>
          </cell>
          <cell r="B93" t="str">
            <v>PY</v>
          </cell>
          <cell r="C93" t="str">
            <v>RIL/PG/PR/0006</v>
          </cell>
          <cell r="D93" t="str">
            <v>PRINTER</v>
          </cell>
          <cell r="E93" t="str">
            <v>CANON</v>
          </cell>
          <cell r="F93" t="str">
            <v>IR2520</v>
          </cell>
          <cell r="G93" t="str">
            <v>Mono</v>
          </cell>
          <cell r="H93" t="str">
            <v>WMN08148</v>
          </cell>
          <cell r="I93" t="str">
            <v>UTILITY HOD OFFICE</v>
          </cell>
          <cell r="J93" t="str">
            <v>Polyester</v>
          </cell>
          <cell r="K93" t="str">
            <v>10067254</v>
          </cell>
        </row>
        <row r="94">
          <cell r="A94" t="str">
            <v>PPGPPTGFOHC1043</v>
          </cell>
          <cell r="B94" t="str">
            <v>PT</v>
          </cell>
          <cell r="C94" t="str">
            <v>RIL/PG/PR/1043</v>
          </cell>
          <cell r="D94" t="str">
            <v>PRINTER</v>
          </cell>
          <cell r="E94" t="str">
            <v>HP</v>
          </cell>
          <cell r="F94" t="str">
            <v>LaserJet Pro MFP M226DW</v>
          </cell>
          <cell r="G94" t="str">
            <v>Mono</v>
          </cell>
          <cell r="H94" t="str">
            <v>CNBKM1P6QV</v>
          </cell>
          <cell r="I94" t="str">
            <v>PTA OHC</v>
          </cell>
          <cell r="J94" t="str">
            <v>PT-PTA</v>
          </cell>
          <cell r="K94" t="str">
            <v>10072511</v>
          </cell>
        </row>
        <row r="95">
          <cell r="A95" t="str">
            <v>NewAsset</v>
          </cell>
          <cell r="B95" t="str">
            <v>PY</v>
          </cell>
          <cell r="C95" t="str">
            <v>RIL/PG/PR/1117</v>
          </cell>
          <cell r="D95" t="str">
            <v>PRINTER</v>
          </cell>
          <cell r="E95" t="str">
            <v>HP</v>
          </cell>
          <cell r="F95" t="str">
            <v>LJ PRO MFP M329DW</v>
          </cell>
          <cell r="G95" t="str">
            <v>Mono</v>
          </cell>
          <cell r="H95" t="str">
            <v>BRDSP6C01Z</v>
          </cell>
          <cell r="I95" t="str">
            <v>PFY SECURITY OFFICE</v>
          </cell>
          <cell r="J95" t="str">
            <v>Polyester</v>
          </cell>
          <cell r="K95" t="str">
            <v>10074091</v>
          </cell>
        </row>
        <row r="96">
          <cell r="A96" t="str">
            <v>PPGPPTGFPTASECGATE24001</v>
          </cell>
          <cell r="B96" t="str">
            <v>PT</v>
          </cell>
          <cell r="C96" t="str">
            <v>PGPY/PR/24001</v>
          </cell>
          <cell r="D96" t="str">
            <v>PRINTER</v>
          </cell>
          <cell r="E96" t="str">
            <v>HP</v>
          </cell>
          <cell r="F96" t="str">
            <v>HP Color LaserJet M255dw</v>
          </cell>
          <cell r="G96" t="str">
            <v>Color</v>
          </cell>
          <cell r="H96" t="str">
            <v>VNC4604741</v>
          </cell>
          <cell r="I96" t="str">
            <v>PTA SECURITY GATE</v>
          </cell>
          <cell r="J96" t="str">
            <v>PT-PTA</v>
          </cell>
          <cell r="K96" t="str">
            <v>10074091</v>
          </cell>
        </row>
        <row r="97">
          <cell r="A97" t="str">
            <v>PPGPPYGFIRCELL1136</v>
          </cell>
          <cell r="B97" t="str">
            <v>PY</v>
          </cell>
          <cell r="C97" t="str">
            <v>RIL/PG/PR/1136</v>
          </cell>
          <cell r="D97" t="str">
            <v>PRINTER</v>
          </cell>
          <cell r="E97" t="str">
            <v>HP</v>
          </cell>
          <cell r="F97" t="str">
            <v>LJ PRO MFP M329DW</v>
          </cell>
          <cell r="G97" t="str">
            <v>Mono</v>
          </cell>
          <cell r="H97" t="str">
            <v>CNDRQ907F8</v>
          </cell>
          <cell r="I97" t="str">
            <v>PFY IT STOCK</v>
          </cell>
          <cell r="J97" t="str">
            <v>Polyester</v>
          </cell>
          <cell r="K97" t="str">
            <v>IT STORE</v>
          </cell>
        </row>
        <row r="98">
          <cell r="A98" t="str">
            <v>PPGPPYGFSECCR24002</v>
          </cell>
          <cell r="B98" t="str">
            <v>PY</v>
          </cell>
          <cell r="C98" t="str">
            <v>PGPY/PR/24002</v>
          </cell>
          <cell r="D98" t="str">
            <v>PRINTER</v>
          </cell>
          <cell r="E98" t="str">
            <v>HP</v>
          </cell>
          <cell r="F98" t="str">
            <v>HP Color LaserJet M255dw</v>
          </cell>
          <cell r="G98" t="str">
            <v>Color</v>
          </cell>
          <cell r="H98" t="str">
            <v>VNC4604828</v>
          </cell>
          <cell r="I98" t="str">
            <v>PFY SECURITY OFFICE</v>
          </cell>
          <cell r="J98" t="str">
            <v>Polyester</v>
          </cell>
          <cell r="K98" t="str">
            <v>10077193</v>
          </cell>
        </row>
        <row r="99">
          <cell r="A99" t="str">
            <v>PPGPPTGFPXCR1053</v>
          </cell>
          <cell r="B99" t="str">
            <v>PT</v>
          </cell>
          <cell r="C99" t="str">
            <v>RIL/PG/PR/1053</v>
          </cell>
          <cell r="D99" t="str">
            <v>PRINTER</v>
          </cell>
          <cell r="E99" t="str">
            <v>HP</v>
          </cell>
          <cell r="F99" t="str">
            <v>LASERJET PRO M501</v>
          </cell>
          <cell r="G99" t="str">
            <v>Mono</v>
          </cell>
          <cell r="H99" t="str">
            <v>PHCVR07157</v>
          </cell>
          <cell r="I99" t="str">
            <v>PX CONTROL ROOM</v>
          </cell>
          <cell r="J99" t="str">
            <v>PT-PX</v>
          </cell>
          <cell r="K99" t="str">
            <v>10082690</v>
          </cell>
        </row>
        <row r="100">
          <cell r="A100" t="str">
            <v>PPGPPTFF100KV1120</v>
          </cell>
          <cell r="B100" t="str">
            <v>PT</v>
          </cell>
          <cell r="C100" t="str">
            <v>RIL/PG/PR/1120</v>
          </cell>
          <cell r="D100" t="str">
            <v>PRINTER</v>
          </cell>
          <cell r="E100" t="str">
            <v>HP</v>
          </cell>
          <cell r="F100" t="str">
            <v>LJ PRO MFP M329DW</v>
          </cell>
          <cell r="G100" t="str">
            <v>Mono</v>
          </cell>
          <cell r="H100" t="str">
            <v>BRDSPB40NS</v>
          </cell>
          <cell r="I100" t="str">
            <v>LAB 100 KV SUBSTATION</v>
          </cell>
          <cell r="J100" t="str">
            <v>PT-LAB</v>
          </cell>
          <cell r="K100" t="str">
            <v>10087280</v>
          </cell>
        </row>
        <row r="101">
          <cell r="A101" t="str">
            <v/>
          </cell>
          <cell r="C101" t="str">
            <v>RIL/PG/PR/1099</v>
          </cell>
          <cell r="D101" t="str">
            <v>PRINTER</v>
          </cell>
          <cell r="E101" t="str">
            <v>HP</v>
          </cell>
          <cell r="F101" t="str">
            <v>LASERJET PRO M501</v>
          </cell>
          <cell r="G101" t="str">
            <v>Mono</v>
          </cell>
          <cell r="H101" t="str">
            <v>PHCVR49026</v>
          </cell>
          <cell r="I101" t="str">
            <v>JNPT SECURITY OFFICE</v>
          </cell>
          <cell r="J101" t="str">
            <v>PT-JNPT</v>
          </cell>
          <cell r="K101" t="str">
            <v>10087427</v>
          </cell>
        </row>
        <row r="102">
          <cell r="A102" t="str">
            <v>PPGPPTGFPTAINST1096</v>
          </cell>
          <cell r="B102" t="str">
            <v>PT</v>
          </cell>
          <cell r="C102" t="str">
            <v>RIL/PG/PR/1096</v>
          </cell>
          <cell r="D102" t="str">
            <v>PRINTER</v>
          </cell>
          <cell r="E102" t="str">
            <v>HP</v>
          </cell>
          <cell r="F102" t="str">
            <v>LASERJET PRO M501</v>
          </cell>
          <cell r="G102" t="str">
            <v>Mono</v>
          </cell>
          <cell r="H102" t="str">
            <v>PHCVR49788</v>
          </cell>
          <cell r="I102" t="str">
            <v>PTA INSTRUMENT SECTION</v>
          </cell>
          <cell r="J102" t="str">
            <v>PT-PTA</v>
          </cell>
          <cell r="K102" t="str">
            <v>10087829</v>
          </cell>
        </row>
        <row r="103">
          <cell r="A103" t="str">
            <v>PPGPPYGFPFYADMINSSM1113</v>
          </cell>
          <cell r="B103" t="str">
            <v>PY</v>
          </cell>
          <cell r="C103" t="str">
            <v>RIL/PG/PR/1113</v>
          </cell>
          <cell r="D103" t="str">
            <v>PRINTER</v>
          </cell>
          <cell r="E103" t="str">
            <v>HP</v>
          </cell>
          <cell r="F103" t="str">
            <v>LJ PRO MFP M329DW</v>
          </cell>
          <cell r="G103" t="str">
            <v>Mono</v>
          </cell>
          <cell r="H103" t="str">
            <v>BRDSPB40PK</v>
          </cell>
          <cell r="I103" t="str">
            <v>PFY SSM OFFICE</v>
          </cell>
          <cell r="J103" t="str">
            <v>Polyester</v>
          </cell>
          <cell r="K103" t="str">
            <v>10087857</v>
          </cell>
        </row>
        <row r="104">
          <cell r="A104" t="str">
            <v>PPGPPYGFPSF1029</v>
          </cell>
          <cell r="B104" t="str">
            <v>PY</v>
          </cell>
          <cell r="C104" t="str">
            <v>RIL/PG/PR/1029</v>
          </cell>
          <cell r="D104" t="str">
            <v>PRINTER</v>
          </cell>
          <cell r="E104" t="str">
            <v>HP</v>
          </cell>
          <cell r="F104" t="str">
            <v>HP Laserjet Pro MFP M227fdw</v>
          </cell>
          <cell r="G104" t="str">
            <v>Mono</v>
          </cell>
          <cell r="H104" t="str">
            <v>VNC3808925</v>
          </cell>
          <cell r="I104" t="str">
            <v>PSF MAINTENANCE OFFICE</v>
          </cell>
          <cell r="J104" t="str">
            <v>Polyester</v>
          </cell>
          <cell r="K104" t="str">
            <v>10088434</v>
          </cell>
        </row>
        <row r="105">
          <cell r="A105" t="str">
            <v>PPGPPTGFCC003</v>
          </cell>
          <cell r="B105" t="str">
            <v>PT</v>
          </cell>
          <cell r="C105" t="str">
            <v>RIL/PG/PR/0014</v>
          </cell>
          <cell r="D105" t="str">
            <v>PRINTER</v>
          </cell>
          <cell r="E105" t="str">
            <v>CANON</v>
          </cell>
          <cell r="F105" t="str">
            <v>IR2520</v>
          </cell>
          <cell r="G105" t="str">
            <v>Mono</v>
          </cell>
          <cell r="H105" t="str">
            <v>WMN07566</v>
          </cell>
          <cell r="I105" t="str">
            <v>PGH CONTRACT CELL</v>
          </cell>
          <cell r="J105" t="str">
            <v>PT-PGH</v>
          </cell>
          <cell r="K105" t="str">
            <v>10088538</v>
          </cell>
        </row>
        <row r="106">
          <cell r="A106" t="str">
            <v>PPGPPYGFHR1139</v>
          </cell>
          <cell r="B106" t="str">
            <v>PY</v>
          </cell>
          <cell r="C106" t="str">
            <v>RIL/PG/PR/1139</v>
          </cell>
          <cell r="D106" t="str">
            <v>PRINTER</v>
          </cell>
          <cell r="E106" t="str">
            <v>HP</v>
          </cell>
          <cell r="F106" t="str">
            <v>Color Laser Jet MFP E78330</v>
          </cell>
          <cell r="G106" t="str">
            <v>Color</v>
          </cell>
          <cell r="H106" t="str">
            <v>CNB1R1J0RC</v>
          </cell>
          <cell r="I106" t="str">
            <v>PFY HR &amp; ADMIN</v>
          </cell>
          <cell r="J106" t="str">
            <v>Polyester</v>
          </cell>
          <cell r="K106" t="str">
            <v>10088566</v>
          </cell>
        </row>
        <row r="107">
          <cell r="A107" t="str">
            <v>PPGPPTGFLABMECH1106</v>
          </cell>
          <cell r="B107" t="str">
            <v>PT</v>
          </cell>
          <cell r="C107" t="str">
            <v>RIL/PG/PR/1106</v>
          </cell>
          <cell r="D107" t="str">
            <v>PRINTER</v>
          </cell>
          <cell r="E107" t="str">
            <v>HP</v>
          </cell>
          <cell r="F107" t="str">
            <v>LJ PRO MFP M329DW</v>
          </cell>
          <cell r="G107" t="str">
            <v>Mono</v>
          </cell>
          <cell r="H107" t="str">
            <v>CNDRP8D06J</v>
          </cell>
          <cell r="I107" t="str">
            <v>LAB MECHANICAL WORKSHOP / OFFICE</v>
          </cell>
          <cell r="J107" t="str">
            <v>PT-LAB</v>
          </cell>
          <cell r="K107" t="str">
            <v>10090563</v>
          </cell>
        </row>
        <row r="108">
          <cell r="A108" t="str">
            <v>PPGPPYCP415M1104</v>
          </cell>
          <cell r="B108" t="str">
            <v>PY</v>
          </cell>
          <cell r="C108" t="str">
            <v>RIL/PG/PR/1104</v>
          </cell>
          <cell r="D108" t="str">
            <v>PRINTER</v>
          </cell>
          <cell r="E108" t="str">
            <v>HP</v>
          </cell>
          <cell r="F108" t="str">
            <v>LJ PRO MFP M329DW</v>
          </cell>
          <cell r="G108" t="str">
            <v>Mono</v>
          </cell>
          <cell r="H108" t="str">
            <v>CNDRP8D080</v>
          </cell>
          <cell r="I108" t="str">
            <v>PSF CP4 Maintainance -15MTR</v>
          </cell>
          <cell r="J108" t="str">
            <v>Polyester</v>
          </cell>
          <cell r="K108" t="str">
            <v>10090873</v>
          </cell>
        </row>
        <row r="109">
          <cell r="A109" t="str">
            <v>PPGPPTGFPTABAG1121</v>
          </cell>
          <cell r="B109" t="str">
            <v>PT</v>
          </cell>
          <cell r="C109" t="str">
            <v>RIL/PG/PR/1121</v>
          </cell>
          <cell r="D109" t="str">
            <v>PRINTER</v>
          </cell>
          <cell r="E109" t="str">
            <v>HP</v>
          </cell>
          <cell r="F109" t="str">
            <v>LJ PRO MFP M329DW</v>
          </cell>
          <cell r="G109" t="str">
            <v>Mono</v>
          </cell>
          <cell r="H109" t="str">
            <v>BRDSPB40PG</v>
          </cell>
          <cell r="I109" t="str">
            <v>PTA BAGGING AREA</v>
          </cell>
          <cell r="J109" t="str">
            <v>PT-PTA</v>
          </cell>
          <cell r="K109" t="str">
            <v>10090901</v>
          </cell>
        </row>
        <row r="110">
          <cell r="A110" t="str">
            <v>PPGPPYGFFCO1076</v>
          </cell>
          <cell r="B110" t="str">
            <v>PY</v>
          </cell>
          <cell r="C110" t="str">
            <v>RIL/PG/PR/1076</v>
          </cell>
          <cell r="D110" t="str">
            <v>PRINTER</v>
          </cell>
          <cell r="E110" t="str">
            <v>HP</v>
          </cell>
          <cell r="F110" t="str">
            <v>HP Color Laserjet Pro M254nw</v>
          </cell>
          <cell r="G110" t="str">
            <v>Color</v>
          </cell>
          <cell r="H110" t="str">
            <v>VNC4L00066</v>
          </cell>
          <cell r="I110" t="str">
            <v xml:space="preserve">PFY FCO </v>
          </cell>
          <cell r="J110" t="str">
            <v>Polyester</v>
          </cell>
          <cell r="K110" t="str">
            <v>10092124</v>
          </cell>
        </row>
        <row r="111">
          <cell r="A111" t="str">
            <v>PPGPPYGFPFYADMIN958</v>
          </cell>
          <cell r="B111" t="str">
            <v>PY</v>
          </cell>
          <cell r="C111" t="str">
            <v>RIL/PG/PR/958</v>
          </cell>
          <cell r="D111" t="str">
            <v>PRINTER</v>
          </cell>
          <cell r="E111" t="str">
            <v>HP</v>
          </cell>
          <cell r="F111" t="str">
            <v>LASERJET PRO M501</v>
          </cell>
          <cell r="G111" t="str">
            <v>Mono</v>
          </cell>
          <cell r="H111" t="str">
            <v>PHCVR02099</v>
          </cell>
          <cell r="I111" t="str">
            <v>PFY OLD ADMIN BLDG</v>
          </cell>
          <cell r="J111" t="str">
            <v>Polyester</v>
          </cell>
          <cell r="K111" t="str">
            <v>10092396</v>
          </cell>
        </row>
        <row r="112">
          <cell r="A112" t="str">
            <v>PPGPPYFFRTG016</v>
          </cell>
          <cell r="B112" t="str">
            <v>PY</v>
          </cell>
          <cell r="C112" t="str">
            <v>RIL/PG/PR/0004</v>
          </cell>
          <cell r="D112" t="str">
            <v>PRINTER</v>
          </cell>
          <cell r="E112" t="str">
            <v>CANON</v>
          </cell>
          <cell r="F112" t="str">
            <v>IR2520</v>
          </cell>
          <cell r="G112" t="str">
            <v>Mono</v>
          </cell>
          <cell r="H112" t="str">
            <v>WMN08174</v>
          </cell>
          <cell r="I112" t="str">
            <v>RTG FIRST FLOOR</v>
          </cell>
          <cell r="J112" t="str">
            <v>Polyester</v>
          </cell>
          <cell r="K112" t="str">
            <v>10095230</v>
          </cell>
        </row>
        <row r="113">
          <cell r="A113" t="str">
            <v>NA</v>
          </cell>
          <cell r="C113" t="str">
            <v>RIL/PG/PR/888</v>
          </cell>
          <cell r="D113" t="str">
            <v>PRINTER</v>
          </cell>
          <cell r="E113" t="str">
            <v>HP</v>
          </cell>
          <cell r="F113" t="str">
            <v>LJ2055DN</v>
          </cell>
          <cell r="G113" t="str">
            <v>Mono</v>
          </cell>
          <cell r="H113" t="str">
            <v>VNC3L</v>
          </cell>
          <cell r="I113" t="str">
            <v>PTA CES 1ST FLOOR</v>
          </cell>
          <cell r="J113" t="str">
            <v>PT-PTA</v>
          </cell>
          <cell r="K113" t="str">
            <v>16231609</v>
          </cell>
        </row>
        <row r="114">
          <cell r="A114" t="str">
            <v>NA</v>
          </cell>
          <cell r="C114" t="str">
            <v>RIL/PG/PR/978</v>
          </cell>
          <cell r="D114" t="str">
            <v>PRINTER</v>
          </cell>
          <cell r="E114" t="str">
            <v>HP</v>
          </cell>
          <cell r="F114" t="str">
            <v>LaserJet Pro MFP M226DW</v>
          </cell>
          <cell r="G114" t="str">
            <v>Mono</v>
          </cell>
          <cell r="H114" t="str">
            <v>CNB6J1H7WW</v>
          </cell>
          <cell r="I114" t="str">
            <v>PTA STORES</v>
          </cell>
          <cell r="J114" t="str">
            <v>PT-PTA</v>
          </cell>
          <cell r="K114" t="str">
            <v>16241336</v>
          </cell>
        </row>
        <row r="115">
          <cell r="A115" t="str">
            <v>PPGPPTGFSTR005</v>
          </cell>
          <cell r="B115" t="str">
            <v>PT</v>
          </cell>
          <cell r="C115" t="str">
            <v>RIL/PG/PR/0016</v>
          </cell>
          <cell r="D115" t="str">
            <v>PRINTER</v>
          </cell>
          <cell r="E115" t="str">
            <v>CANON</v>
          </cell>
          <cell r="F115" t="str">
            <v>IR 4535</v>
          </cell>
          <cell r="G115" t="str">
            <v>Mono</v>
          </cell>
          <cell r="H115" t="str">
            <v>2RJ00814</v>
          </cell>
          <cell r="I115" t="str">
            <v>PTA STORE CONF ROOM</v>
          </cell>
          <cell r="J115" t="str">
            <v>PT-PTA</v>
          </cell>
          <cell r="K115" t="str">
            <v>16241336</v>
          </cell>
        </row>
        <row r="116">
          <cell r="A116" t="str">
            <v>PPGPPTGFPTACR1098</v>
          </cell>
          <cell r="B116" t="str">
            <v>PT</v>
          </cell>
          <cell r="C116" t="str">
            <v>RIL/PG/PR/1098</v>
          </cell>
          <cell r="D116" t="str">
            <v>PRINTER</v>
          </cell>
          <cell r="E116" t="str">
            <v>HP</v>
          </cell>
          <cell r="F116" t="str">
            <v>LASERJET PRO M501</v>
          </cell>
          <cell r="G116" t="str">
            <v>Mono</v>
          </cell>
          <cell r="H116" t="str">
            <v>PHCVR47968</v>
          </cell>
          <cell r="I116" t="str">
            <v>PTA CONTROL ROOM</v>
          </cell>
          <cell r="J116" t="str">
            <v>PT-PTA</v>
          </cell>
          <cell r="K116" t="str">
            <v>16243126</v>
          </cell>
        </row>
        <row r="117">
          <cell r="A117" t="str">
            <v>PPGPPTFFPX002</v>
          </cell>
          <cell r="B117" t="str">
            <v>PT</v>
          </cell>
          <cell r="C117" t="str">
            <v>RIL/PG/PR/0011</v>
          </cell>
          <cell r="D117" t="str">
            <v>PRINTER</v>
          </cell>
          <cell r="E117" t="str">
            <v>CANON</v>
          </cell>
          <cell r="F117" t="str">
            <v>IR2520</v>
          </cell>
          <cell r="G117" t="str">
            <v>Mono</v>
          </cell>
          <cell r="H117" t="str">
            <v>WMN07492</v>
          </cell>
          <cell r="I117" t="str">
            <v>PX 1ST FLOOR</v>
          </cell>
          <cell r="J117" t="str">
            <v>PT-PX</v>
          </cell>
          <cell r="K117" t="str">
            <v>16243126</v>
          </cell>
        </row>
        <row r="118">
          <cell r="A118" t="str">
            <v>PPGPPYFFCP78M1114</v>
          </cell>
          <cell r="B118" t="str">
            <v>PY</v>
          </cell>
          <cell r="C118" t="str">
            <v>RIL/PG/PR/1114</v>
          </cell>
          <cell r="D118" t="str">
            <v>PRINTER</v>
          </cell>
          <cell r="E118" t="str">
            <v>HP</v>
          </cell>
          <cell r="F118" t="str">
            <v>LJ PRO MFP M329DW</v>
          </cell>
          <cell r="G118" t="str">
            <v>Mono</v>
          </cell>
          <cell r="H118" t="str">
            <v>BRDSPB40P2</v>
          </cell>
          <cell r="I118" t="str">
            <v>CP 7 8 MTR OFFICE</v>
          </cell>
          <cell r="J118" t="str">
            <v>Polyester</v>
          </cell>
          <cell r="K118" t="str">
            <v>16244810</v>
          </cell>
        </row>
        <row r="119">
          <cell r="A119" t="str">
            <v>PPGPPYGFOHC1130</v>
          </cell>
          <cell r="B119" t="str">
            <v>PY</v>
          </cell>
          <cell r="C119" t="str">
            <v>RIL/PG/PR/1130</v>
          </cell>
          <cell r="D119" t="str">
            <v>PRINTER</v>
          </cell>
          <cell r="E119" t="str">
            <v>HP</v>
          </cell>
          <cell r="F119" t="str">
            <v>LJ PRO MFP M329DW</v>
          </cell>
          <cell r="G119" t="str">
            <v>Mono</v>
          </cell>
          <cell r="H119" t="str">
            <v>CNDRQ906ZV</v>
          </cell>
          <cell r="I119" t="str">
            <v>PFY OHC</v>
          </cell>
          <cell r="J119" t="str">
            <v>Polyester</v>
          </cell>
          <cell r="K119" t="str">
            <v>16245813</v>
          </cell>
        </row>
        <row r="120">
          <cell r="A120" t="str">
            <v>PPGPPYOHC1049</v>
          </cell>
          <cell r="B120" t="str">
            <v>PY</v>
          </cell>
          <cell r="C120" t="str">
            <v>RIL/PG/PR/1049</v>
          </cell>
          <cell r="D120" t="str">
            <v>PRINTER</v>
          </cell>
          <cell r="E120" t="str">
            <v>HP</v>
          </cell>
          <cell r="F120" t="str">
            <v>HP Laserjet Pro MFP M227fdw</v>
          </cell>
          <cell r="G120" t="str">
            <v>Mono</v>
          </cell>
          <cell r="H120" t="str">
            <v>VNC5L00970</v>
          </cell>
          <cell r="I120" t="str">
            <v>PFY OHC</v>
          </cell>
          <cell r="J120" t="str">
            <v>Polyester</v>
          </cell>
          <cell r="K120" t="str">
            <v>16245813</v>
          </cell>
        </row>
        <row r="121">
          <cell r="A121" t="str">
            <v>PPGPPYTFIDY16MTRCR1048</v>
          </cell>
          <cell r="B121" t="str">
            <v>PY</v>
          </cell>
          <cell r="C121" t="str">
            <v>RIL/PG/PR/1048</v>
          </cell>
          <cell r="D121" t="str">
            <v>PRINTER</v>
          </cell>
          <cell r="E121" t="str">
            <v>HP</v>
          </cell>
          <cell r="F121" t="str">
            <v>LASERJET PRO M501</v>
          </cell>
          <cell r="G121" t="str">
            <v>Mono</v>
          </cell>
          <cell r="H121" t="str">
            <v>PHCVR02132</v>
          </cell>
          <cell r="I121" t="str">
            <v>IDY_Plant_16_Meter</v>
          </cell>
          <cell r="J121" t="str">
            <v>Polyester</v>
          </cell>
          <cell r="K121" t="str">
            <v>19100725</v>
          </cell>
        </row>
        <row r="122">
          <cell r="A122" t="str">
            <v>PPGPPYGFPSFLOAD0021.</v>
          </cell>
          <cell r="B122" t="str">
            <v>PY</v>
          </cell>
          <cell r="C122" t="str">
            <v>RIL/PG/PR/0002</v>
          </cell>
          <cell r="D122" t="str">
            <v>PRINTER</v>
          </cell>
          <cell r="E122" t="str">
            <v>CANON</v>
          </cell>
          <cell r="F122" t="str">
            <v>IR2520</v>
          </cell>
          <cell r="G122" t="str">
            <v>Mono</v>
          </cell>
          <cell r="H122" t="str">
            <v>WMN08181</v>
          </cell>
          <cell r="I122" t="str">
            <v>PSF DESPATCH SECTION</v>
          </cell>
          <cell r="J122" t="str">
            <v>Polyester</v>
          </cell>
          <cell r="K122" t="str">
            <v>19100728</v>
          </cell>
        </row>
        <row r="123">
          <cell r="A123" t="str">
            <v>PPGPPYGFPFYDIS015</v>
          </cell>
          <cell r="B123" t="str">
            <v>PY</v>
          </cell>
          <cell r="C123" t="str">
            <v>RIL/PG/PR/0010</v>
          </cell>
          <cell r="D123" t="str">
            <v>PRINTER</v>
          </cell>
          <cell r="E123" t="str">
            <v>CANON</v>
          </cell>
          <cell r="F123" t="str">
            <v>IR 6555</v>
          </cell>
          <cell r="G123" t="str">
            <v>Mono</v>
          </cell>
          <cell r="H123" t="str">
            <v>2MN00643</v>
          </cell>
          <cell r="I123" t="str">
            <v>PFY DESPATCH SECTION</v>
          </cell>
          <cell r="J123" t="str">
            <v>Polyester</v>
          </cell>
          <cell r="K123" t="str">
            <v>19100728</v>
          </cell>
        </row>
        <row r="124">
          <cell r="A124" t="str">
            <v>PPGPPYGFPSFDIS014</v>
          </cell>
          <cell r="B124" t="str">
            <v>PY</v>
          </cell>
          <cell r="C124" t="str">
            <v>RIL/PG/PR/0007</v>
          </cell>
          <cell r="D124" t="str">
            <v>PRINTER</v>
          </cell>
          <cell r="E124" t="str">
            <v>CANON</v>
          </cell>
          <cell r="F124" t="str">
            <v>IR 4535</v>
          </cell>
          <cell r="G124" t="str">
            <v>Mono</v>
          </cell>
          <cell r="H124" t="str">
            <v>2RJ00631</v>
          </cell>
          <cell r="I124" t="str">
            <v>PFY DESPATCH SECTION</v>
          </cell>
          <cell r="J124" t="str">
            <v>Polyester</v>
          </cell>
          <cell r="K124" t="str">
            <v>19100728</v>
          </cell>
        </row>
        <row r="125">
          <cell r="A125" t="str">
            <v>PPGPPYSFPSF963</v>
          </cell>
          <cell r="B125" t="str">
            <v>PY</v>
          </cell>
          <cell r="C125" t="str">
            <v>RIL/PG/PR/963</v>
          </cell>
          <cell r="D125" t="str">
            <v>PRINTER</v>
          </cell>
          <cell r="E125" t="str">
            <v>HP</v>
          </cell>
          <cell r="F125" t="str">
            <v>LASERJET PRO M501</v>
          </cell>
          <cell r="G125" t="str">
            <v>Mono</v>
          </cell>
          <cell r="H125" t="str">
            <v>PHCVR02131</v>
          </cell>
          <cell r="I125" t="str">
            <v>PSF Cutter-11MTR</v>
          </cell>
          <cell r="J125" t="str">
            <v>Polyester</v>
          </cell>
          <cell r="K125" t="str">
            <v>19100791</v>
          </cell>
        </row>
        <row r="126">
          <cell r="A126" t="str">
            <v>LOCAL_USB</v>
          </cell>
          <cell r="B126" t="str">
            <v>PY</v>
          </cell>
          <cell r="C126" t="str">
            <v>RIL/PG/PR/866</v>
          </cell>
          <cell r="D126" t="str">
            <v>PRINTER</v>
          </cell>
          <cell r="E126" t="str">
            <v>HP</v>
          </cell>
          <cell r="F126" t="str">
            <v>LJ1606DN</v>
          </cell>
          <cell r="G126" t="str">
            <v>Mono</v>
          </cell>
          <cell r="H126" t="str">
            <v>VNC3Z09075</v>
          </cell>
          <cell r="I126" t="str">
            <v>PFY PTLAB</v>
          </cell>
          <cell r="J126" t="str">
            <v>Polyester</v>
          </cell>
          <cell r="K126" t="str">
            <v>19101427</v>
          </cell>
        </row>
        <row r="127">
          <cell r="A127" t="str">
            <v>PPGPPYGFPFYPTLAB1068</v>
          </cell>
          <cell r="B127" t="str">
            <v>PY</v>
          </cell>
          <cell r="C127" t="str">
            <v>RIL/PG/PR/1068</v>
          </cell>
          <cell r="D127" t="str">
            <v>PRINTER</v>
          </cell>
          <cell r="E127" t="str">
            <v>HP</v>
          </cell>
          <cell r="F127" t="str">
            <v>HP Laserjet Pro MFP M227fdw</v>
          </cell>
          <cell r="G127" t="str">
            <v>Mono</v>
          </cell>
          <cell r="H127" t="str">
            <v>VNC3808960</v>
          </cell>
          <cell r="I127" t="str">
            <v>PFY PTLAB</v>
          </cell>
          <cell r="J127" t="str">
            <v>Polyester</v>
          </cell>
          <cell r="K127" t="str">
            <v>19101427</v>
          </cell>
        </row>
        <row r="128">
          <cell r="A128" t="str">
            <v>PPGPPYSFCP715M1135</v>
          </cell>
          <cell r="B128" t="str">
            <v>PY</v>
          </cell>
          <cell r="C128" t="str">
            <v>RIL/PG/PR/1135</v>
          </cell>
          <cell r="D128" t="str">
            <v>PRINTER</v>
          </cell>
          <cell r="E128" t="str">
            <v>HP</v>
          </cell>
          <cell r="F128" t="str">
            <v>LJ PRO MFP M329DW</v>
          </cell>
          <cell r="G128" t="str">
            <v>Mono</v>
          </cell>
          <cell r="H128" t="str">
            <v>CNDRQ907GN</v>
          </cell>
          <cell r="I128" t="str">
            <v>CP 7 15 MTR OFFICE</v>
          </cell>
          <cell r="J128" t="str">
            <v>Polyester</v>
          </cell>
          <cell r="K128" t="str">
            <v>19410705</v>
          </cell>
        </row>
        <row r="129">
          <cell r="A129" t="str">
            <v>PPGPPYGFKS1073</v>
          </cell>
          <cell r="B129" t="str">
            <v>PY</v>
          </cell>
          <cell r="C129" t="str">
            <v>RIL/PG/PR/1073</v>
          </cell>
          <cell r="D129" t="str">
            <v>PRINTER</v>
          </cell>
          <cell r="E129" t="str">
            <v>HP</v>
          </cell>
          <cell r="F129" t="str">
            <v xml:space="preserve"> M132fw</v>
          </cell>
          <cell r="G129" t="str">
            <v>Mono</v>
          </cell>
          <cell r="H129" t="str">
            <v>VNFPX00423</v>
          </cell>
          <cell r="I129" t="str">
            <v>KINSTON HOUSE</v>
          </cell>
          <cell r="J129" t="str">
            <v>PT-KH</v>
          </cell>
          <cell r="K129" t="str">
            <v>30503616</v>
          </cell>
        </row>
        <row r="130">
          <cell r="A130" t="str">
            <v>PPGPPYFFITH1125</v>
          </cell>
          <cell r="B130" t="str">
            <v>PY</v>
          </cell>
          <cell r="C130" t="str">
            <v>RIL/PG/PR/1125</v>
          </cell>
          <cell r="D130" t="str">
            <v>PRINTER</v>
          </cell>
          <cell r="E130" t="str">
            <v>Kyocera</v>
          </cell>
          <cell r="F130" t="str">
            <v>Kyocera TASKalfa 3212i</v>
          </cell>
          <cell r="G130" t="str">
            <v>Mono</v>
          </cell>
          <cell r="H130" t="str">
            <v>REF2926558</v>
          </cell>
          <cell r="I130" t="str">
            <v>PFY IT</v>
          </cell>
          <cell r="J130" t="str">
            <v>Polyester</v>
          </cell>
          <cell r="K130" t="str">
            <v>37200023</v>
          </cell>
        </row>
        <row r="131">
          <cell r="A131" t="str">
            <v>PPGPPTGFLDVDAH1070</v>
          </cell>
          <cell r="B131" t="str">
            <v>PT</v>
          </cell>
          <cell r="C131" t="str">
            <v>RIL/PG/PR/1070</v>
          </cell>
          <cell r="D131" t="str">
            <v>PRINTER</v>
          </cell>
          <cell r="E131" t="str">
            <v>HP</v>
          </cell>
          <cell r="F131" t="str">
            <v>HP Color Laserjet Pro M254nw</v>
          </cell>
          <cell r="G131" t="str">
            <v>Color</v>
          </cell>
          <cell r="H131" t="str">
            <v>VNC6B00001</v>
          </cell>
          <cell r="I131" t="str">
            <v>DAH LODHIVALI</v>
          </cell>
          <cell r="J131" t="str">
            <v>DA Hospital</v>
          </cell>
          <cell r="K131" t="str">
            <v>37501152</v>
          </cell>
        </row>
        <row r="132">
          <cell r="A132" t="str">
            <v>PPGPPTFFENC009</v>
          </cell>
          <cell r="B132" t="str">
            <v>PT</v>
          </cell>
          <cell r="C132" t="str">
            <v>RIL/PG/PR/0020</v>
          </cell>
          <cell r="D132" t="str">
            <v>PRINTER</v>
          </cell>
          <cell r="E132" t="str">
            <v>CANON</v>
          </cell>
          <cell r="F132" t="str">
            <v>Kyocera TASKalfa 3212i</v>
          </cell>
          <cell r="G132" t="str">
            <v>Mono</v>
          </cell>
          <cell r="H132" t="str">
            <v>WMN07939</v>
          </cell>
          <cell r="I132" t="str">
            <v>EC NEW BUILDING</v>
          </cell>
          <cell r="J132" t="str">
            <v>PT-EC</v>
          </cell>
          <cell r="K132" t="str">
            <v>67556605</v>
          </cell>
        </row>
        <row r="133">
          <cell r="A133" t="str">
            <v>PPGPPYFFITH1108</v>
          </cell>
          <cell r="B133" t="str">
            <v>PY</v>
          </cell>
          <cell r="C133" t="str">
            <v>RIL/PG/PR/1108</v>
          </cell>
          <cell r="D133" t="str">
            <v>PRINTER</v>
          </cell>
          <cell r="E133" t="str">
            <v>HP</v>
          </cell>
          <cell r="F133" t="str">
            <v>LJ PRO MFP M329DW</v>
          </cell>
          <cell r="G133" t="str">
            <v>Mono</v>
          </cell>
          <cell r="H133" t="str">
            <v>CNDRP8D06X</v>
          </cell>
          <cell r="I133" t="str">
            <v>PFY IT</v>
          </cell>
          <cell r="J133" t="str">
            <v>Polyester</v>
          </cell>
          <cell r="K133" t="str">
            <v>IT STORE</v>
          </cell>
        </row>
        <row r="134">
          <cell r="A134" t="str">
            <v>PPGPPRSSF907</v>
          </cell>
          <cell r="B134" t="str">
            <v>PY</v>
          </cell>
          <cell r="C134" t="str">
            <v>RIL/PG/PR/907</v>
          </cell>
          <cell r="D134" t="str">
            <v>PRINTER</v>
          </cell>
          <cell r="E134" t="str">
            <v>HP</v>
          </cell>
          <cell r="F134" t="str">
            <v>LASERJET PRO 200 M251N</v>
          </cell>
          <cell r="G134" t="str">
            <v>Mono</v>
          </cell>
          <cell r="H134" t="str">
            <v>CNF1V00150</v>
          </cell>
          <cell r="I134" t="str">
            <v>PFY IT STOCK</v>
          </cell>
          <cell r="J134" t="str">
            <v>Polyester</v>
          </cell>
          <cell r="K134" t="str">
            <v>IT STORE</v>
          </cell>
        </row>
        <row r="135">
          <cell r="C135" t="str">
            <v>RIL/PG/PR/1110</v>
          </cell>
          <cell r="D135" t="str">
            <v>PRINTER</v>
          </cell>
          <cell r="E135" t="str">
            <v>HP</v>
          </cell>
          <cell r="F135" t="str">
            <v>LJ PRO MFP M329DW</v>
          </cell>
          <cell r="G135" t="str">
            <v>Mono</v>
          </cell>
          <cell r="H135" t="str">
            <v>CNDRP8D06T</v>
          </cell>
          <cell r="I135" t="str">
            <v>PFY IT STOCK</v>
          </cell>
          <cell r="J135" t="str">
            <v>Polyester</v>
          </cell>
          <cell r="K135" t="str">
            <v>IT STORE</v>
          </cell>
        </row>
        <row r="136">
          <cell r="A136" t="str">
            <v>NewAsset</v>
          </cell>
          <cell r="B136" t="str">
            <v>PY</v>
          </cell>
          <cell r="C136" t="str">
            <v>RIL/PG/PR/1133</v>
          </cell>
          <cell r="D136" t="str">
            <v>PRINTER</v>
          </cell>
          <cell r="E136" t="str">
            <v>HP</v>
          </cell>
          <cell r="F136" t="str">
            <v>LJ PRO MFP M329DW</v>
          </cell>
          <cell r="G136" t="str">
            <v>Mono</v>
          </cell>
          <cell r="H136" t="str">
            <v>CNDRQ907GH</v>
          </cell>
          <cell r="I136" t="str">
            <v>PFY IT STOCK</v>
          </cell>
          <cell r="J136" t="str">
            <v>Polyester</v>
          </cell>
          <cell r="K136" t="str">
            <v>IT Store</v>
          </cell>
        </row>
        <row r="137">
          <cell r="A137" t="str">
            <v>PPGPPYGFIRCELL1083</v>
          </cell>
          <cell r="B137" t="str">
            <v>PY</v>
          </cell>
          <cell r="C137" t="str">
            <v>RIL/PG/PR/1083</v>
          </cell>
          <cell r="D137" t="str">
            <v>PRINTER</v>
          </cell>
          <cell r="E137" t="str">
            <v>HP</v>
          </cell>
          <cell r="F137" t="str">
            <v>LASERJET PRO M501</v>
          </cell>
          <cell r="G137" t="str">
            <v>Mono</v>
          </cell>
          <cell r="H137" t="str">
            <v>PHCVR47956</v>
          </cell>
          <cell r="I137" t="str">
            <v>PFY IT STOCK</v>
          </cell>
          <cell r="J137" t="str">
            <v>Polyester</v>
          </cell>
          <cell r="K137" t="str">
            <v>IT STORE</v>
          </cell>
        </row>
        <row r="138">
          <cell r="A138" t="str">
            <v>PPGPPYFFPRSO1131</v>
          </cell>
          <cell r="B138" t="str">
            <v>PY</v>
          </cell>
          <cell r="C138" t="str">
            <v>RIL/PG/PR/1131</v>
          </cell>
          <cell r="D138" t="str">
            <v>PRINTER</v>
          </cell>
          <cell r="E138" t="str">
            <v>HP</v>
          </cell>
          <cell r="F138" t="str">
            <v>LJ PRO MFP M329DW</v>
          </cell>
          <cell r="G138" t="str">
            <v>Mono</v>
          </cell>
          <cell r="H138" t="str">
            <v>CNDRQ907BX</v>
          </cell>
          <cell r="I138" t="str">
            <v>PFY PRESIDENT OFFICE</v>
          </cell>
          <cell r="J138" t="str">
            <v>Polyester</v>
          </cell>
          <cell r="K138" t="str">
            <v>IT STORE</v>
          </cell>
        </row>
        <row r="139">
          <cell r="A139" t="str">
            <v>NA</v>
          </cell>
          <cell r="C139" t="str">
            <v>RIL/PG/PR/988</v>
          </cell>
          <cell r="D139" t="str">
            <v>PRINTER</v>
          </cell>
          <cell r="E139" t="str">
            <v>EPSON</v>
          </cell>
          <cell r="F139" t="str">
            <v>LQ-310</v>
          </cell>
          <cell r="G139" t="str">
            <v>Mono</v>
          </cell>
          <cell r="H139" t="str">
            <v>R9GY045573</v>
          </cell>
          <cell r="I139" t="str">
            <v>LAB TANKFARM</v>
          </cell>
          <cell r="J139" t="str">
            <v>PT-LAB</v>
          </cell>
          <cell r="K139" t="str">
            <v>NA</v>
          </cell>
        </row>
        <row r="140">
          <cell r="A140" t="str">
            <v>NA</v>
          </cell>
          <cell r="C140" t="str">
            <v>RIL/PG/PR/991</v>
          </cell>
          <cell r="D140" t="str">
            <v>PRINTER</v>
          </cell>
          <cell r="E140" t="str">
            <v>EPSON</v>
          </cell>
          <cell r="F140" t="str">
            <v>LQ-310</v>
          </cell>
          <cell r="G140" t="str">
            <v>Mono</v>
          </cell>
          <cell r="H140" t="str">
            <v>R9GY045597</v>
          </cell>
          <cell r="I140" t="str">
            <v>LAB TANKFARM</v>
          </cell>
          <cell r="J140" t="str">
            <v>PT-LAB</v>
          </cell>
          <cell r="K140" t="str">
            <v>NA</v>
          </cell>
        </row>
        <row r="141">
          <cell r="A141" t="str">
            <v>PPGPPTJNPTCR1054</v>
          </cell>
          <cell r="B141" t="str">
            <v>PT</v>
          </cell>
          <cell r="C141" t="str">
            <v>RIL/PG/PR/1054</v>
          </cell>
          <cell r="D141" t="str">
            <v>PRINTER</v>
          </cell>
          <cell r="E141" t="str">
            <v>HP</v>
          </cell>
          <cell r="F141" t="str">
            <v>HP Color Laserjet Pro M254nw</v>
          </cell>
          <cell r="G141" t="str">
            <v>Color</v>
          </cell>
          <cell r="H141" t="str">
            <v>VNC6900302</v>
          </cell>
          <cell r="I141" t="str">
            <v>JNPT SECURITY OFFICE</v>
          </cell>
          <cell r="J141" t="str">
            <v>PT-JNPT</v>
          </cell>
          <cell r="K141" t="str">
            <v>NA</v>
          </cell>
        </row>
        <row r="142">
          <cell r="A142" t="str">
            <v>PPGPTF875</v>
          </cell>
          <cell r="B142" t="str">
            <v>PT</v>
          </cell>
          <cell r="C142" t="str">
            <v>RIL/PG/PR/875</v>
          </cell>
          <cell r="D142" t="str">
            <v>PRINTER</v>
          </cell>
          <cell r="E142" t="str">
            <v>HP</v>
          </cell>
          <cell r="F142" t="str">
            <v>LJ2055DN</v>
          </cell>
          <cell r="G142" t="str">
            <v>Mono</v>
          </cell>
          <cell r="H142" t="str">
            <v>VNC3L04082</v>
          </cell>
          <cell r="I142" t="str">
            <v>LAB CONTROL ROOM</v>
          </cell>
          <cell r="J142" t="str">
            <v>PT-LAB</v>
          </cell>
          <cell r="K142" t="str">
            <v>NA</v>
          </cell>
        </row>
        <row r="143">
          <cell r="A143" t="str">
            <v>HP5EE927</v>
          </cell>
          <cell r="B143" t="str">
            <v>PT</v>
          </cell>
          <cell r="C143" t="str">
            <v>RIL/PG/PR/945</v>
          </cell>
          <cell r="D143" t="str">
            <v>PRINTER</v>
          </cell>
          <cell r="E143" t="str">
            <v>HP</v>
          </cell>
          <cell r="F143" t="str">
            <v>HP OFFICEJET PRO X551 DW</v>
          </cell>
          <cell r="G143" t="str">
            <v>Mono</v>
          </cell>
          <cell r="H143" t="str">
            <v>CN392EJ00J</v>
          </cell>
          <cell r="I143" t="str">
            <v>LAB CONTROL ROOM</v>
          </cell>
          <cell r="J143" t="str">
            <v>PT-LAB</v>
          </cell>
          <cell r="K143" t="str">
            <v>NA</v>
          </cell>
        </row>
        <row r="144">
          <cell r="A144" t="str">
            <v>NA</v>
          </cell>
          <cell r="C144" t="str">
            <v>RIL/PG/PR/810</v>
          </cell>
          <cell r="D144" t="str">
            <v>PRINTER</v>
          </cell>
          <cell r="E144" t="str">
            <v>HP</v>
          </cell>
          <cell r="F144" t="str">
            <v>LJ 1020</v>
          </cell>
          <cell r="G144" t="str">
            <v>Mono</v>
          </cell>
          <cell r="H144" t="str">
            <v>CNC2P58550</v>
          </cell>
          <cell r="I144" t="str">
            <v>LAB CONTROL ROOM</v>
          </cell>
          <cell r="J144" t="str">
            <v>PT-LAB</v>
          </cell>
          <cell r="K144" t="str">
            <v>NA</v>
          </cell>
        </row>
        <row r="145">
          <cell r="A145" t="str">
            <v>NA</v>
          </cell>
          <cell r="C145" t="str">
            <v>RIL/PG/PR/981</v>
          </cell>
          <cell r="D145" t="str">
            <v>PRINTER</v>
          </cell>
          <cell r="E145" t="str">
            <v>HP</v>
          </cell>
          <cell r="F145" t="str">
            <v>LJ2055DN</v>
          </cell>
          <cell r="G145" t="str">
            <v>Mono</v>
          </cell>
          <cell r="H145" t="str">
            <v>VNC3L04434</v>
          </cell>
          <cell r="I145" t="str">
            <v>PTA LPG LODING AREA</v>
          </cell>
          <cell r="J145" t="str">
            <v>PT-PTA</v>
          </cell>
          <cell r="K145" t="str">
            <v>NA</v>
          </cell>
        </row>
        <row r="146">
          <cell r="A146" t="str">
            <v>NA</v>
          </cell>
          <cell r="C146" t="str">
            <v>RIL/PG/PR/794</v>
          </cell>
          <cell r="D146" t="str">
            <v>PRINTER</v>
          </cell>
          <cell r="E146" t="str">
            <v>EPSON</v>
          </cell>
          <cell r="F146" t="str">
            <v>LQ-1150</v>
          </cell>
          <cell r="G146" t="str">
            <v>Mono</v>
          </cell>
          <cell r="H146" t="str">
            <v>D47Y079355</v>
          </cell>
          <cell r="I146" t="str">
            <v>PTA MG3 GATE</v>
          </cell>
          <cell r="J146" t="str">
            <v>PT-PTA</v>
          </cell>
          <cell r="K146" t="str">
            <v>NA</v>
          </cell>
        </row>
        <row r="147">
          <cell r="A147" t="str">
            <v>LOCAL_USB</v>
          </cell>
          <cell r="B147" t="str">
            <v>PT</v>
          </cell>
          <cell r="C147" t="str">
            <v>RIL/PG/PR/979</v>
          </cell>
          <cell r="D147" t="str">
            <v>PRINTER</v>
          </cell>
          <cell r="E147" t="str">
            <v>HP</v>
          </cell>
          <cell r="F147" t="str">
            <v>LJ-1010</v>
          </cell>
          <cell r="G147" t="str">
            <v>Mono</v>
          </cell>
          <cell r="H147" t="str">
            <v>SGFBD62660</v>
          </cell>
          <cell r="I147" t="str">
            <v>PTA SECURITY GATE</v>
          </cell>
          <cell r="J147" t="str">
            <v>PT-PTA</v>
          </cell>
          <cell r="K147" t="str">
            <v>NA</v>
          </cell>
        </row>
        <row r="148">
          <cell r="A148" t="str">
            <v>NA</v>
          </cell>
          <cell r="C148" t="str">
            <v>RIL/PG/PR/471</v>
          </cell>
          <cell r="D148" t="str">
            <v>PRINTER</v>
          </cell>
          <cell r="E148" t="str">
            <v>HP</v>
          </cell>
          <cell r="F148" t="str">
            <v>LJ-1000</v>
          </cell>
          <cell r="G148" t="str">
            <v>Mono</v>
          </cell>
          <cell r="H148" t="str">
            <v>CNCS230762</v>
          </cell>
          <cell r="I148" t="str">
            <v>PTA QC LAB</v>
          </cell>
          <cell r="J148" t="str">
            <v>PT-PTA</v>
          </cell>
          <cell r="K148" t="str">
            <v>NA</v>
          </cell>
        </row>
        <row r="149">
          <cell r="A149" t="str">
            <v>LOCAL USB CONNECTED</v>
          </cell>
          <cell r="B149" t="str">
            <v>PT</v>
          </cell>
          <cell r="C149" t="str">
            <v>RIL/PG/PR/1024</v>
          </cell>
          <cell r="D149" t="str">
            <v>PRINTER</v>
          </cell>
          <cell r="E149" t="str">
            <v>HP</v>
          </cell>
          <cell r="F149" t="str">
            <v>LASERJET P1505N</v>
          </cell>
          <cell r="G149" t="str">
            <v>Mono</v>
          </cell>
          <cell r="H149" t="str">
            <v>VNF3T07173</v>
          </cell>
          <cell r="I149" t="str">
            <v>PTA QC LAB</v>
          </cell>
          <cell r="J149" t="str">
            <v>PT-PTA</v>
          </cell>
          <cell r="K149" t="str">
            <v>NA</v>
          </cell>
        </row>
        <row r="150">
          <cell r="A150" t="str">
            <v>NA</v>
          </cell>
          <cell r="C150" t="str">
            <v>RIL/PG/PR/683</v>
          </cell>
          <cell r="D150" t="str">
            <v>PRINTER</v>
          </cell>
          <cell r="E150" t="str">
            <v>EPSON</v>
          </cell>
          <cell r="F150" t="str">
            <v>LQ-2090</v>
          </cell>
          <cell r="G150" t="str">
            <v>Mono</v>
          </cell>
          <cell r="H150" t="str">
            <v>FT8Y008934</v>
          </cell>
          <cell r="I150" t="str">
            <v>PTA DESPATCH</v>
          </cell>
          <cell r="J150" t="str">
            <v>PT-PTA</v>
          </cell>
          <cell r="K150" t="str">
            <v>NA</v>
          </cell>
        </row>
        <row r="151">
          <cell r="A151" t="str">
            <v>NA</v>
          </cell>
          <cell r="C151" t="str">
            <v>RIL/PG/PR/869</v>
          </cell>
          <cell r="D151" t="str">
            <v>PRINTER</v>
          </cell>
          <cell r="E151" t="str">
            <v>HP</v>
          </cell>
          <cell r="F151" t="str">
            <v>LJ2055DN</v>
          </cell>
          <cell r="G151" t="str">
            <v>Mono</v>
          </cell>
          <cell r="H151" t="str">
            <v>NA</v>
          </cell>
          <cell r="I151" t="str">
            <v>PTA DESPATCH</v>
          </cell>
          <cell r="J151" t="str">
            <v>PT-PTA</v>
          </cell>
          <cell r="K151" t="str">
            <v>NA</v>
          </cell>
        </row>
        <row r="152">
          <cell r="A152" t="str">
            <v>NA</v>
          </cell>
          <cell r="C152" t="str">
            <v>RIL/PG/PR/738</v>
          </cell>
          <cell r="D152" t="str">
            <v>PRINTER</v>
          </cell>
          <cell r="E152" t="str">
            <v>HP</v>
          </cell>
          <cell r="F152" t="str">
            <v>BI-1200</v>
          </cell>
          <cell r="G152" t="str">
            <v>Color</v>
          </cell>
          <cell r="H152" t="str">
            <v>TH571330Y0</v>
          </cell>
          <cell r="I152" t="str">
            <v>PTA HOD OFFICE</v>
          </cell>
          <cell r="J152" t="str">
            <v>PT-PTA</v>
          </cell>
          <cell r="K152" t="str">
            <v>NA</v>
          </cell>
        </row>
        <row r="153">
          <cell r="A153" t="str">
            <v>NA</v>
          </cell>
          <cell r="C153" t="str">
            <v>RIL/PG/PR/745</v>
          </cell>
          <cell r="D153" t="str">
            <v>PRINTER</v>
          </cell>
          <cell r="E153" t="str">
            <v>HP</v>
          </cell>
          <cell r="F153" t="str">
            <v>BI-1200</v>
          </cell>
          <cell r="G153" t="str">
            <v>Color</v>
          </cell>
          <cell r="H153" t="str">
            <v>TH545330JF</v>
          </cell>
          <cell r="I153" t="str">
            <v>PX WORKSHOP</v>
          </cell>
          <cell r="J153" t="str">
            <v>PT-PX</v>
          </cell>
          <cell r="K153" t="str">
            <v>NA</v>
          </cell>
        </row>
        <row r="154">
          <cell r="A154" t="str">
            <v>NA</v>
          </cell>
          <cell r="C154" t="str">
            <v>RIL/PG/PR/762</v>
          </cell>
          <cell r="D154" t="str">
            <v>PRINTER</v>
          </cell>
          <cell r="E154" t="str">
            <v>HP</v>
          </cell>
          <cell r="F154" t="str">
            <v>BI-1200</v>
          </cell>
          <cell r="G154" t="str">
            <v>Color</v>
          </cell>
          <cell r="H154" t="str">
            <v>TH545330NR</v>
          </cell>
          <cell r="I154" t="str">
            <v>PX SUBSTATION</v>
          </cell>
          <cell r="J154" t="str">
            <v>PT-PX</v>
          </cell>
          <cell r="K154" t="str">
            <v>NA</v>
          </cell>
        </row>
        <row r="155">
          <cell r="A155" t="str">
            <v>NA</v>
          </cell>
          <cell r="C155" t="str">
            <v>RIL/PG/PR/635</v>
          </cell>
          <cell r="D155" t="str">
            <v>PRINTER</v>
          </cell>
          <cell r="E155" t="str">
            <v>EPSON</v>
          </cell>
          <cell r="F155" t="str">
            <v>LQ-2090</v>
          </cell>
          <cell r="G155" t="str">
            <v>Mono</v>
          </cell>
          <cell r="H155" t="str">
            <v>FT8Y008940</v>
          </cell>
          <cell r="I155" t="str">
            <v>ENC CONTROL ROOM BUILDING</v>
          </cell>
          <cell r="J155" t="str">
            <v>PT-EC</v>
          </cell>
          <cell r="K155" t="str">
            <v>NA</v>
          </cell>
        </row>
        <row r="156">
          <cell r="A156" t="str">
            <v>NA</v>
          </cell>
          <cell r="C156" t="str">
            <v>RIL/PG/PR/935</v>
          </cell>
          <cell r="D156" t="str">
            <v>PRINTER</v>
          </cell>
          <cell r="E156" t="str">
            <v>HP</v>
          </cell>
          <cell r="F156" t="str">
            <v>HP OFFICEJET PRO X551 DW</v>
          </cell>
          <cell r="G156" t="str">
            <v>Mono</v>
          </cell>
          <cell r="H156" t="str">
            <v>CN39GEK099</v>
          </cell>
          <cell r="I156" t="str">
            <v>EC NEW BUILDING</v>
          </cell>
          <cell r="J156" t="str">
            <v>PT-EC</v>
          </cell>
          <cell r="K156" t="str">
            <v>NA</v>
          </cell>
        </row>
        <row r="157">
          <cell r="A157" t="str">
            <v>NA</v>
          </cell>
          <cell r="C157" t="str">
            <v>RIL/PG/PR/1014</v>
          </cell>
          <cell r="D157" t="str">
            <v>PRINTER</v>
          </cell>
          <cell r="E157" t="str">
            <v>HP</v>
          </cell>
          <cell r="F157" t="str">
            <v>3650</v>
          </cell>
          <cell r="G157" t="str">
            <v>Mono</v>
          </cell>
          <cell r="H157" t="str">
            <v>TH449162CK</v>
          </cell>
          <cell r="I157" t="str">
            <v>PTA STORES</v>
          </cell>
          <cell r="J157" t="str">
            <v>PT-PTA</v>
          </cell>
          <cell r="K157" t="str">
            <v>NA</v>
          </cell>
        </row>
        <row r="158">
          <cell r="A158" t="str">
            <v>NA</v>
          </cell>
          <cell r="C158" t="str">
            <v>RIL/PG/PR/940</v>
          </cell>
          <cell r="D158" t="str">
            <v>PRINTER</v>
          </cell>
          <cell r="E158" t="str">
            <v>HP</v>
          </cell>
          <cell r="F158" t="str">
            <v>HP OFFICEJET PRO X551 DW</v>
          </cell>
          <cell r="G158" t="str">
            <v>Mono</v>
          </cell>
          <cell r="H158" t="str">
            <v>CN39GEK09P</v>
          </cell>
          <cell r="I158" t="str">
            <v>JNPT SECURITY OFFICE</v>
          </cell>
          <cell r="J158" t="str">
            <v>PT-JNPT</v>
          </cell>
          <cell r="K158" t="str">
            <v>NA</v>
          </cell>
        </row>
        <row r="159">
          <cell r="A159" t="str">
            <v>PPGPPTLABINST1006</v>
          </cell>
          <cell r="B159" t="str">
            <v>PT</v>
          </cell>
          <cell r="C159" t="str">
            <v>RIL/PG/PR/1006</v>
          </cell>
          <cell r="D159" t="str">
            <v>PRINTER</v>
          </cell>
          <cell r="E159" t="str">
            <v>HP</v>
          </cell>
          <cell r="F159" t="str">
            <v>LJ2055DN</v>
          </cell>
          <cell r="G159" t="str">
            <v>Mono</v>
          </cell>
          <cell r="H159" t="str">
            <v>CNCK226930</v>
          </cell>
          <cell r="I159" t="str">
            <v>LAB INSTRUMENT SECTION</v>
          </cell>
          <cell r="J159" t="str">
            <v>PT-LAB</v>
          </cell>
          <cell r="K159" t="str">
            <v>NA</v>
          </cell>
        </row>
        <row r="160">
          <cell r="A160" t="str">
            <v>PPGPPTGFLDVDAH1074</v>
          </cell>
          <cell r="B160" t="str">
            <v>PT</v>
          </cell>
          <cell r="C160" t="str">
            <v>RIL/PG/PR/1074</v>
          </cell>
          <cell r="D160" t="str">
            <v>PRINTER</v>
          </cell>
          <cell r="E160" t="str">
            <v>HP</v>
          </cell>
          <cell r="F160" t="str">
            <v>HP Laserjet Pro MFP M227fdw</v>
          </cell>
          <cell r="G160" t="str">
            <v>Mono</v>
          </cell>
          <cell r="H160" t="str">
            <v>VNC3806674</v>
          </cell>
          <cell r="I160" t="str">
            <v>JNPT CONTROL ROOM</v>
          </cell>
          <cell r="J160" t="str">
            <v>PT-JNPT</v>
          </cell>
          <cell r="K160" t="str">
            <v>NA</v>
          </cell>
        </row>
        <row r="161">
          <cell r="A161" t="str">
            <v>PPGPPTGFJNPTCR1072</v>
          </cell>
          <cell r="B161" t="str">
            <v>PT</v>
          </cell>
          <cell r="C161" t="str">
            <v>RIL/PG/PR/1072</v>
          </cell>
          <cell r="D161" t="str">
            <v>PRINTER</v>
          </cell>
          <cell r="E161" t="str">
            <v>HP</v>
          </cell>
          <cell r="F161" t="str">
            <v>HP PageWide Pro 552dw</v>
          </cell>
          <cell r="G161" t="str">
            <v>Mono</v>
          </cell>
          <cell r="H161" t="str">
            <v>CN96CJY00H</v>
          </cell>
          <cell r="I161" t="str">
            <v>JNPT CONTROL ROOM</v>
          </cell>
          <cell r="J161" t="str">
            <v>PT-JNPT</v>
          </cell>
          <cell r="K161" t="str">
            <v>NA</v>
          </cell>
        </row>
        <row r="162">
          <cell r="A162" t="str">
            <v>LOCAL_USB</v>
          </cell>
          <cell r="B162" t="str">
            <v>PT</v>
          </cell>
          <cell r="C162" t="str">
            <v>RIL/PG/PR/955</v>
          </cell>
          <cell r="D162" t="str">
            <v>PRINTER</v>
          </cell>
          <cell r="E162" t="str">
            <v>HP</v>
          </cell>
          <cell r="F162" t="str">
            <v>DESKJET INK 2645 AIO</v>
          </cell>
          <cell r="G162" t="str">
            <v>Color</v>
          </cell>
          <cell r="H162" t="str">
            <v>CN51N4G0PH</v>
          </cell>
          <cell r="I162" t="str">
            <v>PTA SSM OFFICE</v>
          </cell>
          <cell r="J162" t="str">
            <v>PT-PTA</v>
          </cell>
          <cell r="K162" t="str">
            <v>NA</v>
          </cell>
        </row>
        <row r="163">
          <cell r="A163" t="str">
            <v>PPGPPTGFPTASECGATE1067</v>
          </cell>
          <cell r="B163" t="str">
            <v>PT</v>
          </cell>
          <cell r="C163" t="str">
            <v>RIL/PG/PR/1067</v>
          </cell>
          <cell r="D163" t="str">
            <v>PRINTER</v>
          </cell>
          <cell r="E163" t="str">
            <v>HP</v>
          </cell>
          <cell r="F163" t="str">
            <v>HP Color Laserjet Pro M254nw</v>
          </cell>
          <cell r="G163" t="str">
            <v>Color</v>
          </cell>
          <cell r="H163" t="str">
            <v>VNC6900314</v>
          </cell>
          <cell r="I163" t="str">
            <v>PTA SECURITY GATE</v>
          </cell>
          <cell r="J163" t="str">
            <v>PT-PTA</v>
          </cell>
          <cell r="K163" t="str">
            <v>NA</v>
          </cell>
        </row>
        <row r="164">
          <cell r="A164" t="str">
            <v>PPGPPTGFPTACR93</v>
          </cell>
          <cell r="B164" t="str">
            <v>PT</v>
          </cell>
          <cell r="C164" t="str">
            <v>RIL/PG/PR/936</v>
          </cell>
          <cell r="D164" t="str">
            <v>PRINTER</v>
          </cell>
          <cell r="E164" t="str">
            <v>HP</v>
          </cell>
          <cell r="F164" t="str">
            <v>HP OFFICEJET PRO X551 DW</v>
          </cell>
          <cell r="G164" t="str">
            <v>Mono</v>
          </cell>
          <cell r="H164" t="str">
            <v>CN39GEK08W</v>
          </cell>
          <cell r="I164" t="str">
            <v>PFY IT STOCK</v>
          </cell>
          <cell r="J164" t="str">
            <v>Polyester</v>
          </cell>
          <cell r="K164" t="str">
            <v>NA</v>
          </cell>
        </row>
        <row r="165">
          <cell r="A165" t="str">
            <v>PPGPPTGFACT023</v>
          </cell>
          <cell r="B165" t="str">
            <v>PT</v>
          </cell>
          <cell r="C165" t="str">
            <v>RIL/PG/PR/691</v>
          </cell>
          <cell r="D165" t="str">
            <v>PRINTER</v>
          </cell>
          <cell r="E165" t="str">
            <v>HP</v>
          </cell>
          <cell r="F165" t="str">
            <v>LJ4250n</v>
          </cell>
          <cell r="G165" t="str">
            <v>Mono</v>
          </cell>
          <cell r="H165" t="str">
            <v>CNHXG05306</v>
          </cell>
          <cell r="I165" t="str">
            <v>PFY IT STOCK</v>
          </cell>
          <cell r="J165" t="str">
            <v>Polyester</v>
          </cell>
          <cell r="K165" t="str">
            <v>NA</v>
          </cell>
        </row>
        <row r="166">
          <cell r="A166" t="str">
            <v>NA</v>
          </cell>
          <cell r="C166" t="str">
            <v>RIL/PG/PR/882</v>
          </cell>
          <cell r="D166" t="str">
            <v>PRINTER</v>
          </cell>
          <cell r="E166" t="str">
            <v>HP</v>
          </cell>
          <cell r="F166" t="str">
            <v>LJ2055DN</v>
          </cell>
          <cell r="G166" t="str">
            <v>Mono</v>
          </cell>
          <cell r="H166" t="str">
            <v>NA</v>
          </cell>
          <cell r="I166" t="str">
            <v>PFY IT STOCK</v>
          </cell>
          <cell r="J166" t="str">
            <v>Polyester</v>
          </cell>
          <cell r="K166" t="str">
            <v>NA</v>
          </cell>
        </row>
        <row r="167">
          <cell r="A167" t="str">
            <v>PPGPPFYKATA904</v>
          </cell>
          <cell r="B167" t="str">
            <v>PY</v>
          </cell>
          <cell r="C167" t="str">
            <v>RIL/PG/PR/904</v>
          </cell>
          <cell r="D167" t="str">
            <v>PRINTER</v>
          </cell>
          <cell r="E167" t="str">
            <v>HP</v>
          </cell>
          <cell r="F167" t="str">
            <v>LASERJET PRO 200 M251N</v>
          </cell>
          <cell r="G167" t="str">
            <v>Mono</v>
          </cell>
          <cell r="H167" t="str">
            <v>CNC1Q01098</v>
          </cell>
          <cell r="I167" t="str">
            <v>PFY IT STOCK</v>
          </cell>
          <cell r="J167" t="str">
            <v>Polyester</v>
          </cell>
          <cell r="K167" t="str">
            <v>NA</v>
          </cell>
        </row>
        <row r="168">
          <cell r="A168" t="str">
            <v>PPGPPFY12MTR930</v>
          </cell>
          <cell r="B168" t="str">
            <v>PY</v>
          </cell>
          <cell r="C168" t="str">
            <v>RIL/PG/PR/930</v>
          </cell>
          <cell r="D168" t="str">
            <v>PRINTER</v>
          </cell>
          <cell r="E168" t="str">
            <v>HP</v>
          </cell>
          <cell r="F168" t="str">
            <v>HP OFFICEJET PRO X551 DW</v>
          </cell>
          <cell r="G168" t="str">
            <v>Mono</v>
          </cell>
          <cell r="H168" t="str">
            <v>CN392EJ003</v>
          </cell>
          <cell r="I168" t="str">
            <v>PFY 12 Mtr CONF Hall</v>
          </cell>
          <cell r="J168" t="str">
            <v>Polyester</v>
          </cell>
          <cell r="K168" t="str">
            <v>NA</v>
          </cell>
        </row>
        <row r="169">
          <cell r="A169" t="str">
            <v>NA</v>
          </cell>
          <cell r="C169" t="str">
            <v>RIL/PG/PR/920</v>
          </cell>
          <cell r="D169" t="str">
            <v>PRINTER</v>
          </cell>
          <cell r="E169" t="str">
            <v>HP</v>
          </cell>
          <cell r="F169" t="str">
            <v>HP OFFICEJET PRO X551 DW</v>
          </cell>
          <cell r="G169" t="str">
            <v>Mono</v>
          </cell>
          <cell r="H169" t="str">
            <v>CN39GEK08Q</v>
          </cell>
          <cell r="I169" t="str">
            <v>PSF 7.2 TECHNICAL OFFICE</v>
          </cell>
          <cell r="J169" t="str">
            <v>Polyester</v>
          </cell>
          <cell r="K169" t="str">
            <v>NA</v>
          </cell>
        </row>
        <row r="170">
          <cell r="A170" t="str">
            <v>PPGPLDVRFSEMGF1082</v>
          </cell>
          <cell r="B170" t="str">
            <v>PT</v>
          </cell>
          <cell r="C170" t="str">
            <v>RIL/PG/PR/1082</v>
          </cell>
          <cell r="D170" t="str">
            <v>PRINTER</v>
          </cell>
          <cell r="E170" t="str">
            <v>HP</v>
          </cell>
          <cell r="F170" t="str">
            <v>LASERJET PRO M501</v>
          </cell>
          <cell r="G170" t="str">
            <v>Mono</v>
          </cell>
          <cell r="H170" t="str">
            <v>PHCVR49040</v>
          </cell>
          <cell r="I170" t="str">
            <v>LODHIVALI SCHOOL OFFICE (ENG)</v>
          </cell>
          <cell r="J170" t="str">
            <v>Township</v>
          </cell>
          <cell r="K170" t="str">
            <v>P851801064</v>
          </cell>
        </row>
        <row r="171">
          <cell r="A171" t="str">
            <v>PPGPPTGFLDVRFSMM1091</v>
          </cell>
          <cell r="B171" t="str">
            <v>PT</v>
          </cell>
          <cell r="C171" t="str">
            <v>RIL/PG/PR/1091</v>
          </cell>
          <cell r="D171" t="str">
            <v>PRINTER</v>
          </cell>
          <cell r="E171" t="str">
            <v>HP</v>
          </cell>
          <cell r="F171" t="str">
            <v>LASERJET PRO M501</v>
          </cell>
          <cell r="G171" t="str">
            <v>Mono</v>
          </cell>
          <cell r="H171" t="str">
            <v>PHCVR48254</v>
          </cell>
          <cell r="I171" t="str">
            <v>RFS-MM</v>
          </cell>
          <cell r="J171" t="str">
            <v>RFS</v>
          </cell>
          <cell r="K171" t="str">
            <v>P851801064</v>
          </cell>
        </row>
        <row r="172">
          <cell r="A172" t="str">
            <v>PPGPLDVRFSMMGF006</v>
          </cell>
          <cell r="B172" t="str">
            <v>PT</v>
          </cell>
          <cell r="C172" t="str">
            <v>RIL/PG/PR/0008</v>
          </cell>
          <cell r="D172" t="str">
            <v>PRINTER</v>
          </cell>
          <cell r="E172" t="str">
            <v>CANON</v>
          </cell>
          <cell r="F172" t="str">
            <v>IR 4535</v>
          </cell>
          <cell r="G172" t="str">
            <v>Mono</v>
          </cell>
          <cell r="H172" t="str">
            <v>RKZ00896</v>
          </cell>
          <cell r="I172" t="str">
            <v>RFS-MM Admin Office</v>
          </cell>
          <cell r="J172" t="str">
            <v>RFS</v>
          </cell>
          <cell r="K172" t="str">
            <v>P851801064</v>
          </cell>
        </row>
        <row r="173">
          <cell r="A173" t="str">
            <v>PPGPPTGFLDVEMADMIN1102</v>
          </cell>
          <cell r="B173" t="str">
            <v>PT</v>
          </cell>
          <cell r="C173" t="str">
            <v>RIL/PG/PR/1102</v>
          </cell>
          <cell r="D173" t="str">
            <v>PRINTER</v>
          </cell>
          <cell r="E173" t="str">
            <v>HP</v>
          </cell>
          <cell r="F173" t="str">
            <v>LJ PRO MFP M329DW</v>
          </cell>
          <cell r="G173" t="str">
            <v>Mono</v>
          </cell>
          <cell r="H173" t="str">
            <v>CNDRP8D073</v>
          </cell>
          <cell r="I173" t="str">
            <v>RFS-EM CONFERENCE ROOM</v>
          </cell>
          <cell r="J173" t="str">
            <v>RFS</v>
          </cell>
          <cell r="K173" t="str">
            <v>p851801064</v>
          </cell>
        </row>
        <row r="174">
          <cell r="A174" t="str">
            <v>PPGPLDVRFSMMGF004</v>
          </cell>
          <cell r="B174" t="str">
            <v>PT</v>
          </cell>
          <cell r="C174" t="str">
            <v>RIL/PG/PR/1051</v>
          </cell>
          <cell r="D174" t="str">
            <v>PRINTER</v>
          </cell>
          <cell r="E174" t="str">
            <v>HP</v>
          </cell>
          <cell r="F174" t="str">
            <v>HP Laserjet Pro MFP M227fdw</v>
          </cell>
          <cell r="G174" t="str">
            <v>Mono</v>
          </cell>
          <cell r="H174" t="str">
            <v>VNC3807127</v>
          </cell>
          <cell r="I174" t="str">
            <v>LODHIVALI SCHOOL OFFICE (ENG)</v>
          </cell>
          <cell r="J174" t="str">
            <v>Township</v>
          </cell>
          <cell r="K174" t="str">
            <v>P861801020</v>
          </cell>
        </row>
        <row r="175">
          <cell r="A175" t="str">
            <v>NA</v>
          </cell>
          <cell r="C175" t="str">
            <v>RIL/PG/PR/910</v>
          </cell>
          <cell r="D175" t="str">
            <v>PRINTER</v>
          </cell>
          <cell r="E175" t="str">
            <v>HP</v>
          </cell>
          <cell r="F175" t="str">
            <v>LASERJET PRO 200 M251N</v>
          </cell>
          <cell r="G175" t="str">
            <v>Mono</v>
          </cell>
          <cell r="H175" t="str">
            <v>CNC1Q0</v>
          </cell>
          <cell r="I175" t="str">
            <v>PGH CTS OFFICE</v>
          </cell>
          <cell r="J175" t="str">
            <v>PT-PGH</v>
          </cell>
          <cell r="K175" t="str">
            <v/>
          </cell>
        </row>
        <row r="176">
          <cell r="A176" t="str">
            <v>NA</v>
          </cell>
          <cell r="C176" t="str">
            <v>RIL/PG/PR/616</v>
          </cell>
          <cell r="D176" t="str">
            <v>PRINTER</v>
          </cell>
          <cell r="E176" t="str">
            <v>HP</v>
          </cell>
          <cell r="F176" t="str">
            <v>LJ-1320N</v>
          </cell>
          <cell r="G176" t="str">
            <v>Mono</v>
          </cell>
          <cell r="H176" t="str">
            <v>CNBJ4D107X</v>
          </cell>
          <cell r="I176" t="str">
            <v>PGH CES ELECTRICAL</v>
          </cell>
          <cell r="J176" t="str">
            <v>PT-PGH</v>
          </cell>
          <cell r="K176" t="str">
            <v/>
          </cell>
        </row>
        <row r="177">
          <cell r="A177" t="str">
            <v>PPLDVDAH908</v>
          </cell>
          <cell r="B177" t="str">
            <v>PT</v>
          </cell>
          <cell r="C177" t="str">
            <v>RIL/PG/PR/908</v>
          </cell>
          <cell r="D177" t="str">
            <v>PRINTER</v>
          </cell>
          <cell r="E177" t="str">
            <v>HP</v>
          </cell>
          <cell r="F177" t="str">
            <v>LASERJET PRO 200 M251N</v>
          </cell>
          <cell r="G177" t="str">
            <v>Mono</v>
          </cell>
          <cell r="H177" t="str">
            <v>CNC1Q0</v>
          </cell>
          <cell r="I177" t="str">
            <v>PFY SECURITY OFFICE</v>
          </cell>
          <cell r="J177" t="str">
            <v>Polyester</v>
          </cell>
          <cell r="K177" t="str">
            <v/>
          </cell>
        </row>
        <row r="178">
          <cell r="A178" t="str">
            <v>NA</v>
          </cell>
          <cell r="C178" t="str">
            <v>RIL/PG/PR/828</v>
          </cell>
          <cell r="D178" t="str">
            <v>PRINTER</v>
          </cell>
          <cell r="E178" t="str">
            <v>HP</v>
          </cell>
          <cell r="F178" t="str">
            <v>LJ P3005DN</v>
          </cell>
          <cell r="G178" t="str">
            <v>Mono</v>
          </cell>
          <cell r="H178" t="str">
            <v>CNK2P05940</v>
          </cell>
          <cell r="I178" t="str">
            <v>PFY IT STOCK</v>
          </cell>
          <cell r="J178" t="str">
            <v>Polyester</v>
          </cell>
          <cell r="K178" t="str">
            <v/>
          </cell>
        </row>
        <row r="179">
          <cell r="A179" t="str">
            <v>NA</v>
          </cell>
          <cell r="C179" t="str">
            <v>RIL/PG/PR/813</v>
          </cell>
          <cell r="D179" t="str">
            <v>PRINTER</v>
          </cell>
          <cell r="E179" t="str">
            <v>HP</v>
          </cell>
          <cell r="F179" t="str">
            <v>DJ-65240</v>
          </cell>
          <cell r="G179" t="str">
            <v>Mono</v>
          </cell>
          <cell r="H179" t="str">
            <v>RIL/PG/PR/813</v>
          </cell>
          <cell r="I179" t="str">
            <v xml:space="preserve">PFY FCO </v>
          </cell>
          <cell r="J179" t="str">
            <v>Polyester</v>
          </cell>
          <cell r="K179" t="str">
            <v/>
          </cell>
        </row>
        <row r="180">
          <cell r="A180" t="str">
            <v>NA</v>
          </cell>
          <cell r="C180" t="str">
            <v>RIL/PG/PR/756</v>
          </cell>
          <cell r="D180" t="str">
            <v>PRINTER</v>
          </cell>
          <cell r="E180" t="str">
            <v>HP</v>
          </cell>
          <cell r="F180" t="str">
            <v>BI-1200</v>
          </cell>
          <cell r="G180" t="str">
            <v>Color</v>
          </cell>
          <cell r="H180" t="str">
            <v>TH56D32106</v>
          </cell>
          <cell r="I180" t="str">
            <v xml:space="preserve">PFY FCO </v>
          </cell>
          <cell r="J180" t="str">
            <v>Polyester</v>
          </cell>
          <cell r="K180" t="str">
            <v/>
          </cell>
        </row>
        <row r="181">
          <cell r="A181" t="str">
            <v>NA</v>
          </cell>
          <cell r="C181" t="str">
            <v>RIL/PG/PR/758</v>
          </cell>
          <cell r="D181" t="str">
            <v>PRINTER</v>
          </cell>
          <cell r="E181" t="str">
            <v>HP</v>
          </cell>
          <cell r="F181" t="str">
            <v>BI-1200</v>
          </cell>
          <cell r="G181" t="str">
            <v>Color</v>
          </cell>
          <cell r="H181" t="str">
            <v>TH545330P1</v>
          </cell>
          <cell r="I181" t="str">
            <v xml:space="preserve">PFY FCO </v>
          </cell>
          <cell r="J181" t="str">
            <v>Polyester</v>
          </cell>
          <cell r="K181" t="str">
            <v/>
          </cell>
        </row>
        <row r="182">
          <cell r="A182" t="str">
            <v>NA</v>
          </cell>
          <cell r="C182" t="str">
            <v>RIL/PG/PR/748</v>
          </cell>
          <cell r="D182" t="str">
            <v>PRINTER</v>
          </cell>
          <cell r="E182" t="str">
            <v>HP</v>
          </cell>
          <cell r="F182" t="str">
            <v>BI-1200</v>
          </cell>
          <cell r="G182" t="str">
            <v>Color</v>
          </cell>
          <cell r="H182" t="str">
            <v>th571330xd</v>
          </cell>
          <cell r="I182" t="str">
            <v>PFY ELECTRICAL 12 Mtr</v>
          </cell>
          <cell r="J182" t="str">
            <v>Polyester</v>
          </cell>
          <cell r="K182" t="str">
            <v/>
          </cell>
        </row>
        <row r="183">
          <cell r="A183" t="str">
            <v>NA</v>
          </cell>
          <cell r="C183" t="str">
            <v>RIL/PG/PR/1003</v>
          </cell>
          <cell r="D183" t="str">
            <v>PRINTER</v>
          </cell>
          <cell r="E183" t="str">
            <v>HP</v>
          </cell>
          <cell r="F183" t="str">
            <v>LJ-1200</v>
          </cell>
          <cell r="G183" t="str">
            <v>Mono</v>
          </cell>
          <cell r="H183" t="str">
            <v>SGCD283358</v>
          </cell>
          <cell r="I183" t="str">
            <v>PFY CP3 SPINNING</v>
          </cell>
          <cell r="J183" t="str">
            <v>Polyester</v>
          </cell>
          <cell r="K183" t="str">
            <v/>
          </cell>
        </row>
        <row r="184">
          <cell r="A184" t="str">
            <v>NA</v>
          </cell>
          <cell r="C184" t="str">
            <v>RIL/PG/PR/927</v>
          </cell>
          <cell r="D184" t="str">
            <v>PRINTER</v>
          </cell>
          <cell r="E184" t="str">
            <v>HP</v>
          </cell>
          <cell r="F184" t="str">
            <v>HP OFFICEJET PRO X551 DW</v>
          </cell>
          <cell r="G184" t="str">
            <v>Mono</v>
          </cell>
          <cell r="H184" t="str">
            <v>CN39MEK0HJ</v>
          </cell>
          <cell r="I184" t="str">
            <v>PSF DRAWLINE -0MTR</v>
          </cell>
          <cell r="J184" t="str">
            <v>Polyester</v>
          </cell>
          <cell r="K184" t="str">
            <v/>
          </cell>
        </row>
        <row r="185">
          <cell r="A185" t="str">
            <v>PPGPPSFDL852</v>
          </cell>
          <cell r="B185" t="str">
            <v>PY</v>
          </cell>
          <cell r="C185" t="str">
            <v>RIL/PG/PR/852</v>
          </cell>
          <cell r="D185" t="str">
            <v>PRINTER</v>
          </cell>
          <cell r="E185" t="str">
            <v>HP</v>
          </cell>
          <cell r="F185" t="str">
            <v>LASERJET P1505N</v>
          </cell>
          <cell r="G185" t="str">
            <v>Mono</v>
          </cell>
          <cell r="H185" t="str">
            <v>VNF3T07254</v>
          </cell>
          <cell r="I185" t="str">
            <v>PSF CONTROL ROOM</v>
          </cell>
          <cell r="J185" t="str">
            <v>Polyester</v>
          </cell>
          <cell r="K185" t="str">
            <v/>
          </cell>
        </row>
        <row r="186">
          <cell r="A186" t="str">
            <v>PPGPDESP857</v>
          </cell>
          <cell r="B186" t="str">
            <v>PT</v>
          </cell>
          <cell r="C186" t="str">
            <v>RIL/PG/PR/857</v>
          </cell>
          <cell r="D186" t="str">
            <v>PRINTER</v>
          </cell>
          <cell r="E186" t="str">
            <v>HP</v>
          </cell>
          <cell r="F186" t="str">
            <v>LJ P3015DN</v>
          </cell>
          <cell r="G186" t="str">
            <v>Mono</v>
          </cell>
          <cell r="H186" t="str">
            <v>VNBJB3L13Q</v>
          </cell>
          <cell r="I186" t="str">
            <v>A3 TANKFARM CONTROL ROOM</v>
          </cell>
          <cell r="J186" t="str">
            <v>Petrochemical</v>
          </cell>
          <cell r="K186" t="str">
            <v>00234403</v>
          </cell>
        </row>
        <row r="187">
          <cell r="A187" t="str">
            <v>NA</v>
          </cell>
          <cell r="C187" t="str">
            <v>RIL/PG/PR/619</v>
          </cell>
          <cell r="D187" t="str">
            <v>PRINTER</v>
          </cell>
          <cell r="E187" t="str">
            <v>HP</v>
          </cell>
          <cell r="F187" t="str">
            <v>LJ-4350N</v>
          </cell>
          <cell r="G187" t="str">
            <v>Mono</v>
          </cell>
          <cell r="H187" t="str">
            <v>CNCXD31945</v>
          </cell>
          <cell r="I187" t="str">
            <v>RTG BUILDING</v>
          </cell>
          <cell r="J187" t="str">
            <v>Polyester</v>
          </cell>
          <cell r="K187" t="str">
            <v>00271503</v>
          </cell>
        </row>
        <row r="188">
          <cell r="A188" t="str">
            <v>NA</v>
          </cell>
          <cell r="C188" t="str">
            <v>RIL/PG/PR/491</v>
          </cell>
          <cell r="D188" t="str">
            <v>PRINTER</v>
          </cell>
          <cell r="E188" t="str">
            <v>HP</v>
          </cell>
          <cell r="F188" t="str">
            <v>DJ-920C</v>
          </cell>
          <cell r="G188" t="str">
            <v>Mono</v>
          </cell>
          <cell r="H188" t="str">
            <v>HU1A36R1BP</v>
          </cell>
          <cell r="I188" t="str">
            <v xml:space="preserve">PSF ELECTRICAL SECTION </v>
          </cell>
          <cell r="J188" t="str">
            <v>Polyester</v>
          </cell>
          <cell r="K188" t="str">
            <v>00271503</v>
          </cell>
        </row>
        <row r="189">
          <cell r="A189" t="str">
            <v>NA</v>
          </cell>
          <cell r="C189" t="str">
            <v>RIL/PG/PR/900</v>
          </cell>
          <cell r="D189" t="str">
            <v>PRINTER</v>
          </cell>
          <cell r="E189" t="str">
            <v>HP</v>
          </cell>
          <cell r="F189" t="str">
            <v>LJ 5200TN</v>
          </cell>
          <cell r="G189" t="str">
            <v>Mono</v>
          </cell>
          <cell r="H189" t="str">
            <v>CNU123456</v>
          </cell>
          <cell r="I189" t="str">
            <v>PGH CTS OFFICE</v>
          </cell>
          <cell r="J189" t="str">
            <v>PT-PGH</v>
          </cell>
          <cell r="K189" t="str">
            <v>00271503</v>
          </cell>
        </row>
        <row r="190">
          <cell r="A190" t="str">
            <v>NA</v>
          </cell>
          <cell r="C190" t="str">
            <v>RIL/PG/PR/476</v>
          </cell>
          <cell r="D190" t="str">
            <v>PRINTER</v>
          </cell>
          <cell r="E190" t="str">
            <v>HP</v>
          </cell>
          <cell r="F190" t="str">
            <v>LJ-1200N</v>
          </cell>
          <cell r="G190" t="str">
            <v>Mono</v>
          </cell>
          <cell r="H190" t="str">
            <v>SGCD283341</v>
          </cell>
          <cell r="I190" t="str">
            <v>PFY SECURITY OFFICE</v>
          </cell>
          <cell r="J190" t="str">
            <v>Polyester</v>
          </cell>
          <cell r="K190" t="str">
            <v>00271503</v>
          </cell>
        </row>
        <row r="191">
          <cell r="A191" t="str">
            <v>NA</v>
          </cell>
          <cell r="C191" t="str">
            <v>RIL/PG/PR/832</v>
          </cell>
          <cell r="D191" t="str">
            <v>PRINTER</v>
          </cell>
          <cell r="E191" t="str">
            <v>HP</v>
          </cell>
          <cell r="F191" t="str">
            <v>LJ P3005DN</v>
          </cell>
          <cell r="G191" t="str">
            <v>Mono</v>
          </cell>
          <cell r="H191" t="str">
            <v>CNK2N13473</v>
          </cell>
          <cell r="I191" t="str">
            <v xml:space="preserve">PFY FCO </v>
          </cell>
          <cell r="J191" t="str">
            <v>Polyester</v>
          </cell>
          <cell r="K191" t="str">
            <v>00291403</v>
          </cell>
        </row>
        <row r="192">
          <cell r="A192" t="str">
            <v>PPGPFF4MTRPSF019</v>
          </cell>
          <cell r="B192" t="str">
            <v>PY</v>
          </cell>
          <cell r="C192" t="str">
            <v>RIL/PG/PR/0003</v>
          </cell>
          <cell r="D192" t="str">
            <v>PRINTER</v>
          </cell>
          <cell r="E192" t="str">
            <v>CANON</v>
          </cell>
          <cell r="F192" t="str">
            <v>IR2520</v>
          </cell>
          <cell r="G192" t="str">
            <v>Mono</v>
          </cell>
          <cell r="H192" t="str">
            <v>WMN08063</v>
          </cell>
          <cell r="I192" t="str">
            <v>PSF 4 MTR CONF HALL</v>
          </cell>
          <cell r="J192" t="str">
            <v>Polyester</v>
          </cell>
          <cell r="K192" t="str">
            <v>00292003</v>
          </cell>
        </row>
        <row r="193">
          <cell r="A193" t="str">
            <v>PPGPPYFFCP723MCR1084</v>
          </cell>
          <cell r="B193" t="str">
            <v>PY</v>
          </cell>
          <cell r="C193" t="str">
            <v>RIL/PG/PR/1084</v>
          </cell>
          <cell r="D193" t="str">
            <v>PRINTER</v>
          </cell>
          <cell r="E193" t="str">
            <v>HP</v>
          </cell>
          <cell r="F193" t="str">
            <v>LASERJET PRO M501</v>
          </cell>
          <cell r="G193" t="str">
            <v>Mono</v>
          </cell>
          <cell r="H193" t="str">
            <v>PHCVR47810</v>
          </cell>
          <cell r="I193" t="str">
            <v>CP 7 CONTROL ROOM -23MTR</v>
          </cell>
          <cell r="J193" t="str">
            <v>Polyester</v>
          </cell>
          <cell r="K193" t="str">
            <v>00320603</v>
          </cell>
        </row>
        <row r="194">
          <cell r="A194" t="str">
            <v>NA</v>
          </cell>
          <cell r="C194" t="str">
            <v>RIL/PG/PR/887</v>
          </cell>
          <cell r="D194" t="str">
            <v>PRINTER</v>
          </cell>
          <cell r="E194" t="str">
            <v>HP</v>
          </cell>
          <cell r="F194" t="str">
            <v>LJ2055DN</v>
          </cell>
          <cell r="G194" t="str">
            <v>Mono</v>
          </cell>
          <cell r="H194" t="str">
            <v>VNC3L</v>
          </cell>
          <cell r="I194" t="str">
            <v>PFY ACCOUNTS</v>
          </cell>
          <cell r="J194" t="str">
            <v>Polyester</v>
          </cell>
          <cell r="K194" t="str">
            <v>00351503</v>
          </cell>
        </row>
        <row r="195">
          <cell r="A195" t="str">
            <v>NA</v>
          </cell>
          <cell r="C195" t="str">
            <v>RIL/PG/PR/1017</v>
          </cell>
          <cell r="D195" t="str">
            <v>PRINTER</v>
          </cell>
          <cell r="E195" t="str">
            <v>HP</v>
          </cell>
          <cell r="F195" t="str">
            <v>LJ2055DN</v>
          </cell>
          <cell r="G195" t="str">
            <v>Mono</v>
          </cell>
          <cell r="H195" t="str">
            <v>VNC3H08181</v>
          </cell>
          <cell r="I195" t="str">
            <v>PSF 0 MTRS PLANNING OFFICE</v>
          </cell>
          <cell r="J195" t="str">
            <v>Polyester</v>
          </cell>
          <cell r="K195" t="str">
            <v>00385303</v>
          </cell>
        </row>
        <row r="196">
          <cell r="A196" t="str">
            <v>NA</v>
          </cell>
          <cell r="C196" t="str">
            <v>RIL/PG/PR/891</v>
          </cell>
          <cell r="D196" t="str">
            <v>PRINTER</v>
          </cell>
          <cell r="E196" t="str">
            <v>HP</v>
          </cell>
          <cell r="F196" t="str">
            <v>LJ2055DN</v>
          </cell>
          <cell r="G196" t="str">
            <v>Mono</v>
          </cell>
          <cell r="H196" t="str">
            <v>VNC3L</v>
          </cell>
          <cell r="I196" t="str">
            <v>PFY HR &amp; ADMIN</v>
          </cell>
          <cell r="J196" t="str">
            <v>Polyester</v>
          </cell>
          <cell r="K196" t="str">
            <v>00437703</v>
          </cell>
        </row>
        <row r="197">
          <cell r="A197" t="str">
            <v>NA</v>
          </cell>
          <cell r="C197" t="str">
            <v>RIL/PG/PR/889</v>
          </cell>
          <cell r="D197" t="str">
            <v>PRINTER</v>
          </cell>
          <cell r="E197" t="str">
            <v>HP</v>
          </cell>
          <cell r="F197" t="str">
            <v>LJ2055DN</v>
          </cell>
          <cell r="G197" t="str">
            <v>Mono</v>
          </cell>
          <cell r="H197" t="str">
            <v>VNC3L</v>
          </cell>
          <cell r="I197" t="str">
            <v>PFY CONTROL ROOM 12 Mtr</v>
          </cell>
          <cell r="J197" t="str">
            <v>Polyester</v>
          </cell>
          <cell r="K197" t="str">
            <v>00437703</v>
          </cell>
        </row>
        <row r="198">
          <cell r="A198" t="str">
            <v>PPGPCC688</v>
          </cell>
          <cell r="B198" t="str">
            <v>PY</v>
          </cell>
          <cell r="C198" t="str">
            <v>RIL/PG/PR/688</v>
          </cell>
          <cell r="D198" t="str">
            <v>PRINTER</v>
          </cell>
          <cell r="E198" t="str">
            <v>HP</v>
          </cell>
          <cell r="F198" t="str">
            <v>LJ4250n</v>
          </cell>
          <cell r="G198" t="str">
            <v>Mono</v>
          </cell>
          <cell r="H198" t="str">
            <v>CNHXD03353</v>
          </cell>
          <cell r="I198" t="str">
            <v>PSF CP6 DRAW LINE</v>
          </cell>
          <cell r="J198" t="str">
            <v>Polyester</v>
          </cell>
          <cell r="K198" t="str">
            <v>00437703</v>
          </cell>
        </row>
        <row r="199">
          <cell r="A199" t="str">
            <v>NA</v>
          </cell>
          <cell r="C199" t="str">
            <v>RIL/PG/PR/701</v>
          </cell>
          <cell r="D199" t="str">
            <v>PRINTER</v>
          </cell>
          <cell r="E199" t="str">
            <v>HP</v>
          </cell>
          <cell r="F199" t="str">
            <v>LJ4250n</v>
          </cell>
          <cell r="G199" t="str">
            <v>Mono</v>
          </cell>
          <cell r="H199" t="str">
            <v>CNHXF03804</v>
          </cell>
          <cell r="I199" t="str">
            <v>PFY BICO PLANT</v>
          </cell>
          <cell r="J199" t="str">
            <v>Polyester</v>
          </cell>
          <cell r="K199" t="str">
            <v>00437703</v>
          </cell>
        </row>
        <row r="200">
          <cell r="A200" t="str">
            <v>PPGPPR859</v>
          </cell>
          <cell r="B200" t="str">
            <v>PY</v>
          </cell>
          <cell r="C200" t="str">
            <v>RIL/PG/PR/859</v>
          </cell>
          <cell r="D200" t="str">
            <v>PRINTER</v>
          </cell>
          <cell r="E200" t="str">
            <v>HP</v>
          </cell>
          <cell r="F200" t="str">
            <v>LJ P3015DN</v>
          </cell>
          <cell r="G200" t="str">
            <v>Mono</v>
          </cell>
          <cell r="H200" t="str">
            <v>VNBJB3L13T</v>
          </cell>
          <cell r="I200" t="str">
            <v>PSF ENTRY POINT</v>
          </cell>
          <cell r="J200" t="str">
            <v>Polyester</v>
          </cell>
          <cell r="K200" t="str">
            <v>00437703</v>
          </cell>
        </row>
        <row r="201">
          <cell r="A201" t="str">
            <v>NA</v>
          </cell>
          <cell r="C201" t="str">
            <v>RIL/PG/PR/890</v>
          </cell>
          <cell r="D201" t="str">
            <v>PRINTER</v>
          </cell>
          <cell r="E201" t="str">
            <v>HP</v>
          </cell>
          <cell r="F201" t="str">
            <v>LJ2055DN</v>
          </cell>
          <cell r="G201" t="str">
            <v>Mono</v>
          </cell>
          <cell r="H201" t="str">
            <v>VNC3L</v>
          </cell>
          <cell r="I201" t="str">
            <v>PSF CP6 CONTROL ROOM</v>
          </cell>
          <cell r="J201" t="str">
            <v>Polyester</v>
          </cell>
          <cell r="K201" t="str">
            <v>00437703</v>
          </cell>
        </row>
        <row r="202">
          <cell r="A202" t="str">
            <v>NA</v>
          </cell>
          <cell r="C202" t="str">
            <v>RIL/PG/PR/801</v>
          </cell>
          <cell r="D202" t="str">
            <v>PRINTER</v>
          </cell>
          <cell r="E202" t="str">
            <v>EPSON</v>
          </cell>
          <cell r="F202" t="str">
            <v>LX-300</v>
          </cell>
          <cell r="G202" t="str">
            <v>Mono</v>
          </cell>
          <cell r="H202" t="str">
            <v>RIL/PG/PR/801</v>
          </cell>
          <cell r="I202" t="str">
            <v>PSF CP6 CONTROL ROOM</v>
          </cell>
          <cell r="J202" t="str">
            <v>Polyester</v>
          </cell>
          <cell r="K202" t="str">
            <v>00437703</v>
          </cell>
        </row>
        <row r="203">
          <cell r="A203" t="str">
            <v>PPGPPFYII850</v>
          </cell>
          <cell r="B203" t="str">
            <v>PY</v>
          </cell>
          <cell r="C203" t="str">
            <v>RIL/PG/PR/850</v>
          </cell>
          <cell r="D203" t="str">
            <v>PRINTER</v>
          </cell>
          <cell r="E203" t="str">
            <v>HP</v>
          </cell>
          <cell r="F203" t="str">
            <v>LASERJET P1505N</v>
          </cell>
          <cell r="G203" t="str">
            <v>Mono</v>
          </cell>
          <cell r="H203" t="str">
            <v>VNF3T07245</v>
          </cell>
          <cell r="I203" t="str">
            <v>PFY II SPINNING</v>
          </cell>
          <cell r="J203" t="str">
            <v>Polyester</v>
          </cell>
          <cell r="K203" t="str">
            <v>00437703</v>
          </cell>
        </row>
        <row r="204">
          <cell r="A204" t="str">
            <v>NA</v>
          </cell>
          <cell r="C204" t="str">
            <v>RIL/PG/PR/824</v>
          </cell>
          <cell r="D204" t="str">
            <v>PRINTER</v>
          </cell>
          <cell r="E204" t="str">
            <v>HP</v>
          </cell>
          <cell r="F204" t="str">
            <v>PHOTOSMART D5168</v>
          </cell>
          <cell r="G204" t="str">
            <v>Mono</v>
          </cell>
          <cell r="H204" t="str">
            <v>MY6A422153</v>
          </cell>
          <cell r="I204" t="str">
            <v>PGH CES ELECTRICAL</v>
          </cell>
          <cell r="J204" t="str">
            <v>PT-PGH</v>
          </cell>
          <cell r="K204" t="str">
            <v>00437703</v>
          </cell>
        </row>
        <row r="205">
          <cell r="A205" t="str">
            <v>NA</v>
          </cell>
          <cell r="C205" t="str">
            <v>RIL/PG/PR/856</v>
          </cell>
          <cell r="D205" t="str">
            <v>PRINTER</v>
          </cell>
          <cell r="E205" t="str">
            <v>HP</v>
          </cell>
          <cell r="F205" t="str">
            <v>CLJ CP1215</v>
          </cell>
          <cell r="G205" t="str">
            <v>Color</v>
          </cell>
          <cell r="H205" t="str">
            <v>CND9B6P0XX</v>
          </cell>
          <cell r="I205" t="str">
            <v>PFY PROJECT OFFICE</v>
          </cell>
          <cell r="J205" t="str">
            <v>Polyester</v>
          </cell>
          <cell r="K205" t="str">
            <v>00437703</v>
          </cell>
        </row>
        <row r="206">
          <cell r="A206" t="str">
            <v>NA</v>
          </cell>
          <cell r="C206" t="str">
            <v>RIL/PG/PR/240</v>
          </cell>
          <cell r="D206" t="str">
            <v>PRINTER</v>
          </cell>
          <cell r="E206" t="str">
            <v>HP</v>
          </cell>
          <cell r="F206" t="str">
            <v>DJ-840C</v>
          </cell>
          <cell r="G206" t="str">
            <v>Mono</v>
          </cell>
          <cell r="H206" t="str">
            <v>RIL/PG/PR/240</v>
          </cell>
          <cell r="I206" t="str">
            <v>PFY PTLAB</v>
          </cell>
          <cell r="J206" t="str">
            <v>Polyester</v>
          </cell>
          <cell r="K206" t="str">
            <v>00437703</v>
          </cell>
        </row>
        <row r="207">
          <cell r="A207" t="str">
            <v>NA</v>
          </cell>
          <cell r="C207" t="str">
            <v>RIL/PG/PR/865</v>
          </cell>
          <cell r="D207" t="str">
            <v>PRINTER</v>
          </cell>
          <cell r="E207" t="str">
            <v>HP</v>
          </cell>
          <cell r="F207" t="str">
            <v>LJ1606DN</v>
          </cell>
          <cell r="G207" t="str">
            <v>Mono</v>
          </cell>
          <cell r="H207" t="str">
            <v>VNC3Z09066</v>
          </cell>
          <cell r="I207" t="str">
            <v>PFY PTLAB</v>
          </cell>
          <cell r="J207" t="str">
            <v>Polyester</v>
          </cell>
          <cell r="K207" t="str">
            <v>00437703</v>
          </cell>
        </row>
        <row r="208">
          <cell r="A208" t="str">
            <v>NA</v>
          </cell>
          <cell r="C208" t="str">
            <v>RIL/PG/PR/855</v>
          </cell>
          <cell r="D208" t="str">
            <v>PRINTER</v>
          </cell>
          <cell r="E208" t="str">
            <v>HP</v>
          </cell>
          <cell r="F208" t="str">
            <v>OFFICEJET 6500 AIO</v>
          </cell>
          <cell r="G208" t="str">
            <v>Mono</v>
          </cell>
          <cell r="H208" t="str">
            <v>MY9B01Y155</v>
          </cell>
          <cell r="I208" t="str">
            <v>PFY SSM OFFICE</v>
          </cell>
          <cell r="J208" t="str">
            <v>Polyester</v>
          </cell>
          <cell r="K208" t="str">
            <v>00437703</v>
          </cell>
        </row>
        <row r="209">
          <cell r="A209" t="str">
            <v>PPGPPFY907</v>
          </cell>
          <cell r="B209" t="str">
            <v>PY</v>
          </cell>
          <cell r="C209" t="str">
            <v>RIL/PG/PR/906</v>
          </cell>
          <cell r="D209" t="str">
            <v>PRINTER</v>
          </cell>
          <cell r="E209" t="str">
            <v>HP</v>
          </cell>
          <cell r="F209" t="str">
            <v>LASERJET PRO 200 M251N</v>
          </cell>
          <cell r="G209" t="str">
            <v>Mono</v>
          </cell>
          <cell r="H209" t="str">
            <v>CNC1Q0</v>
          </cell>
          <cell r="I209" t="str">
            <v>PFY VISTIOR ROOM</v>
          </cell>
          <cell r="J209" t="str">
            <v>Polyester</v>
          </cell>
          <cell r="K209" t="str">
            <v>00437703</v>
          </cell>
        </row>
        <row r="210">
          <cell r="A210" t="str">
            <v>NA</v>
          </cell>
          <cell r="C210" t="str">
            <v>RIL/PG/PR/743</v>
          </cell>
          <cell r="D210" t="str">
            <v>PRINTER</v>
          </cell>
          <cell r="E210" t="str">
            <v>HP</v>
          </cell>
          <cell r="F210" t="str">
            <v>BI-1200</v>
          </cell>
          <cell r="G210" t="str">
            <v>Color</v>
          </cell>
          <cell r="H210" t="str">
            <v>TH56D320ZQ</v>
          </cell>
          <cell r="I210" t="str">
            <v>A3 TANKFARM CONTROL ROOM</v>
          </cell>
          <cell r="J210" t="str">
            <v>Petrochemical</v>
          </cell>
          <cell r="K210" t="str">
            <v>00437703</v>
          </cell>
        </row>
        <row r="211">
          <cell r="A211" t="str">
            <v>NA</v>
          </cell>
          <cell r="C211" t="str">
            <v>RIL/PG/PR/815</v>
          </cell>
          <cell r="D211" t="str">
            <v>PRINTER</v>
          </cell>
          <cell r="E211" t="str">
            <v>HP</v>
          </cell>
          <cell r="F211" t="str">
            <v>PHOTOSMART D5168</v>
          </cell>
          <cell r="G211" t="str">
            <v>Mono</v>
          </cell>
          <cell r="H211" t="str">
            <v>MY4C9CC1GK</v>
          </cell>
          <cell r="I211" t="str">
            <v>FDY SPINNING OFFICE</v>
          </cell>
          <cell r="J211" t="str">
            <v>Polyester</v>
          </cell>
          <cell r="K211" t="str">
            <v>00437703</v>
          </cell>
        </row>
        <row r="212">
          <cell r="A212" t="str">
            <v>NA</v>
          </cell>
          <cell r="C212" t="str">
            <v>RIL/PG/PR/742</v>
          </cell>
          <cell r="D212" t="str">
            <v>PRINTER</v>
          </cell>
          <cell r="E212" t="str">
            <v>HP</v>
          </cell>
          <cell r="F212" t="str">
            <v>BI-1200</v>
          </cell>
          <cell r="G212" t="str">
            <v>Color</v>
          </cell>
          <cell r="H212" t="str">
            <v>TH56D320ZS</v>
          </cell>
          <cell r="I212" t="str">
            <v>RTG SECURITY GATE</v>
          </cell>
          <cell r="J212" t="str">
            <v>Polyester</v>
          </cell>
          <cell r="K212" t="str">
            <v>00437703</v>
          </cell>
        </row>
        <row r="213">
          <cell r="A213" t="str">
            <v>NA</v>
          </cell>
          <cell r="C213" t="str">
            <v>RIL/PG/PR/569</v>
          </cell>
          <cell r="D213" t="str">
            <v>PRINTER</v>
          </cell>
          <cell r="E213" t="str">
            <v>LIPI</v>
          </cell>
          <cell r="F213" t="str">
            <v>T-6045</v>
          </cell>
          <cell r="G213" t="str">
            <v>Mono</v>
          </cell>
          <cell r="H213" t="str">
            <v>RIL/PG/PR/569</v>
          </cell>
          <cell r="I213" t="str">
            <v>PFY SPINING O Mtrs</v>
          </cell>
          <cell r="J213" t="str">
            <v>Polyester</v>
          </cell>
          <cell r="K213" t="str">
            <v>00447503</v>
          </cell>
        </row>
        <row r="214">
          <cell r="A214" t="str">
            <v>PPGPPTGFOHC1061</v>
          </cell>
          <cell r="B214" t="str">
            <v>PT</v>
          </cell>
          <cell r="C214" t="str">
            <v>RIL/PG/PR/1061</v>
          </cell>
          <cell r="D214" t="str">
            <v>PRINTER</v>
          </cell>
          <cell r="E214" t="str">
            <v>HP</v>
          </cell>
          <cell r="F214" t="str">
            <v>LASERJET PRO M501</v>
          </cell>
          <cell r="G214" t="str">
            <v>Mono</v>
          </cell>
          <cell r="H214" t="str">
            <v>PHCVR14832</v>
          </cell>
          <cell r="I214" t="str">
            <v>IDY_Plant_16_Meter</v>
          </cell>
          <cell r="J214" t="str">
            <v>Polyester</v>
          </cell>
          <cell r="K214" t="str">
            <v>00488103</v>
          </cell>
        </row>
        <row r="215">
          <cell r="A215" t="str">
            <v>PPGPPTA884</v>
          </cell>
          <cell r="B215" t="str">
            <v>PT</v>
          </cell>
          <cell r="C215" t="str">
            <v>RIL/PG/PR/884</v>
          </cell>
          <cell r="D215" t="str">
            <v>PRINTER</v>
          </cell>
          <cell r="E215" t="str">
            <v>HP</v>
          </cell>
          <cell r="F215" t="str">
            <v>LJ2055DN</v>
          </cell>
          <cell r="G215" t="str">
            <v>Mono</v>
          </cell>
          <cell r="H215" t="str">
            <v>VNC3L04073</v>
          </cell>
          <cell r="I215" t="str">
            <v xml:space="preserve">PFY DESIGN OFFICE </v>
          </cell>
          <cell r="J215" t="str">
            <v>Polyester</v>
          </cell>
          <cell r="K215" t="str">
            <v>00493203</v>
          </cell>
        </row>
        <row r="216">
          <cell r="A216" t="str">
            <v>NA</v>
          </cell>
          <cell r="C216" t="str">
            <v>RIL/PG/PR/863</v>
          </cell>
          <cell r="D216" t="str">
            <v>PRINTER</v>
          </cell>
          <cell r="E216" t="str">
            <v>HP</v>
          </cell>
          <cell r="F216" t="str">
            <v>LASERJET 3330</v>
          </cell>
          <cell r="G216" t="str">
            <v>Mono</v>
          </cell>
          <cell r="H216" t="str">
            <v>RILPGPR863</v>
          </cell>
          <cell r="I216" t="str">
            <v xml:space="preserve">PFY DESIGN OFFICE </v>
          </cell>
          <cell r="J216" t="str">
            <v>Polyester</v>
          </cell>
          <cell r="K216" t="str">
            <v>00527103</v>
          </cell>
        </row>
        <row r="217">
          <cell r="A217" t="str">
            <v>PPGPPYGFUTLINST1045</v>
          </cell>
          <cell r="B217" t="str">
            <v>PY</v>
          </cell>
          <cell r="C217" t="str">
            <v>RIL/PG/PR/1045</v>
          </cell>
          <cell r="D217" t="str">
            <v>PRINTER</v>
          </cell>
          <cell r="E217" t="str">
            <v>HP</v>
          </cell>
          <cell r="F217" t="str">
            <v>LaserJet Pro MFP M226DW</v>
          </cell>
          <cell r="G217" t="str">
            <v>Mono</v>
          </cell>
          <cell r="H217" t="str">
            <v>CNBKM1P255</v>
          </cell>
          <cell r="I217" t="str">
            <v>PFY UTILITY</v>
          </cell>
          <cell r="J217" t="str">
            <v>Polyester</v>
          </cell>
          <cell r="K217" t="str">
            <v>00538703</v>
          </cell>
        </row>
        <row r="218">
          <cell r="A218" t="str">
            <v>PPGPPTGFLBTF008</v>
          </cell>
          <cell r="B218" t="str">
            <v>PT</v>
          </cell>
          <cell r="C218" t="str">
            <v>RIL/PG/PR/0012</v>
          </cell>
          <cell r="D218" t="str">
            <v>PRINTER</v>
          </cell>
          <cell r="E218" t="str">
            <v>CANON</v>
          </cell>
          <cell r="F218" t="str">
            <v>IR 4535</v>
          </cell>
          <cell r="G218" t="str">
            <v>Mono</v>
          </cell>
          <cell r="H218" t="str">
            <v>2RJ00715</v>
          </cell>
          <cell r="I218" t="str">
            <v>LAB TANKFARM</v>
          </cell>
          <cell r="J218" t="str">
            <v>PT-LAB</v>
          </cell>
          <cell r="K218" t="str">
            <v>00571703</v>
          </cell>
        </row>
        <row r="219">
          <cell r="A219" t="str">
            <v>PPGPADM708-542</v>
          </cell>
          <cell r="B219" t="str">
            <v>PY</v>
          </cell>
          <cell r="C219" t="str">
            <v>RIL/PG/PR/708</v>
          </cell>
          <cell r="D219" t="str">
            <v>PRINTER</v>
          </cell>
          <cell r="E219" t="str">
            <v>HP</v>
          </cell>
          <cell r="F219" t="str">
            <v>LJ-2420n</v>
          </cell>
          <cell r="G219" t="str">
            <v>Mono</v>
          </cell>
          <cell r="H219" t="str">
            <v>CNFJF63411</v>
          </cell>
          <cell r="I219" t="str">
            <v>PFY BICO PLANT</v>
          </cell>
          <cell r="J219" t="str">
            <v>Polyester</v>
          </cell>
          <cell r="K219" t="str">
            <v>00625003</v>
          </cell>
        </row>
        <row r="220">
          <cell r="A220" t="str">
            <v>PPGPPYGFPFYBICO957</v>
          </cell>
          <cell r="B220" t="str">
            <v>PY</v>
          </cell>
          <cell r="C220" t="str">
            <v>RIL/PG/PR/957</v>
          </cell>
          <cell r="D220" t="str">
            <v>PRINTER</v>
          </cell>
          <cell r="E220" t="str">
            <v>HP</v>
          </cell>
          <cell r="F220" t="str">
            <v>LASERJET PRO M501</v>
          </cell>
          <cell r="G220" t="str">
            <v>Mono</v>
          </cell>
          <cell r="H220" t="str">
            <v>PHCVR01924</v>
          </cell>
          <cell r="I220" t="str">
            <v>PFY BICO PLANT</v>
          </cell>
          <cell r="J220" t="str">
            <v>Polyester</v>
          </cell>
          <cell r="K220" t="str">
            <v>00625003</v>
          </cell>
        </row>
        <row r="221">
          <cell r="A221" t="str">
            <v>NA</v>
          </cell>
          <cell r="C221" t="str">
            <v>RIL/PG/PR/831</v>
          </cell>
          <cell r="D221" t="str">
            <v>PRINTER</v>
          </cell>
          <cell r="E221" t="str">
            <v>HP</v>
          </cell>
          <cell r="F221" t="str">
            <v>LJ P3005DN</v>
          </cell>
          <cell r="G221" t="str">
            <v>Mono</v>
          </cell>
          <cell r="H221" t="str">
            <v>CNK2N13469</v>
          </cell>
          <cell r="I221" t="str">
            <v>TANKFARM LOGISTICS</v>
          </cell>
          <cell r="J221" t="str">
            <v>PT-LAB</v>
          </cell>
          <cell r="K221" t="str">
            <v>00715903</v>
          </cell>
        </row>
        <row r="222">
          <cell r="A222" t="str">
            <v>NA</v>
          </cell>
          <cell r="C222" t="str">
            <v>RIL/PG/PR/1036</v>
          </cell>
          <cell r="D222" t="str">
            <v>PRINTER</v>
          </cell>
          <cell r="E222" t="str">
            <v>HP</v>
          </cell>
          <cell r="F222" t="str">
            <v>HP Laserjet Pro MFP M227fdw</v>
          </cell>
          <cell r="G222" t="str">
            <v>Mono</v>
          </cell>
          <cell r="H222" t="str">
            <v>VNC3807134</v>
          </cell>
          <cell r="I222" t="str">
            <v>PFY HOD OFFICE 7.2 Mtrs</v>
          </cell>
          <cell r="J222" t="str">
            <v>Polyester</v>
          </cell>
          <cell r="K222" t="str">
            <v>00908804</v>
          </cell>
        </row>
        <row r="223">
          <cell r="A223" t="str">
            <v>PPGPPRUTL868</v>
          </cell>
          <cell r="B223" t="str">
            <v>PY</v>
          </cell>
          <cell r="C223" t="str">
            <v>RIL/PG/PR/868</v>
          </cell>
          <cell r="D223" t="str">
            <v>PRINTER</v>
          </cell>
          <cell r="E223" t="str">
            <v>HP</v>
          </cell>
          <cell r="F223" t="str">
            <v>LJ2055DN</v>
          </cell>
          <cell r="G223" t="str">
            <v>Mono</v>
          </cell>
          <cell r="H223" t="str">
            <v>VNC3L04437</v>
          </cell>
          <cell r="I223" t="str">
            <v>UTILITY CONTROL ROOM</v>
          </cell>
          <cell r="J223" t="str">
            <v>Polyester</v>
          </cell>
          <cell r="K223" t="str">
            <v>03007703</v>
          </cell>
        </row>
        <row r="224">
          <cell r="A224" t="str">
            <v>PPGPUTL689</v>
          </cell>
          <cell r="B224" t="str">
            <v>PY</v>
          </cell>
          <cell r="C224" t="str">
            <v>RIL/PG/PR/689</v>
          </cell>
          <cell r="D224" t="str">
            <v>PRINTER</v>
          </cell>
          <cell r="E224" t="str">
            <v>HP</v>
          </cell>
          <cell r="F224" t="str">
            <v>LJ4250n</v>
          </cell>
          <cell r="G224" t="str">
            <v>Mono</v>
          </cell>
          <cell r="H224" t="str">
            <v>CNHXD03354</v>
          </cell>
          <cell r="I224" t="str">
            <v>UTILITY HOD OFFICE</v>
          </cell>
          <cell r="J224" t="str">
            <v>Polyester</v>
          </cell>
          <cell r="K224" t="str">
            <v>03007703</v>
          </cell>
        </row>
        <row r="225">
          <cell r="A225" t="str">
            <v>PPGPPYSFDESIGNOFFICE1000</v>
          </cell>
          <cell r="B225" t="str">
            <v>PY</v>
          </cell>
          <cell r="C225" t="str">
            <v>RIL/PG/PR/1107</v>
          </cell>
          <cell r="D225" t="str">
            <v>PRINTER</v>
          </cell>
          <cell r="E225" t="str">
            <v>HP</v>
          </cell>
          <cell r="F225" t="str">
            <v>LJ PRO MFP M329DW</v>
          </cell>
          <cell r="G225" t="str">
            <v>Mono</v>
          </cell>
          <cell r="H225" t="str">
            <v>CNDRP8D088</v>
          </cell>
          <cell r="I225" t="str">
            <v>PFY DESIGN OFFICE</v>
          </cell>
          <cell r="J225" t="str">
            <v>Polyester</v>
          </cell>
          <cell r="K225" t="str">
            <v>03022603</v>
          </cell>
        </row>
        <row r="226">
          <cell r="A226" t="str">
            <v>PPGPLDVGFSEC1035</v>
          </cell>
          <cell r="B226" t="str">
            <v>PT</v>
          </cell>
          <cell r="C226" t="str">
            <v>RIL/PG/PR/1035</v>
          </cell>
          <cell r="D226" t="str">
            <v>PRINTER</v>
          </cell>
          <cell r="E226" t="str">
            <v>HP</v>
          </cell>
          <cell r="F226" t="str">
            <v>HP Color Laserjet Pro M254nw</v>
          </cell>
          <cell r="G226" t="str">
            <v>Color</v>
          </cell>
          <cell r="H226" t="str">
            <v>VNC6900307</v>
          </cell>
          <cell r="I226" t="str">
            <v>LODHIVALI SECURITY GATE</v>
          </cell>
          <cell r="J226" t="str">
            <v>Township</v>
          </cell>
          <cell r="K226" t="str">
            <v>10000069</v>
          </cell>
        </row>
        <row r="227">
          <cell r="A227" t="str">
            <v>NA</v>
          </cell>
          <cell r="C227" t="str">
            <v>RIL/PG/PR/909</v>
          </cell>
          <cell r="D227" t="str">
            <v>PRINTER</v>
          </cell>
          <cell r="E227" t="str">
            <v>HP</v>
          </cell>
          <cell r="F227" t="str">
            <v>LASERJET PRO 200 M251N</v>
          </cell>
          <cell r="G227" t="str">
            <v>Mono</v>
          </cell>
          <cell r="H227" t="str">
            <v>CNC1Q0</v>
          </cell>
          <cell r="I227" t="str">
            <v>LODHIVALI SECURITY GATE</v>
          </cell>
          <cell r="J227" t="str">
            <v>Township</v>
          </cell>
          <cell r="K227" t="str">
            <v>10000069</v>
          </cell>
        </row>
        <row r="228">
          <cell r="A228" t="str">
            <v>PPGPPTFFHSEF1033</v>
          </cell>
          <cell r="B228" t="str">
            <v>PT</v>
          </cell>
          <cell r="C228" t="str">
            <v>RIL/PG/PR/1033</v>
          </cell>
          <cell r="D228" t="str">
            <v>PRINTER</v>
          </cell>
          <cell r="E228" t="str">
            <v>HP</v>
          </cell>
          <cell r="F228" t="str">
            <v>HP Color Laserjet Pro M254nw</v>
          </cell>
          <cell r="G228" t="str">
            <v>Color</v>
          </cell>
          <cell r="H228" t="str">
            <v>VNC6900252</v>
          </cell>
          <cell r="I228" t="str">
            <v>PGH 1st FLOOR</v>
          </cell>
          <cell r="J228" t="str">
            <v>PT-PGH</v>
          </cell>
          <cell r="K228" t="str">
            <v>10009522</v>
          </cell>
        </row>
        <row r="229">
          <cell r="A229" t="str">
            <v>PPGPPTLDVGF1066</v>
          </cell>
          <cell r="B229" t="str">
            <v>PT</v>
          </cell>
          <cell r="C229" t="str">
            <v>RIL/PG/PR/1066</v>
          </cell>
          <cell r="D229" t="str">
            <v>PRINTER</v>
          </cell>
          <cell r="E229" t="str">
            <v>HP</v>
          </cell>
          <cell r="F229" t="str">
            <v>LaserJet Pro MFP M226DW</v>
          </cell>
          <cell r="G229" t="str">
            <v>Mono</v>
          </cell>
          <cell r="H229" t="str">
            <v>CNBKM1P6T5</v>
          </cell>
          <cell r="I229" t="str">
            <v>LODHIVALI HOSPITAL</v>
          </cell>
          <cell r="J229" t="str">
            <v>DA Hospital</v>
          </cell>
          <cell r="K229" t="str">
            <v>10015836</v>
          </cell>
        </row>
        <row r="230">
          <cell r="A230" t="str">
            <v>PPGPPYGFCOM878</v>
          </cell>
          <cell r="B230" t="str">
            <v>PY</v>
          </cell>
          <cell r="C230" t="str">
            <v>RIL/PG/PR/878</v>
          </cell>
          <cell r="D230" t="str">
            <v>PRINTER</v>
          </cell>
          <cell r="E230" t="str">
            <v>HP</v>
          </cell>
          <cell r="F230" t="str">
            <v>LJ2055DN</v>
          </cell>
          <cell r="G230" t="str">
            <v>Mono</v>
          </cell>
          <cell r="H230" t="str">
            <v>VNC3L03942</v>
          </cell>
          <cell r="I230" t="str">
            <v>PFY COMMERCIAL OFFICE</v>
          </cell>
          <cell r="J230" t="str">
            <v>Polyester</v>
          </cell>
          <cell r="K230" t="str">
            <v>10019341</v>
          </cell>
        </row>
        <row r="231">
          <cell r="A231" t="str">
            <v>PPGPPYGFHR018</v>
          </cell>
          <cell r="B231" t="str">
            <v>PY</v>
          </cell>
          <cell r="C231" t="str">
            <v>RIL/PG/PR/0005</v>
          </cell>
          <cell r="D231" t="str">
            <v>PRINTER</v>
          </cell>
          <cell r="E231" t="str">
            <v>CANON</v>
          </cell>
          <cell r="F231" t="str">
            <v>IR2520</v>
          </cell>
          <cell r="G231" t="str">
            <v>Mono</v>
          </cell>
          <cell r="H231" t="str">
            <v>WMN08178</v>
          </cell>
          <cell r="I231" t="str">
            <v>PFY HR &amp; ADMIN</v>
          </cell>
          <cell r="J231" t="str">
            <v>Polyester</v>
          </cell>
          <cell r="K231" t="str">
            <v>10019380</v>
          </cell>
        </row>
        <row r="232">
          <cell r="A232" t="str">
            <v>PPGPPYFF22KVSUB1056</v>
          </cell>
          <cell r="B232" t="str">
            <v>PY</v>
          </cell>
          <cell r="C232" t="str">
            <v>RIL/PG/PR/1056</v>
          </cell>
          <cell r="D232" t="str">
            <v>PRINTER</v>
          </cell>
          <cell r="E232" t="str">
            <v>HP</v>
          </cell>
          <cell r="F232" t="str">
            <v>LASERJET PRO M501</v>
          </cell>
          <cell r="G232" t="str">
            <v>Mono</v>
          </cell>
          <cell r="H232" t="str">
            <v>PHCVR14830</v>
          </cell>
          <cell r="I232" t="str">
            <v>UTILITIY 22KV SUBSTATION</v>
          </cell>
          <cell r="J232" t="str">
            <v>Polyester</v>
          </cell>
          <cell r="K232" t="str">
            <v>10024153</v>
          </cell>
        </row>
        <row r="233">
          <cell r="A233" t="str">
            <v>NA</v>
          </cell>
          <cell r="C233" t="str">
            <v>RIL/PG/PR/974</v>
          </cell>
          <cell r="D233" t="str">
            <v>PRINTER</v>
          </cell>
          <cell r="E233" t="str">
            <v>HP</v>
          </cell>
          <cell r="F233" t="str">
            <v>LaserJet Pro MFP M226DW</v>
          </cell>
          <cell r="G233" t="str">
            <v>Mono</v>
          </cell>
          <cell r="H233" t="str">
            <v>CNB6KTN58R</v>
          </cell>
          <cell r="I233" t="str">
            <v>UTILITY HOD OFFICE</v>
          </cell>
          <cell r="J233" t="str">
            <v>Polyester</v>
          </cell>
          <cell r="K233" t="str">
            <v>10025692</v>
          </cell>
        </row>
        <row r="234">
          <cell r="A234" t="str">
            <v>NA</v>
          </cell>
          <cell r="C234" t="str">
            <v>RIL/PG/PR/706</v>
          </cell>
          <cell r="D234" t="str">
            <v>PRINTER</v>
          </cell>
          <cell r="E234" t="str">
            <v>HP</v>
          </cell>
          <cell r="F234" t="str">
            <v>LJ 2420N</v>
          </cell>
          <cell r="G234" t="str">
            <v>Mono</v>
          </cell>
          <cell r="H234" t="str">
            <v>CNFJB19060</v>
          </cell>
          <cell r="I234" t="str">
            <v xml:space="preserve">PFY FIBER MAIN GATE </v>
          </cell>
          <cell r="J234" t="str">
            <v>Polyester</v>
          </cell>
          <cell r="K234" t="str">
            <v>10031541</v>
          </cell>
        </row>
        <row r="235">
          <cell r="A235" t="str">
            <v>PGPPCP6879</v>
          </cell>
          <cell r="B235" t="str">
            <v>PT</v>
          </cell>
          <cell r="C235" t="str">
            <v>RIL/PG/PR/879</v>
          </cell>
          <cell r="D235" t="str">
            <v>PRINTER</v>
          </cell>
          <cell r="E235" t="str">
            <v>HP</v>
          </cell>
          <cell r="F235" t="str">
            <v>LJ2055DN</v>
          </cell>
          <cell r="G235" t="str">
            <v>Mono</v>
          </cell>
          <cell r="H235" t="str">
            <v>VNC3L04440</v>
          </cell>
          <cell r="I235" t="str">
            <v>TANKFARM MG1 SECURITY</v>
          </cell>
          <cell r="J235" t="str">
            <v>PT-LAB</v>
          </cell>
          <cell r="K235" t="str">
            <v>10032701</v>
          </cell>
        </row>
        <row r="236">
          <cell r="A236" t="str">
            <v xml:space="preserve">PPGPLABSEC902   </v>
          </cell>
          <cell r="B236" t="str">
            <v>PT</v>
          </cell>
          <cell r="C236" t="str">
            <v>RIL/PG/PR/902</v>
          </cell>
          <cell r="D236" t="str">
            <v>PRINTER</v>
          </cell>
          <cell r="E236" t="str">
            <v>HP</v>
          </cell>
          <cell r="F236" t="str">
            <v>LASERJET PRO 200 M251N</v>
          </cell>
          <cell r="G236" t="str">
            <v>Mono</v>
          </cell>
          <cell r="H236" t="str">
            <v>RIL/PG/PR/902</v>
          </cell>
          <cell r="I236" t="str">
            <v>LAB PERSONAL GATE</v>
          </cell>
          <cell r="J236" t="str">
            <v>PT-LAB</v>
          </cell>
          <cell r="K236" t="str">
            <v>10032701</v>
          </cell>
        </row>
        <row r="237">
          <cell r="A237" t="str">
            <v>NA</v>
          </cell>
          <cell r="C237" t="str">
            <v>RIL/PG/PR/901</v>
          </cell>
          <cell r="D237" t="str">
            <v>PRINTER</v>
          </cell>
          <cell r="E237" t="str">
            <v>HP</v>
          </cell>
          <cell r="F237" t="str">
            <v>LASERJET PRO 200 M251N</v>
          </cell>
          <cell r="G237" t="str">
            <v>Mono</v>
          </cell>
          <cell r="H237" t="str">
            <v>CNC1Q01106</v>
          </cell>
          <cell r="I237" t="str">
            <v>RTG SECURITY GATE</v>
          </cell>
          <cell r="J237" t="str">
            <v>Polyester</v>
          </cell>
          <cell r="K237" t="str">
            <v>10032760</v>
          </cell>
        </row>
        <row r="238">
          <cell r="A238" t="str">
            <v>LOCAL_USB</v>
          </cell>
          <cell r="B238" t="str">
            <v>PY</v>
          </cell>
          <cell r="C238" t="str">
            <v>RIL/PG/PR/1019</v>
          </cell>
          <cell r="D238" t="str">
            <v>PRINTER</v>
          </cell>
          <cell r="E238" t="str">
            <v>HP</v>
          </cell>
          <cell r="F238" t="str">
            <v>LJ-1020</v>
          </cell>
          <cell r="G238" t="str">
            <v>Mono</v>
          </cell>
          <cell r="H238" t="str">
            <v>VNC3715803</v>
          </cell>
          <cell r="I238" t="str">
            <v xml:space="preserve">PSF PT LAB / QC LAB </v>
          </cell>
          <cell r="J238" t="str">
            <v>Polyester</v>
          </cell>
          <cell r="K238" t="str">
            <v>10046136</v>
          </cell>
        </row>
        <row r="239">
          <cell r="A239" t="str">
            <v>NA</v>
          </cell>
          <cell r="C239" t="str">
            <v>RIL/PG/PR/931</v>
          </cell>
          <cell r="D239" t="str">
            <v>PRINTER</v>
          </cell>
          <cell r="E239" t="str">
            <v>HP</v>
          </cell>
          <cell r="F239" t="str">
            <v>HP OFFICEJET PRO X551 DW</v>
          </cell>
          <cell r="G239" t="str">
            <v>Mono</v>
          </cell>
          <cell r="H239" t="str">
            <v>CN392EJ0008</v>
          </cell>
          <cell r="I239" t="str">
            <v>CFDV</v>
          </cell>
          <cell r="J239" t="str">
            <v>Polyester</v>
          </cell>
          <cell r="K239" t="str">
            <v>10067254</v>
          </cell>
        </row>
        <row r="240">
          <cell r="A240" t="str">
            <v>PPGPPYGFCFDVCR1079</v>
          </cell>
          <cell r="B240" t="str">
            <v>PY</v>
          </cell>
          <cell r="C240" t="str">
            <v>RIL/PG/PR/1079</v>
          </cell>
          <cell r="D240" t="str">
            <v>PRINTER</v>
          </cell>
          <cell r="E240" t="str">
            <v>HP</v>
          </cell>
          <cell r="F240" t="str">
            <v>LASERJET PRO M501</v>
          </cell>
          <cell r="G240" t="str">
            <v>Mono</v>
          </cell>
          <cell r="H240" t="str">
            <v>PHCVR49028</v>
          </cell>
          <cell r="I240" t="str">
            <v>CFDV</v>
          </cell>
          <cell r="J240" t="str">
            <v>Polyester</v>
          </cell>
          <cell r="K240" t="str">
            <v>10067254</v>
          </cell>
        </row>
        <row r="241">
          <cell r="A241" t="str">
            <v>PPGPPYADMFFPO24004</v>
          </cell>
          <cell r="B241" t="str">
            <v>PY</v>
          </cell>
          <cell r="C241" t="str">
            <v>PGPY/PR/24004</v>
          </cell>
          <cell r="D241" t="str">
            <v>PRINTER</v>
          </cell>
          <cell r="E241" t="str">
            <v>HP</v>
          </cell>
          <cell r="F241" t="str">
            <v>HP Color LaserJet M255dw</v>
          </cell>
          <cell r="G241" t="str">
            <v>Color</v>
          </cell>
          <cell r="H241" t="str">
            <v>VNC4604733</v>
          </cell>
          <cell r="I241" t="str">
            <v>PSF CP4 C/R-12MTR</v>
          </cell>
          <cell r="J241" t="str">
            <v>Polyester</v>
          </cell>
          <cell r="K241" t="str">
            <v>10084543</v>
          </cell>
        </row>
        <row r="242">
          <cell r="A242" t="str">
            <v>NA</v>
          </cell>
          <cell r="C242" t="str">
            <v>RIL/PG/PR/960</v>
          </cell>
          <cell r="D242" t="str">
            <v>PRINTER</v>
          </cell>
          <cell r="E242" t="str">
            <v>HP</v>
          </cell>
          <cell r="F242" t="str">
            <v>LASERJET PRO M501</v>
          </cell>
          <cell r="G242" t="str">
            <v>Mono</v>
          </cell>
          <cell r="H242" t="str">
            <v>PHCVR02134</v>
          </cell>
          <cell r="I242" t="str">
            <v xml:space="preserve">PSF PT LAB / QC LAB </v>
          </cell>
          <cell r="J242" t="str">
            <v>Polyester</v>
          </cell>
          <cell r="K242" t="str">
            <v>10086752</v>
          </cell>
        </row>
        <row r="243">
          <cell r="A243" t="str">
            <v>PPGPPYFFRTG23002</v>
          </cell>
          <cell r="B243" t="str">
            <v>PY</v>
          </cell>
          <cell r="C243" t="str">
            <v>PGPT/PR/23002</v>
          </cell>
          <cell r="D243" t="str">
            <v>PRINTER</v>
          </cell>
          <cell r="E243" t="str">
            <v>HP</v>
          </cell>
          <cell r="F243" t="str">
            <v>LASERJET PRO M501</v>
          </cell>
          <cell r="G243" t="str">
            <v>Mono</v>
          </cell>
          <cell r="H243" t="str">
            <v>PHCVR75349</v>
          </cell>
          <cell r="I243" t="str">
            <v>RTG FIRST FLOOR</v>
          </cell>
          <cell r="J243" t="str">
            <v>Polyester</v>
          </cell>
          <cell r="K243" t="str">
            <v>10086888</v>
          </cell>
        </row>
        <row r="244">
          <cell r="A244" t="str">
            <v>PPGP100KV941</v>
          </cell>
          <cell r="B244" t="str">
            <v>PY</v>
          </cell>
          <cell r="C244" t="str">
            <v>RIL/PG/PR/942</v>
          </cell>
          <cell r="D244" t="str">
            <v>PRINTER</v>
          </cell>
          <cell r="E244" t="str">
            <v>HP</v>
          </cell>
          <cell r="F244" t="str">
            <v>HP OFFICEJET PRO X551 DW</v>
          </cell>
          <cell r="G244" t="str">
            <v>Mono</v>
          </cell>
          <cell r="H244" t="str">
            <v>CN39GEK08S</v>
          </cell>
          <cell r="I244" t="str">
            <v>LAB 100 KV SUBSTATION</v>
          </cell>
          <cell r="J244" t="str">
            <v>PT-LAB</v>
          </cell>
          <cell r="K244" t="str">
            <v>10087280</v>
          </cell>
        </row>
        <row r="245">
          <cell r="A245" t="str">
            <v>NA</v>
          </cell>
          <cell r="C245" t="str">
            <v>RIL/PG/PR/953</v>
          </cell>
          <cell r="D245" t="str">
            <v>PRINTER</v>
          </cell>
          <cell r="E245" t="str">
            <v>HP</v>
          </cell>
          <cell r="F245" t="str">
            <v>DESKJET INK 2645 AIO</v>
          </cell>
          <cell r="G245" t="str">
            <v>Color</v>
          </cell>
          <cell r="H245" t="str">
            <v>CN52D4G0QO</v>
          </cell>
          <cell r="I245" t="str">
            <v>PFY HR &amp; ADMIN</v>
          </cell>
          <cell r="J245" t="str">
            <v>Polyester</v>
          </cell>
          <cell r="K245" t="str">
            <v>10088566</v>
          </cell>
        </row>
        <row r="246">
          <cell r="A246" t="str">
            <v>PPGPPTGFLABCES1007</v>
          </cell>
          <cell r="B246" t="str">
            <v>PT</v>
          </cell>
          <cell r="C246" t="str">
            <v>RIL/PG/PR/1007</v>
          </cell>
          <cell r="D246" t="str">
            <v>PRINTER</v>
          </cell>
          <cell r="E246" t="str">
            <v>HP</v>
          </cell>
          <cell r="F246" t="str">
            <v>LJ2055DN</v>
          </cell>
          <cell r="G246" t="str">
            <v>Mono</v>
          </cell>
          <cell r="H246" t="str">
            <v>VNC3L04436</v>
          </cell>
          <cell r="I246" t="str">
            <v>LAB MECHANICAL WORKSHOP / OFFICE</v>
          </cell>
          <cell r="J246" t="str">
            <v>PT-LAB</v>
          </cell>
          <cell r="K246" t="str">
            <v>10091539</v>
          </cell>
        </row>
        <row r="247">
          <cell r="A247" t="str">
            <v>PPGPPYGFAPHSCR1059</v>
          </cell>
          <cell r="B247" t="str">
            <v>PY</v>
          </cell>
          <cell r="C247" t="str">
            <v>RIL/PG/PR/1059</v>
          </cell>
          <cell r="D247" t="str">
            <v>PRINTER</v>
          </cell>
          <cell r="E247" t="str">
            <v>HP</v>
          </cell>
          <cell r="F247" t="str">
            <v>LASERJET PRO M501</v>
          </cell>
          <cell r="G247" t="str">
            <v>Mono</v>
          </cell>
          <cell r="H247" t="str">
            <v>PHCVR14826</v>
          </cell>
          <cell r="I247" t="str">
            <v>CP 7 PTLAB APHS-0MTR</v>
          </cell>
          <cell r="J247" t="str">
            <v>Polyester</v>
          </cell>
          <cell r="K247" t="str">
            <v>10091923</v>
          </cell>
        </row>
        <row r="248">
          <cell r="A248" t="str">
            <v>PPGPPYGFUTLCR1066</v>
          </cell>
          <cell r="B248" t="str">
            <v>PY</v>
          </cell>
          <cell r="C248" t="str">
            <v>RIL/PG/PR/1119</v>
          </cell>
          <cell r="D248" t="str">
            <v>PRINTER</v>
          </cell>
          <cell r="E248" t="str">
            <v>HP</v>
          </cell>
          <cell r="F248" t="str">
            <v>LASERJET PRO M501</v>
          </cell>
          <cell r="G248" t="str">
            <v>Mono</v>
          </cell>
          <cell r="H248" t="str">
            <v>PHCVR06923</v>
          </cell>
          <cell r="I248" t="str">
            <v>Utility DG House</v>
          </cell>
          <cell r="J248" t="str">
            <v>PY-Utility</v>
          </cell>
          <cell r="K248" t="str">
            <v>10092104</v>
          </cell>
        </row>
        <row r="249">
          <cell r="A249" t="str">
            <v>NA</v>
          </cell>
          <cell r="C249" t="str">
            <v>RIL/PG/PR/1031</v>
          </cell>
          <cell r="D249" t="str">
            <v>PRINTER</v>
          </cell>
          <cell r="E249" t="str">
            <v>HP</v>
          </cell>
          <cell r="F249" t="str">
            <v>HP Color Laserjet Pro M254nw</v>
          </cell>
          <cell r="G249" t="str">
            <v>Color</v>
          </cell>
          <cell r="H249" t="str">
            <v>VNC6900298</v>
          </cell>
          <cell r="I249" t="str">
            <v xml:space="preserve">PFY FCO </v>
          </cell>
          <cell r="J249" t="str">
            <v>Polyester</v>
          </cell>
          <cell r="K249" t="str">
            <v>10092124</v>
          </cell>
        </row>
        <row r="250">
          <cell r="A250" t="str">
            <v>LOCAL_USB</v>
          </cell>
          <cell r="B250" t="str">
            <v>PY</v>
          </cell>
          <cell r="C250" t="str">
            <v>RIL/PG/PR/1023</v>
          </cell>
          <cell r="D250" t="str">
            <v>PRINTER</v>
          </cell>
          <cell r="E250" t="str">
            <v>HP</v>
          </cell>
          <cell r="F250" t="str">
            <v>LJ-4250n</v>
          </cell>
          <cell r="G250" t="str">
            <v>Mono</v>
          </cell>
          <cell r="H250" t="str">
            <v>CNHXD30934</v>
          </cell>
          <cell r="I250" t="str">
            <v>PFY FAC</v>
          </cell>
          <cell r="J250" t="str">
            <v>Polyester</v>
          </cell>
          <cell r="K250" t="str">
            <v>10092124</v>
          </cell>
        </row>
        <row r="251">
          <cell r="A251" t="str">
            <v>NA</v>
          </cell>
          <cell r="C251" t="str">
            <v>RIL/PG/PR/921</v>
          </cell>
          <cell r="D251" t="str">
            <v>PRINTER</v>
          </cell>
          <cell r="E251" t="str">
            <v>HP</v>
          </cell>
          <cell r="F251" t="str">
            <v>HP OFFICEJET PRO X551 DW</v>
          </cell>
          <cell r="G251" t="str">
            <v>Mono</v>
          </cell>
          <cell r="H251" t="str">
            <v>CN392EJ00H</v>
          </cell>
          <cell r="I251" t="str">
            <v>FDY LAG AREA</v>
          </cell>
          <cell r="J251" t="str">
            <v>Polyester</v>
          </cell>
          <cell r="K251" t="str">
            <v>10092396</v>
          </cell>
        </row>
        <row r="252">
          <cell r="A252" t="str">
            <v>PPGPPRSSF24003</v>
          </cell>
          <cell r="B252" t="str">
            <v>PT</v>
          </cell>
          <cell r="C252" t="str">
            <v>PGPY/PR/24003</v>
          </cell>
          <cell r="D252" t="str">
            <v>PRINTER</v>
          </cell>
          <cell r="E252" t="str">
            <v>HP</v>
          </cell>
          <cell r="F252" t="str">
            <v>HP Color LaserJet M255dw</v>
          </cell>
          <cell r="G252" t="str">
            <v>Color</v>
          </cell>
          <cell r="H252" t="str">
            <v>VNC4604749</v>
          </cell>
          <cell r="I252" t="str">
            <v>PGH PRESIDENT OFFICE</v>
          </cell>
          <cell r="J252" t="str">
            <v>PT-PGH</v>
          </cell>
          <cell r="K252" t="str">
            <v>10100105</v>
          </cell>
        </row>
        <row r="253">
          <cell r="A253" t="str">
            <v>PPGPPTSDBLK02</v>
          </cell>
          <cell r="B253" t="str">
            <v>PT</v>
          </cell>
          <cell r="C253" t="str">
            <v>RIL/PG/PR/1097</v>
          </cell>
          <cell r="D253" t="str">
            <v>PRINTER</v>
          </cell>
          <cell r="E253" t="str">
            <v>HP</v>
          </cell>
          <cell r="F253" t="str">
            <v>LASERJET PRO M501</v>
          </cell>
          <cell r="G253" t="str">
            <v>Mono</v>
          </cell>
          <cell r="H253" t="str">
            <v>PHCVR48252</v>
          </cell>
          <cell r="I253" t="str">
            <v>PX CONTROL ROOM</v>
          </cell>
          <cell r="J253" t="str">
            <v>PT-PX</v>
          </cell>
          <cell r="K253" t="str">
            <v>16243126</v>
          </cell>
        </row>
        <row r="254">
          <cell r="A254" t="str">
            <v>LOCAL_USB</v>
          </cell>
          <cell r="B254" t="str">
            <v>PY</v>
          </cell>
          <cell r="C254" t="str">
            <v>RIL/PG/PR/763</v>
          </cell>
          <cell r="D254" t="str">
            <v>PRINTER</v>
          </cell>
          <cell r="E254" t="str">
            <v>HP</v>
          </cell>
          <cell r="F254" t="str">
            <v>BI-1200</v>
          </cell>
          <cell r="G254" t="str">
            <v>Color</v>
          </cell>
          <cell r="H254" t="str">
            <v>TH541330J4</v>
          </cell>
          <cell r="I254" t="str">
            <v>FDY PTLAB AREA</v>
          </cell>
          <cell r="J254" t="str">
            <v>Polyester</v>
          </cell>
          <cell r="K254" t="str">
            <v>19101427</v>
          </cell>
        </row>
        <row r="255">
          <cell r="A255" t="str">
            <v>LOCAL_USB</v>
          </cell>
          <cell r="B255" t="str">
            <v>PY</v>
          </cell>
          <cell r="C255" t="str">
            <v>RIL/PG/PR/723</v>
          </cell>
          <cell r="D255" t="str">
            <v>PRINTER</v>
          </cell>
          <cell r="E255" t="str">
            <v>HP</v>
          </cell>
          <cell r="F255" t="str">
            <v>BI-1200</v>
          </cell>
          <cell r="G255" t="str">
            <v>Color</v>
          </cell>
          <cell r="H255" t="str">
            <v>TH541330GZ</v>
          </cell>
          <cell r="I255" t="str">
            <v>FDY PTLAB AREA</v>
          </cell>
          <cell r="J255" t="str">
            <v>Polyester</v>
          </cell>
          <cell r="K255" t="str">
            <v>19101427</v>
          </cell>
        </row>
        <row r="256">
          <cell r="A256" t="str">
            <v>LOCAL_USB</v>
          </cell>
          <cell r="B256" t="str">
            <v>PY</v>
          </cell>
          <cell r="C256" t="str">
            <v>RIL/PG/PR/1005</v>
          </cell>
          <cell r="D256" t="str">
            <v>PRINTER</v>
          </cell>
          <cell r="E256" t="str">
            <v>HP</v>
          </cell>
          <cell r="F256" t="str">
            <v>LASERJET P1108</v>
          </cell>
          <cell r="G256" t="str">
            <v>Mono</v>
          </cell>
          <cell r="H256" t="str">
            <v>VNF3221055</v>
          </cell>
          <cell r="I256" t="str">
            <v>PFY CHEMICAL LAB</v>
          </cell>
          <cell r="J256" t="str">
            <v>Polyester</v>
          </cell>
          <cell r="K256" t="str">
            <v>19101427</v>
          </cell>
        </row>
        <row r="257">
          <cell r="A257" t="str">
            <v>NA</v>
          </cell>
          <cell r="C257" t="str">
            <v>RIL/PG/PR/1002</v>
          </cell>
          <cell r="D257" t="str">
            <v>PRINTER</v>
          </cell>
          <cell r="E257" t="str">
            <v>HP</v>
          </cell>
          <cell r="F257" t="str">
            <v>LJ1606DN</v>
          </cell>
          <cell r="G257" t="str">
            <v>Mono</v>
          </cell>
          <cell r="H257" t="str">
            <v>VNC3Z09078</v>
          </cell>
          <cell r="I257" t="str">
            <v>PFY PTLAB</v>
          </cell>
          <cell r="J257" t="str">
            <v>Polyester</v>
          </cell>
          <cell r="K257" t="str">
            <v>19101427</v>
          </cell>
        </row>
        <row r="258">
          <cell r="A258" t="str">
            <v>LOCAL_USB</v>
          </cell>
          <cell r="B258" t="str">
            <v>PY</v>
          </cell>
          <cell r="C258" t="str">
            <v>RIL/PG/PR/805</v>
          </cell>
          <cell r="D258" t="str">
            <v>PRINTER</v>
          </cell>
          <cell r="E258" t="str">
            <v>HP</v>
          </cell>
          <cell r="F258" t="str">
            <v>LJ-1020</v>
          </cell>
          <cell r="G258" t="str">
            <v>Mono</v>
          </cell>
          <cell r="H258" t="str">
            <v>CNC2P32160</v>
          </cell>
          <cell r="I258" t="str">
            <v>PFY PTLAB</v>
          </cell>
          <cell r="J258" t="str">
            <v>Polyester</v>
          </cell>
          <cell r="K258" t="str">
            <v>19101427</v>
          </cell>
        </row>
        <row r="259">
          <cell r="A259" t="str">
            <v>NA</v>
          </cell>
          <cell r="C259" t="str">
            <v>RIL/PG/PR/972</v>
          </cell>
          <cell r="D259" t="str">
            <v>PRINTER</v>
          </cell>
          <cell r="E259" t="str">
            <v>HP</v>
          </cell>
          <cell r="F259" t="str">
            <v>LaserJet Pro MFP M226DW</v>
          </cell>
          <cell r="G259" t="str">
            <v>Mono</v>
          </cell>
          <cell r="H259" t="str">
            <v>CNB6K2N5KN</v>
          </cell>
          <cell r="I259" t="str">
            <v>IDY PROJECT</v>
          </cell>
          <cell r="J259" t="str">
            <v>Polyester</v>
          </cell>
          <cell r="K259" t="str">
            <v>19411432</v>
          </cell>
        </row>
        <row r="260">
          <cell r="A260" t="str">
            <v>PPGPPYGFPFYDIS1058</v>
          </cell>
          <cell r="B260" t="str">
            <v>PY</v>
          </cell>
          <cell r="C260" t="str">
            <v>RIL/PG/PR/1058</v>
          </cell>
          <cell r="D260" t="str">
            <v>PRINTER</v>
          </cell>
          <cell r="E260" t="str">
            <v>HP</v>
          </cell>
          <cell r="F260" t="str">
            <v>LASERJET PRO M501</v>
          </cell>
          <cell r="G260" t="str">
            <v>Mono</v>
          </cell>
          <cell r="H260" t="str">
            <v>PHCVR14835</v>
          </cell>
          <cell r="I260" t="str">
            <v>PFY DESPATCH SECTION</v>
          </cell>
          <cell r="J260" t="str">
            <v>Polyester</v>
          </cell>
          <cell r="K260" t="str">
            <v>30503814</v>
          </cell>
        </row>
        <row r="261">
          <cell r="A261" t="str">
            <v>PPGPPTGFMIDCTPN007</v>
          </cell>
          <cell r="B261" t="str">
            <v>PT</v>
          </cell>
          <cell r="C261" t="str">
            <v>RIL/PG/PR/0018</v>
          </cell>
          <cell r="D261" t="str">
            <v>PRINTER</v>
          </cell>
          <cell r="E261" t="str">
            <v>CANON</v>
          </cell>
          <cell r="F261" t="str">
            <v>IR2520</v>
          </cell>
          <cell r="G261" t="str">
            <v>Mono</v>
          </cell>
          <cell r="H261" t="str">
            <v>WMN07949</v>
          </cell>
          <cell r="I261" t="str">
            <v>MIDC Tanker Parking</v>
          </cell>
          <cell r="J261" t="str">
            <v>PT-LAB</v>
          </cell>
          <cell r="K261" t="str">
            <v>30506471</v>
          </cell>
        </row>
        <row r="262">
          <cell r="A262" t="str">
            <v>PPGPPTGFLDVDAH023</v>
          </cell>
          <cell r="B262" t="str">
            <v>PT</v>
          </cell>
          <cell r="C262" t="str">
            <v>RIL/PG/PR/0009</v>
          </cell>
          <cell r="D262" t="str">
            <v>PRINTER</v>
          </cell>
          <cell r="E262" t="str">
            <v>CANON</v>
          </cell>
          <cell r="F262" t="str">
            <v>IR2520</v>
          </cell>
          <cell r="G262" t="str">
            <v>Mono</v>
          </cell>
          <cell r="H262" t="str">
            <v>WMN07950</v>
          </cell>
          <cell r="I262" t="str">
            <v>LODHIVALI ART</v>
          </cell>
          <cell r="J262" t="str">
            <v>DA Hospital</v>
          </cell>
          <cell r="K262" t="str">
            <v>30507674</v>
          </cell>
        </row>
        <row r="263">
          <cell r="A263" t="str">
            <v>NA</v>
          </cell>
          <cell r="C263" t="str">
            <v>RIL/PG/PR/973</v>
          </cell>
          <cell r="D263" t="str">
            <v>PRINTER</v>
          </cell>
          <cell r="E263" t="str">
            <v>HP</v>
          </cell>
          <cell r="F263" t="str">
            <v>LaserJet Pro MFP M226DW</v>
          </cell>
          <cell r="G263" t="str">
            <v>Mono</v>
          </cell>
          <cell r="H263" t="str">
            <v>CNB6K2N58R</v>
          </cell>
          <cell r="I263" t="str">
            <v>PSF 4 M NEW OFFICE</v>
          </cell>
          <cell r="J263" t="str">
            <v>Polyester</v>
          </cell>
          <cell r="K263" t="str">
            <v>324803</v>
          </cell>
        </row>
        <row r="264">
          <cell r="A264" t="str">
            <v>LOCAL_USB</v>
          </cell>
          <cell r="B264" t="str">
            <v>PY</v>
          </cell>
          <cell r="C264" t="str">
            <v>RIL/PG/PR/480</v>
          </cell>
          <cell r="D264" t="str">
            <v>PRINTER</v>
          </cell>
          <cell r="E264" t="str">
            <v>HP</v>
          </cell>
          <cell r="F264" t="str">
            <v>LJ-1200N</v>
          </cell>
          <cell r="G264" t="str">
            <v>Mono</v>
          </cell>
          <cell r="H264" t="str">
            <v>SGCD283348</v>
          </cell>
          <cell r="I264" t="str">
            <v>SALMORAGHI</v>
          </cell>
          <cell r="J264" t="str">
            <v>Polyester</v>
          </cell>
          <cell r="K264" t="str">
            <v>37102196</v>
          </cell>
        </row>
        <row r="265">
          <cell r="A265" t="str">
            <v>NA</v>
          </cell>
          <cell r="C265" t="str">
            <v>RIL/PG/PR/926</v>
          </cell>
          <cell r="D265" t="str">
            <v>PRINTER</v>
          </cell>
          <cell r="E265" t="str">
            <v>HP</v>
          </cell>
          <cell r="F265" t="str">
            <v>HP OFFICEJET PRO X551 DW</v>
          </cell>
          <cell r="G265" t="str">
            <v>Mono</v>
          </cell>
          <cell r="H265" t="str">
            <v>CN39MEK0HZ</v>
          </cell>
          <cell r="I265" t="str">
            <v>PFY UTILITY</v>
          </cell>
          <cell r="J265" t="str">
            <v>Polyester</v>
          </cell>
          <cell r="K265" t="str">
            <v>37200023</v>
          </cell>
        </row>
        <row r="266">
          <cell r="A266" t="str">
            <v>NA</v>
          </cell>
          <cell r="C266" t="str">
            <v>RIL/PG/PR/993</v>
          </cell>
          <cell r="D266" t="str">
            <v>PRINTER</v>
          </cell>
          <cell r="E266" t="str">
            <v>EPSON</v>
          </cell>
          <cell r="F266" t="str">
            <v>LQ-310</v>
          </cell>
          <cell r="G266" t="str">
            <v>Mono</v>
          </cell>
          <cell r="H266" t="str">
            <v>R9GY045596</v>
          </cell>
          <cell r="I266" t="str">
            <v>LODHIVALI HOSPITAL</v>
          </cell>
          <cell r="J266" t="str">
            <v>DA Hospital</v>
          </cell>
          <cell r="K266" t="str">
            <v>37501152</v>
          </cell>
        </row>
        <row r="267">
          <cell r="A267" t="str">
            <v>PPGPPTGFLDVDAH010</v>
          </cell>
          <cell r="B267" t="str">
            <v>PT</v>
          </cell>
          <cell r="C267" t="str">
            <v>RIL/PG/PR/0017</v>
          </cell>
          <cell r="D267" t="str">
            <v>PRINTER</v>
          </cell>
          <cell r="E267" t="str">
            <v>CANON</v>
          </cell>
          <cell r="F267" t="str">
            <v>IR 4235</v>
          </cell>
          <cell r="G267" t="str">
            <v>Mono</v>
          </cell>
          <cell r="H267" t="str">
            <v>QYV00994</v>
          </cell>
          <cell r="I267" t="str">
            <v>LODHIVALI HOSPITAL</v>
          </cell>
          <cell r="J267" t="str">
            <v>DA Hospital</v>
          </cell>
          <cell r="K267" t="str">
            <v>37501152</v>
          </cell>
        </row>
        <row r="268">
          <cell r="A268" t="str">
            <v>NA</v>
          </cell>
          <cell r="C268" t="str">
            <v>RIL/PG/PR/1021</v>
          </cell>
          <cell r="D268" t="str">
            <v>PRINTER</v>
          </cell>
          <cell r="E268" t="str">
            <v>HP</v>
          </cell>
          <cell r="F268" t="str">
            <v>LJ 1022</v>
          </cell>
          <cell r="G268" t="str">
            <v>Mono</v>
          </cell>
          <cell r="H268" t="str">
            <v>CNCH731242</v>
          </cell>
          <cell r="I268" t="str">
            <v>IDY PROJECT</v>
          </cell>
          <cell r="J268" t="str">
            <v>Polyester</v>
          </cell>
          <cell r="K268" t="str">
            <v>482603</v>
          </cell>
        </row>
        <row r="269">
          <cell r="A269" t="str">
            <v>LOCAL_USB</v>
          </cell>
          <cell r="B269" t="str">
            <v>PY</v>
          </cell>
          <cell r="C269" t="str">
            <v>RIL/PG/PR/997</v>
          </cell>
          <cell r="D269" t="str">
            <v>PRINTER</v>
          </cell>
          <cell r="E269" t="str">
            <v>EPSON</v>
          </cell>
          <cell r="F269" t="str">
            <v>EPSON LQ 300+</v>
          </cell>
          <cell r="G269" t="str">
            <v>Mono</v>
          </cell>
          <cell r="H269" t="str">
            <v>R9GY045601</v>
          </cell>
          <cell r="I269" t="str">
            <v>APHS Area</v>
          </cell>
          <cell r="J269" t="str">
            <v>Polyester</v>
          </cell>
          <cell r="K269" t="str">
            <v>AutoM IT Stock</v>
          </cell>
        </row>
        <row r="270">
          <cell r="A270" t="str">
            <v>PPGPPYFFPPO1041</v>
          </cell>
          <cell r="B270" t="str">
            <v>PY</v>
          </cell>
          <cell r="C270" t="str">
            <v>RIL/PG/PR/1041</v>
          </cell>
          <cell r="D270" t="str">
            <v>PRINTER</v>
          </cell>
          <cell r="E270" t="str">
            <v>HP</v>
          </cell>
          <cell r="F270" t="str">
            <v>HP Laserjet Pro MFP M227fdw</v>
          </cell>
          <cell r="G270" t="str">
            <v>Mono</v>
          </cell>
          <cell r="H270" t="str">
            <v>VNC5L01708</v>
          </cell>
          <cell r="I270" t="str">
            <v>PFY IT STOCK</v>
          </cell>
          <cell r="J270" t="str">
            <v>Polyester</v>
          </cell>
          <cell r="K270" t="str">
            <v>IT STORE</v>
          </cell>
        </row>
        <row r="271">
          <cell r="A271" t="str">
            <v>NA</v>
          </cell>
          <cell r="C271" t="str">
            <v>RIL/PG/PR/992</v>
          </cell>
          <cell r="D271" t="str">
            <v>PRINTER</v>
          </cell>
          <cell r="E271" t="str">
            <v>EPSON</v>
          </cell>
          <cell r="F271" t="str">
            <v>EPSON LQ 300+</v>
          </cell>
          <cell r="G271" t="str">
            <v>Mono</v>
          </cell>
          <cell r="H271" t="str">
            <v>R9GY045550</v>
          </cell>
          <cell r="I271" t="str">
            <v>PFY IT STOCK</v>
          </cell>
          <cell r="J271" t="str">
            <v>Polyester</v>
          </cell>
          <cell r="K271" t="str">
            <v>IT STORE</v>
          </cell>
        </row>
        <row r="272">
          <cell r="A272" t="str">
            <v>NA</v>
          </cell>
          <cell r="C272" t="str">
            <v>RIL/PG/PR/989</v>
          </cell>
          <cell r="D272" t="str">
            <v>PRINTER</v>
          </cell>
          <cell r="E272" t="str">
            <v>EPSON</v>
          </cell>
          <cell r="F272" t="str">
            <v>EPSON LQ 300+</v>
          </cell>
          <cell r="G272" t="str">
            <v>Mono</v>
          </cell>
          <cell r="H272" t="str">
            <v>R9GY045584</v>
          </cell>
          <cell r="I272" t="str">
            <v>PFY IT STOCK</v>
          </cell>
          <cell r="J272" t="str">
            <v>Polyester</v>
          </cell>
          <cell r="K272" t="str">
            <v>IT STORE</v>
          </cell>
        </row>
        <row r="273">
          <cell r="A273" t="str">
            <v>NA</v>
          </cell>
          <cell r="C273" t="str">
            <v>RIL/PG/PR/990</v>
          </cell>
          <cell r="D273" t="str">
            <v>PRINTER</v>
          </cell>
          <cell r="E273" t="str">
            <v>EPSON</v>
          </cell>
          <cell r="F273" t="str">
            <v>EPSON LQ 300+</v>
          </cell>
          <cell r="G273" t="str">
            <v>Mono</v>
          </cell>
          <cell r="H273" t="str">
            <v>R9GY045575</v>
          </cell>
          <cell r="I273" t="str">
            <v>PFY IT STOCK</v>
          </cell>
          <cell r="J273" t="str">
            <v>Polyester</v>
          </cell>
          <cell r="K273" t="str">
            <v>IT STORE</v>
          </cell>
        </row>
        <row r="274">
          <cell r="A274" t="str">
            <v>NA</v>
          </cell>
          <cell r="C274" t="str">
            <v>RIL/PG/PR/996</v>
          </cell>
          <cell r="D274" t="str">
            <v>PRINTER</v>
          </cell>
          <cell r="E274" t="str">
            <v>EPSON</v>
          </cell>
          <cell r="F274" t="str">
            <v>EPSON LQ 300+</v>
          </cell>
          <cell r="G274" t="str">
            <v>Mono</v>
          </cell>
          <cell r="H274" t="str">
            <v>R9GY045602</v>
          </cell>
          <cell r="I274" t="str">
            <v>PFY IT STOCK</v>
          </cell>
          <cell r="J274" t="str">
            <v>Polyester</v>
          </cell>
          <cell r="K274" t="str">
            <v>IT STORE</v>
          </cell>
        </row>
        <row r="275">
          <cell r="A275" t="str">
            <v>PPGPPRSPFY905</v>
          </cell>
          <cell r="B275" t="str">
            <v>PY</v>
          </cell>
          <cell r="C275" t="str">
            <v>RIL/PG/PR/905</v>
          </cell>
          <cell r="D275" t="str">
            <v>PRINTER</v>
          </cell>
          <cell r="E275" t="str">
            <v>HP</v>
          </cell>
          <cell r="F275" t="str">
            <v>LASERJET PRO 200 M251N</v>
          </cell>
          <cell r="G275" t="str">
            <v>Mono</v>
          </cell>
          <cell r="H275" t="str">
            <v>CNF1V00152</v>
          </cell>
          <cell r="I275" t="str">
            <v>PFY IT STOCK</v>
          </cell>
          <cell r="J275" t="str">
            <v>Polyester</v>
          </cell>
          <cell r="K275" t="str">
            <v>IT STORE</v>
          </cell>
        </row>
        <row r="276">
          <cell r="A276" t="str">
            <v>PPGPPRS883</v>
          </cell>
          <cell r="B276" t="str">
            <v>PY</v>
          </cell>
          <cell r="C276" t="str">
            <v>RIL/PG/PR/883</v>
          </cell>
          <cell r="D276" t="str">
            <v>PRINTER</v>
          </cell>
          <cell r="E276" t="str">
            <v>HP</v>
          </cell>
          <cell r="F276" t="str">
            <v>LJ2055DN</v>
          </cell>
          <cell r="G276" t="str">
            <v>Mono</v>
          </cell>
          <cell r="H276" t="str">
            <v>VNC3D08032</v>
          </cell>
          <cell r="I276" t="str">
            <v>PFY IT STOCK</v>
          </cell>
          <cell r="J276" t="str">
            <v>Polyester</v>
          </cell>
          <cell r="K276" t="str">
            <v>IT STORE</v>
          </cell>
        </row>
        <row r="277">
          <cell r="A277" t="str">
            <v>NA</v>
          </cell>
          <cell r="C277" t="str">
            <v>RIL/PG/PR/1086</v>
          </cell>
          <cell r="D277" t="str">
            <v>PRINTER</v>
          </cell>
          <cell r="E277" t="str">
            <v>HP</v>
          </cell>
          <cell r="F277" t="str">
            <v>LASERJET PRO M501</v>
          </cell>
          <cell r="G277" t="str">
            <v>Mono</v>
          </cell>
          <cell r="H277" t="str">
            <v>PHCVR49027</v>
          </cell>
          <cell r="I277" t="str">
            <v>PFY IT</v>
          </cell>
          <cell r="J277" t="str">
            <v>Polyester</v>
          </cell>
          <cell r="K277" t="str">
            <v>IT STORE</v>
          </cell>
        </row>
        <row r="278">
          <cell r="A278" t="str">
            <v>New Asset</v>
          </cell>
          <cell r="B278" t="str">
            <v>PY</v>
          </cell>
          <cell r="C278" t="str">
            <v>PGPT/PR/23003</v>
          </cell>
          <cell r="D278" t="str">
            <v>PRINTER</v>
          </cell>
          <cell r="E278" t="str">
            <v>HP</v>
          </cell>
          <cell r="F278" t="str">
            <v>LASERJET PRO M501</v>
          </cell>
          <cell r="G278" t="str">
            <v>Mono</v>
          </cell>
          <cell r="H278" t="str">
            <v>PHCVR75424</v>
          </cell>
          <cell r="I278" t="str">
            <v>PFY IT STOCK</v>
          </cell>
          <cell r="J278" t="str">
            <v>Polyester</v>
          </cell>
          <cell r="K278" t="str">
            <v>IT STORE</v>
          </cell>
        </row>
        <row r="279">
          <cell r="A279" t="str">
            <v>New Asset</v>
          </cell>
          <cell r="B279" t="str">
            <v>PY</v>
          </cell>
          <cell r="C279" t="str">
            <v>PGPT/PR/23004</v>
          </cell>
          <cell r="D279" t="str">
            <v>PRINTER</v>
          </cell>
          <cell r="E279" t="str">
            <v>HP</v>
          </cell>
          <cell r="F279" t="str">
            <v>LASERJET PRO M501</v>
          </cell>
          <cell r="G279" t="str">
            <v>Mono</v>
          </cell>
          <cell r="H279" t="str">
            <v>PHCVR75256</v>
          </cell>
          <cell r="I279" t="str">
            <v>PFY IT STOCK</v>
          </cell>
          <cell r="J279" t="str">
            <v>Polyester</v>
          </cell>
          <cell r="K279" t="str">
            <v>IT STORE</v>
          </cell>
        </row>
        <row r="280">
          <cell r="A280" t="str">
            <v>New Asset</v>
          </cell>
          <cell r="B280" t="str">
            <v>PY</v>
          </cell>
          <cell r="C280" t="str">
            <v>PGPT/PR/23005</v>
          </cell>
          <cell r="D280" t="str">
            <v>PRINTER</v>
          </cell>
          <cell r="E280" t="str">
            <v>HP</v>
          </cell>
          <cell r="F280" t="str">
            <v>LASERJET PRO M501</v>
          </cell>
          <cell r="G280" t="str">
            <v>Mono</v>
          </cell>
          <cell r="H280" t="str">
            <v>PHCVR75331</v>
          </cell>
          <cell r="I280" t="str">
            <v>PFY IT STOCK</v>
          </cell>
          <cell r="J280" t="str">
            <v>Polyester</v>
          </cell>
          <cell r="K280" t="str">
            <v>IT STORE</v>
          </cell>
        </row>
        <row r="281">
          <cell r="A281" t="str">
            <v>New Asset</v>
          </cell>
          <cell r="B281" t="str">
            <v>PY</v>
          </cell>
          <cell r="C281" t="str">
            <v>PGPT/PR/23006</v>
          </cell>
          <cell r="D281" t="str">
            <v>PRINTER</v>
          </cell>
          <cell r="E281" t="str">
            <v>HP</v>
          </cell>
          <cell r="F281" t="str">
            <v>LASERJET PRO M501</v>
          </cell>
          <cell r="G281" t="str">
            <v>Mono</v>
          </cell>
          <cell r="H281" t="str">
            <v>PHCVR75251</v>
          </cell>
          <cell r="I281" t="str">
            <v>PFY IT STOCK</v>
          </cell>
          <cell r="J281" t="str">
            <v>Polyester</v>
          </cell>
          <cell r="K281" t="str">
            <v>IT STORE</v>
          </cell>
        </row>
        <row r="282">
          <cell r="A282" t="str">
            <v>NA</v>
          </cell>
          <cell r="C282" t="str">
            <v>RIL/PG/PR/971</v>
          </cell>
          <cell r="D282" t="str">
            <v>PRINTER</v>
          </cell>
          <cell r="E282" t="str">
            <v>HP</v>
          </cell>
          <cell r="F282" t="str">
            <v>LaserJet Pro MFP M226DW</v>
          </cell>
          <cell r="G282" t="str">
            <v>Mono</v>
          </cell>
          <cell r="H282" t="str">
            <v>CNB6J1ZF6S</v>
          </cell>
          <cell r="I282" t="str">
            <v>PFY IT STOCK</v>
          </cell>
          <cell r="J282" t="str">
            <v>Polyester</v>
          </cell>
          <cell r="K282" t="str">
            <v>IT STORE</v>
          </cell>
        </row>
        <row r="283">
          <cell r="A283" t="str">
            <v>PPGPPTFFCESEL1105</v>
          </cell>
          <cell r="B283" t="str">
            <v>PT</v>
          </cell>
          <cell r="C283" t="str">
            <v>RIL/PG/PR/1105</v>
          </cell>
          <cell r="D283" t="str">
            <v>PRINTER</v>
          </cell>
          <cell r="E283" t="str">
            <v>HP</v>
          </cell>
          <cell r="F283" t="str">
            <v>LJ PRO MFP M329DW</v>
          </cell>
          <cell r="G283" t="str">
            <v>Mono</v>
          </cell>
          <cell r="H283" t="str">
            <v>CNDRP8D07G</v>
          </cell>
          <cell r="I283" t="str">
            <v>PGH CES ELECTRICAL</v>
          </cell>
          <cell r="J283" t="str">
            <v>Petrochemical</v>
          </cell>
          <cell r="K283" t="str">
            <v>IT STORE</v>
          </cell>
        </row>
        <row r="284">
          <cell r="A284" t="str">
            <v>NA</v>
          </cell>
          <cell r="C284" t="str">
            <v>RIL/PG/PR/994</v>
          </cell>
          <cell r="D284" t="str">
            <v>PRINTER</v>
          </cell>
          <cell r="E284" t="str">
            <v>EPSON</v>
          </cell>
          <cell r="F284" t="str">
            <v>EPSON LQ 300+</v>
          </cell>
          <cell r="G284" t="str">
            <v>Mono</v>
          </cell>
          <cell r="H284" t="str">
            <v>R9GY045603</v>
          </cell>
          <cell r="J284" t="str">
            <v>Polyester</v>
          </cell>
          <cell r="K284" t="str">
            <v>IT STORE</v>
          </cell>
        </row>
        <row r="285">
          <cell r="A285" t="str">
            <v>NA</v>
          </cell>
          <cell r="C285" t="str">
            <v>RIL/PG/PR/711</v>
          </cell>
          <cell r="D285" t="str">
            <v>PRINTER</v>
          </cell>
          <cell r="E285" t="str">
            <v>HP</v>
          </cell>
          <cell r="F285" t="str">
            <v>LJ-2420n</v>
          </cell>
          <cell r="G285" t="str">
            <v>Mono</v>
          </cell>
          <cell r="H285" t="str">
            <v>CNFJG29309</v>
          </cell>
          <cell r="I285" t="str">
            <v>PFY CONTROL ROOM 12 Mtr</v>
          </cell>
          <cell r="J285" t="str">
            <v>Polyester</v>
          </cell>
          <cell r="K285" t="str">
            <v>NA</v>
          </cell>
        </row>
        <row r="286">
          <cell r="A286" t="str">
            <v>NA</v>
          </cell>
          <cell r="C286" t="str">
            <v>RIL/PG/PR/946</v>
          </cell>
          <cell r="D286" t="str">
            <v>PRINTER</v>
          </cell>
          <cell r="E286" t="str">
            <v>HP</v>
          </cell>
          <cell r="F286" t="str">
            <v>HP OFFICEJET PRO X551 DW</v>
          </cell>
          <cell r="G286" t="str">
            <v>Mono</v>
          </cell>
          <cell r="H286" t="str">
            <v>CN392EJ00K</v>
          </cell>
          <cell r="I286" t="str">
            <v>PFY BICO PLANT</v>
          </cell>
          <cell r="J286" t="str">
            <v>Polyester</v>
          </cell>
          <cell r="K286" t="str">
            <v>NA</v>
          </cell>
        </row>
        <row r="287">
          <cell r="A287" t="str">
            <v>PPGPPX871</v>
          </cell>
          <cell r="B287" t="str">
            <v>PY</v>
          </cell>
          <cell r="C287" t="str">
            <v>RIL/PG/PR/871</v>
          </cell>
          <cell r="D287" t="str">
            <v>PRINTER</v>
          </cell>
          <cell r="E287" t="str">
            <v>HP</v>
          </cell>
          <cell r="F287" t="str">
            <v>LJ2055DN</v>
          </cell>
          <cell r="G287" t="str">
            <v>Mono</v>
          </cell>
          <cell r="H287" t="str">
            <v>VNCL04438</v>
          </cell>
          <cell r="I287" t="str">
            <v xml:space="preserve">PFY FCO </v>
          </cell>
          <cell r="J287" t="str">
            <v>Polyester</v>
          </cell>
          <cell r="K287" t="str">
            <v>NA</v>
          </cell>
        </row>
        <row r="288">
          <cell r="A288" t="str">
            <v>NA</v>
          </cell>
          <cell r="C288" t="str">
            <v>RIL/PG/PR/726</v>
          </cell>
          <cell r="D288" t="str">
            <v>PRINTER</v>
          </cell>
          <cell r="E288" t="str">
            <v>HP</v>
          </cell>
          <cell r="F288" t="str">
            <v>BI-1200</v>
          </cell>
          <cell r="G288" t="str">
            <v>Color</v>
          </cell>
          <cell r="H288" t="str">
            <v>TH57E420GT</v>
          </cell>
          <cell r="I288" t="str">
            <v xml:space="preserve">PFY FIBER STORE </v>
          </cell>
          <cell r="J288" t="str">
            <v>Polyester</v>
          </cell>
          <cell r="K288" t="str">
            <v>NA</v>
          </cell>
        </row>
        <row r="289">
          <cell r="A289" t="str">
            <v>NA</v>
          </cell>
          <cell r="C289" t="str">
            <v>RIL/PG/PR/934</v>
          </cell>
          <cell r="D289" t="str">
            <v>PRINTER</v>
          </cell>
          <cell r="E289" t="str">
            <v>HP</v>
          </cell>
          <cell r="F289" t="str">
            <v>HP OFFICEJET PRO X551 DW</v>
          </cell>
          <cell r="G289" t="str">
            <v>Mono</v>
          </cell>
          <cell r="H289" t="str">
            <v>CN39GEK09D</v>
          </cell>
          <cell r="I289" t="str">
            <v xml:space="preserve">PFY FIRE &amp; SAFETY </v>
          </cell>
          <cell r="J289" t="str">
            <v>Polyester</v>
          </cell>
          <cell r="K289" t="str">
            <v>na</v>
          </cell>
        </row>
        <row r="290">
          <cell r="A290" t="str">
            <v>NA</v>
          </cell>
          <cell r="C290" t="str">
            <v>RIL/PG/PR/728</v>
          </cell>
          <cell r="D290" t="str">
            <v>PRINTER</v>
          </cell>
          <cell r="E290" t="str">
            <v>HP</v>
          </cell>
          <cell r="F290" t="str">
            <v>BI-1200</v>
          </cell>
          <cell r="G290" t="str">
            <v>Color</v>
          </cell>
          <cell r="H290" t="str">
            <v>TH57I42081</v>
          </cell>
          <cell r="I290" t="str">
            <v>PFY ELECTRICAL 12 Mtr</v>
          </cell>
          <cell r="J290" t="str">
            <v>Polyester</v>
          </cell>
          <cell r="K290" t="str">
            <v>NA</v>
          </cell>
        </row>
        <row r="291">
          <cell r="A291" t="str">
            <v>NA</v>
          </cell>
          <cell r="C291" t="str">
            <v>RIL/PG/PR/746</v>
          </cell>
          <cell r="D291" t="str">
            <v>PRINTER</v>
          </cell>
          <cell r="E291" t="str">
            <v>HP</v>
          </cell>
          <cell r="F291" t="str">
            <v>BI-1200</v>
          </cell>
          <cell r="G291" t="str">
            <v>Color</v>
          </cell>
          <cell r="H291" t="str">
            <v>TH54530NM</v>
          </cell>
          <cell r="I291" t="str">
            <v>PFY ELECTRICAL 12 Mtr</v>
          </cell>
          <cell r="J291" t="str">
            <v>Polyester</v>
          </cell>
          <cell r="K291" t="str">
            <v>NA</v>
          </cell>
        </row>
        <row r="292">
          <cell r="A292" t="str">
            <v>NA</v>
          </cell>
          <cell r="C292" t="str">
            <v>RIL/PG/PR/627</v>
          </cell>
          <cell r="D292" t="str">
            <v>PRINTER</v>
          </cell>
          <cell r="E292" t="str">
            <v>HP</v>
          </cell>
          <cell r="F292" t="str">
            <v>DJ-3745</v>
          </cell>
          <cell r="G292" t="str">
            <v>Mono</v>
          </cell>
          <cell r="H292" t="str">
            <v>RIL/PG/PR/627</v>
          </cell>
          <cell r="I292" t="str">
            <v>PFY ELECTRICAL 12 Mtr</v>
          </cell>
          <cell r="J292" t="str">
            <v>Polyester</v>
          </cell>
          <cell r="K292" t="str">
            <v>NA</v>
          </cell>
        </row>
        <row r="293">
          <cell r="A293" t="str">
            <v>NA</v>
          </cell>
          <cell r="C293" t="str">
            <v>RIL/PG/PR/892</v>
          </cell>
          <cell r="D293" t="str">
            <v>PRINTER</v>
          </cell>
          <cell r="E293" t="str">
            <v>HP</v>
          </cell>
          <cell r="F293" t="str">
            <v>LJ2055DN</v>
          </cell>
          <cell r="G293" t="str">
            <v>Mono</v>
          </cell>
          <cell r="H293" t="str">
            <v>VNC3L04075</v>
          </cell>
          <cell r="I293" t="str">
            <v>PFY HR &amp; ADMIN</v>
          </cell>
          <cell r="J293" t="str">
            <v>Polyester</v>
          </cell>
          <cell r="K293" t="str">
            <v>NA</v>
          </cell>
        </row>
        <row r="294">
          <cell r="A294" t="str">
            <v>LOCAL_USB</v>
          </cell>
          <cell r="B294" t="str">
            <v>PY</v>
          </cell>
          <cell r="C294" t="str">
            <v>RIL/PG/PR/1022</v>
          </cell>
          <cell r="D294" t="str">
            <v>PRINTER</v>
          </cell>
          <cell r="E294" t="str">
            <v>HP</v>
          </cell>
          <cell r="F294" t="str">
            <v>DJ 6122</v>
          </cell>
          <cell r="G294" t="str">
            <v>Mono</v>
          </cell>
          <cell r="H294" t="str">
            <v>MY3173C2MC</v>
          </cell>
          <cell r="I294" t="str">
            <v>PFY FAC</v>
          </cell>
          <cell r="J294" t="str">
            <v>Polyester</v>
          </cell>
          <cell r="K294" t="str">
            <v>NA</v>
          </cell>
        </row>
        <row r="295">
          <cell r="A295" t="str">
            <v>NA</v>
          </cell>
          <cell r="C295" t="str">
            <v>RIL/PG/PR/670</v>
          </cell>
          <cell r="D295" t="str">
            <v>PRINTER</v>
          </cell>
          <cell r="E295" t="str">
            <v>EPSON</v>
          </cell>
          <cell r="F295" t="str">
            <v>LQ-2090</v>
          </cell>
          <cell r="G295" t="str">
            <v>Mono</v>
          </cell>
          <cell r="H295" t="str">
            <v>FT8Y009262</v>
          </cell>
          <cell r="I295" t="str">
            <v xml:space="preserve">PFY FCO </v>
          </cell>
          <cell r="J295" t="str">
            <v>Polyester</v>
          </cell>
          <cell r="K295" t="str">
            <v>NA</v>
          </cell>
        </row>
        <row r="296">
          <cell r="A296" t="str">
            <v>NA</v>
          </cell>
          <cell r="C296" t="str">
            <v>RIL/PG/PR/395</v>
          </cell>
          <cell r="D296" t="str">
            <v>PRINTER</v>
          </cell>
          <cell r="E296" t="str">
            <v>HP</v>
          </cell>
          <cell r="F296" t="str">
            <v>DJ-3820</v>
          </cell>
          <cell r="G296" t="str">
            <v>Mono</v>
          </cell>
          <cell r="H296" t="str">
            <v>CN2AA1836R</v>
          </cell>
          <cell r="I296" t="str">
            <v xml:space="preserve">PFY FCO </v>
          </cell>
          <cell r="J296" t="str">
            <v>Polyester</v>
          </cell>
          <cell r="K296" t="str">
            <v>NA</v>
          </cell>
        </row>
        <row r="297">
          <cell r="A297" t="str">
            <v>NA</v>
          </cell>
          <cell r="C297" t="str">
            <v>RIL/PG/PR/750</v>
          </cell>
          <cell r="D297" t="str">
            <v>PRINTER</v>
          </cell>
          <cell r="E297" t="str">
            <v>HP</v>
          </cell>
          <cell r="F297" t="str">
            <v>BI-1200</v>
          </cell>
          <cell r="G297" t="str">
            <v>Color</v>
          </cell>
          <cell r="H297" t="str">
            <v>TH56E320F1</v>
          </cell>
          <cell r="I297" t="str">
            <v xml:space="preserve">PFY FCO </v>
          </cell>
          <cell r="J297" t="str">
            <v>Polyester</v>
          </cell>
          <cell r="K297" t="str">
            <v>NA</v>
          </cell>
        </row>
        <row r="298">
          <cell r="A298" t="str">
            <v>NA</v>
          </cell>
          <cell r="C298" t="str">
            <v>RIL/PG/PR/1028</v>
          </cell>
          <cell r="D298" t="str">
            <v>PRINTER</v>
          </cell>
          <cell r="E298" t="str">
            <v>HP</v>
          </cell>
          <cell r="F298" t="str">
            <v>LJ-1020</v>
          </cell>
          <cell r="G298" t="str">
            <v>Mono</v>
          </cell>
          <cell r="H298" t="str">
            <v>CNC0217773</v>
          </cell>
          <cell r="I298" t="str">
            <v>PSF DESPATCH SECTION</v>
          </cell>
          <cell r="J298" t="str">
            <v>Polyester</v>
          </cell>
          <cell r="K298" t="str">
            <v>NA</v>
          </cell>
        </row>
        <row r="299">
          <cell r="A299" t="str">
            <v>NA</v>
          </cell>
          <cell r="C299" t="str">
            <v>RIL/PG/PR/913</v>
          </cell>
          <cell r="D299" t="str">
            <v>PRINTER</v>
          </cell>
          <cell r="E299" t="str">
            <v>HP</v>
          </cell>
          <cell r="F299" t="str">
            <v>HP OFFICEJET PRO X551 DW</v>
          </cell>
          <cell r="G299" t="str">
            <v>Mono</v>
          </cell>
          <cell r="H299" t="str">
            <v>CN39GEK09H</v>
          </cell>
          <cell r="I299" t="str">
            <v>PSF CP6 SPINNING -4MTR</v>
          </cell>
          <cell r="J299" t="str">
            <v>Polyester</v>
          </cell>
          <cell r="K299" t="str">
            <v>NA</v>
          </cell>
        </row>
        <row r="300">
          <cell r="A300" t="str">
            <v>NA</v>
          </cell>
          <cell r="C300" t="str">
            <v>RIL/PG/PR/739</v>
          </cell>
          <cell r="D300" t="str">
            <v>PRINTER</v>
          </cell>
          <cell r="E300" t="str">
            <v>HP</v>
          </cell>
          <cell r="F300" t="str">
            <v>BI-1200</v>
          </cell>
          <cell r="G300" t="str">
            <v>Color</v>
          </cell>
          <cell r="H300" t="str">
            <v>TH56E320FC</v>
          </cell>
          <cell r="I300" t="str">
            <v>PFY COMMERCIAL OFFICE</v>
          </cell>
          <cell r="J300" t="str">
            <v>Polyester</v>
          </cell>
          <cell r="K300" t="str">
            <v>NA</v>
          </cell>
        </row>
        <row r="301">
          <cell r="A301" t="str">
            <v>NA</v>
          </cell>
          <cell r="C301" t="str">
            <v>RIL/PG/PR/770</v>
          </cell>
          <cell r="D301" t="str">
            <v>PRINTER</v>
          </cell>
          <cell r="E301" t="str">
            <v>EPSON</v>
          </cell>
          <cell r="F301" t="str">
            <v>LX-300</v>
          </cell>
          <cell r="G301" t="str">
            <v>Mono</v>
          </cell>
          <cell r="H301" t="str">
            <v>RIL/PG/PR/770</v>
          </cell>
          <cell r="I301" t="str">
            <v>PFY CHEMICAL LAB</v>
          </cell>
          <cell r="J301" t="str">
            <v>Polyester</v>
          </cell>
          <cell r="K301" t="str">
            <v>NA</v>
          </cell>
        </row>
        <row r="302">
          <cell r="A302" t="str">
            <v>NA</v>
          </cell>
          <cell r="C302" t="str">
            <v>RIL/PG/PR/767</v>
          </cell>
          <cell r="D302" t="str">
            <v>PRINTER</v>
          </cell>
          <cell r="E302" t="str">
            <v>EPSON</v>
          </cell>
          <cell r="F302" t="str">
            <v>LX-300</v>
          </cell>
          <cell r="G302" t="str">
            <v>Mono</v>
          </cell>
          <cell r="H302" t="str">
            <v>C8FY423180</v>
          </cell>
          <cell r="I302" t="str">
            <v>PFY CHEMICAL LAB</v>
          </cell>
          <cell r="J302" t="str">
            <v>Polyester</v>
          </cell>
          <cell r="K302" t="str">
            <v>NA</v>
          </cell>
        </row>
        <row r="303">
          <cell r="A303" t="str">
            <v>NA</v>
          </cell>
          <cell r="C303" t="str">
            <v>RIL/PG/PR/1018</v>
          </cell>
          <cell r="D303" t="str">
            <v>PRINTER</v>
          </cell>
          <cell r="E303" t="str">
            <v>HP</v>
          </cell>
          <cell r="F303" t="str">
            <v>LJ P3005DN</v>
          </cell>
          <cell r="G303" t="str">
            <v>Mono</v>
          </cell>
          <cell r="H303" t="str">
            <v>VNBJB3L13Q</v>
          </cell>
          <cell r="I303" t="str">
            <v>PSF ENTRY POINT</v>
          </cell>
          <cell r="J303" t="str">
            <v>Polyester</v>
          </cell>
          <cell r="K303" t="str">
            <v>NA</v>
          </cell>
        </row>
        <row r="304">
          <cell r="A304" t="str">
            <v>LOCAL_USB</v>
          </cell>
          <cell r="B304" t="str">
            <v>PY</v>
          </cell>
          <cell r="C304" t="str">
            <v>RIL/PG/PR/982</v>
          </cell>
          <cell r="D304" t="str">
            <v>PRINTER</v>
          </cell>
          <cell r="E304" t="str">
            <v>HP</v>
          </cell>
          <cell r="F304" t="str">
            <v>LJ-1020</v>
          </cell>
          <cell r="G304" t="str">
            <v>Mono</v>
          </cell>
          <cell r="H304" t="str">
            <v>VNC300989</v>
          </cell>
          <cell r="I304" t="str">
            <v>PSF HOD OFFICE -4MTR</v>
          </cell>
          <cell r="J304" t="str">
            <v>Polyester</v>
          </cell>
          <cell r="K304" t="str">
            <v>NA</v>
          </cell>
        </row>
        <row r="305">
          <cell r="A305" t="str">
            <v>PPGPCES700</v>
          </cell>
          <cell r="B305" t="str">
            <v>PY</v>
          </cell>
          <cell r="C305" t="str">
            <v>RIL/PG/PR/700</v>
          </cell>
          <cell r="D305" t="str">
            <v>PRINTER</v>
          </cell>
          <cell r="E305" t="str">
            <v>HP</v>
          </cell>
          <cell r="F305" t="str">
            <v>LJ-4250n</v>
          </cell>
          <cell r="G305" t="str">
            <v>Mono</v>
          </cell>
          <cell r="H305" t="str">
            <v>CNHXG05301</v>
          </cell>
          <cell r="I305" t="str">
            <v>PSF HOD OFFICE -4MTR</v>
          </cell>
          <cell r="J305" t="str">
            <v>Polyester</v>
          </cell>
          <cell r="K305" t="str">
            <v>NA</v>
          </cell>
        </row>
        <row r="306">
          <cell r="A306" t="str">
            <v>PPGPPSFCP851</v>
          </cell>
          <cell r="B306" t="str">
            <v>PY</v>
          </cell>
          <cell r="C306" t="str">
            <v>RIL/PG/PR/851</v>
          </cell>
          <cell r="D306" t="str">
            <v>PRINTER</v>
          </cell>
          <cell r="E306" t="str">
            <v>HP</v>
          </cell>
          <cell r="F306" t="str">
            <v>LASERJET P1505N</v>
          </cell>
          <cell r="G306" t="str">
            <v>Mono</v>
          </cell>
          <cell r="H306" t="str">
            <v>VNF3T07236</v>
          </cell>
          <cell r="I306" t="str">
            <v>PSF INSTRUMENT 7.2 MTRS</v>
          </cell>
          <cell r="J306" t="str">
            <v>Polyester</v>
          </cell>
          <cell r="K306" t="str">
            <v>NA</v>
          </cell>
        </row>
        <row r="307">
          <cell r="A307" t="str">
            <v>NA</v>
          </cell>
          <cell r="C307" t="str">
            <v>RIL/PG/PR/843</v>
          </cell>
          <cell r="D307" t="str">
            <v>PRINTER</v>
          </cell>
          <cell r="E307" t="str">
            <v>HP</v>
          </cell>
          <cell r="F307" t="str">
            <v>LASER JET 1020</v>
          </cell>
          <cell r="G307" t="str">
            <v>Mono</v>
          </cell>
          <cell r="H307" t="str">
            <v>VNC3901849</v>
          </cell>
          <cell r="I307" t="str">
            <v xml:space="preserve">PSF PT LAB / QC LAB </v>
          </cell>
          <cell r="J307" t="str">
            <v>Polyester</v>
          </cell>
          <cell r="K307" t="str">
            <v>NA</v>
          </cell>
        </row>
        <row r="308">
          <cell r="A308" t="str">
            <v>NA</v>
          </cell>
          <cell r="C308" t="str">
            <v>RIL/PG/PR/844</v>
          </cell>
          <cell r="D308" t="str">
            <v>PRINTER</v>
          </cell>
          <cell r="E308" t="str">
            <v>HP</v>
          </cell>
          <cell r="F308" t="str">
            <v>LASER JET 1020</v>
          </cell>
          <cell r="G308" t="str">
            <v>Mono</v>
          </cell>
          <cell r="H308" t="str">
            <v>VNC3705404</v>
          </cell>
          <cell r="I308" t="str">
            <v xml:space="preserve">PSF PT LAB / QC LAB </v>
          </cell>
          <cell r="J308" t="str">
            <v>Polyester</v>
          </cell>
          <cell r="K308" t="str">
            <v>NA</v>
          </cell>
        </row>
        <row r="309">
          <cell r="A309" t="str">
            <v>NA</v>
          </cell>
          <cell r="C309" t="str">
            <v>RIL/PG/PR/845</v>
          </cell>
          <cell r="D309" t="str">
            <v>PRINTER</v>
          </cell>
          <cell r="E309" t="str">
            <v>HP</v>
          </cell>
          <cell r="F309" t="str">
            <v>LASER JET 1020</v>
          </cell>
          <cell r="G309" t="str">
            <v>Mono</v>
          </cell>
          <cell r="H309" t="str">
            <v>RIL/PG/PR/845</v>
          </cell>
          <cell r="I309" t="str">
            <v xml:space="preserve">PSF PT LAB / QC LAB </v>
          </cell>
          <cell r="J309" t="str">
            <v>Polyester</v>
          </cell>
          <cell r="K309" t="str">
            <v>NA</v>
          </cell>
        </row>
        <row r="310">
          <cell r="A310" t="str">
            <v>NA</v>
          </cell>
          <cell r="C310" t="str">
            <v>RIL/PG/PR/634</v>
          </cell>
          <cell r="D310" t="str">
            <v>PRINTER</v>
          </cell>
          <cell r="E310" t="str">
            <v>EPSON</v>
          </cell>
          <cell r="F310" t="str">
            <v>LQ-2090</v>
          </cell>
          <cell r="G310" t="str">
            <v>Mono</v>
          </cell>
          <cell r="H310" t="str">
            <v>FT8Y009246</v>
          </cell>
          <cell r="I310" t="str">
            <v>PSF 0 MTRS PLANNING OFFICE</v>
          </cell>
          <cell r="J310" t="str">
            <v>Polyester</v>
          </cell>
          <cell r="K310" t="str">
            <v>NA</v>
          </cell>
        </row>
        <row r="311">
          <cell r="A311" t="str">
            <v>NA</v>
          </cell>
          <cell r="C311" t="str">
            <v>RIL/PG/PR/995</v>
          </cell>
          <cell r="D311" t="str">
            <v>PRINTER</v>
          </cell>
          <cell r="E311" t="str">
            <v>EPSON</v>
          </cell>
          <cell r="F311" t="str">
            <v>LQ-310</v>
          </cell>
          <cell r="G311" t="str">
            <v>Mono</v>
          </cell>
          <cell r="H311" t="str">
            <v>R9GY045583</v>
          </cell>
          <cell r="I311" t="str">
            <v>APHS Area</v>
          </cell>
          <cell r="J311" t="str">
            <v>Polyester</v>
          </cell>
          <cell r="K311" t="str">
            <v>NA</v>
          </cell>
        </row>
        <row r="312">
          <cell r="A312" t="str">
            <v>PPGPTFCM707</v>
          </cell>
          <cell r="B312" t="str">
            <v>PT</v>
          </cell>
          <cell r="C312" t="str">
            <v>RIL/PG/PR/707</v>
          </cell>
          <cell r="D312" t="str">
            <v>PRINTER</v>
          </cell>
          <cell r="E312" t="str">
            <v>HP</v>
          </cell>
          <cell r="F312" t="str">
            <v>LJ 2420N</v>
          </cell>
          <cell r="G312" t="str">
            <v>Mono</v>
          </cell>
          <cell r="H312" t="str">
            <v>CNFJC18638</v>
          </cell>
          <cell r="I312" t="str">
            <v>PSF INVERTOR ROOM -7.2MTR</v>
          </cell>
          <cell r="J312" t="str">
            <v>Polyester</v>
          </cell>
          <cell r="K312" t="str">
            <v>NA</v>
          </cell>
        </row>
        <row r="313">
          <cell r="A313" t="str">
            <v>NA</v>
          </cell>
          <cell r="C313" t="str">
            <v>RIL/PG/PR/482</v>
          </cell>
          <cell r="D313" t="str">
            <v>PRINTER</v>
          </cell>
          <cell r="E313" t="str">
            <v>HP</v>
          </cell>
          <cell r="F313" t="str">
            <v>LJ-1200</v>
          </cell>
          <cell r="G313" t="str">
            <v>Mono</v>
          </cell>
          <cell r="H313" t="str">
            <v>SGCD283333</v>
          </cell>
          <cell r="I313" t="str">
            <v>PSF MECHANICAL WORKSHOP / OFFICE</v>
          </cell>
          <cell r="J313" t="str">
            <v>Polyester</v>
          </cell>
          <cell r="K313" t="str">
            <v>NA</v>
          </cell>
        </row>
        <row r="314">
          <cell r="A314" t="str">
            <v>NA</v>
          </cell>
          <cell r="C314" t="str">
            <v>RIL/PG/PR/808</v>
          </cell>
          <cell r="D314" t="str">
            <v>PRINTER</v>
          </cell>
          <cell r="E314" t="str">
            <v>HP</v>
          </cell>
          <cell r="F314" t="str">
            <v>LJ-1020</v>
          </cell>
          <cell r="G314" t="str">
            <v>Mono</v>
          </cell>
          <cell r="H314" t="str">
            <v>RIL/PG/PR/808</v>
          </cell>
          <cell r="I314" t="str">
            <v>UTILITY CONTROL ROOM</v>
          </cell>
          <cell r="J314" t="str">
            <v>Polyester</v>
          </cell>
          <cell r="K314" t="str">
            <v>NA</v>
          </cell>
        </row>
        <row r="315">
          <cell r="A315" t="str">
            <v>NA</v>
          </cell>
          <cell r="C315" t="str">
            <v>RIL/PG/PR/822</v>
          </cell>
          <cell r="D315" t="str">
            <v>PRINTER</v>
          </cell>
          <cell r="E315" t="str">
            <v>HP</v>
          </cell>
          <cell r="F315" t="str">
            <v>PHOTOSMART D5168</v>
          </cell>
          <cell r="G315" t="str">
            <v>Mono</v>
          </cell>
          <cell r="H315" t="str">
            <v>MY6A4210RQ</v>
          </cell>
          <cell r="I315" t="str">
            <v>PFY IT STOCK</v>
          </cell>
          <cell r="J315" t="str">
            <v>Polyester</v>
          </cell>
          <cell r="K315" t="str">
            <v>NA</v>
          </cell>
        </row>
        <row r="316">
          <cell r="A316" t="str">
            <v>NA</v>
          </cell>
          <cell r="C316" t="str">
            <v>RIL/PG/PR/1010</v>
          </cell>
          <cell r="D316" t="str">
            <v>PRINTER</v>
          </cell>
          <cell r="E316" t="str">
            <v>HP</v>
          </cell>
          <cell r="F316" t="str">
            <v>LJ-1320N</v>
          </cell>
          <cell r="G316" t="str">
            <v>Mono</v>
          </cell>
          <cell r="H316" t="str">
            <v>CNRJ68G0N0</v>
          </cell>
          <cell r="I316" t="str">
            <v>PFY IT STOCK</v>
          </cell>
          <cell r="J316" t="str">
            <v>Polyester</v>
          </cell>
          <cell r="K316" t="str">
            <v>NA</v>
          </cell>
        </row>
        <row r="317">
          <cell r="A317" t="str">
            <v>0</v>
          </cell>
          <cell r="C317" t="str">
            <v>RIL/PG/PR/231</v>
          </cell>
          <cell r="D317" t="str">
            <v>PRINTER</v>
          </cell>
          <cell r="E317" t="str">
            <v>HP</v>
          </cell>
          <cell r="F317" t="str">
            <v>LJ-1200N</v>
          </cell>
          <cell r="G317" t="str">
            <v>Mono</v>
          </cell>
          <cell r="H317" t="str">
            <v>TH57I43056S0</v>
          </cell>
          <cell r="I317" t="str">
            <v>PFY IT STOCK</v>
          </cell>
          <cell r="J317" t="str">
            <v>Polyester</v>
          </cell>
          <cell r="K317" t="str">
            <v>NA</v>
          </cell>
        </row>
        <row r="318">
          <cell r="A318" t="str">
            <v>PPGPELER615</v>
          </cell>
          <cell r="B318" t="str">
            <v>PY</v>
          </cell>
          <cell r="C318" t="str">
            <v>RIL/PG/PR/615</v>
          </cell>
          <cell r="D318" t="str">
            <v>PRINTER</v>
          </cell>
          <cell r="E318" t="str">
            <v>HP</v>
          </cell>
          <cell r="F318" t="str">
            <v>LJ-1320N</v>
          </cell>
          <cell r="G318" t="str">
            <v>Mono</v>
          </cell>
          <cell r="H318" t="str">
            <v>NA</v>
          </cell>
          <cell r="I318" t="str">
            <v>PFY IT STOCK</v>
          </cell>
          <cell r="J318" t="str">
            <v>Polyester</v>
          </cell>
          <cell r="K318" t="str">
            <v>NA</v>
          </cell>
        </row>
        <row r="319">
          <cell r="A319" t="str">
            <v>NA</v>
          </cell>
          <cell r="C319" t="str">
            <v>RIL/PG/PR/625</v>
          </cell>
          <cell r="D319" t="str">
            <v>PRINTER</v>
          </cell>
          <cell r="E319" t="str">
            <v>HP</v>
          </cell>
          <cell r="F319" t="str">
            <v>LJ-1320N</v>
          </cell>
          <cell r="G319" t="str">
            <v>Mono</v>
          </cell>
          <cell r="H319" t="str">
            <v>CNDJ53004S</v>
          </cell>
          <cell r="I319" t="str">
            <v>PFY IT STOCK</v>
          </cell>
          <cell r="J319" t="str">
            <v>Polyester</v>
          </cell>
          <cell r="K319" t="str">
            <v>NA</v>
          </cell>
        </row>
        <row r="320">
          <cell r="A320" t="str">
            <v>PPGPLCGF694</v>
          </cell>
          <cell r="B320" t="str">
            <v>PY</v>
          </cell>
          <cell r="C320" t="str">
            <v>RIL/PG/PR/694</v>
          </cell>
          <cell r="D320" t="str">
            <v>PRINTER</v>
          </cell>
          <cell r="E320" t="str">
            <v>HP</v>
          </cell>
          <cell r="F320" t="str">
            <v>LJ-4250n</v>
          </cell>
          <cell r="G320" t="str">
            <v>Mono</v>
          </cell>
          <cell r="H320" t="str">
            <v>CNHXG05299</v>
          </cell>
          <cell r="I320" t="str">
            <v>PFY IT STOCK</v>
          </cell>
          <cell r="J320" t="str">
            <v>Polyester</v>
          </cell>
          <cell r="K320" t="str">
            <v>NA</v>
          </cell>
        </row>
        <row r="321">
          <cell r="A321" t="str">
            <v>NA</v>
          </cell>
          <cell r="C321" t="str">
            <v>RIL/PG/PR/698</v>
          </cell>
          <cell r="D321" t="str">
            <v>PRINTER</v>
          </cell>
          <cell r="E321" t="str">
            <v>HP</v>
          </cell>
          <cell r="F321" t="str">
            <v>LJ-4250n</v>
          </cell>
          <cell r="G321" t="str">
            <v>Mono</v>
          </cell>
          <cell r="H321" t="str">
            <v>CNHXF03805</v>
          </cell>
          <cell r="I321" t="str">
            <v>PFY IT STOCK</v>
          </cell>
          <cell r="J321" t="str">
            <v>Polyester</v>
          </cell>
          <cell r="K321" t="str">
            <v>NA</v>
          </cell>
        </row>
        <row r="322">
          <cell r="A322" t="str">
            <v>NA</v>
          </cell>
          <cell r="C322" t="str">
            <v>RIL/PG/PR/812</v>
          </cell>
          <cell r="D322" t="str">
            <v>PRINTER</v>
          </cell>
          <cell r="E322" t="str">
            <v>HP</v>
          </cell>
          <cell r="F322" t="str">
            <v>LJ-1010</v>
          </cell>
          <cell r="G322" t="str">
            <v>Mono</v>
          </cell>
          <cell r="H322" t="str">
            <v>SGFBP15726</v>
          </cell>
          <cell r="I322" t="str">
            <v>PFY IT STOCK</v>
          </cell>
          <cell r="J322" t="str">
            <v>Polyester</v>
          </cell>
          <cell r="K322" t="str">
            <v>NA</v>
          </cell>
        </row>
        <row r="323">
          <cell r="A323" t="str">
            <v>PPGPTF876</v>
          </cell>
          <cell r="B323" t="str">
            <v>PT</v>
          </cell>
          <cell r="C323" t="str">
            <v>RIL/PG/PR/876</v>
          </cell>
          <cell r="D323" t="str">
            <v>PRINTER</v>
          </cell>
          <cell r="E323" t="str">
            <v>HP</v>
          </cell>
          <cell r="F323" t="str">
            <v>LJ2055DN</v>
          </cell>
          <cell r="G323" t="str">
            <v>Mono</v>
          </cell>
          <cell r="H323" t="str">
            <v>VNC3L04534</v>
          </cell>
          <cell r="I323" t="str">
            <v>PFY IT STOCK</v>
          </cell>
          <cell r="J323" t="str">
            <v>Polyester</v>
          </cell>
          <cell r="K323" t="str">
            <v>NA</v>
          </cell>
        </row>
        <row r="324">
          <cell r="A324" t="str">
            <v>NA</v>
          </cell>
          <cell r="C324" t="str">
            <v>RIL/PG/PR/867</v>
          </cell>
          <cell r="D324" t="str">
            <v>PRINTER</v>
          </cell>
          <cell r="E324" t="str">
            <v>HP</v>
          </cell>
          <cell r="F324" t="str">
            <v>HP CLJ CP5225</v>
          </cell>
          <cell r="G324" t="str">
            <v>Color</v>
          </cell>
          <cell r="H324" t="str">
            <v>CNCXD3YB1Q</v>
          </cell>
          <cell r="I324" t="str">
            <v>PFY IT STOCK</v>
          </cell>
          <cell r="J324" t="str">
            <v>Polyester</v>
          </cell>
          <cell r="K324" t="str">
            <v>NA</v>
          </cell>
        </row>
        <row r="325">
          <cell r="A325" t="str">
            <v>NA</v>
          </cell>
          <cell r="C325" t="str">
            <v>RIL/PG/PR/624</v>
          </cell>
          <cell r="D325" t="str">
            <v>PRINTER</v>
          </cell>
          <cell r="E325" t="str">
            <v>HP</v>
          </cell>
          <cell r="F325" t="str">
            <v>DJ-5748</v>
          </cell>
          <cell r="G325" t="str">
            <v>Mono</v>
          </cell>
          <cell r="H325" t="str">
            <v>MY4CG1X0KW</v>
          </cell>
          <cell r="I325" t="str">
            <v>PFY IT STOCK</v>
          </cell>
          <cell r="J325" t="str">
            <v>Polyester</v>
          </cell>
          <cell r="K325" t="str">
            <v>NA</v>
          </cell>
        </row>
        <row r="326">
          <cell r="A326" t="str">
            <v>NA</v>
          </cell>
          <cell r="C326" t="str">
            <v>RIL/PG/PR/250</v>
          </cell>
          <cell r="D326" t="str">
            <v>PRINTER</v>
          </cell>
          <cell r="E326" t="str">
            <v>HP</v>
          </cell>
          <cell r="F326" t="str">
            <v>DJ 810C</v>
          </cell>
          <cell r="G326" t="str">
            <v>Mono</v>
          </cell>
          <cell r="H326" t="str">
            <v>MY9841B2KJ</v>
          </cell>
          <cell r="I326" t="str">
            <v>PFY IT STOCK</v>
          </cell>
          <cell r="J326" t="str">
            <v>Polyester</v>
          </cell>
          <cell r="K326" t="str">
            <v>NA</v>
          </cell>
        </row>
        <row r="327">
          <cell r="A327" t="str">
            <v>LOCAL_USB</v>
          </cell>
          <cell r="B327" t="str">
            <v>PY</v>
          </cell>
          <cell r="C327" t="str">
            <v>RIL/PG/PR/599</v>
          </cell>
          <cell r="D327" t="str">
            <v>PRINTER</v>
          </cell>
          <cell r="E327" t="str">
            <v>HP</v>
          </cell>
          <cell r="F327" t="str">
            <v>DJ-5160</v>
          </cell>
          <cell r="G327" t="str">
            <v>Mono</v>
          </cell>
          <cell r="H327" t="str">
            <v>MY37T3M2NC</v>
          </cell>
          <cell r="I327" t="str">
            <v>PFY IT STOCK</v>
          </cell>
          <cell r="J327" t="str">
            <v>Polyester</v>
          </cell>
          <cell r="K327" t="str">
            <v>NA</v>
          </cell>
        </row>
        <row r="328">
          <cell r="A328" t="str">
            <v>NA</v>
          </cell>
          <cell r="C328" t="str">
            <v>RIL/PG/PR/956</v>
          </cell>
          <cell r="D328" t="str">
            <v>PRINTER</v>
          </cell>
          <cell r="E328" t="str">
            <v>HP</v>
          </cell>
          <cell r="F328" t="str">
            <v>DESKJET INK 2645 AIO</v>
          </cell>
          <cell r="G328" t="str">
            <v>Color</v>
          </cell>
          <cell r="H328" t="str">
            <v>CN55J4G26C</v>
          </cell>
          <cell r="I328" t="str">
            <v>PFY IT STOCK</v>
          </cell>
          <cell r="J328" t="str">
            <v>Polyester</v>
          </cell>
          <cell r="K328" t="str">
            <v>NA</v>
          </cell>
        </row>
        <row r="329">
          <cell r="A329" t="str">
            <v>NA</v>
          </cell>
          <cell r="C329" t="str">
            <v>RIL/PG/PR/1012</v>
          </cell>
          <cell r="D329" t="str">
            <v>PRINTER</v>
          </cell>
          <cell r="E329" t="str">
            <v>HP</v>
          </cell>
          <cell r="F329" t="str">
            <v>DJ5652</v>
          </cell>
          <cell r="G329" t="str">
            <v>Mono</v>
          </cell>
          <cell r="H329" t="str">
            <v>MY42A1X3CV</v>
          </cell>
          <cell r="I329" t="str">
            <v>PFY IT STOCK</v>
          </cell>
          <cell r="J329" t="str">
            <v>Polyester</v>
          </cell>
          <cell r="K329" t="str">
            <v>NA</v>
          </cell>
        </row>
        <row r="330">
          <cell r="A330" t="str">
            <v>NA</v>
          </cell>
          <cell r="C330" t="str">
            <v>RIL/PG/PR/720</v>
          </cell>
          <cell r="D330" t="str">
            <v>PRINTER</v>
          </cell>
          <cell r="E330" t="str">
            <v>HP</v>
          </cell>
          <cell r="F330" t="str">
            <v>BI-1200</v>
          </cell>
          <cell r="G330" t="str">
            <v>Color</v>
          </cell>
          <cell r="H330" t="str">
            <v>TH57G4304R</v>
          </cell>
          <cell r="I330" t="str">
            <v>PFY IT STOCK</v>
          </cell>
          <cell r="J330" t="str">
            <v>Polyester</v>
          </cell>
          <cell r="K330" t="str">
            <v>NA</v>
          </cell>
        </row>
        <row r="331">
          <cell r="A331" t="str">
            <v>NA</v>
          </cell>
          <cell r="C331" t="str">
            <v>RIL/PG/PR/985</v>
          </cell>
          <cell r="D331" t="str">
            <v>PRINTER</v>
          </cell>
          <cell r="E331" t="str">
            <v>HP</v>
          </cell>
          <cell r="F331" t="str">
            <v>BI-1200</v>
          </cell>
          <cell r="G331" t="str">
            <v>Color</v>
          </cell>
          <cell r="H331" t="str">
            <v>TH56D32101</v>
          </cell>
          <cell r="I331" t="str">
            <v>PFY IT STOCK</v>
          </cell>
          <cell r="J331" t="str">
            <v>Polyester</v>
          </cell>
          <cell r="K331" t="str">
            <v>na</v>
          </cell>
        </row>
        <row r="332">
          <cell r="A332" t="str">
            <v>LOCAL_USB</v>
          </cell>
          <cell r="B332" t="str">
            <v>PY</v>
          </cell>
          <cell r="C332" t="str">
            <v>RIL/PG/PR/730</v>
          </cell>
          <cell r="D332" t="str">
            <v>PRINTER</v>
          </cell>
          <cell r="E332" t="str">
            <v>HP</v>
          </cell>
          <cell r="F332" t="str">
            <v>BI-1200</v>
          </cell>
          <cell r="G332" t="str">
            <v>Color</v>
          </cell>
          <cell r="H332" t="str">
            <v>TH56D320ZY</v>
          </cell>
          <cell r="I332" t="str">
            <v>PFY IT STOCK</v>
          </cell>
          <cell r="J332" t="str">
            <v>Polyester</v>
          </cell>
          <cell r="K332" t="str">
            <v>NA</v>
          </cell>
        </row>
        <row r="333">
          <cell r="A333" t="str">
            <v>NA</v>
          </cell>
          <cell r="C333" t="str">
            <v>RIL/PG/PR/740</v>
          </cell>
          <cell r="D333" t="str">
            <v>PRINTER</v>
          </cell>
          <cell r="E333" t="str">
            <v>HP</v>
          </cell>
          <cell r="F333" t="str">
            <v>BI-1200</v>
          </cell>
          <cell r="G333" t="str">
            <v>Color</v>
          </cell>
          <cell r="H333" t="str">
            <v>TH54330PB</v>
          </cell>
          <cell r="I333" t="str">
            <v>PFY IT STOCK</v>
          </cell>
          <cell r="J333" t="str">
            <v>Polyester</v>
          </cell>
          <cell r="K333" t="str">
            <v>NA</v>
          </cell>
        </row>
        <row r="334">
          <cell r="A334" t="str">
            <v>LOCAL_USB</v>
          </cell>
          <cell r="B334" t="str">
            <v>PY</v>
          </cell>
          <cell r="C334" t="str">
            <v>RIL/PG/PR/806</v>
          </cell>
          <cell r="D334" t="str">
            <v>PRINTER</v>
          </cell>
          <cell r="E334" t="str">
            <v>HP</v>
          </cell>
          <cell r="F334" t="str">
            <v>BI-1200</v>
          </cell>
          <cell r="G334" t="str">
            <v>Color</v>
          </cell>
          <cell r="H334" t="str">
            <v>RIL/PG/PR/806</v>
          </cell>
          <cell r="I334" t="str">
            <v>PFY IT STOCK</v>
          </cell>
          <cell r="J334" t="str">
            <v>Polyester</v>
          </cell>
          <cell r="K334" t="str">
            <v>NA</v>
          </cell>
        </row>
        <row r="335">
          <cell r="A335" t="str">
            <v>New Asset</v>
          </cell>
          <cell r="B335" t="str">
            <v>PY</v>
          </cell>
          <cell r="C335" t="str">
            <v>PGPT/PR/23007</v>
          </cell>
          <cell r="D335" t="str">
            <v>PRINTER</v>
          </cell>
          <cell r="E335" t="str">
            <v>HP</v>
          </cell>
          <cell r="F335" t="str">
            <v>HP Color LaserJet M255dw</v>
          </cell>
          <cell r="G335" t="str">
            <v>Color</v>
          </cell>
          <cell r="H335" t="str">
            <v>12345</v>
          </cell>
          <cell r="I335" t="str">
            <v>PFY IT STOCK</v>
          </cell>
          <cell r="J335" t="str">
            <v>Polyester</v>
          </cell>
          <cell r="K335" t="str">
            <v>NA</v>
          </cell>
        </row>
        <row r="336">
          <cell r="A336" t="str">
            <v>New Asset</v>
          </cell>
          <cell r="B336" t="str">
            <v>PY</v>
          </cell>
          <cell r="C336" t="str">
            <v>PGPT/PR/23008</v>
          </cell>
          <cell r="D336" t="str">
            <v>PRINTER</v>
          </cell>
          <cell r="E336" t="str">
            <v>HP</v>
          </cell>
          <cell r="F336" t="str">
            <v>HP Color LaserJet M255dw</v>
          </cell>
          <cell r="G336" t="str">
            <v>Color</v>
          </cell>
          <cell r="H336" t="str">
            <v>12345</v>
          </cell>
          <cell r="I336" t="str">
            <v>PFY IT STOCK</v>
          </cell>
          <cell r="J336" t="str">
            <v>Polyester</v>
          </cell>
          <cell r="K336" t="str">
            <v>NA</v>
          </cell>
        </row>
        <row r="337">
          <cell r="A337" t="str">
            <v>New Asset</v>
          </cell>
          <cell r="B337" t="str">
            <v>PY</v>
          </cell>
          <cell r="C337" t="str">
            <v>PGPT/PR/23009</v>
          </cell>
          <cell r="D337" t="str">
            <v>PRINTER</v>
          </cell>
          <cell r="E337" t="str">
            <v>HP</v>
          </cell>
          <cell r="F337" t="str">
            <v>HP Color LaserJet M255dw</v>
          </cell>
          <cell r="G337" t="str">
            <v>Color</v>
          </cell>
          <cell r="H337" t="str">
            <v>12345</v>
          </cell>
          <cell r="I337" t="str">
            <v>PFY IT STOCK</v>
          </cell>
          <cell r="J337" t="str">
            <v>Polyester</v>
          </cell>
          <cell r="K337" t="str">
            <v>NA</v>
          </cell>
        </row>
        <row r="338">
          <cell r="A338" t="str">
            <v>New Asset</v>
          </cell>
          <cell r="B338" t="str">
            <v>PY</v>
          </cell>
          <cell r="C338" t="str">
            <v>PGPT/PR/23010</v>
          </cell>
          <cell r="D338" t="str">
            <v>PRINTER</v>
          </cell>
          <cell r="E338" t="str">
            <v>HP</v>
          </cell>
          <cell r="F338" t="str">
            <v>HP Color LaserJet M255dw</v>
          </cell>
          <cell r="G338" t="str">
            <v>Color</v>
          </cell>
          <cell r="H338" t="str">
            <v>12345</v>
          </cell>
          <cell r="I338" t="str">
            <v>PFY IT STOCK</v>
          </cell>
          <cell r="J338" t="str">
            <v>Polyester</v>
          </cell>
          <cell r="K338" t="str">
            <v>NA</v>
          </cell>
        </row>
        <row r="339">
          <cell r="A339" t="str">
            <v>NA</v>
          </cell>
          <cell r="C339" t="str">
            <v>RIL/PG/PR/609</v>
          </cell>
          <cell r="D339" t="str">
            <v>PRINTER</v>
          </cell>
          <cell r="E339" t="str">
            <v>HP</v>
          </cell>
          <cell r="F339" t="str">
            <v>DJ-3845</v>
          </cell>
          <cell r="G339" t="str">
            <v>Mono</v>
          </cell>
          <cell r="H339" t="str">
            <v>TH4B3160S7</v>
          </cell>
          <cell r="I339" t="str">
            <v>PFY INSTRUMENT 12 Mtr</v>
          </cell>
          <cell r="J339" t="str">
            <v>Polyester</v>
          </cell>
          <cell r="K339" t="str">
            <v>NA</v>
          </cell>
        </row>
        <row r="340">
          <cell r="A340" t="str">
            <v>NA</v>
          </cell>
          <cell r="C340" t="str">
            <v>RIL/PG/PR/714</v>
          </cell>
          <cell r="D340" t="str">
            <v>PRINTER</v>
          </cell>
          <cell r="E340" t="str">
            <v>HP</v>
          </cell>
          <cell r="F340" t="str">
            <v>BI-1200</v>
          </cell>
          <cell r="G340" t="str">
            <v>Color</v>
          </cell>
          <cell r="H340" t="str">
            <v>TH571330X8</v>
          </cell>
          <cell r="I340" t="str">
            <v>PFY INSTRUMENT 12 Mtr</v>
          </cell>
          <cell r="J340" t="str">
            <v>Polyester</v>
          </cell>
          <cell r="K340" t="str">
            <v>NA</v>
          </cell>
        </row>
        <row r="341">
          <cell r="A341" t="str">
            <v>LOCAL_USB</v>
          </cell>
          <cell r="B341" t="str">
            <v>PY</v>
          </cell>
          <cell r="C341" t="str">
            <v>RIL/PG/PR/819</v>
          </cell>
          <cell r="D341" t="str">
            <v>PRINTER</v>
          </cell>
          <cell r="E341" t="str">
            <v>HP</v>
          </cell>
          <cell r="F341" t="str">
            <v>DJ5652</v>
          </cell>
          <cell r="G341" t="str">
            <v>Mono</v>
          </cell>
          <cell r="H341" t="str">
            <v>MY4A54N35F</v>
          </cell>
          <cell r="I341" t="str">
            <v>PFY INVERTOR ROOM 12 Mtr</v>
          </cell>
          <cell r="J341" t="str">
            <v>Polyester</v>
          </cell>
          <cell r="K341" t="str">
            <v>NA</v>
          </cell>
        </row>
        <row r="342">
          <cell r="A342" t="str">
            <v>NA</v>
          </cell>
          <cell r="C342" t="str">
            <v>RIL/PG/PR/270</v>
          </cell>
          <cell r="D342" t="str">
            <v>PRINTER</v>
          </cell>
          <cell r="E342" t="str">
            <v>HP</v>
          </cell>
          <cell r="F342" t="str">
            <v>LJ-1200N</v>
          </cell>
          <cell r="G342" t="str">
            <v>Mono</v>
          </cell>
          <cell r="H342" t="str">
            <v>RIL/PG/PR/270</v>
          </cell>
          <cell r="I342" t="str">
            <v>PFY INVERTOR ROOM 12 Mtr</v>
          </cell>
          <cell r="J342" t="str">
            <v>Polyester</v>
          </cell>
          <cell r="K342" t="str">
            <v>NA</v>
          </cell>
        </row>
        <row r="343">
          <cell r="A343" t="str">
            <v>NA</v>
          </cell>
          <cell r="C343" t="str">
            <v>RIL/PG/PR/485</v>
          </cell>
          <cell r="D343" t="str">
            <v>PRINTER</v>
          </cell>
          <cell r="E343" t="str">
            <v>HP</v>
          </cell>
          <cell r="F343" t="str">
            <v>LJ-1200N</v>
          </cell>
          <cell r="G343" t="str">
            <v>Mono</v>
          </cell>
          <cell r="H343" t="str">
            <v>SGCD283336</v>
          </cell>
          <cell r="I343" t="str">
            <v>PFY INSTRUMENT 12 Mtr</v>
          </cell>
          <cell r="J343" t="str">
            <v>Polyester</v>
          </cell>
          <cell r="K343" t="str">
            <v>NA</v>
          </cell>
        </row>
        <row r="344">
          <cell r="A344" t="str">
            <v>NA</v>
          </cell>
          <cell r="C344" t="str">
            <v>RIL/PG/PR/939</v>
          </cell>
          <cell r="D344" t="str">
            <v>PRINTER</v>
          </cell>
          <cell r="E344" t="str">
            <v>HP</v>
          </cell>
          <cell r="F344" t="str">
            <v>HP OFFICEJET PRO X551 DW</v>
          </cell>
          <cell r="G344" t="str">
            <v>Mono</v>
          </cell>
          <cell r="H344" t="str">
            <v>CN392EJ00G</v>
          </cell>
          <cell r="I344" t="str">
            <v>PFY IT STOCK</v>
          </cell>
          <cell r="J344" t="str">
            <v>Polyester</v>
          </cell>
          <cell r="K344" t="str">
            <v>NA</v>
          </cell>
        </row>
        <row r="345">
          <cell r="A345" t="str">
            <v>NA</v>
          </cell>
          <cell r="C345" t="str">
            <v>RIL/PG/PR/943</v>
          </cell>
          <cell r="D345" t="str">
            <v>PRINTER</v>
          </cell>
          <cell r="E345" t="str">
            <v>HP</v>
          </cell>
          <cell r="F345" t="str">
            <v>HP OFFICEJET PRO X551 DW</v>
          </cell>
          <cell r="G345" t="str">
            <v>Mono</v>
          </cell>
          <cell r="H345" t="str">
            <v>CN39GEK08N</v>
          </cell>
          <cell r="I345" t="str">
            <v>PFY IT STOCK</v>
          </cell>
          <cell r="J345" t="str">
            <v>Polyester</v>
          </cell>
          <cell r="K345" t="str">
            <v>NA</v>
          </cell>
        </row>
        <row r="346">
          <cell r="A346" t="str">
            <v>NA</v>
          </cell>
          <cell r="C346" t="str">
            <v>RIL/PG/PR/944</v>
          </cell>
          <cell r="D346" t="str">
            <v>PRINTER</v>
          </cell>
          <cell r="E346" t="str">
            <v>HP</v>
          </cell>
          <cell r="F346" t="str">
            <v>HP OFFICEJET PRO X551 DW</v>
          </cell>
          <cell r="G346" t="str">
            <v>Mono</v>
          </cell>
          <cell r="H346" t="str">
            <v>CN39GEK08V</v>
          </cell>
          <cell r="I346" t="str">
            <v>PFY IT STOCK</v>
          </cell>
          <cell r="J346" t="str">
            <v>Polyester</v>
          </cell>
          <cell r="K346" t="str">
            <v>NA</v>
          </cell>
        </row>
        <row r="347">
          <cell r="A347" t="str">
            <v>NA</v>
          </cell>
          <cell r="C347" t="str">
            <v>RIL/PG/PR/949</v>
          </cell>
          <cell r="D347" t="str">
            <v>PRINTER</v>
          </cell>
          <cell r="E347" t="str">
            <v>HP</v>
          </cell>
          <cell r="F347" t="str">
            <v>HP OFFICEJET PRO X551 DW</v>
          </cell>
          <cell r="G347" t="str">
            <v>Mono</v>
          </cell>
          <cell r="H347" t="str">
            <v>CN392EJ007</v>
          </cell>
          <cell r="I347" t="str">
            <v>PFY IT STOCK</v>
          </cell>
          <cell r="J347" t="str">
            <v>Polyester</v>
          </cell>
          <cell r="K347" t="str">
            <v>na</v>
          </cell>
        </row>
        <row r="348">
          <cell r="A348" t="str">
            <v>PPGPCP6951</v>
          </cell>
          <cell r="B348" t="str">
            <v>PY</v>
          </cell>
          <cell r="C348" t="str">
            <v>RIL/PG/PR/951</v>
          </cell>
          <cell r="D348" t="str">
            <v>PRINTER</v>
          </cell>
          <cell r="E348" t="str">
            <v>HP</v>
          </cell>
          <cell r="F348" t="str">
            <v>HP OFFICEJET PRO X551 DW</v>
          </cell>
          <cell r="G348" t="str">
            <v>Mono</v>
          </cell>
          <cell r="H348" t="str">
            <v>CN38VEJ058</v>
          </cell>
          <cell r="I348" t="str">
            <v>PFY IT STOCK</v>
          </cell>
          <cell r="J348" t="str">
            <v>Polyester</v>
          </cell>
          <cell r="K348" t="str">
            <v>NA</v>
          </cell>
        </row>
        <row r="349">
          <cell r="A349" t="str">
            <v>NA</v>
          </cell>
          <cell r="C349" t="str">
            <v>RIL/PG/PR/952</v>
          </cell>
          <cell r="D349" t="str">
            <v>PRINTER</v>
          </cell>
          <cell r="E349" t="str">
            <v>HP</v>
          </cell>
          <cell r="F349" t="str">
            <v>HP OFFICEJET PRO X551 DW</v>
          </cell>
          <cell r="G349" t="str">
            <v>Mono</v>
          </cell>
          <cell r="H349" t="str">
            <v>CN39GEK091</v>
          </cell>
          <cell r="I349" t="str">
            <v>PFY IT STOCK</v>
          </cell>
          <cell r="J349" t="str">
            <v>Polyester</v>
          </cell>
          <cell r="K349" t="str">
            <v>NA</v>
          </cell>
        </row>
        <row r="350">
          <cell r="A350" t="str">
            <v>NA</v>
          </cell>
          <cell r="C350" t="str">
            <v>RIL/PG/PR/932</v>
          </cell>
          <cell r="D350" t="str">
            <v>PRINTER</v>
          </cell>
          <cell r="E350" t="str">
            <v>HP</v>
          </cell>
          <cell r="F350" t="str">
            <v>HP OFFICEJET PRO X551 DW</v>
          </cell>
          <cell r="G350" t="str">
            <v>Mono</v>
          </cell>
          <cell r="H350" t="str">
            <v>CN392EK0FC</v>
          </cell>
          <cell r="I350" t="str">
            <v>PFY IT STOCK</v>
          </cell>
          <cell r="J350" t="str">
            <v>Polyester</v>
          </cell>
          <cell r="K350" t="str">
            <v>NA</v>
          </cell>
        </row>
        <row r="351">
          <cell r="A351" t="str">
            <v>NA</v>
          </cell>
          <cell r="C351" t="str">
            <v>RIL/PG/PR/933</v>
          </cell>
          <cell r="D351" t="str">
            <v>PRINTER</v>
          </cell>
          <cell r="E351" t="str">
            <v>HP</v>
          </cell>
          <cell r="F351" t="str">
            <v>HP OFFICEJET PRO X551 DW</v>
          </cell>
          <cell r="G351" t="str">
            <v>Mono</v>
          </cell>
          <cell r="H351" t="str">
            <v>CN38VEJ02N</v>
          </cell>
          <cell r="I351" t="str">
            <v>PFY IT STOCK</v>
          </cell>
          <cell r="J351" t="str">
            <v>Polyester</v>
          </cell>
          <cell r="K351" t="str">
            <v>NA</v>
          </cell>
        </row>
        <row r="352">
          <cell r="A352" t="str">
            <v>PPGPJPTCR952</v>
          </cell>
          <cell r="B352" t="str">
            <v>PT</v>
          </cell>
          <cell r="C352" t="str">
            <v>RIL/PG/PR/914</v>
          </cell>
          <cell r="D352" t="str">
            <v>PRINTER</v>
          </cell>
          <cell r="E352" t="str">
            <v>HP</v>
          </cell>
          <cell r="F352" t="str">
            <v>HP OFFICEJET PRO X551 DW</v>
          </cell>
          <cell r="G352" t="str">
            <v>Mono</v>
          </cell>
          <cell r="H352" t="str">
            <v>CN392EJ02T00</v>
          </cell>
          <cell r="I352" t="str">
            <v>PFY IT STOCK</v>
          </cell>
          <cell r="J352" t="str">
            <v>Polyester</v>
          </cell>
          <cell r="K352" t="str">
            <v>NA</v>
          </cell>
        </row>
        <row r="353">
          <cell r="A353" t="str">
            <v>NA</v>
          </cell>
          <cell r="C353" t="str">
            <v>RIL/PG/PR/915</v>
          </cell>
          <cell r="D353" t="str">
            <v>PRINTER</v>
          </cell>
          <cell r="E353" t="str">
            <v>HP</v>
          </cell>
          <cell r="F353" t="str">
            <v>HP OFFICEJET PRO X551 DW</v>
          </cell>
          <cell r="G353" t="str">
            <v>Mono</v>
          </cell>
          <cell r="H353" t="str">
            <v>CN39NEK0H9</v>
          </cell>
          <cell r="I353" t="str">
            <v>PFY IT STOCK</v>
          </cell>
          <cell r="J353" t="str">
            <v>Polyester</v>
          </cell>
          <cell r="K353" t="str">
            <v>NA</v>
          </cell>
        </row>
        <row r="354">
          <cell r="A354" t="str">
            <v>NA</v>
          </cell>
          <cell r="C354" t="str">
            <v>RIL/PG/PR/916</v>
          </cell>
          <cell r="D354" t="str">
            <v>PRINTER</v>
          </cell>
          <cell r="E354" t="str">
            <v>HP</v>
          </cell>
          <cell r="F354" t="str">
            <v>HP OFFICEJET PRO X551 DW</v>
          </cell>
          <cell r="G354" t="str">
            <v>Mono</v>
          </cell>
          <cell r="H354" t="str">
            <v>CN392EJ00N</v>
          </cell>
          <cell r="I354" t="str">
            <v>PFY IT STOCK</v>
          </cell>
          <cell r="J354" t="str">
            <v>Polyester</v>
          </cell>
          <cell r="K354" t="str">
            <v>NA</v>
          </cell>
        </row>
        <row r="355">
          <cell r="A355" t="str">
            <v>NA</v>
          </cell>
          <cell r="C355" t="str">
            <v>RIL/PG/PR/917</v>
          </cell>
          <cell r="D355" t="str">
            <v>PRINTER</v>
          </cell>
          <cell r="E355" t="str">
            <v>HP</v>
          </cell>
          <cell r="F355" t="str">
            <v>HP OFFICEJET PRO X551 DW</v>
          </cell>
          <cell r="G355" t="str">
            <v>Mono</v>
          </cell>
          <cell r="H355" t="str">
            <v>CN38VEJ037</v>
          </cell>
          <cell r="I355" t="str">
            <v>PFY IT STOCK</v>
          </cell>
          <cell r="J355" t="str">
            <v>Polyester</v>
          </cell>
          <cell r="K355" t="str">
            <v>NA</v>
          </cell>
        </row>
        <row r="356">
          <cell r="A356" t="str">
            <v>NA</v>
          </cell>
          <cell r="C356" t="str">
            <v>RIL/PG/PR/918</v>
          </cell>
          <cell r="D356" t="str">
            <v>PRINTER</v>
          </cell>
          <cell r="E356" t="str">
            <v>HP</v>
          </cell>
          <cell r="F356" t="str">
            <v>HP OFFICEJET PRO X551 DW</v>
          </cell>
          <cell r="G356" t="str">
            <v>Mono</v>
          </cell>
          <cell r="H356" t="str">
            <v>CN45FHJ0S3</v>
          </cell>
          <cell r="I356" t="str">
            <v>PFY IT STOCK</v>
          </cell>
          <cell r="J356" t="str">
            <v>Polyester</v>
          </cell>
          <cell r="K356" t="str">
            <v>NA</v>
          </cell>
        </row>
        <row r="357">
          <cell r="A357" t="str">
            <v>NA</v>
          </cell>
          <cell r="C357" t="str">
            <v>RIL/PG/PR/919</v>
          </cell>
          <cell r="D357" t="str">
            <v>PRINTER</v>
          </cell>
          <cell r="E357" t="str">
            <v>HP</v>
          </cell>
          <cell r="F357" t="str">
            <v>HP OFFICEJET PRO X551 DW</v>
          </cell>
          <cell r="G357" t="str">
            <v>Mono</v>
          </cell>
          <cell r="H357" t="str">
            <v>CN39GEK08X</v>
          </cell>
          <cell r="I357" t="str">
            <v>PFY IT STOCK</v>
          </cell>
          <cell r="J357" t="str">
            <v>Polyester</v>
          </cell>
          <cell r="K357" t="str">
            <v>NA</v>
          </cell>
        </row>
        <row r="358">
          <cell r="A358" t="str">
            <v>0</v>
          </cell>
          <cell r="C358" t="str">
            <v>RIL/PG/PR/232</v>
          </cell>
          <cell r="D358" t="str">
            <v>PRINTER</v>
          </cell>
          <cell r="E358" t="str">
            <v>TVS</v>
          </cell>
          <cell r="F358" t="str">
            <v>TVSMSP255</v>
          </cell>
          <cell r="G358" t="str">
            <v>Mono</v>
          </cell>
          <cell r="H358" t="str">
            <v>EBN16B077641</v>
          </cell>
          <cell r="I358" t="str">
            <v>PFY IT STOCK</v>
          </cell>
          <cell r="J358" t="str">
            <v>Polyester</v>
          </cell>
          <cell r="K358" t="str">
            <v>NA</v>
          </cell>
        </row>
        <row r="359">
          <cell r="A359" t="str">
            <v>0</v>
          </cell>
          <cell r="C359" t="str">
            <v>RIL/PG/PR/233</v>
          </cell>
          <cell r="D359" t="str">
            <v>PRINTER</v>
          </cell>
          <cell r="E359" t="str">
            <v>TVS</v>
          </cell>
          <cell r="F359" t="str">
            <v>TVSMSP255</v>
          </cell>
          <cell r="G359" t="str">
            <v>Mono</v>
          </cell>
          <cell r="H359" t="str">
            <v>801920191</v>
          </cell>
          <cell r="I359" t="str">
            <v>PFY IT STOCK</v>
          </cell>
          <cell r="J359" t="str">
            <v>Polyester</v>
          </cell>
          <cell r="K359" t="str">
            <v>NA</v>
          </cell>
        </row>
        <row r="360">
          <cell r="C360" t="str">
            <v>RIL/PG/PR/234</v>
          </cell>
          <cell r="D360" t="str">
            <v>PRINTER</v>
          </cell>
          <cell r="E360" t="str">
            <v>TVS</v>
          </cell>
          <cell r="F360" t="str">
            <v>TVSMSP255</v>
          </cell>
          <cell r="G360" t="str">
            <v>Mono</v>
          </cell>
          <cell r="H360" t="str">
            <v>3918630</v>
          </cell>
          <cell r="I360" t="str">
            <v>PFY IT STOCK</v>
          </cell>
          <cell r="J360" t="str">
            <v>Polyester</v>
          </cell>
          <cell r="K360" t="str">
            <v>NA</v>
          </cell>
        </row>
        <row r="361">
          <cell r="A361" t="str">
            <v>NA</v>
          </cell>
          <cell r="C361" t="str">
            <v>RIL/PG/PR/1011</v>
          </cell>
          <cell r="D361" t="str">
            <v>PRINTER</v>
          </cell>
          <cell r="E361" t="str">
            <v>EPSON</v>
          </cell>
          <cell r="F361" t="str">
            <v>LX-300</v>
          </cell>
          <cell r="G361" t="str">
            <v>Mono</v>
          </cell>
          <cell r="H361" t="str">
            <v>1YNY117322</v>
          </cell>
          <cell r="I361" t="str">
            <v>PFY IT STOCK</v>
          </cell>
          <cell r="J361" t="str">
            <v>Polyester</v>
          </cell>
          <cell r="K361" t="str">
            <v>NA</v>
          </cell>
        </row>
        <row r="362">
          <cell r="C362" t="str">
            <v>RIL/PG/PR/235</v>
          </cell>
          <cell r="D362" t="str">
            <v>PRINTER</v>
          </cell>
          <cell r="E362" t="str">
            <v>HP</v>
          </cell>
          <cell r="F362" t="str">
            <v>DESKJET 840C</v>
          </cell>
          <cell r="G362" t="str">
            <v>Color</v>
          </cell>
          <cell r="H362" t="str">
            <v>NA</v>
          </cell>
          <cell r="I362" t="str">
            <v>PFY IT STOCK</v>
          </cell>
          <cell r="J362" t="str">
            <v>Polyester</v>
          </cell>
          <cell r="K362" t="str">
            <v>NA</v>
          </cell>
        </row>
        <row r="363">
          <cell r="A363" t="str">
            <v>NA</v>
          </cell>
          <cell r="C363" t="str">
            <v>RIL/PG/PR/998</v>
          </cell>
          <cell r="D363" t="str">
            <v>PRINTER</v>
          </cell>
          <cell r="E363" t="str">
            <v>HP</v>
          </cell>
          <cell r="F363" t="str">
            <v>HP LASERJET PRO 400 M 401DN</v>
          </cell>
          <cell r="G363" t="str">
            <v>Mono</v>
          </cell>
          <cell r="H363" t="str">
            <v>VNC4M01123</v>
          </cell>
          <cell r="I363" t="str">
            <v>PFY IT STOCK</v>
          </cell>
          <cell r="J363" t="str">
            <v>Polyester</v>
          </cell>
          <cell r="K363" t="str">
            <v>na</v>
          </cell>
        </row>
        <row r="364">
          <cell r="A364" t="str">
            <v>NA</v>
          </cell>
          <cell r="C364" t="str">
            <v>RIL/PG/PR/937</v>
          </cell>
          <cell r="D364" t="str">
            <v>PRINTER</v>
          </cell>
          <cell r="E364" t="str">
            <v>HP</v>
          </cell>
          <cell r="F364" t="str">
            <v>HP OFFICEJET PRO X551 DW</v>
          </cell>
          <cell r="G364" t="str">
            <v>Mono</v>
          </cell>
          <cell r="H364" t="str">
            <v>CN392EJ00F</v>
          </cell>
          <cell r="I364" t="str">
            <v>PFY IT STOCK</v>
          </cell>
          <cell r="J364" t="str">
            <v>Polyester</v>
          </cell>
          <cell r="K364" t="str">
            <v>NA</v>
          </cell>
        </row>
        <row r="365">
          <cell r="A365" t="str">
            <v>NA</v>
          </cell>
          <cell r="C365" t="str">
            <v>RIL/PG/PR/929</v>
          </cell>
          <cell r="D365" t="str">
            <v>PRINTER</v>
          </cell>
          <cell r="E365" t="str">
            <v>HP</v>
          </cell>
          <cell r="F365" t="str">
            <v>HP OFFICEJET PRO X551 DW</v>
          </cell>
          <cell r="G365" t="str">
            <v>Mono</v>
          </cell>
          <cell r="H365" t="str">
            <v>CN39GEK090</v>
          </cell>
          <cell r="I365" t="str">
            <v>PFY IT STOCK</v>
          </cell>
          <cell r="J365" t="str">
            <v>Polyester</v>
          </cell>
          <cell r="K365" t="str">
            <v>NA</v>
          </cell>
        </row>
        <row r="366">
          <cell r="A366" t="str">
            <v>NA</v>
          </cell>
          <cell r="C366" t="str">
            <v>RIL/PG/PR/922</v>
          </cell>
          <cell r="D366" t="str">
            <v>PRINTER</v>
          </cell>
          <cell r="E366" t="str">
            <v>HP</v>
          </cell>
          <cell r="F366" t="str">
            <v>HP OFFICEJET PRO X551 DW</v>
          </cell>
          <cell r="G366" t="str">
            <v>Mono</v>
          </cell>
          <cell r="H366" t="str">
            <v>CN392EJ00R</v>
          </cell>
          <cell r="I366" t="str">
            <v>PFY IT STOCK</v>
          </cell>
          <cell r="J366" t="str">
            <v>Polyester</v>
          </cell>
          <cell r="K366" t="str">
            <v>NA</v>
          </cell>
        </row>
        <row r="367">
          <cell r="A367" t="str">
            <v>NA</v>
          </cell>
          <cell r="C367" t="str">
            <v>RIL/PG/PR/923</v>
          </cell>
          <cell r="D367" t="str">
            <v>PRINTER</v>
          </cell>
          <cell r="E367" t="str">
            <v>HP</v>
          </cell>
          <cell r="F367" t="str">
            <v>HP OFFICEJET PRO X551 DW</v>
          </cell>
          <cell r="G367" t="str">
            <v>Mono</v>
          </cell>
          <cell r="H367" t="str">
            <v>CN392EJ00D</v>
          </cell>
          <cell r="I367" t="str">
            <v>PFY IT STOCK</v>
          </cell>
          <cell r="J367" t="str">
            <v>Polyester</v>
          </cell>
          <cell r="K367" t="str">
            <v>NA</v>
          </cell>
        </row>
        <row r="368">
          <cell r="A368" t="str">
            <v>SCRAP</v>
          </cell>
          <cell r="C368" t="str">
            <v>RIL/PG/PR/924</v>
          </cell>
          <cell r="D368" t="str">
            <v>PRINTER</v>
          </cell>
          <cell r="E368" t="str">
            <v>HP</v>
          </cell>
          <cell r="F368" t="str">
            <v>HP OFFICEJET PRO X551 DW</v>
          </cell>
          <cell r="G368" t="str">
            <v>Mono</v>
          </cell>
          <cell r="H368" t="str">
            <v>CN39GEK08T</v>
          </cell>
          <cell r="I368" t="str">
            <v>PFY IT STOCK</v>
          </cell>
          <cell r="J368" t="str">
            <v>Polyester</v>
          </cell>
          <cell r="K368" t="str">
            <v>NA</v>
          </cell>
        </row>
        <row r="369">
          <cell r="A369" t="str">
            <v>PPGPPFY12MCP925</v>
          </cell>
          <cell r="B369" t="str">
            <v>PY</v>
          </cell>
          <cell r="C369" t="str">
            <v>RIL/PG/PR/925</v>
          </cell>
          <cell r="D369" t="str">
            <v>PRINTER</v>
          </cell>
          <cell r="E369" t="str">
            <v>HP</v>
          </cell>
          <cell r="F369" t="str">
            <v>HP OFFICEJET PRO X551 DW</v>
          </cell>
          <cell r="G369" t="str">
            <v>Mono</v>
          </cell>
          <cell r="H369" t="str">
            <v>CN38VEJ02Q</v>
          </cell>
          <cell r="I369" t="str">
            <v>PFY IT STOCK</v>
          </cell>
          <cell r="J369" t="str">
            <v>Polyester</v>
          </cell>
          <cell r="K369" t="str">
            <v>NA</v>
          </cell>
        </row>
        <row r="370">
          <cell r="A370" t="str">
            <v>0</v>
          </cell>
          <cell r="C370" t="str">
            <v>RIL/PG/PR/236</v>
          </cell>
          <cell r="D370" t="str">
            <v>PRINTER</v>
          </cell>
          <cell r="E370" t="str">
            <v>WIPRO EPSO</v>
          </cell>
          <cell r="F370" t="str">
            <v>WIPRO LQ 1050+</v>
          </cell>
          <cell r="G370" t="str">
            <v>Mono</v>
          </cell>
          <cell r="H370" t="str">
            <v>NA</v>
          </cell>
          <cell r="I370" t="str">
            <v>PFY IT STOCK</v>
          </cell>
          <cell r="J370" t="str">
            <v>Polyester</v>
          </cell>
          <cell r="K370" t="str">
            <v>NA</v>
          </cell>
        </row>
        <row r="371">
          <cell r="A371" t="str">
            <v>NA</v>
          </cell>
          <cell r="C371" t="str">
            <v>RIL/PG/PR/257</v>
          </cell>
          <cell r="D371" t="str">
            <v>PRINTER</v>
          </cell>
          <cell r="E371" t="str">
            <v>HP</v>
          </cell>
          <cell r="F371" t="str">
            <v>DJ-1180C</v>
          </cell>
          <cell r="G371" t="str">
            <v>Mono</v>
          </cell>
          <cell r="H371" t="str">
            <v>RIL/PG/PR/257</v>
          </cell>
          <cell r="I371" t="str">
            <v>PGH 1st FLOOR</v>
          </cell>
          <cell r="J371" t="str">
            <v>PT-PGH</v>
          </cell>
          <cell r="K371" t="str">
            <v>NA</v>
          </cell>
        </row>
        <row r="372">
          <cell r="A372" t="str">
            <v>PPGPHRD628</v>
          </cell>
          <cell r="B372" t="str">
            <v>PT</v>
          </cell>
          <cell r="C372" t="str">
            <v>RIL/PG/PR/628</v>
          </cell>
          <cell r="D372" t="str">
            <v>PRINTER</v>
          </cell>
          <cell r="E372" t="str">
            <v>HP</v>
          </cell>
          <cell r="F372" t="str">
            <v>LJ-5100N</v>
          </cell>
          <cell r="G372" t="str">
            <v>Mono</v>
          </cell>
          <cell r="H372" t="str">
            <v>CNGX175764</v>
          </cell>
          <cell r="I372" t="str">
            <v>PGH HR &amp; ADMIN</v>
          </cell>
          <cell r="J372" t="str">
            <v>PT-PGH</v>
          </cell>
          <cell r="K372" t="str">
            <v>NA</v>
          </cell>
        </row>
        <row r="373">
          <cell r="A373" t="str">
            <v>NA</v>
          </cell>
          <cell r="C373" t="str">
            <v>RIL/PG/PR/716</v>
          </cell>
          <cell r="D373" t="str">
            <v>PRINTER</v>
          </cell>
          <cell r="E373" t="str">
            <v>HP</v>
          </cell>
          <cell r="F373" t="str">
            <v>BI-1200</v>
          </cell>
          <cell r="G373" t="str">
            <v>Color</v>
          </cell>
          <cell r="H373" t="str">
            <v>TH57I43056</v>
          </cell>
          <cell r="I373" t="str">
            <v>PGH LIABRARY</v>
          </cell>
          <cell r="J373" t="str">
            <v>PT-PGH</v>
          </cell>
          <cell r="K373" t="str">
            <v>NA</v>
          </cell>
        </row>
        <row r="374">
          <cell r="A374" t="str">
            <v>NA</v>
          </cell>
          <cell r="C374" t="str">
            <v>RIL/PG/PR/881</v>
          </cell>
          <cell r="D374" t="str">
            <v>PRINTER</v>
          </cell>
          <cell r="E374" t="str">
            <v>HP</v>
          </cell>
          <cell r="F374" t="str">
            <v>LJ2055DN</v>
          </cell>
          <cell r="G374" t="str">
            <v>Mono</v>
          </cell>
          <cell r="H374" t="str">
            <v>VNC3L04065</v>
          </cell>
          <cell r="I374" t="str">
            <v>LODHIVALI SCHOOL OFFICE (ENG)</v>
          </cell>
          <cell r="J374" t="str">
            <v>Township</v>
          </cell>
          <cell r="K374" t="str">
            <v>NA</v>
          </cell>
        </row>
        <row r="375">
          <cell r="A375" t="str">
            <v>LOCAL_USB</v>
          </cell>
          <cell r="B375" t="str">
            <v>PY</v>
          </cell>
          <cell r="C375" t="str">
            <v>RIL/PG/PR/1004</v>
          </cell>
          <cell r="D375" t="str">
            <v>PRINTER</v>
          </cell>
          <cell r="E375" t="str">
            <v>HP</v>
          </cell>
          <cell r="F375" t="str">
            <v>LJ-1200</v>
          </cell>
          <cell r="G375" t="str">
            <v>Mono</v>
          </cell>
          <cell r="H375" t="str">
            <v>SGBD001413</v>
          </cell>
          <cell r="I375" t="str">
            <v>PFY WINDUP WORKSHOP</v>
          </cell>
          <cell r="J375" t="str">
            <v>Polyester</v>
          </cell>
          <cell r="K375" t="str">
            <v>NA</v>
          </cell>
        </row>
        <row r="376">
          <cell r="A376" t="str">
            <v>NA</v>
          </cell>
          <cell r="C376" t="str">
            <v>RIL/PG/PR/789</v>
          </cell>
          <cell r="D376" t="str">
            <v>PRINTER</v>
          </cell>
          <cell r="E376" t="str">
            <v>EPSON</v>
          </cell>
          <cell r="F376" t="str">
            <v>LX-300</v>
          </cell>
          <cell r="G376" t="str">
            <v>Mono</v>
          </cell>
          <cell r="H376" t="str">
            <v>C8FY460423</v>
          </cell>
          <cell r="I376" t="str">
            <v>PFY WINDUP WORKSHOP</v>
          </cell>
          <cell r="J376" t="str">
            <v>Polyester</v>
          </cell>
          <cell r="K376" t="str">
            <v>NA</v>
          </cell>
        </row>
        <row r="377">
          <cell r="A377" t="str">
            <v>LOCAL_USB</v>
          </cell>
          <cell r="B377" t="str">
            <v>PY</v>
          </cell>
          <cell r="C377" t="str">
            <v>RIL/PG/PR/954</v>
          </cell>
          <cell r="D377" t="str">
            <v>PRINTER</v>
          </cell>
          <cell r="E377" t="str">
            <v>HP</v>
          </cell>
          <cell r="F377" t="str">
            <v>DESKJET INK 2645 AIO</v>
          </cell>
          <cell r="G377" t="str">
            <v>Color</v>
          </cell>
          <cell r="H377" t="str">
            <v>CN55J4G24X</v>
          </cell>
          <cell r="I377" t="str">
            <v>PFY SSM OFFICE</v>
          </cell>
          <cell r="J377" t="str">
            <v>Polyester</v>
          </cell>
          <cell r="K377" t="str">
            <v>NA</v>
          </cell>
        </row>
        <row r="378">
          <cell r="A378" t="str">
            <v>NA</v>
          </cell>
          <cell r="C378" t="str">
            <v>RIL/PG/PR/796</v>
          </cell>
          <cell r="D378" t="str">
            <v>PRINTER</v>
          </cell>
          <cell r="E378" t="str">
            <v>HP</v>
          </cell>
          <cell r="F378" t="str">
            <v>BI-1200</v>
          </cell>
          <cell r="G378" t="str">
            <v>Color</v>
          </cell>
          <cell r="H378" t="str">
            <v>RIL/PG/PR/796</v>
          </cell>
          <cell r="I378" t="str">
            <v>PFY PTLAB</v>
          </cell>
          <cell r="J378" t="str">
            <v>Polyester</v>
          </cell>
          <cell r="K378" t="str">
            <v>NA</v>
          </cell>
        </row>
        <row r="379">
          <cell r="A379" t="str">
            <v>NA</v>
          </cell>
          <cell r="C379" t="str">
            <v>RIL/PG/PR/780</v>
          </cell>
          <cell r="D379" t="str">
            <v>PRINTER</v>
          </cell>
          <cell r="E379" t="str">
            <v>EPSON</v>
          </cell>
          <cell r="F379" t="str">
            <v>LX-300</v>
          </cell>
          <cell r="G379" t="str">
            <v>Mono</v>
          </cell>
          <cell r="H379" t="str">
            <v>RIL/PG/PR/780</v>
          </cell>
          <cell r="I379" t="str">
            <v>PFY LAG AREA</v>
          </cell>
          <cell r="J379" t="str">
            <v>Polyester</v>
          </cell>
          <cell r="K379" t="str">
            <v>NA</v>
          </cell>
        </row>
        <row r="380">
          <cell r="A380" t="str">
            <v>NA</v>
          </cell>
          <cell r="C380" t="str">
            <v>RIL/PG/PR/790</v>
          </cell>
          <cell r="D380" t="str">
            <v>PRINTER</v>
          </cell>
          <cell r="E380" t="str">
            <v>EPSON</v>
          </cell>
          <cell r="F380" t="str">
            <v>LX-300</v>
          </cell>
          <cell r="G380" t="str">
            <v>Mono</v>
          </cell>
          <cell r="H380" t="str">
            <v>C8FY460498</v>
          </cell>
          <cell r="I380" t="str">
            <v>PFY LAG AREA</v>
          </cell>
          <cell r="J380" t="str">
            <v>Polyester</v>
          </cell>
          <cell r="K380" t="str">
            <v>NA</v>
          </cell>
        </row>
        <row r="381">
          <cell r="A381" t="str">
            <v>NA</v>
          </cell>
          <cell r="C381" t="str">
            <v>RIL/PG/PR/769</v>
          </cell>
          <cell r="D381" t="str">
            <v>PRINTER</v>
          </cell>
          <cell r="E381" t="str">
            <v>EPSON</v>
          </cell>
          <cell r="F381" t="str">
            <v>LX-300</v>
          </cell>
          <cell r="G381" t="str">
            <v>Mono</v>
          </cell>
          <cell r="H381" t="str">
            <v>C8FY467941</v>
          </cell>
          <cell r="I381" t="str">
            <v>PFY LAG AREA</v>
          </cell>
          <cell r="J381" t="str">
            <v>Polyester</v>
          </cell>
          <cell r="K381" t="str">
            <v>NA</v>
          </cell>
        </row>
        <row r="382">
          <cell r="A382" t="str">
            <v>NA</v>
          </cell>
          <cell r="C382" t="str">
            <v>RIL/PG/PR/504</v>
          </cell>
          <cell r="D382" t="str">
            <v>PRINTER</v>
          </cell>
          <cell r="E382" t="str">
            <v>EPSON</v>
          </cell>
          <cell r="F382" t="str">
            <v>LX-300</v>
          </cell>
          <cell r="G382" t="str">
            <v>Mono</v>
          </cell>
          <cell r="H382" t="str">
            <v>RIL/PG/PR/504</v>
          </cell>
          <cell r="I382" t="str">
            <v>PFY LAG AREA</v>
          </cell>
          <cell r="J382" t="str">
            <v>Polyester</v>
          </cell>
          <cell r="K382" t="str">
            <v>NA</v>
          </cell>
        </row>
        <row r="383">
          <cell r="A383" t="str">
            <v>NA</v>
          </cell>
          <cell r="C383" t="str">
            <v>RIL/PG/PR/766</v>
          </cell>
          <cell r="D383" t="str">
            <v>PRINTER</v>
          </cell>
          <cell r="E383" t="str">
            <v>HP</v>
          </cell>
          <cell r="F383" t="str">
            <v>BI-1200</v>
          </cell>
          <cell r="G383" t="str">
            <v>Color</v>
          </cell>
          <cell r="H383" t="str">
            <v>TH545330PC</v>
          </cell>
          <cell r="I383" t="str">
            <v>PFY LEARNING CENTRE</v>
          </cell>
          <cell r="J383" t="str">
            <v>Polyester</v>
          </cell>
          <cell r="K383" t="str">
            <v>NA</v>
          </cell>
        </row>
        <row r="384">
          <cell r="A384" t="str">
            <v>NA</v>
          </cell>
          <cell r="C384" t="str">
            <v>RIL/PG/PR/649</v>
          </cell>
          <cell r="D384" t="str">
            <v>PRINTER</v>
          </cell>
          <cell r="E384" t="str">
            <v>EPSON</v>
          </cell>
          <cell r="F384" t="str">
            <v>LQ-2090</v>
          </cell>
          <cell r="G384" t="str">
            <v>Mono</v>
          </cell>
          <cell r="H384" t="str">
            <v>FT8Y009278</v>
          </cell>
          <cell r="I384" t="str">
            <v>PFY OLD SALMORAGHI</v>
          </cell>
          <cell r="J384" t="str">
            <v>Polyester</v>
          </cell>
          <cell r="K384" t="str">
            <v>na</v>
          </cell>
        </row>
        <row r="385">
          <cell r="A385" t="str">
            <v>NA</v>
          </cell>
          <cell r="C385" t="str">
            <v>RIL/PG/PR/792</v>
          </cell>
          <cell r="D385" t="str">
            <v>PRINTER</v>
          </cell>
          <cell r="E385" t="str">
            <v>EPSON</v>
          </cell>
          <cell r="F385" t="str">
            <v>LQ-1150</v>
          </cell>
          <cell r="G385" t="str">
            <v>Mono</v>
          </cell>
          <cell r="H385" t="str">
            <v>D47Y083316</v>
          </cell>
          <cell r="I385" t="str">
            <v>PFY OLD SALMORAGHI</v>
          </cell>
          <cell r="J385" t="str">
            <v>Polyester</v>
          </cell>
          <cell r="K385" t="str">
            <v>NA</v>
          </cell>
        </row>
        <row r="386">
          <cell r="A386" t="str">
            <v>NA</v>
          </cell>
          <cell r="C386" t="str">
            <v>RIL/PG/PR/1050</v>
          </cell>
          <cell r="D386" t="str">
            <v>PRINTER</v>
          </cell>
          <cell r="E386" t="str">
            <v>HP</v>
          </cell>
          <cell r="F386" t="str">
            <v>HP PageWide Pro 552dw</v>
          </cell>
          <cell r="G386" t="str">
            <v>Mono</v>
          </cell>
          <cell r="H386" t="str">
            <v>CN96CJY00G</v>
          </cell>
          <cell r="I386" t="str">
            <v>PFY IT STOCK</v>
          </cell>
          <cell r="J386" t="str">
            <v>Polyester</v>
          </cell>
          <cell r="K386" t="str">
            <v>NA</v>
          </cell>
        </row>
        <row r="387">
          <cell r="A387" t="str">
            <v>PPGPRTC620</v>
          </cell>
          <cell r="B387" t="str">
            <v>PY</v>
          </cell>
          <cell r="C387" t="str">
            <v>RIL/PG/PR/620</v>
          </cell>
          <cell r="D387" t="str">
            <v>PRINTER</v>
          </cell>
          <cell r="E387" t="str">
            <v>HP</v>
          </cell>
          <cell r="F387" t="str">
            <v>LJ-1320N</v>
          </cell>
          <cell r="G387" t="str">
            <v>Mono</v>
          </cell>
          <cell r="H387" t="str">
            <v>CNCJG31170</v>
          </cell>
          <cell r="I387" t="str">
            <v>PFY PTLAB</v>
          </cell>
          <cell r="J387" t="str">
            <v>Polyester</v>
          </cell>
          <cell r="K387" t="str">
            <v>NA</v>
          </cell>
        </row>
        <row r="388">
          <cell r="A388" t="str">
            <v>NA</v>
          </cell>
          <cell r="C388" t="str">
            <v>RIL/PG/PR/589</v>
          </cell>
          <cell r="D388" t="str">
            <v>PRINTER</v>
          </cell>
          <cell r="E388" t="str">
            <v>HP</v>
          </cell>
          <cell r="F388" t="str">
            <v>DJ-920C</v>
          </cell>
          <cell r="G388" t="str">
            <v>Mono</v>
          </cell>
          <cell r="H388" t="str">
            <v>HU1A36R2HK</v>
          </cell>
          <cell r="I388" t="str">
            <v>PFY PTLAB</v>
          </cell>
          <cell r="J388" t="str">
            <v>Polyester</v>
          </cell>
          <cell r="K388" t="str">
            <v>NA</v>
          </cell>
        </row>
        <row r="389">
          <cell r="A389" t="str">
            <v>NA</v>
          </cell>
          <cell r="C389" t="str">
            <v>RIL/PG/PR/712</v>
          </cell>
          <cell r="D389" t="str">
            <v>PRINTER</v>
          </cell>
          <cell r="E389" t="str">
            <v>HP</v>
          </cell>
          <cell r="F389" t="str">
            <v>LJ-2420n</v>
          </cell>
          <cell r="G389" t="str">
            <v>Mono</v>
          </cell>
          <cell r="H389" t="str">
            <v>CNFJF57470</v>
          </cell>
          <cell r="I389" t="str">
            <v>PFY OHC</v>
          </cell>
          <cell r="J389" t="str">
            <v>Polyester</v>
          </cell>
          <cell r="K389" t="str">
            <v>NA</v>
          </cell>
        </row>
        <row r="390">
          <cell r="A390" t="str">
            <v>PPGPCP7847</v>
          </cell>
          <cell r="B390" t="str">
            <v>PY</v>
          </cell>
          <cell r="C390" t="str">
            <v>RIL/PG/PR/847</v>
          </cell>
          <cell r="D390" t="str">
            <v>PRINTER</v>
          </cell>
          <cell r="E390" t="str">
            <v>HP</v>
          </cell>
          <cell r="F390" t="str">
            <v>LASERJET P1505N</v>
          </cell>
          <cell r="G390" t="str">
            <v>Mono</v>
          </cell>
          <cell r="H390" t="str">
            <v>VNF3M02476</v>
          </cell>
          <cell r="I390" t="str">
            <v>CP 7 APHS -0MTR</v>
          </cell>
          <cell r="J390" t="str">
            <v>Polyester</v>
          </cell>
          <cell r="K390" t="str">
            <v>NA</v>
          </cell>
        </row>
        <row r="391">
          <cell r="A391" t="str">
            <v>NA</v>
          </cell>
          <cell r="C391" t="str">
            <v>RIL/PG/PR/793</v>
          </cell>
          <cell r="D391" t="str">
            <v>PRINTER</v>
          </cell>
          <cell r="E391" t="str">
            <v>EPSON</v>
          </cell>
          <cell r="F391" t="str">
            <v>LQ-1150</v>
          </cell>
          <cell r="G391" t="str">
            <v>Mono</v>
          </cell>
          <cell r="H391" t="str">
            <v>D47Y082945</v>
          </cell>
          <cell r="I391" t="str">
            <v>CP 7 APHS OLD CR</v>
          </cell>
          <cell r="J391" t="str">
            <v>Polyester</v>
          </cell>
          <cell r="K391" t="str">
            <v>NA</v>
          </cell>
        </row>
        <row r="392">
          <cell r="A392" t="str">
            <v>NA</v>
          </cell>
          <cell r="C392" t="str">
            <v>RIL/PG/PR/948</v>
          </cell>
          <cell r="D392" t="str">
            <v>PRINTER</v>
          </cell>
          <cell r="E392" t="str">
            <v>HP</v>
          </cell>
          <cell r="F392" t="str">
            <v>HP OFFICEJET PRO X551 DW</v>
          </cell>
          <cell r="G392" t="str">
            <v>Mono</v>
          </cell>
          <cell r="H392" t="str">
            <v>CN39MEK0H5</v>
          </cell>
          <cell r="I392" t="str">
            <v>CP 7 CONTROL ROOM -8MTR</v>
          </cell>
          <cell r="J392" t="str">
            <v>Polyester</v>
          </cell>
          <cell r="K392" t="str">
            <v>NA</v>
          </cell>
        </row>
        <row r="393">
          <cell r="A393" t="str">
            <v>NA</v>
          </cell>
          <cell r="C393" t="str">
            <v>RIL/PG/PR/267</v>
          </cell>
          <cell r="D393" t="str">
            <v>PRINTER</v>
          </cell>
          <cell r="E393" t="str">
            <v>HP</v>
          </cell>
          <cell r="F393" t="str">
            <v>LJ4250n</v>
          </cell>
          <cell r="G393" t="str">
            <v>Mono</v>
          </cell>
          <cell r="H393" t="str">
            <v>NA</v>
          </cell>
          <cell r="I393" t="str">
            <v>CP 7 CONTROL ROOM -8MTR</v>
          </cell>
          <cell r="J393" t="str">
            <v>Polyester</v>
          </cell>
          <cell r="K393" t="str">
            <v>NA</v>
          </cell>
        </row>
        <row r="394">
          <cell r="A394" t="str">
            <v>PPGPNG3606</v>
          </cell>
          <cell r="B394" t="str">
            <v>PY</v>
          </cell>
          <cell r="C394" t="str">
            <v>RIL/PG/PR/606</v>
          </cell>
          <cell r="D394" t="str">
            <v>PRINTER</v>
          </cell>
          <cell r="E394" t="str">
            <v>HP</v>
          </cell>
          <cell r="F394" t="str">
            <v>LJ-4300N</v>
          </cell>
          <cell r="G394" t="str">
            <v>Mono</v>
          </cell>
          <cell r="H394" t="str">
            <v>SGHY400499</v>
          </cell>
          <cell r="I394" t="str">
            <v>CP 7 DCS CR</v>
          </cell>
          <cell r="J394" t="str">
            <v>Polyester</v>
          </cell>
          <cell r="K394" t="str">
            <v>NA</v>
          </cell>
        </row>
        <row r="395">
          <cell r="A395" t="str">
            <v>NA</v>
          </cell>
          <cell r="C395" t="str">
            <v>RIL/PG/PR/986</v>
          </cell>
          <cell r="D395" t="str">
            <v>PRINTER</v>
          </cell>
          <cell r="E395" t="str">
            <v>EPSON</v>
          </cell>
          <cell r="F395" t="str">
            <v>LX-300+</v>
          </cell>
          <cell r="G395" t="str">
            <v>Mono</v>
          </cell>
          <cell r="H395" t="str">
            <v>C8FY423414</v>
          </cell>
          <cell r="I395" t="str">
            <v>FDY CONTROL ROOM</v>
          </cell>
          <cell r="J395" t="str">
            <v>Polyester</v>
          </cell>
          <cell r="K395" t="str">
            <v>NA</v>
          </cell>
        </row>
        <row r="396">
          <cell r="A396" t="str">
            <v>NA</v>
          </cell>
          <cell r="C396" t="str">
            <v>RIL/PG/PR/662</v>
          </cell>
          <cell r="D396" t="str">
            <v>PRINTER</v>
          </cell>
          <cell r="E396" t="str">
            <v>EPSON</v>
          </cell>
          <cell r="F396" t="str">
            <v>LQ-2090</v>
          </cell>
          <cell r="G396" t="str">
            <v>Mono</v>
          </cell>
          <cell r="H396" t="str">
            <v>FT8Y009229</v>
          </cell>
          <cell r="I396" t="str">
            <v>FDY LAG AREA</v>
          </cell>
          <cell r="J396" t="str">
            <v>Polyester</v>
          </cell>
          <cell r="K396" t="str">
            <v>NA</v>
          </cell>
        </row>
        <row r="397">
          <cell r="A397" t="str">
            <v>NA</v>
          </cell>
          <cell r="C397" t="str">
            <v>RIL/PG/PR/987</v>
          </cell>
          <cell r="D397" t="str">
            <v>PRINTER</v>
          </cell>
          <cell r="E397" t="str">
            <v>EPSON</v>
          </cell>
          <cell r="F397" t="str">
            <v>LX-300+</v>
          </cell>
          <cell r="G397" t="str">
            <v>Mono</v>
          </cell>
          <cell r="H397" t="str">
            <v>C8FY460673</v>
          </cell>
          <cell r="I397" t="str">
            <v>FDY PTLAB AREA</v>
          </cell>
          <cell r="J397" t="str">
            <v>Polyester</v>
          </cell>
          <cell r="K397" t="str">
            <v>NA</v>
          </cell>
        </row>
        <row r="398">
          <cell r="A398" t="str">
            <v>PGPPFY880</v>
          </cell>
          <cell r="B398" t="str">
            <v>PY</v>
          </cell>
          <cell r="C398" t="str">
            <v>RIL/PG/PR/880</v>
          </cell>
          <cell r="D398" t="str">
            <v>PRINTER</v>
          </cell>
          <cell r="E398" t="str">
            <v>HP</v>
          </cell>
          <cell r="F398" t="str">
            <v>LJ2055DN</v>
          </cell>
          <cell r="G398" t="str">
            <v>Mono</v>
          </cell>
          <cell r="H398" t="str">
            <v>VNC3L04146</v>
          </cell>
          <cell r="I398" t="str">
            <v>CP 7 APHS -0MTR</v>
          </cell>
          <cell r="J398" t="str">
            <v>Polyester</v>
          </cell>
          <cell r="K398" t="str">
            <v>NA</v>
          </cell>
        </row>
        <row r="399">
          <cell r="A399" t="str">
            <v>NA</v>
          </cell>
          <cell r="C399" t="str">
            <v>RIL/PG/PR/505</v>
          </cell>
          <cell r="D399" t="str">
            <v>PRINTER</v>
          </cell>
          <cell r="E399" t="str">
            <v>EPSON</v>
          </cell>
          <cell r="F399" t="str">
            <v>LX-300</v>
          </cell>
          <cell r="G399" t="str">
            <v>Mono</v>
          </cell>
          <cell r="H399" t="str">
            <v>RIL/PG/PR/505</v>
          </cell>
          <cell r="I399" t="str">
            <v>TANKFARM PHILIPS WB</v>
          </cell>
          <cell r="J399" t="str">
            <v>Petrochemical</v>
          </cell>
          <cell r="K399" t="str">
            <v>NA</v>
          </cell>
        </row>
        <row r="400">
          <cell r="A400" t="str">
            <v>NA</v>
          </cell>
          <cell r="C400" t="str">
            <v>RIL/PG/PR/800</v>
          </cell>
          <cell r="D400" t="str">
            <v>PRINTER</v>
          </cell>
          <cell r="E400" t="str">
            <v>EPSON</v>
          </cell>
          <cell r="F400" t="str">
            <v>LX-300</v>
          </cell>
          <cell r="G400" t="str">
            <v>Mono</v>
          </cell>
          <cell r="H400" t="str">
            <v>RIL/PG/PR/800</v>
          </cell>
          <cell r="I400" t="str">
            <v>CP 7 APHS -0MTR</v>
          </cell>
          <cell r="J400" t="str">
            <v>Polyester</v>
          </cell>
          <cell r="K400" t="str">
            <v>NA</v>
          </cell>
        </row>
        <row r="401">
          <cell r="A401" t="str">
            <v>NA</v>
          </cell>
          <cell r="C401" t="str">
            <v>RIL/PG/PR/1001</v>
          </cell>
          <cell r="D401" t="str">
            <v>PRINTER</v>
          </cell>
          <cell r="E401" t="str">
            <v>EPSON</v>
          </cell>
          <cell r="F401" t="str">
            <v>LX-300+</v>
          </cell>
          <cell r="G401" t="str">
            <v>Mono</v>
          </cell>
          <cell r="H401" t="str">
            <v>JNWY134728</v>
          </cell>
          <cell r="I401" t="str">
            <v>CP 7 APHS -0MTR</v>
          </cell>
          <cell r="J401" t="str">
            <v>Polyester</v>
          </cell>
          <cell r="K401" t="str">
            <v>NA</v>
          </cell>
        </row>
        <row r="402">
          <cell r="A402" t="str">
            <v>NA</v>
          </cell>
          <cell r="C402" t="str">
            <v>RIL/PG/PR/983</v>
          </cell>
          <cell r="D402" t="str">
            <v>PRINTER</v>
          </cell>
          <cell r="E402" t="str">
            <v>HP</v>
          </cell>
          <cell r="F402" t="str">
            <v>LASERJET P1505N</v>
          </cell>
          <cell r="G402" t="str">
            <v>Mono</v>
          </cell>
          <cell r="H402" t="str">
            <v>VNF3T07245</v>
          </cell>
          <cell r="I402" t="str">
            <v>PSF MAINTENANCE OFFICE</v>
          </cell>
          <cell r="J402" t="str">
            <v>Polyester</v>
          </cell>
          <cell r="K402" t="str">
            <v>NA</v>
          </cell>
        </row>
        <row r="403">
          <cell r="A403" t="str">
            <v>NA</v>
          </cell>
          <cell r="C403" t="str">
            <v>RIL/PG/PR/639</v>
          </cell>
          <cell r="D403" t="str">
            <v>PRINTER</v>
          </cell>
          <cell r="E403" t="str">
            <v>EPSON</v>
          </cell>
          <cell r="F403" t="str">
            <v>LQ-2090</v>
          </cell>
          <cell r="G403" t="str">
            <v>Mono</v>
          </cell>
          <cell r="H403" t="str">
            <v>FT8Y008953</v>
          </cell>
          <cell r="I403" t="str">
            <v>A3 TANKFARM CONTROL ROOM</v>
          </cell>
          <cell r="J403" t="str">
            <v>Petrochemical</v>
          </cell>
          <cell r="K403" t="str">
            <v>NA</v>
          </cell>
        </row>
        <row r="404">
          <cell r="A404" t="str">
            <v>NA</v>
          </cell>
          <cell r="C404" t="str">
            <v>RIL/PG/PR/647</v>
          </cell>
          <cell r="D404" t="str">
            <v>PRINTER</v>
          </cell>
          <cell r="E404" t="str">
            <v>EPSON</v>
          </cell>
          <cell r="F404" t="str">
            <v>LQ-2090</v>
          </cell>
          <cell r="G404" t="str">
            <v>Mono</v>
          </cell>
          <cell r="H404" t="str">
            <v>FT8Y007971</v>
          </cell>
          <cell r="I404" t="str">
            <v>A3 TANKFARM CONTROL ROOM</v>
          </cell>
          <cell r="J404" t="str">
            <v>Petrochemical</v>
          </cell>
          <cell r="K404" t="str">
            <v>NA</v>
          </cell>
        </row>
        <row r="405">
          <cell r="A405" t="str">
            <v>NA</v>
          </cell>
          <cell r="C405" t="str">
            <v>RIL/PG/PR/665</v>
          </cell>
          <cell r="D405" t="str">
            <v>PRINTER</v>
          </cell>
          <cell r="E405" t="str">
            <v>EPSON</v>
          </cell>
          <cell r="F405" t="str">
            <v>LQ-2090</v>
          </cell>
          <cell r="G405" t="str">
            <v>Mono</v>
          </cell>
          <cell r="H405" t="str">
            <v>FT8Y008954</v>
          </cell>
          <cell r="I405" t="str">
            <v>A3 TANKFARM CONTROL ROOM</v>
          </cell>
          <cell r="J405" t="str">
            <v>Petrochemical</v>
          </cell>
          <cell r="K405" t="str">
            <v>NA</v>
          </cell>
        </row>
        <row r="406">
          <cell r="A406" t="str">
            <v>NA</v>
          </cell>
          <cell r="C406" t="str">
            <v>RIL/PG/PR/319</v>
          </cell>
          <cell r="D406" t="str">
            <v>PRINTER</v>
          </cell>
          <cell r="E406" t="str">
            <v>EPSON</v>
          </cell>
          <cell r="F406" t="str">
            <v>LX-300</v>
          </cell>
          <cell r="G406" t="str">
            <v>Mono</v>
          </cell>
          <cell r="H406" t="str">
            <v>DC7Y167896</v>
          </cell>
          <cell r="I406" t="str">
            <v>A3 TANKFARM CONTROL ROOM</v>
          </cell>
          <cell r="J406" t="str">
            <v>Petrochemical</v>
          </cell>
          <cell r="K406" t="str">
            <v>NA</v>
          </cell>
        </row>
        <row r="407">
          <cell r="A407" t="str">
            <v>NA</v>
          </cell>
          <cell r="C407" t="str">
            <v>RIL/PG/PR/788</v>
          </cell>
          <cell r="D407" t="str">
            <v>PRINTER</v>
          </cell>
          <cell r="E407" t="str">
            <v>EPSON</v>
          </cell>
          <cell r="F407" t="str">
            <v>LX-300</v>
          </cell>
          <cell r="G407" t="str">
            <v>Mono</v>
          </cell>
          <cell r="H407" t="str">
            <v>C8FY459803</v>
          </cell>
          <cell r="I407" t="str">
            <v>A3 TANKFARM CONTROL ROOM</v>
          </cell>
          <cell r="J407" t="str">
            <v>Petrochemical</v>
          </cell>
          <cell r="K407" t="str">
            <v>NA</v>
          </cell>
        </row>
        <row r="408">
          <cell r="A408" t="str">
            <v>NA</v>
          </cell>
          <cell r="C408" t="str">
            <v>RIL/PG/PR/783</v>
          </cell>
          <cell r="D408" t="str">
            <v>PRINTER</v>
          </cell>
          <cell r="E408" t="str">
            <v>EPSON</v>
          </cell>
          <cell r="F408" t="str">
            <v>LX-300</v>
          </cell>
          <cell r="G408" t="str">
            <v>Mono</v>
          </cell>
          <cell r="H408" t="str">
            <v>C8FY460688</v>
          </cell>
          <cell r="I408" t="str">
            <v>TANKFARM AVERY WEIGHBRIDGE</v>
          </cell>
          <cell r="J408" t="str">
            <v>Petrochemical</v>
          </cell>
          <cell r="K408" t="str">
            <v>NA</v>
          </cell>
        </row>
        <row r="409">
          <cell r="A409" t="str">
            <v>NA</v>
          </cell>
          <cell r="C409" t="str">
            <v>RIL/PG/PR/786</v>
          </cell>
          <cell r="D409" t="str">
            <v>PRINTER</v>
          </cell>
          <cell r="E409" t="str">
            <v>EPSON</v>
          </cell>
          <cell r="F409" t="str">
            <v>LX-300</v>
          </cell>
          <cell r="G409" t="str">
            <v>Mono</v>
          </cell>
          <cell r="H409" t="str">
            <v>C8FY460734</v>
          </cell>
          <cell r="I409" t="str">
            <v>TANKFARM AVERY WEIGHBRIDGE</v>
          </cell>
          <cell r="J409" t="str">
            <v>Petrochemical</v>
          </cell>
          <cell r="K409" t="str">
            <v>NA</v>
          </cell>
        </row>
        <row r="410">
          <cell r="A410" t="str">
            <v>NA</v>
          </cell>
          <cell r="C410" t="str">
            <v>RIL/PG/PR/481</v>
          </cell>
          <cell r="D410" t="str">
            <v>PRINTER</v>
          </cell>
          <cell r="E410" t="str">
            <v>HP</v>
          </cell>
          <cell r="F410" t="str">
            <v>LJ-1200N</v>
          </cell>
          <cell r="G410" t="str">
            <v>Mono</v>
          </cell>
          <cell r="H410" t="str">
            <v>SGCD283319</v>
          </cell>
          <cell r="I410" t="str">
            <v>TANKFARM MG1 SECURITY</v>
          </cell>
          <cell r="J410" t="str">
            <v>PT-LAB</v>
          </cell>
          <cell r="K410" t="str">
            <v>NA</v>
          </cell>
        </row>
        <row r="411">
          <cell r="A411" t="str">
            <v>NA</v>
          </cell>
          <cell r="C411" t="str">
            <v>RIL/PG/PR/1009</v>
          </cell>
          <cell r="D411" t="str">
            <v>PRINTER</v>
          </cell>
          <cell r="E411" t="str">
            <v>HP</v>
          </cell>
          <cell r="F411" t="str">
            <v>LASER JET 1020</v>
          </cell>
          <cell r="G411" t="str">
            <v>Mono</v>
          </cell>
          <cell r="H411" t="str">
            <v>CNBJ62207L</v>
          </cell>
          <cell r="I411" t="str">
            <v>LAB 100 KV SUBSTATION</v>
          </cell>
          <cell r="J411" t="str">
            <v>PT-LAB</v>
          </cell>
          <cell r="K411" t="str">
            <v>NA</v>
          </cell>
        </row>
        <row r="412">
          <cell r="A412" t="str">
            <v>NA</v>
          </cell>
          <cell r="C412" t="str">
            <v>RIL/PG/PR/941</v>
          </cell>
          <cell r="D412" t="str">
            <v>PRINTER</v>
          </cell>
          <cell r="E412" t="str">
            <v>HP</v>
          </cell>
          <cell r="F412" t="str">
            <v>HP OFFICEJET PRO X551 DW</v>
          </cell>
          <cell r="G412" t="str">
            <v>Mono</v>
          </cell>
          <cell r="H412" t="str">
            <v>CN38VEJ036</v>
          </cell>
          <cell r="I412" t="str">
            <v>LAB 100 KV SUBSTATION</v>
          </cell>
          <cell r="J412" t="str">
            <v>PT-LAB</v>
          </cell>
          <cell r="K412" t="str">
            <v>NA</v>
          </cell>
        </row>
        <row r="413">
          <cell r="A413" t="str">
            <v>NA</v>
          </cell>
          <cell r="C413" t="str">
            <v>RIL/PG/PR/947</v>
          </cell>
          <cell r="D413" t="str">
            <v>PRINTER</v>
          </cell>
          <cell r="E413" t="str">
            <v>HP</v>
          </cell>
          <cell r="F413" t="str">
            <v>HP OFFICEJET PRO X551 DW</v>
          </cell>
          <cell r="G413" t="str">
            <v>Mono</v>
          </cell>
          <cell r="H413" t="str">
            <v>CN392EJ00S</v>
          </cell>
          <cell r="I413" t="str">
            <v>IDY_Plant_16_Meter</v>
          </cell>
          <cell r="J413" t="str">
            <v>Polyester</v>
          </cell>
          <cell r="K413" t="str">
            <v>NA</v>
          </cell>
        </row>
        <row r="414">
          <cell r="A414" t="str">
            <v>NA</v>
          </cell>
          <cell r="C414" t="str">
            <v>RIL/PG/PR/950</v>
          </cell>
          <cell r="D414" t="str">
            <v>PRINTER</v>
          </cell>
          <cell r="E414" t="str">
            <v>HP</v>
          </cell>
          <cell r="F414" t="str">
            <v>HP OFFICEJET PRO X551 DW</v>
          </cell>
          <cell r="G414" t="str">
            <v>Mono</v>
          </cell>
          <cell r="H414" t="str">
            <v>CN39GEK093</v>
          </cell>
          <cell r="I414" t="str">
            <v>IDY_AUTO_0_Meter</v>
          </cell>
          <cell r="J414" t="str">
            <v>Polyester</v>
          </cell>
          <cell r="K414" t="str">
            <v>NA</v>
          </cell>
        </row>
        <row r="415">
          <cell r="A415" t="str">
            <v>PPGPPYSFIDY7M938</v>
          </cell>
          <cell r="B415" t="str">
            <v>PY</v>
          </cell>
          <cell r="C415" t="str">
            <v>RIL/PG/PR/938</v>
          </cell>
          <cell r="D415" t="str">
            <v>PRINTER</v>
          </cell>
          <cell r="E415" t="str">
            <v>HP</v>
          </cell>
          <cell r="F415" t="str">
            <v>HP OFFICEJET PRO X551 DW</v>
          </cell>
          <cell r="G415" t="str">
            <v>Mono</v>
          </cell>
          <cell r="H415" t="str">
            <v>CN39GEK094</v>
          </cell>
          <cell r="I415" t="str">
            <v>IDY_AUTO_8_Meter</v>
          </cell>
          <cell r="J415" t="str">
            <v>Polyester</v>
          </cell>
          <cell r="K415" t="str">
            <v>NA</v>
          </cell>
        </row>
        <row r="416">
          <cell r="A416" t="str">
            <v>LOCAL_USB</v>
          </cell>
          <cell r="B416" t="str">
            <v>PY</v>
          </cell>
          <cell r="C416" t="str">
            <v>RIL/PG/PR/622</v>
          </cell>
          <cell r="D416" t="str">
            <v>PRINTER</v>
          </cell>
          <cell r="E416" t="str">
            <v>HP</v>
          </cell>
          <cell r="F416" t="str">
            <v>DJ-5748</v>
          </cell>
          <cell r="G416" t="str">
            <v>Mono</v>
          </cell>
          <cell r="H416" t="str">
            <v>MY4BN1X0X8</v>
          </cell>
          <cell r="I416" t="str">
            <v>RTG FIRST FLOOR</v>
          </cell>
          <cell r="J416" t="str">
            <v>Polyester</v>
          </cell>
          <cell r="K416" t="str">
            <v>NA</v>
          </cell>
        </row>
        <row r="417">
          <cell r="A417" t="str">
            <v>LOCAL_USB</v>
          </cell>
          <cell r="B417" t="str">
            <v>PY</v>
          </cell>
          <cell r="C417" t="str">
            <v>RIL/PG/PR/249</v>
          </cell>
          <cell r="D417" t="str">
            <v>PRINTER</v>
          </cell>
          <cell r="E417" t="str">
            <v>HP</v>
          </cell>
          <cell r="F417" t="str">
            <v>DJ 930C</v>
          </cell>
          <cell r="G417" t="str">
            <v>Mono</v>
          </cell>
          <cell r="H417" t="str">
            <v>MY0671D35N</v>
          </cell>
          <cell r="I417" t="str">
            <v>RTG FIRST FLOOR</v>
          </cell>
          <cell r="J417" t="str">
            <v>Polyester</v>
          </cell>
          <cell r="K417" t="str">
            <v>NA</v>
          </cell>
        </row>
        <row r="418">
          <cell r="A418" t="str">
            <v>NA</v>
          </cell>
          <cell r="C418" t="str">
            <v>RIL/PG/PR/600</v>
          </cell>
          <cell r="D418" t="str">
            <v>PRINTER</v>
          </cell>
          <cell r="E418" t="str">
            <v>HP</v>
          </cell>
          <cell r="F418" t="str">
            <v>DJ-5160</v>
          </cell>
          <cell r="G418" t="str">
            <v>Mono</v>
          </cell>
          <cell r="H418" t="str">
            <v>MY37T3M2T6</v>
          </cell>
          <cell r="I418" t="str">
            <v>RTG BUILDING</v>
          </cell>
          <cell r="J418" t="str">
            <v>Polyester</v>
          </cell>
          <cell r="K418" t="str">
            <v>NA</v>
          </cell>
        </row>
        <row r="419">
          <cell r="A419" t="str">
            <v>NA</v>
          </cell>
          <cell r="C419" t="str">
            <v>RIL/PG/PR/618</v>
          </cell>
          <cell r="D419" t="str">
            <v>PRINTER</v>
          </cell>
          <cell r="E419" t="str">
            <v>HP</v>
          </cell>
          <cell r="F419" t="str">
            <v>DJ-5748</v>
          </cell>
          <cell r="G419" t="str">
            <v>Mono</v>
          </cell>
          <cell r="H419" t="str">
            <v>MY4BN1X1KV</v>
          </cell>
          <cell r="I419" t="str">
            <v>RTG BUILDING</v>
          </cell>
          <cell r="J419" t="str">
            <v>Polyester</v>
          </cell>
          <cell r="K419" t="str">
            <v>NA</v>
          </cell>
        </row>
        <row r="420">
          <cell r="A420" t="str">
            <v>NA</v>
          </cell>
          <cell r="C420" t="str">
            <v>RIL/PG/PR/999</v>
          </cell>
          <cell r="D420" t="str">
            <v>PRINTER</v>
          </cell>
          <cell r="E420" t="str">
            <v>EPSON</v>
          </cell>
          <cell r="F420" t="str">
            <v>LQ-2090</v>
          </cell>
          <cell r="G420" t="str">
            <v>Mono</v>
          </cell>
          <cell r="H420" t="str">
            <v>FT8Y008955</v>
          </cell>
          <cell r="I420" t="str">
            <v>CP7 APHS CTRL ROOM 3.2M</v>
          </cell>
          <cell r="J420" t="str">
            <v>Polyester</v>
          </cell>
          <cell r="K420" t="str">
            <v>NA</v>
          </cell>
        </row>
        <row r="421">
          <cell r="A421" t="str">
            <v>PPGPPTGFLDVDAV1063</v>
          </cell>
          <cell r="B421" t="str">
            <v>PT</v>
          </cell>
          <cell r="C421" t="str">
            <v>RIL/PG/PR/1063</v>
          </cell>
          <cell r="D421" t="str">
            <v>PRINTER</v>
          </cell>
          <cell r="E421" t="str">
            <v>HP</v>
          </cell>
          <cell r="F421" t="str">
            <v>LASERJET PRO M501</v>
          </cell>
          <cell r="G421" t="str">
            <v>Mono</v>
          </cell>
          <cell r="H421" t="str">
            <v>PHCVR14837</v>
          </cell>
          <cell r="I421" t="str">
            <v>RFS-EM</v>
          </cell>
          <cell r="J421" t="str">
            <v>RFS</v>
          </cell>
          <cell r="K421" t="str">
            <v>P851801064</v>
          </cell>
        </row>
        <row r="422">
          <cell r="A422" t="str">
            <v>NA</v>
          </cell>
          <cell r="C422" t="str">
            <v>RIL/PG/PR/911</v>
          </cell>
          <cell r="D422" t="str">
            <v>PRINTER</v>
          </cell>
          <cell r="E422" t="str">
            <v>HP</v>
          </cell>
          <cell r="F422" t="str">
            <v>LASERJET PRO 200 M251N</v>
          </cell>
          <cell r="G422" t="str">
            <v>Mono</v>
          </cell>
          <cell r="H422" t="str">
            <v>CNC1Q01099</v>
          </cell>
          <cell r="I422" t="str">
            <v>LODHIVALI SCHOOL OFFICE (ENG)</v>
          </cell>
          <cell r="J422" t="str">
            <v>Township</v>
          </cell>
          <cell r="K422" t="str">
            <v>p861801020</v>
          </cell>
        </row>
        <row r="423">
          <cell r="A423" t="str">
            <v>NA</v>
          </cell>
          <cell r="C423" t="str">
            <v>RIL/PG/PR/3223</v>
          </cell>
          <cell r="D423" t="str">
            <v>PRINTER</v>
          </cell>
          <cell r="E423" t="str">
            <v>HP</v>
          </cell>
          <cell r="F423" t="str">
            <v>HP Laserjet 2550 Ln</v>
          </cell>
          <cell r="G423" t="str">
            <v>Mono</v>
          </cell>
          <cell r="H423" t="str">
            <v>NA</v>
          </cell>
          <cell r="I423" t="str">
            <v>PGH CES</v>
          </cell>
          <cell r="J423" t="str">
            <v>PT-PGH</v>
          </cell>
          <cell r="K423" t="str">
            <v>NA</v>
          </cell>
        </row>
        <row r="424">
          <cell r="A424" t="str">
            <v>NA</v>
          </cell>
          <cell r="C424" t="str">
            <v>RIL/PG/PR/6075</v>
          </cell>
          <cell r="D424" t="str">
            <v>PRINTER</v>
          </cell>
          <cell r="E424" t="str">
            <v>HP</v>
          </cell>
          <cell r="F424" t="str">
            <v>HP Laserjet 1020</v>
          </cell>
          <cell r="G424" t="str">
            <v>Mono</v>
          </cell>
          <cell r="H424" t="str">
            <v>VNC4B40995</v>
          </cell>
          <cell r="I424" t="str">
            <v>PTA 1ST FLOOR</v>
          </cell>
          <cell r="J424" t="str">
            <v>PT-PTA</v>
          </cell>
          <cell r="K424" t="str">
            <v>NA</v>
          </cell>
        </row>
        <row r="425">
          <cell r="A425" t="str">
            <v>PPGPPYGFPSF1069</v>
          </cell>
          <cell r="B425" t="str">
            <v>PY</v>
          </cell>
          <cell r="C425" t="str">
            <v>RIL/PG/PR/1069</v>
          </cell>
          <cell r="D425" t="str">
            <v>PRINTER</v>
          </cell>
          <cell r="E425" t="str">
            <v>HP</v>
          </cell>
          <cell r="F425" t="str">
            <v>LJ2055DN</v>
          </cell>
          <cell r="G425" t="str">
            <v>Mono</v>
          </cell>
          <cell r="H425" t="str">
            <v>CNCGB75146</v>
          </cell>
          <cell r="I425" t="str">
            <v>PSF 0 MTRS PLANNING OFFICE</v>
          </cell>
          <cell r="J425" t="str">
            <v>Polyester</v>
          </cell>
          <cell r="K425" t="str">
            <v>NA</v>
          </cell>
        </row>
        <row r="426">
          <cell r="A426" t="str">
            <v>PPGPLDVRFSEMHPCLR01</v>
          </cell>
          <cell r="B426" t="str">
            <v>PT</v>
          </cell>
          <cell r="C426" t="str">
            <v>Not In MITS</v>
          </cell>
          <cell r="D426" t="str">
            <v>PRINTER</v>
          </cell>
          <cell r="E426" t="str">
            <v>HP</v>
          </cell>
          <cell r="F426" t="str">
            <v>Color Laser Jet CP2025 Dn</v>
          </cell>
          <cell r="G426" t="str">
            <v>Color</v>
          </cell>
          <cell r="I426" t="str">
            <v>RFS-EM</v>
          </cell>
        </row>
        <row r="427">
          <cell r="A427" t="str">
            <v>PPGPPTGFPXINST1111</v>
          </cell>
          <cell r="B427" t="str">
            <v>PT</v>
          </cell>
          <cell r="C427" t="str">
            <v>Not In MITS</v>
          </cell>
          <cell r="D427" t="str">
            <v>PRINTER</v>
          </cell>
          <cell r="E427" t="str">
            <v>HP</v>
          </cell>
          <cell r="F427" t="str">
            <v>Laser Jet M401 Dn</v>
          </cell>
          <cell r="G427" t="str">
            <v>Mono</v>
          </cell>
          <cell r="I427" t="str">
            <v>PX Instrument</v>
          </cell>
        </row>
        <row r="428">
          <cell r="A428" t="str">
            <v>PPGPPTFFLABDESIGN012</v>
          </cell>
          <cell r="B428" t="str">
            <v>PT</v>
          </cell>
          <cell r="C428" t="str">
            <v>Not In MITS</v>
          </cell>
          <cell r="D428" t="str">
            <v>PLOTTER</v>
          </cell>
          <cell r="E428" t="str">
            <v>HP</v>
          </cell>
          <cell r="F428" t="str">
            <v>DesignJet T1300</v>
          </cell>
          <cell r="G428" t="str">
            <v>Color</v>
          </cell>
          <cell r="I428" t="str">
            <v>LAB Design Office</v>
          </cell>
        </row>
        <row r="429">
          <cell r="A429" t="str">
            <v>PPGPPYAFSSTBY01</v>
          </cell>
          <cell r="B429" t="str">
            <v>PY</v>
          </cell>
          <cell r="C429" t="str">
            <v>Not In MITS</v>
          </cell>
          <cell r="D429" t="str">
            <v>PRINTER</v>
          </cell>
          <cell r="E429" t="str">
            <v>HP</v>
          </cell>
          <cell r="F429" t="str">
            <v>LASERJET PRO M501</v>
          </cell>
          <cell r="G429" t="str">
            <v>Mono</v>
          </cell>
          <cell r="H429" t="str">
            <v>Standby</v>
          </cell>
          <cell r="I429" t="str">
            <v>PFY PACKING STORE -7MTR</v>
          </cell>
          <cell r="J429" t="str">
            <v>Polyester</v>
          </cell>
        </row>
        <row r="430">
          <cell r="A430" t="str">
            <v>PPGPPTFFHR24001</v>
          </cell>
          <cell r="B430" t="str">
            <v>PT</v>
          </cell>
          <cell r="C430" t="str">
            <v>PGPT/PR/24001</v>
          </cell>
          <cell r="D430" t="str">
            <v>PRINTER</v>
          </cell>
          <cell r="E430" t="str">
            <v>KYOCERA</v>
          </cell>
          <cell r="F430" t="str">
            <v>TASKalfa 2554ci</v>
          </cell>
          <cell r="G430" t="str">
            <v>Color</v>
          </cell>
          <cell r="H430" t="str">
            <v>W8C4603387</v>
          </cell>
          <cell r="I430" t="str">
            <v xml:space="preserve">	PGH HR &amp; ADMIN</v>
          </cell>
          <cell r="J430" t="str">
            <v>PT-PGH</v>
          </cell>
        </row>
        <row r="431">
          <cell r="A431" t="str">
            <v>PPGPPYGFVISITOR24002</v>
          </cell>
          <cell r="B431" t="str">
            <v>PY</v>
          </cell>
          <cell r="C431" t="str">
            <v>PGPY/PR/24002</v>
          </cell>
          <cell r="D431" t="str">
            <v>PRINTER</v>
          </cell>
          <cell r="E431" t="str">
            <v>KYOCERA</v>
          </cell>
          <cell r="F431" t="str">
            <v>TASKalfa 2554ci</v>
          </cell>
          <cell r="G431" t="str">
            <v>Color</v>
          </cell>
          <cell r="I431" t="str">
            <v>PY VISITOR ROOM</v>
          </cell>
          <cell r="J431" t="str">
            <v>PY-ADMIN</v>
          </cell>
        </row>
        <row r="432">
          <cell r="A432" t="str">
            <v>PPGPLDVRFSMMFF24020</v>
          </cell>
          <cell r="B432" t="str">
            <v>PT</v>
          </cell>
          <cell r="C432" t="str">
            <v>PGRFSMM/PR/24020</v>
          </cell>
          <cell r="D432" t="str">
            <v>PRINTER</v>
          </cell>
          <cell r="E432" t="str">
            <v>KYOCERA</v>
          </cell>
          <cell r="F432" t="str">
            <v>TASKalfa MZ3200i</v>
          </cell>
          <cell r="G432" t="str">
            <v>Mono</v>
          </cell>
          <cell r="H432" t="str">
            <v>WC94606191</v>
          </cell>
          <cell r="I432" t="str">
            <v>RFS-MM COMPUTER LAB</v>
          </cell>
          <cell r="J432" t="str">
            <v>PT-RFS</v>
          </cell>
        </row>
        <row r="433">
          <cell r="A433" t="str">
            <v>PPGPPTFFPX1096</v>
          </cell>
          <cell r="B433" t="str">
            <v>PT</v>
          </cell>
          <cell r="C433" t="str">
            <v>RIL/PG/PR/1096</v>
          </cell>
          <cell r="D433" t="str">
            <v>PRINTER</v>
          </cell>
          <cell r="E433" t="str">
            <v>KYOCERA</v>
          </cell>
          <cell r="F433" t="str">
            <v>LASERJET PRO M501</v>
          </cell>
          <cell r="G433" t="str">
            <v>Mono</v>
          </cell>
          <cell r="H433" t="str">
            <v>PHCVR49788</v>
          </cell>
          <cell r="I433" t="str">
            <v xml:space="preserve">	PX 1ST FLOOR</v>
          </cell>
          <cell r="J433" t="str">
            <v>PT-PX</v>
          </cell>
        </row>
        <row r="434">
          <cell r="A434" t="str">
            <v>PPGPPTGFPIAWH24013</v>
          </cell>
          <cell r="B434" t="str">
            <v>PT</v>
          </cell>
          <cell r="C434" t="str">
            <v>PGPT/PR/24013</v>
          </cell>
          <cell r="D434" t="str">
            <v>PRINTER</v>
          </cell>
          <cell r="E434" t="str">
            <v>KYOCERA</v>
          </cell>
          <cell r="F434" t="str">
            <v>TASKalfa MZ3200i</v>
          </cell>
          <cell r="G434" t="str">
            <v>Mono</v>
          </cell>
          <cell r="H434" t="str">
            <v>WC94606123</v>
          </cell>
          <cell r="I434" t="str">
            <v>PTA BAGGING AREA</v>
          </cell>
          <cell r="J434" t="str">
            <v>PT-PIA</v>
          </cell>
        </row>
        <row r="435">
          <cell r="A435" t="str">
            <v>PPGPPTGFJNPTSECGATE24014</v>
          </cell>
          <cell r="B435" t="str">
            <v>PT</v>
          </cell>
          <cell r="C435" t="str">
            <v>PGPT/PR/24014</v>
          </cell>
          <cell r="D435" t="str">
            <v>PRINTER</v>
          </cell>
          <cell r="E435" t="str">
            <v>KYOCERA</v>
          </cell>
          <cell r="F435" t="str">
            <v>TASKalfa MZ3200i</v>
          </cell>
          <cell r="G435" t="str">
            <v>Color</v>
          </cell>
          <cell r="H435" t="str">
            <v>W8C4603382</v>
          </cell>
          <cell r="I435" t="str">
            <v>JNPT Security Main Gate</v>
          </cell>
          <cell r="J435" t="str">
            <v>PT-JNPT</v>
          </cell>
        </row>
        <row r="436">
          <cell r="A436" t="str">
            <v>PPGPLDVRFSMMGF24018</v>
          </cell>
          <cell r="B436" t="str">
            <v>PT</v>
          </cell>
          <cell r="C436" t="str">
            <v>PGRFSMM/PR/24018</v>
          </cell>
          <cell r="D436" t="str">
            <v>PRINTER</v>
          </cell>
          <cell r="E436" t="str">
            <v>KYOCERA</v>
          </cell>
          <cell r="F436" t="str">
            <v>TASKalfa MZ3200i</v>
          </cell>
          <cell r="G436" t="str">
            <v>Mono</v>
          </cell>
          <cell r="H436" t="str">
            <v>WC94X10253</v>
          </cell>
          <cell r="I436" t="str">
            <v>RFS-MM, Ground Floor, Admin Office</v>
          </cell>
          <cell r="J436" t="str">
            <v>PT-RFS</v>
          </cell>
        </row>
        <row r="437">
          <cell r="A437" t="str">
            <v>PPGPPYFFIDY8MTR1061</v>
          </cell>
          <cell r="B437" t="str">
            <v>PY</v>
          </cell>
          <cell r="C437" t="str">
            <v>RIL/PG/PR/1061</v>
          </cell>
          <cell r="D437" t="str">
            <v>PRINTER</v>
          </cell>
          <cell r="E437" t="str">
            <v>KYOCERA</v>
          </cell>
          <cell r="F437" t="str">
            <v>LASERJET PRO M501</v>
          </cell>
          <cell r="G437" t="str">
            <v>Mono</v>
          </cell>
          <cell r="H437" t="str">
            <v>PHCVR14832</v>
          </cell>
          <cell r="I437" t="str">
            <v>IDY_8_Meter</v>
          </cell>
          <cell r="J437" t="str">
            <v>PY-IDY</v>
          </cell>
        </row>
        <row r="438">
          <cell r="A438" t="str">
            <v>PPGPPYFFUTLDG1013</v>
          </cell>
          <cell r="B438" t="str">
            <v>PY</v>
          </cell>
          <cell r="C438" t="str">
            <v>RIL/PG/PR/1013</v>
          </cell>
          <cell r="D438" t="str">
            <v>PRINTER</v>
          </cell>
          <cell r="E438" t="str">
            <v>HP</v>
          </cell>
          <cell r="F438" t="str">
            <v>LJ2055DN</v>
          </cell>
          <cell r="G438" t="str">
            <v>Mono</v>
          </cell>
          <cell r="H438" t="str">
            <v>VNC3D01742</v>
          </cell>
          <cell r="I438" t="str">
            <v>PFY IT STOCK</v>
          </cell>
          <cell r="J438" t="str">
            <v>PY-Admin</v>
          </cell>
        </row>
        <row r="439">
          <cell r="A439" t="str">
            <v>PPGPPTFFCESINST1111</v>
          </cell>
          <cell r="B439" t="str">
            <v>PT</v>
          </cell>
          <cell r="C439" t="str">
            <v>RIL/PG/PR/1111</v>
          </cell>
          <cell r="D439" t="str">
            <v>PRINTER</v>
          </cell>
          <cell r="E439" t="str">
            <v>HP</v>
          </cell>
          <cell r="F439" t="str">
            <v>LJ PRO MFP M329DW</v>
          </cell>
          <cell r="G439" t="str">
            <v>Mono</v>
          </cell>
          <cell r="H439" t="str">
            <v>BRDSPB40NY</v>
          </cell>
          <cell r="I439" t="str">
            <v>PTA CES 1ST FLOOR</v>
          </cell>
          <cell r="J439" t="str">
            <v>PT-PTA</v>
          </cell>
        </row>
        <row r="440">
          <cell r="A440" t="str">
            <v>PPGPLDVRFSEMGF24024</v>
          </cell>
          <cell r="B440" t="str">
            <v>PT</v>
          </cell>
          <cell r="C440" t="str">
            <v>PGRFSEM/PR/24024</v>
          </cell>
          <cell r="D440" t="str">
            <v>PRINTER</v>
          </cell>
          <cell r="E440" t="str">
            <v>Kyocera</v>
          </cell>
          <cell r="F440" t="str">
            <v>Kyocera TASKalfa MZ3200i</v>
          </cell>
          <cell r="G440" t="str">
            <v>Mono</v>
          </cell>
          <cell r="H440" t="str">
            <v>W8C4903951</v>
          </cell>
          <cell r="I440" t="str">
            <v>LODHIVALI SCHOOL IT LAB (ENG)</v>
          </cell>
          <cell r="J440" t="str">
            <v>PT-RFS</v>
          </cell>
        </row>
        <row r="441">
          <cell r="A441" t="str">
            <v>PPGPTCESLABWS958</v>
          </cell>
          <cell r="B441" t="str">
            <v>PT</v>
          </cell>
          <cell r="C441" t="str">
            <v>RIL/PG/PR/958</v>
          </cell>
          <cell r="D441" t="str">
            <v>PRINTER</v>
          </cell>
          <cell r="E441" t="str">
            <v>HP</v>
          </cell>
          <cell r="F441" t="str">
            <v>LASERJET PRO M501</v>
          </cell>
          <cell r="G441" t="str">
            <v>Mono</v>
          </cell>
          <cell r="H441" t="str">
            <v>PHCVR02099</v>
          </cell>
          <cell r="I441" t="str">
            <v>LAB INSTRUMENT SECTION</v>
          </cell>
          <cell r="J441" t="str">
            <v>PY-PFY</v>
          </cell>
        </row>
        <row r="442">
          <cell r="A442" t="str">
            <v>PPGPPTGFLABSHUTDOWN01</v>
          </cell>
          <cell r="B442" t="str">
            <v>PT</v>
          </cell>
          <cell r="C442" t="str">
            <v>PGPY/PR/24020</v>
          </cell>
          <cell r="D442" t="str">
            <v>PRINTER</v>
          </cell>
          <cell r="E442" t="str">
            <v>HP</v>
          </cell>
          <cell r="F442" t="str">
            <v>LaserJet Pro M501dn</v>
          </cell>
          <cell r="G442" t="str">
            <v>Mono</v>
          </cell>
          <cell r="H442" t="str">
            <v>PHCVT05339</v>
          </cell>
          <cell r="I442" t="str">
            <v>LAB CONTROL ROOM</v>
          </cell>
          <cell r="J442" t="str">
            <v>PT-LAB</v>
          </cell>
        </row>
        <row r="443">
          <cell r="A443" t="str">
            <v>PPGPPTGFLABSHUTDOWN04</v>
          </cell>
          <cell r="B443" t="str">
            <v>PT</v>
          </cell>
          <cell r="C443" t="str">
            <v>PGPY/PR/24019</v>
          </cell>
          <cell r="D443" t="str">
            <v>PRINTER</v>
          </cell>
          <cell r="E443" t="str">
            <v>HP</v>
          </cell>
          <cell r="F443" t="str">
            <v>LaserJet Pro M501dn</v>
          </cell>
          <cell r="G443" t="str">
            <v>Mono</v>
          </cell>
          <cell r="H443" t="str">
            <v>PHCVT04567</v>
          </cell>
          <cell r="I443" t="str">
            <v>LAB FRONTEND SHELTER</v>
          </cell>
          <cell r="J443" t="str">
            <v>PT-LAB</v>
          </cell>
        </row>
        <row r="444">
          <cell r="A444" t="str">
            <v>PPGPPYFFPFYCHLAB24023</v>
          </cell>
          <cell r="B444" t="str">
            <v>PY</v>
          </cell>
          <cell r="C444" t="str">
            <v>PGPY/PR/24023</v>
          </cell>
          <cell r="D444" t="str">
            <v>PRINTER</v>
          </cell>
          <cell r="E444" t="str">
            <v>HP</v>
          </cell>
          <cell r="F444" t="str">
            <v>HP LASERJET PRO M501dn</v>
          </cell>
          <cell r="G444" t="str">
            <v>Mono</v>
          </cell>
          <cell r="H444" t="str">
            <v>PHCVT05351</v>
          </cell>
          <cell r="I444" t="str">
            <v>PFY CHEMICAL LAB</v>
          </cell>
          <cell r="J444" t="str">
            <v>PY-PFY</v>
          </cell>
        </row>
        <row r="445">
          <cell r="A445" t="str">
            <v>PPGPPTGFLABSHUTDOWN06</v>
          </cell>
          <cell r="B445" t="str">
            <v>PT</v>
          </cell>
          <cell r="C445" t="str">
            <v>PGPY/PR/24026</v>
          </cell>
          <cell r="D445" t="str">
            <v>PRINTER</v>
          </cell>
          <cell r="E445" t="str">
            <v>HP</v>
          </cell>
          <cell r="F445" t="str">
            <v>LaserJet Pro M501dn</v>
          </cell>
          <cell r="G445" t="str">
            <v>Mono</v>
          </cell>
          <cell r="H445" t="str">
            <v>PHCVT05277</v>
          </cell>
          <cell r="I445" t="str">
            <v>LAB, GROUND FLOOR, PACKWALL CABIN</v>
          </cell>
          <cell r="J445" t="str">
            <v>PT-LAB</v>
          </cell>
        </row>
        <row r="446">
          <cell r="A446" t="str">
            <v>PPGPPTGFOHC1122</v>
          </cell>
          <cell r="B446" t="str">
            <v>PT</v>
          </cell>
          <cell r="C446" t="str">
            <v>RIL/PG/PR/1122</v>
          </cell>
          <cell r="D446" t="str">
            <v>PRINTER</v>
          </cell>
          <cell r="E446" t="str">
            <v>HP</v>
          </cell>
          <cell r="F446" t="str">
            <v>HP LaserJet MFP E72535</v>
          </cell>
          <cell r="G446" t="str">
            <v>Mono</v>
          </cell>
          <cell r="H446" t="str">
            <v>CND1Q5B00T</v>
          </cell>
          <cell r="I446" t="str">
            <v>PTA OHC</v>
          </cell>
          <cell r="J446" t="str">
            <v>PT-PGH</v>
          </cell>
        </row>
        <row r="447">
          <cell r="A447" t="str">
            <v>PPGPPTGFLABSHUTDOWN02</v>
          </cell>
          <cell r="B447" t="str">
            <v>PT</v>
          </cell>
          <cell r="C447" t="str">
            <v>PGPY/PR/24021</v>
          </cell>
          <cell r="D447" t="str">
            <v>PRINTER</v>
          </cell>
          <cell r="E447" t="str">
            <v>HP</v>
          </cell>
          <cell r="F447" t="str">
            <v>LaserJet Pro M501dn</v>
          </cell>
          <cell r="G447" t="str">
            <v>Mono</v>
          </cell>
          <cell r="H447" t="str">
            <v>PHCVT05350</v>
          </cell>
          <cell r="I447" t="str">
            <v>LAB, GROUND FLOOR, BACKEND</v>
          </cell>
          <cell r="J447" t="str">
            <v>PT-LAB</v>
          </cell>
        </row>
        <row r="448">
          <cell r="A448" t="str">
            <v>PPGPLDVRFSMMGF24019</v>
          </cell>
          <cell r="B448" t="str">
            <v>PT</v>
          </cell>
          <cell r="C448" t="str">
            <v>PGRFSMM/PR/24019</v>
          </cell>
          <cell r="D448" t="str">
            <v>PRINTER</v>
          </cell>
          <cell r="E448" t="str">
            <v>Kyocera</v>
          </cell>
          <cell r="F448" t="str">
            <v>Kyocera TASKalfa MZ3200i</v>
          </cell>
          <cell r="G448" t="str">
            <v>Mono</v>
          </cell>
          <cell r="H448" t="str">
            <v>WC94606324</v>
          </cell>
          <cell r="I448" t="str">
            <v>RFS-MM</v>
          </cell>
          <cell r="J448" t="str">
            <v>PT-RFS</v>
          </cell>
        </row>
        <row r="449">
          <cell r="A449" t="str">
            <v>PPGPLDVRFSEMFF24023</v>
          </cell>
          <cell r="B449" t="str">
            <v>PT</v>
          </cell>
          <cell r="C449" t="str">
            <v>PGRFSEM/PR/24023</v>
          </cell>
          <cell r="D449" t="str">
            <v>PRINTER</v>
          </cell>
          <cell r="E449" t="str">
            <v>Kyocera</v>
          </cell>
          <cell r="F449" t="str">
            <v>Kyocera TASKalfa MZ3200i</v>
          </cell>
          <cell r="G449" t="str">
            <v>Mono</v>
          </cell>
          <cell r="H449" t="str">
            <v>WC94X10220</v>
          </cell>
          <cell r="I449" t="str">
            <v>RFS-EM EXAMINATION HALL</v>
          </cell>
          <cell r="J449" t="str">
            <v>PT-RFS</v>
          </cell>
        </row>
        <row r="450">
          <cell r="A450" t="str">
            <v>PPGPLDVRFSEMGF24021</v>
          </cell>
          <cell r="B450" t="str">
            <v>PT</v>
          </cell>
          <cell r="C450" t="str">
            <v>PGRFSEM/PR/24021</v>
          </cell>
          <cell r="D450" t="str">
            <v>PRINTER</v>
          </cell>
          <cell r="E450" t="str">
            <v>Kyocera</v>
          </cell>
          <cell r="F450" t="str">
            <v>Kyocera TASKalfa MZ3200i</v>
          </cell>
          <cell r="G450" t="str">
            <v>Mono</v>
          </cell>
          <cell r="H450" t="str">
            <v>WC94X10221</v>
          </cell>
          <cell r="I450" t="str">
            <v>RFS-EM ADMIN OFFICE</v>
          </cell>
          <cell r="J450" t="str">
            <v>PT-RFS</v>
          </cell>
        </row>
        <row r="451">
          <cell r="A451" t="str">
            <v>PPGPPTFFCTS1116</v>
          </cell>
          <cell r="B451" t="str">
            <v>PT</v>
          </cell>
          <cell r="C451" t="str">
            <v>RIL/PG/PR/1116</v>
          </cell>
          <cell r="D451" t="str">
            <v>PRINTER</v>
          </cell>
          <cell r="E451" t="str">
            <v>HP</v>
          </cell>
          <cell r="F451" t="str">
            <v>LJ PRO MFP M329DW</v>
          </cell>
          <cell r="G451" t="str">
            <v>Mono</v>
          </cell>
          <cell r="H451" t="str">
            <v>BRDSPB40NR</v>
          </cell>
          <cell r="I451" t="str">
            <v>PGH CTS OFFICE</v>
          </cell>
          <cell r="J451" t="str">
            <v>PT-PX</v>
          </cell>
        </row>
        <row r="452">
          <cell r="A452" t="str">
            <v>PPGPPTGFMG1GATE1119</v>
          </cell>
          <cell r="B452" t="str">
            <v>PT</v>
          </cell>
          <cell r="C452" t="str">
            <v>RIL/PG/PR/1119</v>
          </cell>
          <cell r="D452" t="str">
            <v>PRINTER</v>
          </cell>
          <cell r="E452" t="str">
            <v>HP</v>
          </cell>
          <cell r="F452" t="str">
            <v>HP LASERJET PRO M501</v>
          </cell>
          <cell r="G452" t="str">
            <v>Mono</v>
          </cell>
          <cell r="H452" t="str">
            <v>PHCVR06923</v>
          </cell>
          <cell r="I452" t="str">
            <v>TANKFARM MG1 SECURITY</v>
          </cell>
          <cell r="J452" t="str">
            <v>PT-LAB</v>
          </cell>
        </row>
        <row r="453">
          <cell r="A453" t="str">
            <v>PPGPPTGFLDVTMC1130</v>
          </cell>
          <cell r="B453" t="str">
            <v>PT</v>
          </cell>
          <cell r="C453" t="str">
            <v>RIL/PG/PR/1130</v>
          </cell>
          <cell r="D453" t="str">
            <v>PRINTER</v>
          </cell>
          <cell r="E453" t="str">
            <v>HP</v>
          </cell>
          <cell r="F453" t="str">
            <v>LJ PRO MFP M329DW</v>
          </cell>
          <cell r="G453" t="str">
            <v>Mono</v>
          </cell>
          <cell r="H453" t="str">
            <v>CNDRQ906ZV</v>
          </cell>
          <cell r="I453" t="str">
            <v>TMC Lodhivali</v>
          </cell>
          <cell r="J453" t="str">
            <v>PT-DAH</v>
          </cell>
        </row>
        <row r="454">
          <cell r="A454" t="str">
            <v>PPGPPTGFSTRHOD978</v>
          </cell>
          <cell r="B454" t="str">
            <v>PT</v>
          </cell>
          <cell r="C454" t="str">
            <v>RIL/PG/PR/978</v>
          </cell>
          <cell r="D454" t="str">
            <v>PRINTER</v>
          </cell>
          <cell r="E454" t="str">
            <v>HP</v>
          </cell>
          <cell r="F454" t="str">
            <v>HP LaserJet Pro MFP M226DW</v>
          </cell>
          <cell r="G454" t="str">
            <v>Mono</v>
          </cell>
          <cell r="H454" t="str">
            <v>CNB6J1H7WW</v>
          </cell>
          <cell r="I454" t="str">
            <v>PTA STORES</v>
          </cell>
          <cell r="J454" t="str">
            <v>PT-PTA</v>
          </cell>
        </row>
        <row r="455">
          <cell r="A455" t="str">
            <v>PPGPPYGFFIBSMS24018</v>
          </cell>
          <cell r="B455" t="str">
            <v>PY</v>
          </cell>
          <cell r="C455" t="str">
            <v>PGPY/PR/24018</v>
          </cell>
          <cell r="D455" t="str">
            <v>PRINTER</v>
          </cell>
          <cell r="E455" t="str">
            <v>HP</v>
          </cell>
          <cell r="F455" t="str">
            <v>HP LASERJET PRO M501</v>
          </cell>
          <cell r="G455" t="str">
            <v>Mono</v>
          </cell>
          <cell r="H455" t="str">
            <v>PHCVT04564</v>
          </cell>
          <cell r="I455" t="str">
            <v>PFY FIBER MAIN GATE</v>
          </cell>
          <cell r="J455" t="str">
            <v>PY-Admin</v>
          </cell>
        </row>
        <row r="456">
          <cell r="A456" t="str">
            <v>PPGPPYFFITHD24019</v>
          </cell>
          <cell r="B456" t="str">
            <v>PY</v>
          </cell>
          <cell r="C456" t="str">
            <v>PGPT/PR/24019</v>
          </cell>
          <cell r="D456" t="str">
            <v>PRINTER</v>
          </cell>
          <cell r="E456" t="str">
            <v>KYOCERA</v>
          </cell>
          <cell r="F456" t="str">
            <v>Kyocera TASKalfa 2554ci</v>
          </cell>
          <cell r="G456" t="str">
            <v>Color</v>
          </cell>
          <cell r="H456" t="str">
            <v>W8C4603386</v>
          </cell>
          <cell r="I456" t="str">
            <v>PFY IT</v>
          </cell>
          <cell r="J456" t="str">
            <v>PY-Admin</v>
          </cell>
        </row>
        <row r="457">
          <cell r="A457" t="str">
            <v>PPGPPYGFPSFLOAD0021</v>
          </cell>
          <cell r="B457" t="str">
            <v>PY</v>
          </cell>
          <cell r="C457" t="str">
            <v>PGPY/PR/24014</v>
          </cell>
          <cell r="D457" t="str">
            <v>PRINTER</v>
          </cell>
          <cell r="E457" t="str">
            <v>KYOCERA</v>
          </cell>
          <cell r="F457" t="str">
            <v>TASKalfa MZ3200i</v>
          </cell>
          <cell r="G457" t="str">
            <v>Color</v>
          </cell>
          <cell r="H457" t="str">
            <v>WC94605954</v>
          </cell>
          <cell r="I457" t="str">
            <v>PSF DESPATCH SECTION</v>
          </cell>
          <cell r="J457" t="str">
            <v>PY-PSF</v>
          </cell>
          <cell r="K457">
            <v>19100728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B986-7E3A-4717-9540-8563E2680EC3}">
  <dimension ref="A1:K26"/>
  <sheetViews>
    <sheetView tabSelected="1" workbookViewId="0">
      <selection activeCell="E12" sqref="E12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2.45312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6" x14ac:dyDescent="0.35">
      <c r="A2" s="4" t="s">
        <v>11</v>
      </c>
      <c r="B2" s="4" t="s">
        <v>12</v>
      </c>
      <c r="C2" s="4" t="s">
        <v>13</v>
      </c>
      <c r="D2" s="5">
        <v>1</v>
      </c>
      <c r="E2" s="5" t="s">
        <v>14</v>
      </c>
      <c r="F2" s="5" t="s">
        <v>15</v>
      </c>
      <c r="G2" s="6" t="s">
        <v>16</v>
      </c>
      <c r="H2" s="7" t="str">
        <f>VLOOKUP([1]!PrintDataApr23Onwards[[#This Row],[Hostname]],'[1]MITS Printer Data'!A:F,6,0)</f>
        <v>LASERJET PRO M501</v>
      </c>
      <c r="I2" s="7" t="str">
        <f>VLOOKUP([1]!PrintDataApr23Onwards[[#This Row],[Hostname]],'[1]MITS Printer Data'!A:B,2,0)</f>
        <v>PT</v>
      </c>
      <c r="J2" s="6" t="str">
        <f>VLOOKUP([1]!PrintDataApr23Onwards[[#This Row],[Hostname]],'[1]MITS Printer Data'!A:K,9,0)</f>
        <v>PTA CONTROL ROOM</v>
      </c>
      <c r="K2" s="8" t="str">
        <f>LEFT([1]!PrintDataApr23Onwards[[#This Row],[Date]],2)</f>
        <v>01</v>
      </c>
    </row>
    <row r="3" spans="1:11" ht="16" x14ac:dyDescent="0.35">
      <c r="A3" s="9" t="s">
        <v>11</v>
      </c>
      <c r="B3" s="9" t="s">
        <v>12</v>
      </c>
      <c r="C3" s="9" t="s">
        <v>13</v>
      </c>
      <c r="D3" s="10">
        <v>1</v>
      </c>
      <c r="E3" s="10" t="s">
        <v>17</v>
      </c>
      <c r="F3" s="10" t="s">
        <v>15</v>
      </c>
      <c r="G3" s="11" t="s">
        <v>16</v>
      </c>
      <c r="H3" s="12" t="str">
        <f>VLOOKUP([1]!PrintDataApr23Onwards[[#This Row],[Hostname]],'[1]MITS Printer Data'!A:F,6,0)</f>
        <v>LASERJET PRO M501</v>
      </c>
      <c r="I3" s="12" t="str">
        <f>VLOOKUP([1]!PrintDataApr23Onwards[[#This Row],[Hostname]],'[1]MITS Printer Data'!A:B,2,0)</f>
        <v>PT</v>
      </c>
      <c r="J3" s="11" t="str">
        <f>VLOOKUP([1]!PrintDataApr23Onwards[[#This Row],[Hostname]],'[1]MITS Printer Data'!A:K,9,0)</f>
        <v>PTA CONTROL ROOM</v>
      </c>
      <c r="K3" s="13" t="str">
        <f>LEFT([1]!PrintDataApr23Onwards[[#This Row],[Date]],2)</f>
        <v>01</v>
      </c>
    </row>
    <row r="4" spans="1:11" ht="16" x14ac:dyDescent="0.35">
      <c r="A4" s="4" t="s">
        <v>11</v>
      </c>
      <c r="B4" s="4" t="s">
        <v>12</v>
      </c>
      <c r="C4" s="4" t="s">
        <v>13</v>
      </c>
      <c r="D4" s="5">
        <v>5</v>
      </c>
      <c r="E4" s="5" t="s">
        <v>18</v>
      </c>
      <c r="F4" s="5" t="s">
        <v>15</v>
      </c>
      <c r="G4" s="6" t="s">
        <v>16</v>
      </c>
      <c r="H4" s="7" t="str">
        <f>VLOOKUP([1]!PrintDataApr23Onwards[[#This Row],[Hostname]],'[1]MITS Printer Data'!A:F,6,0)</f>
        <v>HP OFFICEJET PRO X551 DW</v>
      </c>
      <c r="I4" s="7" t="str">
        <f>VLOOKUP([1]!PrintDataApr23Onwards[[#This Row],[Hostname]],'[1]MITS Printer Data'!A:B,2,0)</f>
        <v>PY</v>
      </c>
      <c r="J4" s="6" t="str">
        <f>VLOOKUP([1]!PrintDataApr23Onwards[[#This Row],[Hostname]],'[1]MITS Printer Data'!A:K,9,0)</f>
        <v>IDY_0_Meter-Plant</v>
      </c>
      <c r="K4" s="8" t="str">
        <f>LEFT([1]!PrintDataApr23Onwards[[#This Row],[Date]],2)</f>
        <v>01</v>
      </c>
    </row>
    <row r="5" spans="1:11" ht="16" x14ac:dyDescent="0.35">
      <c r="A5" s="9" t="s">
        <v>11</v>
      </c>
      <c r="B5" s="9" t="s">
        <v>12</v>
      </c>
      <c r="C5" s="9" t="s">
        <v>13</v>
      </c>
      <c r="D5" s="10">
        <v>10</v>
      </c>
      <c r="E5" s="10" t="s">
        <v>19</v>
      </c>
      <c r="F5" s="10" t="s">
        <v>15</v>
      </c>
      <c r="G5" s="11" t="s">
        <v>16</v>
      </c>
      <c r="H5" s="12" t="str">
        <f>VLOOKUP([1]!PrintDataApr23Onwards[[#This Row],[Hostname]],'[1]MITS Printer Data'!A:F,6,0)</f>
        <v>LASERJET PRO M501</v>
      </c>
      <c r="I5" s="12" t="str">
        <f>VLOOKUP([1]!PrintDataApr23Onwards[[#This Row],[Hostname]],'[1]MITS Printer Data'!A:B,2,0)</f>
        <v>PY</v>
      </c>
      <c r="J5" s="11" t="str">
        <f>VLOOKUP([1]!PrintDataApr23Onwards[[#This Row],[Hostname]],'[1]MITS Printer Data'!A:K,9,0)</f>
        <v>Utility DG House</v>
      </c>
      <c r="K5" s="13" t="str">
        <f>LEFT([1]!PrintDataApr23Onwards[[#This Row],[Date]],2)</f>
        <v>01</v>
      </c>
    </row>
    <row r="6" spans="1:11" ht="16" x14ac:dyDescent="0.35">
      <c r="A6" s="4" t="s">
        <v>11</v>
      </c>
      <c r="B6" s="4" t="s">
        <v>12</v>
      </c>
      <c r="C6" s="4" t="s">
        <v>13</v>
      </c>
      <c r="D6" s="5">
        <v>1</v>
      </c>
      <c r="E6" s="5" t="s">
        <v>20</v>
      </c>
      <c r="F6" s="5" t="s">
        <v>15</v>
      </c>
      <c r="G6" s="6" t="s">
        <v>16</v>
      </c>
      <c r="H6" s="7" t="str">
        <f>VLOOKUP([1]!PrintDataApr23Onwards[[#This Row],[Hostname]],'[1]MITS Printer Data'!A:F,6,0)</f>
        <v>LASERJET PRO M501</v>
      </c>
      <c r="I6" s="7" t="str">
        <f>VLOOKUP([1]!PrintDataApr23Onwards[[#This Row],[Hostname]],'[1]MITS Printer Data'!A:B,2,0)</f>
        <v>PY</v>
      </c>
      <c r="J6" s="6" t="str">
        <f>VLOOKUP([1]!PrintDataApr23Onwards[[#This Row],[Hostname]],'[1]MITS Printer Data'!A:K,9,0)</f>
        <v>Utility DG House</v>
      </c>
      <c r="K6" s="8" t="str">
        <f>LEFT([1]!PrintDataApr23Onwards[[#This Row],[Date]],2)</f>
        <v>01</v>
      </c>
    </row>
    <row r="7" spans="1:11" ht="16" x14ac:dyDescent="0.35">
      <c r="A7" s="9" t="s">
        <v>11</v>
      </c>
      <c r="B7" s="9" t="s">
        <v>12</v>
      </c>
      <c r="C7" s="9" t="s">
        <v>13</v>
      </c>
      <c r="D7" s="10">
        <v>1</v>
      </c>
      <c r="E7" s="10" t="s">
        <v>21</v>
      </c>
      <c r="F7" s="10" t="s">
        <v>15</v>
      </c>
      <c r="G7" s="11" t="s">
        <v>16</v>
      </c>
      <c r="H7" s="12" t="str">
        <f>VLOOKUP([1]!PrintDataApr23Onwards[[#This Row],[Hostname]],'[1]MITS Printer Data'!A:F,6,0)</f>
        <v>LASERJET PRO M501</v>
      </c>
      <c r="I7" s="12" t="str">
        <f>VLOOKUP([1]!PrintDataApr23Onwards[[#This Row],[Hostname]],'[1]MITS Printer Data'!A:B,2,0)</f>
        <v>PY</v>
      </c>
      <c r="J7" s="11" t="str">
        <f>VLOOKUP([1]!PrintDataApr23Onwards[[#This Row],[Hostname]],'[1]MITS Printer Data'!A:K,9,0)</f>
        <v>Utility DG House</v>
      </c>
      <c r="K7" s="13" t="str">
        <f>LEFT([1]!PrintDataApr23Onwards[[#This Row],[Date]],2)</f>
        <v>01</v>
      </c>
    </row>
    <row r="8" spans="1:11" ht="16" x14ac:dyDescent="0.35">
      <c r="A8" s="4" t="s">
        <v>11</v>
      </c>
      <c r="B8" s="4" t="s">
        <v>22</v>
      </c>
      <c r="C8" s="4" t="s">
        <v>13</v>
      </c>
      <c r="D8" s="5">
        <v>1</v>
      </c>
      <c r="E8" s="5" t="s">
        <v>23</v>
      </c>
      <c r="F8" s="5" t="s">
        <v>15</v>
      </c>
      <c r="G8" s="6" t="s">
        <v>16</v>
      </c>
      <c r="H8" s="7" t="str">
        <f>VLOOKUP([1]!PrintDataApr23Onwards[[#This Row],[Hostname]],'[1]MITS Printer Data'!A:F,6,0)</f>
        <v>LASERJET PRO M501</v>
      </c>
      <c r="I8" s="7" t="str">
        <f>VLOOKUP([1]!PrintDataApr23Onwards[[#This Row],[Hostname]],'[1]MITS Printer Data'!A:B,2,0)</f>
        <v>PY</v>
      </c>
      <c r="J8" s="6" t="str">
        <f>VLOOKUP([1]!PrintDataApr23Onwards[[#This Row],[Hostname]],'[1]MITS Printer Data'!A:K,9,0)</f>
        <v>Utility DG House</v>
      </c>
      <c r="K8" s="8" t="str">
        <f>LEFT([1]!PrintDataApr23Onwards[[#This Row],[Date]],2)</f>
        <v>01</v>
      </c>
    </row>
    <row r="9" spans="1:11" ht="16" x14ac:dyDescent="0.35">
      <c r="A9" s="9" t="s">
        <v>11</v>
      </c>
      <c r="B9" s="9" t="s">
        <v>24</v>
      </c>
      <c r="C9" s="9" t="s">
        <v>13</v>
      </c>
      <c r="D9" s="10">
        <v>1</v>
      </c>
      <c r="E9" s="10" t="s">
        <v>25</v>
      </c>
      <c r="F9" s="10" t="s">
        <v>15</v>
      </c>
      <c r="G9" s="11" t="s">
        <v>16</v>
      </c>
      <c r="H9" s="12" t="str">
        <f>VLOOKUP([1]!PrintDataApr23Onwards[[#This Row],[Hostname]],'[1]MITS Printer Data'!A:F,6,0)</f>
        <v>HP OFFICEJET PRO X551 DW</v>
      </c>
      <c r="I9" s="12" t="str">
        <f>VLOOKUP([1]!PrintDataApr23Onwards[[#This Row],[Hostname]],'[1]MITS Printer Data'!A:B,2,0)</f>
        <v>PY</v>
      </c>
      <c r="J9" s="11" t="str">
        <f>VLOOKUP([1]!PrintDataApr23Onwards[[#This Row],[Hostname]],'[1]MITS Printer Data'!A:K,9,0)</f>
        <v>IDY_0_Meter-Plant</v>
      </c>
      <c r="K9" s="13" t="str">
        <f>LEFT([1]!PrintDataApr23Onwards[[#This Row],[Date]],2)</f>
        <v>01</v>
      </c>
    </row>
    <row r="10" spans="1:11" ht="16" x14ac:dyDescent="0.35">
      <c r="A10" s="4" t="s">
        <v>11</v>
      </c>
      <c r="B10" s="4" t="s">
        <v>24</v>
      </c>
      <c r="C10" s="4" t="s">
        <v>13</v>
      </c>
      <c r="D10" s="5">
        <v>1</v>
      </c>
      <c r="E10" s="5" t="s">
        <v>26</v>
      </c>
      <c r="F10" s="5" t="s">
        <v>15</v>
      </c>
      <c r="G10" s="6" t="s">
        <v>16</v>
      </c>
      <c r="H10" s="7" t="str">
        <f>VLOOKUP([1]!PrintDataApr23Onwards[[#This Row],[Hostname]],'[1]MITS Printer Data'!A:F,6,0)</f>
        <v>LASERJET PRO M501</v>
      </c>
      <c r="I10" s="7" t="str">
        <f>VLOOKUP([1]!PrintDataApr23Onwards[[#This Row],[Hostname]],'[1]MITS Printer Data'!A:B,2,0)</f>
        <v>PT</v>
      </c>
      <c r="J10" s="6" t="str">
        <f>VLOOKUP([1]!PrintDataApr23Onwards[[#This Row],[Hostname]],'[1]MITS Printer Data'!A:K,9,0)</f>
        <v>LAB TANKFARM</v>
      </c>
      <c r="K10" s="8" t="str">
        <f>LEFT([1]!PrintDataApr23Onwards[[#This Row],[Date]],2)</f>
        <v>01</v>
      </c>
    </row>
    <row r="11" spans="1:11" ht="32" x14ac:dyDescent="0.35">
      <c r="A11" s="9" t="s">
        <v>11</v>
      </c>
      <c r="B11" s="9" t="s">
        <v>27</v>
      </c>
      <c r="C11" s="9" t="s">
        <v>13</v>
      </c>
      <c r="D11" s="10">
        <v>4</v>
      </c>
      <c r="E11" s="10" t="s">
        <v>28</v>
      </c>
      <c r="F11" s="10" t="s">
        <v>15</v>
      </c>
      <c r="G11" s="11" t="s">
        <v>29</v>
      </c>
      <c r="H11" s="12" t="str">
        <f>VLOOKUP([1]!PrintDataApr23Onwards[[#This Row],[Hostname]],'[1]MITS Printer Data'!A:F,6,0)</f>
        <v>LASERJET PRO M501</v>
      </c>
      <c r="I11" s="12" t="str">
        <f>VLOOKUP([1]!PrintDataApr23Onwards[[#This Row],[Hostname]],'[1]MITS Printer Data'!A:B,2,0)</f>
        <v>PY</v>
      </c>
      <c r="J11" s="11" t="str">
        <f>VLOOKUP([1]!PrintDataApr23Onwards[[#This Row],[Hostname]],'[1]MITS Printer Data'!A:K,9,0)</f>
        <v>CFDV</v>
      </c>
      <c r="K11" s="13" t="str">
        <f>LEFT([1]!PrintDataApr23Onwards[[#This Row],[Date]],2)</f>
        <v>01</v>
      </c>
    </row>
    <row r="12" spans="1:11" ht="32" x14ac:dyDescent="0.35">
      <c r="A12" s="4" t="s">
        <v>11</v>
      </c>
      <c r="B12" s="4" t="s">
        <v>27</v>
      </c>
      <c r="C12" s="4" t="s">
        <v>13</v>
      </c>
      <c r="D12" s="5">
        <v>4</v>
      </c>
      <c r="E12" s="5" t="s">
        <v>30</v>
      </c>
      <c r="F12" s="5" t="s">
        <v>15</v>
      </c>
      <c r="G12" s="6" t="s">
        <v>29</v>
      </c>
      <c r="H12" s="7" t="str">
        <f>VLOOKUP([1]!PrintDataApr23Onwards[[#This Row],[Hostname]],'[1]MITS Printer Data'!A:F,6,0)</f>
        <v>LASERJET PRO M501</v>
      </c>
      <c r="I12" s="7" t="str">
        <f>VLOOKUP([1]!PrintDataApr23Onwards[[#This Row],[Hostname]],'[1]MITS Printer Data'!A:B,2,0)</f>
        <v>PY</v>
      </c>
      <c r="J12" s="6" t="str">
        <f>VLOOKUP([1]!PrintDataApr23Onwards[[#This Row],[Hostname]],'[1]MITS Printer Data'!A:K,9,0)</f>
        <v>CFDV</v>
      </c>
      <c r="K12" s="8" t="str">
        <f>LEFT([1]!PrintDataApr23Onwards[[#This Row],[Date]],2)</f>
        <v>01</v>
      </c>
    </row>
    <row r="13" spans="1:11" ht="16" x14ac:dyDescent="0.35">
      <c r="A13" s="9" t="s">
        <v>11</v>
      </c>
      <c r="B13" s="9" t="s">
        <v>31</v>
      </c>
      <c r="C13" s="9" t="s">
        <v>13</v>
      </c>
      <c r="D13" s="10">
        <v>4</v>
      </c>
      <c r="E13" s="10" t="s">
        <v>32</v>
      </c>
      <c r="F13" s="10" t="s">
        <v>15</v>
      </c>
      <c r="G13" s="11" t="s">
        <v>29</v>
      </c>
      <c r="H13" s="12" t="str">
        <f>VLOOKUP([1]!PrintDataApr23Onwards[[#This Row],[Hostname]],'[1]MITS Printer Data'!A:F,6,0)</f>
        <v>LASERJET PRO M501</v>
      </c>
      <c r="I13" s="12" t="str">
        <f>VLOOKUP([1]!PrintDataApr23Onwards[[#This Row],[Hostname]],'[1]MITS Printer Data'!A:B,2,0)</f>
        <v>PY</v>
      </c>
      <c r="J13" s="11" t="str">
        <f>VLOOKUP([1]!PrintDataApr23Onwards[[#This Row],[Hostname]],'[1]MITS Printer Data'!A:K,9,0)</f>
        <v>CFDV</v>
      </c>
      <c r="K13" s="13" t="str">
        <f>LEFT([1]!PrintDataApr23Onwards[[#This Row],[Date]],2)</f>
        <v>01</v>
      </c>
    </row>
    <row r="14" spans="1:11" ht="16" x14ac:dyDescent="0.35">
      <c r="A14" s="4" t="s">
        <v>11</v>
      </c>
      <c r="B14" s="4" t="s">
        <v>24</v>
      </c>
      <c r="C14" s="4" t="s">
        <v>13</v>
      </c>
      <c r="D14" s="5">
        <v>1</v>
      </c>
      <c r="E14" s="5" t="s">
        <v>33</v>
      </c>
      <c r="F14" s="5" t="s">
        <v>15</v>
      </c>
      <c r="G14" s="6" t="s">
        <v>29</v>
      </c>
      <c r="H14" s="7" t="str">
        <f>VLOOKUP([1]!PrintDataApr23Onwards[[#This Row],[Hostname]],'[1]MITS Printer Data'!A:F,6,0)</f>
        <v>LASERJET PRO M501</v>
      </c>
      <c r="I14" s="7" t="str">
        <f>VLOOKUP([1]!PrintDataApr23Onwards[[#This Row],[Hostname]],'[1]MITS Printer Data'!A:B,2,0)</f>
        <v>PT</v>
      </c>
      <c r="J14" s="6" t="str">
        <f>VLOOKUP([1]!PrintDataApr23Onwards[[#This Row],[Hostname]],'[1]MITS Printer Data'!A:K,9,0)</f>
        <v>LAB TANKFARM</v>
      </c>
      <c r="K14" s="8" t="str">
        <f>LEFT([1]!PrintDataApr23Onwards[[#This Row],[Date]],2)</f>
        <v>01</v>
      </c>
    </row>
    <row r="15" spans="1:11" ht="16" x14ac:dyDescent="0.35">
      <c r="A15" s="9" t="s">
        <v>11</v>
      </c>
      <c r="B15" s="9" t="s">
        <v>24</v>
      </c>
      <c r="C15" s="9" t="s">
        <v>13</v>
      </c>
      <c r="D15" s="10">
        <v>1</v>
      </c>
      <c r="E15" s="10" t="s">
        <v>34</v>
      </c>
      <c r="F15" s="10" t="s">
        <v>15</v>
      </c>
      <c r="G15" s="11" t="s">
        <v>29</v>
      </c>
      <c r="H15" s="12" t="str">
        <f>VLOOKUP([1]!PrintDataApr23Onwards[[#This Row],[Hostname]],'[1]MITS Printer Data'!A:F,6,0)</f>
        <v>TASKalfa MZ3200i</v>
      </c>
      <c r="I15" s="12" t="str">
        <f>VLOOKUP([1]!PrintDataApr23Onwards[[#This Row],[Hostname]],'[1]MITS Printer Data'!A:B,2,0)</f>
        <v>PT</v>
      </c>
      <c r="J15" s="11" t="str">
        <f>VLOOKUP([1]!PrintDataApr23Onwards[[#This Row],[Hostname]],'[1]MITS Printer Data'!A:K,9,0)</f>
        <v>JNPT Security Main Gate</v>
      </c>
      <c r="K15" s="13" t="str">
        <f>LEFT([1]!PrintDataApr23Onwards[[#This Row],[Date]],2)</f>
        <v>01</v>
      </c>
    </row>
    <row r="16" spans="1:11" ht="16" x14ac:dyDescent="0.35">
      <c r="A16" s="4" t="s">
        <v>11</v>
      </c>
      <c r="B16" s="4" t="s">
        <v>24</v>
      </c>
      <c r="C16" s="4" t="s">
        <v>13</v>
      </c>
      <c r="D16" s="5">
        <v>1</v>
      </c>
      <c r="E16" s="5" t="s">
        <v>35</v>
      </c>
      <c r="F16" s="5" t="s">
        <v>15</v>
      </c>
      <c r="G16" s="6" t="s">
        <v>29</v>
      </c>
      <c r="H16" s="7" t="str">
        <f>VLOOKUP([1]!PrintDataApr23Onwards[[#This Row],[Hostname]],'[1]MITS Printer Data'!A:F,6,0)</f>
        <v>LASERJET PRO M501</v>
      </c>
      <c r="I16" s="7" t="str">
        <f>VLOOKUP([1]!PrintDataApr23Onwards[[#This Row],[Hostname]],'[1]MITS Printer Data'!A:B,2,0)</f>
        <v>PT</v>
      </c>
      <c r="J16" s="6" t="str">
        <f>VLOOKUP([1]!PrintDataApr23Onwards[[#This Row],[Hostname]],'[1]MITS Printer Data'!A:K,9,0)</f>
        <v>LAB TANKFARM</v>
      </c>
      <c r="K16" s="8" t="str">
        <f>LEFT([1]!PrintDataApr23Onwards[[#This Row],[Date]],2)</f>
        <v>01</v>
      </c>
    </row>
    <row r="17" spans="1:11" ht="16" x14ac:dyDescent="0.35">
      <c r="A17" s="9" t="s">
        <v>11</v>
      </c>
      <c r="B17" s="9" t="s">
        <v>24</v>
      </c>
      <c r="C17" s="9" t="s">
        <v>13</v>
      </c>
      <c r="D17" s="10">
        <v>1</v>
      </c>
      <c r="E17" s="10" t="s">
        <v>36</v>
      </c>
      <c r="F17" s="10" t="s">
        <v>15</v>
      </c>
      <c r="G17" s="11" t="s">
        <v>29</v>
      </c>
      <c r="H17" s="12" t="str">
        <f>VLOOKUP([1]!PrintDataApr23Onwards[[#This Row],[Hostname]],'[1]MITS Printer Data'!A:F,6,0)</f>
        <v>LASERJET PRO M501</v>
      </c>
      <c r="I17" s="12" t="str">
        <f>VLOOKUP([1]!PrintDataApr23Onwards[[#This Row],[Hostname]],'[1]MITS Printer Data'!A:B,2,0)</f>
        <v>PY</v>
      </c>
      <c r="J17" s="11" t="str">
        <f>VLOOKUP([1]!PrintDataApr23Onwards[[#This Row],[Hostname]],'[1]MITS Printer Data'!A:K,9,0)</f>
        <v>CFDV</v>
      </c>
      <c r="K17" s="13" t="str">
        <f>LEFT([1]!PrintDataApr23Onwards[[#This Row],[Date]],2)</f>
        <v>01</v>
      </c>
    </row>
    <row r="18" spans="1:11" ht="16" x14ac:dyDescent="0.35">
      <c r="A18" s="4" t="s">
        <v>11</v>
      </c>
      <c r="B18" s="4" t="s">
        <v>12</v>
      </c>
      <c r="C18" s="4" t="s">
        <v>13</v>
      </c>
      <c r="D18" s="5">
        <v>1</v>
      </c>
      <c r="E18" s="5" t="s">
        <v>37</v>
      </c>
      <c r="F18" s="5" t="s">
        <v>15</v>
      </c>
      <c r="G18" s="6" t="s">
        <v>29</v>
      </c>
      <c r="H18" s="7" t="str">
        <f>VLOOKUP([1]!PrintDataApr23Onwards[[#This Row],[Hostname]],'[1]MITS Printer Data'!A:F,6,0)</f>
        <v>LASERJET PRO M501</v>
      </c>
      <c r="I18" s="7" t="str">
        <f>VLOOKUP([1]!PrintDataApr23Onwards[[#This Row],[Hostname]],'[1]MITS Printer Data'!A:B,2,0)</f>
        <v>PY</v>
      </c>
      <c r="J18" s="6" t="str">
        <f>VLOOKUP([1]!PrintDataApr23Onwards[[#This Row],[Hostname]],'[1]MITS Printer Data'!A:K,9,0)</f>
        <v>CFDV</v>
      </c>
      <c r="K18" s="8" t="str">
        <f>LEFT([1]!PrintDataApr23Onwards[[#This Row],[Date]],2)</f>
        <v>01</v>
      </c>
    </row>
    <row r="19" spans="1:11" ht="16" x14ac:dyDescent="0.35">
      <c r="A19" s="9" t="s">
        <v>11</v>
      </c>
      <c r="B19" s="9" t="s">
        <v>24</v>
      </c>
      <c r="C19" s="9" t="s">
        <v>13</v>
      </c>
      <c r="D19" s="10">
        <v>1</v>
      </c>
      <c r="E19" s="10" t="s">
        <v>38</v>
      </c>
      <c r="F19" s="10" t="s">
        <v>15</v>
      </c>
      <c r="G19" s="11" t="s">
        <v>29</v>
      </c>
      <c r="H19" s="12" t="str">
        <f>VLOOKUP([1]!PrintDataApr23Onwards[[#This Row],[Hostname]],'[1]MITS Printer Data'!A:F,6,0)</f>
        <v>LASERJET PRO M501</v>
      </c>
      <c r="I19" s="12" t="str">
        <f>VLOOKUP([1]!PrintDataApr23Onwards[[#This Row],[Hostname]],'[1]MITS Printer Data'!A:B,2,0)</f>
        <v>PY</v>
      </c>
      <c r="J19" s="11" t="str">
        <f>VLOOKUP([1]!PrintDataApr23Onwards[[#This Row],[Hostname]],'[1]MITS Printer Data'!A:K,9,0)</f>
        <v>CFDV</v>
      </c>
      <c r="K19" s="13" t="str">
        <f>LEFT([1]!PrintDataApr23Onwards[[#This Row],[Date]],2)</f>
        <v>01</v>
      </c>
    </row>
    <row r="20" spans="1:11" ht="32" x14ac:dyDescent="0.35">
      <c r="A20" s="4" t="s">
        <v>11</v>
      </c>
      <c r="B20" s="4" t="s">
        <v>39</v>
      </c>
      <c r="C20" s="4" t="s">
        <v>13</v>
      </c>
      <c r="D20" s="5">
        <v>8</v>
      </c>
      <c r="E20" s="5" t="s">
        <v>40</v>
      </c>
      <c r="F20" s="5" t="s">
        <v>15</v>
      </c>
      <c r="G20" s="6" t="s">
        <v>29</v>
      </c>
      <c r="H20" s="7" t="str">
        <f>VLOOKUP([1]!PrintDataApr23Onwards[[#This Row],[Hostname]],'[1]MITS Printer Data'!A:F,6,0)</f>
        <v>LASERJET PRO M501</v>
      </c>
      <c r="I20" s="7" t="str">
        <f>VLOOKUP([1]!PrintDataApr23Onwards[[#This Row],[Hostname]],'[1]MITS Printer Data'!A:B,2,0)</f>
        <v>PY</v>
      </c>
      <c r="J20" s="6" t="str">
        <f>VLOOKUP([1]!PrintDataApr23Onwards[[#This Row],[Hostname]],'[1]MITS Printer Data'!A:K,9,0)</f>
        <v>CFDV</v>
      </c>
      <c r="K20" s="8" t="str">
        <f>LEFT([1]!PrintDataApr23Onwards[[#This Row],[Date]],2)</f>
        <v>01</v>
      </c>
    </row>
    <row r="21" spans="1:11" ht="16" x14ac:dyDescent="0.35">
      <c r="A21" s="9" t="s">
        <v>11</v>
      </c>
      <c r="B21" s="9" t="s">
        <v>41</v>
      </c>
      <c r="C21" s="9" t="s">
        <v>13</v>
      </c>
      <c r="D21" s="10">
        <v>1</v>
      </c>
      <c r="E21" s="10" t="s">
        <v>42</v>
      </c>
      <c r="F21" s="10" t="s">
        <v>15</v>
      </c>
      <c r="G21" s="11" t="s">
        <v>43</v>
      </c>
      <c r="H21" s="12" t="str">
        <f>VLOOKUP([1]!PrintDataApr23Onwards[[#This Row],[Hostname]],'[1]MITS Printer Data'!A:F,6,0)</f>
        <v>TASKalfa MZ3200i</v>
      </c>
      <c r="I21" s="12" t="str">
        <f>VLOOKUP([1]!PrintDataApr23Onwards[[#This Row],[Hostname]],'[1]MITS Printer Data'!A:B,2,0)</f>
        <v>PT</v>
      </c>
      <c r="J21" s="11" t="str">
        <f>VLOOKUP([1]!PrintDataApr23Onwards[[#This Row],[Hostname]],'[1]MITS Printer Data'!A:K,9,0)</f>
        <v>JNPT Security Main Gate</v>
      </c>
      <c r="K21" s="13" t="str">
        <f>LEFT([1]!PrintDataApr23Onwards[[#This Row],[Date]],2)</f>
        <v>01</v>
      </c>
    </row>
    <row r="22" spans="1:11" ht="16" x14ac:dyDescent="0.35">
      <c r="A22" s="4" t="s">
        <v>44</v>
      </c>
      <c r="B22" s="4" t="s">
        <v>45</v>
      </c>
      <c r="C22" s="4" t="s">
        <v>13</v>
      </c>
      <c r="D22" s="5">
        <v>1</v>
      </c>
      <c r="E22" s="5" t="s">
        <v>46</v>
      </c>
      <c r="F22" s="5" t="s">
        <v>15</v>
      </c>
      <c r="G22" s="6" t="s">
        <v>43</v>
      </c>
      <c r="H22" s="7" t="str">
        <f>VLOOKUP([1]!PrintDataApr23Onwards[[#This Row],[Hostname]],'[1]MITS Printer Data'!A:F,6,0)</f>
        <v>TASKalfa MZ3200i</v>
      </c>
      <c r="I22" s="7" t="str">
        <f>VLOOKUP([1]!PrintDataApr23Onwards[[#This Row],[Hostname]],'[1]MITS Printer Data'!A:B,2,0)</f>
        <v>PT</v>
      </c>
      <c r="J22" s="6" t="str">
        <f>VLOOKUP([1]!PrintDataApr23Onwards[[#This Row],[Hostname]],'[1]MITS Printer Data'!A:K,9,0)</f>
        <v>JNPT Security Main Gate</v>
      </c>
      <c r="K22" s="8" t="str">
        <f>LEFT([1]!PrintDataApr23Onwards[[#This Row],[Date]],2)</f>
        <v>01</v>
      </c>
    </row>
    <row r="23" spans="1:11" ht="16" x14ac:dyDescent="0.35">
      <c r="A23" s="9" t="s">
        <v>11</v>
      </c>
      <c r="B23" s="9" t="s">
        <v>24</v>
      </c>
      <c r="C23" s="9" t="s">
        <v>13</v>
      </c>
      <c r="D23" s="10">
        <v>1</v>
      </c>
      <c r="E23" s="10" t="s">
        <v>47</v>
      </c>
      <c r="F23" s="10" t="s">
        <v>15</v>
      </c>
      <c r="G23" s="11" t="s">
        <v>43</v>
      </c>
      <c r="H23" s="12" t="str">
        <f>VLOOKUP([1]!PrintDataApr23Onwards[[#This Row],[Hostname]],'[1]MITS Printer Data'!A:F,6,0)</f>
        <v>LASERJET PRO M501</v>
      </c>
      <c r="I23" s="12" t="str">
        <f>VLOOKUP([1]!PrintDataApr23Onwards[[#This Row],[Hostname]],'[1]MITS Printer Data'!A:B,2,0)</f>
        <v>PT</v>
      </c>
      <c r="J23" s="11" t="str">
        <f>VLOOKUP([1]!PrintDataApr23Onwards[[#This Row],[Hostname]],'[1]MITS Printer Data'!A:K,9,0)</f>
        <v>LAB TANKFARM</v>
      </c>
      <c r="K23" s="13" t="str">
        <f>LEFT([1]!PrintDataApr23Onwards[[#This Row],[Date]],2)</f>
        <v>01</v>
      </c>
    </row>
    <row r="24" spans="1:11" ht="16" x14ac:dyDescent="0.35">
      <c r="A24" s="4" t="s">
        <v>11</v>
      </c>
      <c r="B24" s="4" t="s">
        <v>24</v>
      </c>
      <c r="C24" s="4" t="s">
        <v>13</v>
      </c>
      <c r="D24" s="5">
        <v>1</v>
      </c>
      <c r="E24" s="5" t="s">
        <v>48</v>
      </c>
      <c r="F24" s="5" t="s">
        <v>15</v>
      </c>
      <c r="G24" s="6" t="s">
        <v>43</v>
      </c>
      <c r="H24" s="7" t="str">
        <f>VLOOKUP([1]!PrintDataApr23Onwards[[#This Row],[Hostname]],'[1]MITS Printer Data'!A:F,6,0)</f>
        <v>LASERJET PRO M501</v>
      </c>
      <c r="I24" s="7" t="str">
        <f>VLOOKUP([1]!PrintDataApr23Onwards[[#This Row],[Hostname]],'[1]MITS Printer Data'!A:B,2,0)</f>
        <v>PT</v>
      </c>
      <c r="J24" s="6" t="str">
        <f>VLOOKUP([1]!PrintDataApr23Onwards[[#This Row],[Hostname]],'[1]MITS Printer Data'!A:K,9,0)</f>
        <v>LAB TANKFARM</v>
      </c>
      <c r="K24" s="8" t="str">
        <f>LEFT([1]!PrintDataApr23Onwards[[#This Row],[Date]],2)</f>
        <v>01</v>
      </c>
    </row>
    <row r="25" spans="1:11" ht="16" x14ac:dyDescent="0.35">
      <c r="A25" s="9" t="s">
        <v>11</v>
      </c>
      <c r="B25" s="9" t="s">
        <v>49</v>
      </c>
      <c r="C25" s="9" t="s">
        <v>13</v>
      </c>
      <c r="D25" s="10">
        <v>3</v>
      </c>
      <c r="E25" s="10" t="s">
        <v>50</v>
      </c>
      <c r="F25" s="10" t="s">
        <v>15</v>
      </c>
      <c r="G25" s="11" t="s">
        <v>43</v>
      </c>
      <c r="H25" s="12" t="str">
        <f>VLOOKUP([1]!PrintDataApr23Onwards[[#This Row],[Hostname]],'[1]MITS Printer Data'!A:F,6,0)</f>
        <v>TASKalfa MZ3200i</v>
      </c>
      <c r="I25" s="12" t="str">
        <f>VLOOKUP([1]!PrintDataApr23Onwards[[#This Row],[Hostname]],'[1]MITS Printer Data'!A:B,2,0)</f>
        <v>PT</v>
      </c>
      <c r="J25" s="11" t="str">
        <f>VLOOKUP([1]!PrintDataApr23Onwards[[#This Row],[Hostname]],'[1]MITS Printer Data'!A:K,9,0)</f>
        <v>JNPT Security Main Gate</v>
      </c>
      <c r="K25" s="13" t="str">
        <f>LEFT([1]!PrintDataApr23Onwards[[#This Row],[Date]],2)</f>
        <v>01</v>
      </c>
    </row>
    <row r="26" spans="1:11" ht="16" x14ac:dyDescent="0.35">
      <c r="A26" s="4" t="s">
        <v>11</v>
      </c>
      <c r="B26" s="4" t="s">
        <v>51</v>
      </c>
      <c r="C26" s="4" t="s">
        <v>13</v>
      </c>
      <c r="D26" s="5">
        <v>1</v>
      </c>
      <c r="E26" s="5" t="s">
        <v>52</v>
      </c>
      <c r="F26" s="5" t="s">
        <v>15</v>
      </c>
      <c r="G26" s="6" t="s">
        <v>53</v>
      </c>
      <c r="H26" s="7" t="str">
        <f>VLOOKUP([1]!PrintDataApr23Onwards[[#This Row],[Hostname]],'[1]MITS Printer Data'!A:F,6,0)</f>
        <v>TASKalfa MZ3200i</v>
      </c>
      <c r="I26" s="7" t="str">
        <f>VLOOKUP([1]!PrintDataApr23Onwards[[#This Row],[Hostname]],'[1]MITS Printer Data'!A:B,2,0)</f>
        <v>PY</v>
      </c>
      <c r="J26" s="6" t="str">
        <f>VLOOKUP([1]!PrintDataApr23Onwards[[#This Row],[Hostname]],'[1]MITS Printer Data'!A:K,9,0)</f>
        <v>PSF DESPATCH SECTION</v>
      </c>
      <c r="K26" s="8" t="str">
        <f>LEFT([1]!PrintDataApr23Onwards[[#This Row],[Date]],2)</f>
        <v>01</v>
      </c>
    </row>
  </sheetData>
  <conditionalFormatting sqref="E2:F26">
    <cfRule type="containsText" dxfId="1" priority="1" operator="containsText" text="28-02-2025 23:49:32">
      <formula>NOT(ISERROR(SEARCH("28-02-2025 23:49:32",E2)))</formula>
    </cfRule>
  </conditionalFormatting>
  <conditionalFormatting sqref="F2:F26">
    <cfRule type="containsText" dxfId="0" priority="2" operator="containsText" text="28-02-2025 23:49:32">
      <formula>NOT(ISERROR(SEARCH("28-02-2025 23:49:32",F2)))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Shreyas1 Sawant (Consultant)</cp:lastModifiedBy>
  <dcterms:created xsi:type="dcterms:W3CDTF">2025-06-18T06:45:12Z</dcterms:created>
  <dcterms:modified xsi:type="dcterms:W3CDTF">2025-06-18T06:49:44Z</dcterms:modified>
</cp:coreProperties>
</file>