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75" yWindow="15" windowWidth="17760" windowHeight="10905" activeTab="2"/>
  </bookViews>
  <sheets>
    <sheet name="調査内容" sheetId="1" r:id="rId1"/>
    <sheet name="出願件数" sheetId="3" r:id="rId2"/>
    <sheet name="パテントマップ" sheetId="4" r:id="rId3"/>
    <sheet name="注記" sheetId="5" r:id="rId4"/>
  </sheets>
  <externalReferences>
    <externalReference r:id="rId5"/>
  </externalReferences>
  <calcPr calcId="162913"/>
</workbook>
</file>

<file path=xl/calcChain.xml><?xml version="1.0" encoding="utf-8"?>
<calcChain xmlns="http://schemas.openxmlformats.org/spreadsheetml/2006/main">
  <c r="BO8" i="3" l="1"/>
  <c r="BO9" i="3"/>
  <c r="BO10" i="3"/>
  <c r="BO7" i="3"/>
  <c r="Q55" i="3"/>
  <c r="R55" i="3"/>
  <c r="S55" i="3"/>
  <c r="T55" i="3"/>
  <c r="U55" i="3"/>
  <c r="V55" i="3"/>
  <c r="W55" i="3"/>
  <c r="X55" i="3"/>
  <c r="Y55" i="3"/>
  <c r="Z55" i="3"/>
  <c r="AA55" i="3"/>
  <c r="AB55" i="3"/>
  <c r="AC55" i="3"/>
  <c r="AD55" i="3"/>
  <c r="AE55" i="3"/>
  <c r="AF55" i="3"/>
  <c r="Q56" i="3"/>
  <c r="R56" i="3"/>
  <c r="S56" i="3"/>
  <c r="T56" i="3"/>
  <c r="U56" i="3"/>
  <c r="V56" i="3"/>
  <c r="W56" i="3"/>
  <c r="X56" i="3"/>
  <c r="Y56" i="3"/>
  <c r="Z56" i="3"/>
  <c r="AA56" i="3"/>
  <c r="AB56" i="3"/>
  <c r="AC56" i="3"/>
  <c r="AD56" i="3"/>
  <c r="AE56" i="3"/>
  <c r="AF56" i="3"/>
  <c r="Q57" i="3"/>
  <c r="R57" i="3"/>
  <c r="S57" i="3"/>
  <c r="T57" i="3"/>
  <c r="U57" i="3"/>
  <c r="V57" i="3"/>
  <c r="W57" i="3"/>
  <c r="X57" i="3"/>
  <c r="Y57" i="3"/>
  <c r="Z57" i="3"/>
  <c r="AA57" i="3"/>
  <c r="AB57" i="3"/>
  <c r="AC57" i="3"/>
  <c r="AD57" i="3"/>
  <c r="AE57" i="3"/>
  <c r="AF57" i="3"/>
  <c r="Q58" i="3"/>
  <c r="R58" i="3"/>
  <c r="S58" i="3"/>
  <c r="T58" i="3"/>
  <c r="U58" i="3"/>
  <c r="V58" i="3"/>
  <c r="W58" i="3"/>
  <c r="X58" i="3"/>
  <c r="Y58" i="3"/>
  <c r="Z58" i="3"/>
  <c r="AA58" i="3"/>
  <c r="AB58" i="3"/>
  <c r="AC58" i="3"/>
  <c r="AD58" i="3"/>
  <c r="AE58" i="3"/>
  <c r="AF58" i="3"/>
  <c r="Q59" i="3"/>
  <c r="R59" i="3"/>
  <c r="S59" i="3"/>
  <c r="T59" i="3"/>
  <c r="U59" i="3"/>
  <c r="V59" i="3"/>
  <c r="W59" i="3"/>
  <c r="X59" i="3"/>
  <c r="Y59" i="3"/>
  <c r="Z59" i="3"/>
  <c r="AA59" i="3"/>
  <c r="AB59" i="3"/>
  <c r="AC59" i="3"/>
  <c r="AD59" i="3"/>
  <c r="AE59" i="3"/>
  <c r="AF59" i="3"/>
  <c r="Q60" i="3"/>
  <c r="R60" i="3"/>
  <c r="S60" i="3"/>
  <c r="T60" i="3"/>
  <c r="U60" i="3"/>
  <c r="V60" i="3"/>
  <c r="W60" i="3"/>
  <c r="X60" i="3"/>
  <c r="Y60" i="3"/>
  <c r="Z60" i="3"/>
  <c r="AA60" i="3"/>
  <c r="AB60" i="3"/>
  <c r="AC60" i="3"/>
  <c r="AD60" i="3"/>
  <c r="AE60" i="3"/>
  <c r="AF60" i="3"/>
  <c r="Q61" i="3"/>
  <c r="R61" i="3"/>
  <c r="S61" i="3"/>
  <c r="T61" i="3"/>
  <c r="U61" i="3"/>
  <c r="V61" i="3"/>
  <c r="W61" i="3"/>
  <c r="X61" i="3"/>
  <c r="Y61" i="3"/>
  <c r="Z61" i="3"/>
  <c r="AA61" i="3"/>
  <c r="AB61" i="3"/>
  <c r="AC61" i="3"/>
  <c r="AD61" i="3"/>
  <c r="AE61" i="3"/>
  <c r="AF61" i="3"/>
  <c r="Q62" i="3"/>
  <c r="R62" i="3"/>
  <c r="S62" i="3"/>
  <c r="T62" i="3"/>
  <c r="U62" i="3"/>
  <c r="V62" i="3"/>
  <c r="W62" i="3"/>
  <c r="X62" i="3"/>
  <c r="Y62" i="3"/>
  <c r="Z62" i="3"/>
  <c r="AA62" i="3"/>
  <c r="AB62" i="3"/>
  <c r="AC62" i="3"/>
  <c r="AD62" i="3"/>
  <c r="AE62" i="3"/>
  <c r="AF62" i="3"/>
  <c r="P62" i="3"/>
  <c r="P61" i="3"/>
  <c r="P60" i="3"/>
  <c r="P59" i="3"/>
  <c r="P58" i="3"/>
  <c r="P57" i="3"/>
  <c r="P56" i="3"/>
  <c r="P55" i="3"/>
  <c r="R50" i="3"/>
  <c r="S50" i="3"/>
  <c r="T50" i="3"/>
  <c r="U50" i="3"/>
  <c r="V50" i="3"/>
  <c r="W50" i="3"/>
  <c r="X50" i="3"/>
  <c r="Y50" i="3"/>
  <c r="Z50" i="3"/>
  <c r="AA50" i="3"/>
  <c r="AB50" i="3"/>
  <c r="AC50" i="3"/>
  <c r="AD50" i="3"/>
  <c r="AE50" i="3"/>
  <c r="AF50" i="3"/>
  <c r="Q50" i="3"/>
  <c r="P50" i="3"/>
  <c r="AG27" i="3"/>
  <c r="AG28" i="3"/>
  <c r="AG29" i="3"/>
  <c r="AG30" i="3"/>
  <c r="AG31" i="3"/>
  <c r="AG32" i="3"/>
  <c r="AG33" i="3"/>
  <c r="AG34" i="3"/>
  <c r="AG35" i="3"/>
  <c r="AG36" i="3"/>
  <c r="AG37" i="3"/>
  <c r="AG38" i="3"/>
  <c r="AG39" i="3"/>
  <c r="AG40" i="3"/>
  <c r="AG41" i="3"/>
  <c r="AG42" i="3"/>
  <c r="AG43" i="3"/>
  <c r="AG44" i="3"/>
  <c r="AG45" i="3"/>
  <c r="AG46" i="3"/>
  <c r="AG47" i="3"/>
  <c r="AG48" i="3"/>
  <c r="AG49" i="3"/>
  <c r="AG26" i="3"/>
  <c r="B50" i="3"/>
  <c r="P63" i="3" l="1"/>
  <c r="AF63" i="3"/>
  <c r="AB63" i="3"/>
  <c r="X63" i="3"/>
  <c r="T63" i="3"/>
  <c r="AE63" i="3"/>
  <c r="AA63" i="3"/>
  <c r="W63" i="3"/>
  <c r="S63" i="3"/>
  <c r="AD63" i="3"/>
  <c r="Z63" i="3"/>
  <c r="V63" i="3"/>
  <c r="R63" i="3"/>
  <c r="AC63" i="3"/>
  <c r="Y63" i="3"/>
  <c r="U63" i="3"/>
  <c r="Q63" i="3"/>
  <c r="AG50" i="3"/>
  <c r="AG63" i="3" l="1"/>
  <c r="AG3" i="3"/>
  <c r="AG4" i="3"/>
  <c r="AG5" i="3"/>
  <c r="AG6" i="3"/>
  <c r="AG7" i="3"/>
  <c r="AG8" i="3"/>
  <c r="AG9" i="3"/>
  <c r="AG10" i="3"/>
  <c r="AG11" i="3"/>
  <c r="AG12" i="3"/>
  <c r="AG13" i="3"/>
  <c r="AG14" i="3"/>
  <c r="AG15" i="3"/>
  <c r="AG16" i="3"/>
  <c r="AG17" i="3"/>
  <c r="AG18" i="3"/>
  <c r="AG19" i="3"/>
  <c r="AG20" i="3"/>
  <c r="AG21" i="3"/>
  <c r="AG22" i="3"/>
  <c r="AG23" i="3"/>
  <c r="AG24" i="3"/>
  <c r="AG25" i="3"/>
  <c r="AG2" i="3"/>
</calcChain>
</file>

<file path=xl/sharedStrings.xml><?xml version="1.0" encoding="utf-8"?>
<sst xmlns="http://schemas.openxmlformats.org/spreadsheetml/2006/main" count="898" uniqueCount="479">
  <si>
    <t>キーワード</t>
    <phoneticPr fontId="1"/>
  </si>
  <si>
    <t>特許公開/登録番号</t>
    <rPh sb="0" eb="2">
      <t>トッキョ</t>
    </rPh>
    <rPh sb="2" eb="4">
      <t>コウカイ</t>
    </rPh>
    <rPh sb="5" eb="7">
      <t>トウロク</t>
    </rPh>
    <rPh sb="7" eb="9">
      <t>バンゴウ</t>
    </rPh>
    <phoneticPr fontId="1"/>
  </si>
  <si>
    <t>項番</t>
    <rPh sb="0" eb="1">
      <t>コウ</t>
    </rPh>
    <rPh sb="1" eb="2">
      <t>バン</t>
    </rPh>
    <phoneticPr fontId="1"/>
  </si>
  <si>
    <t>発明の名称</t>
    <rPh sb="0" eb="2">
      <t>ハツメイ</t>
    </rPh>
    <rPh sb="3" eb="5">
      <t>メイショウ</t>
    </rPh>
    <phoneticPr fontId="1"/>
  </si>
  <si>
    <t>技術要素</t>
    <rPh sb="0" eb="2">
      <t>ギジュツ</t>
    </rPh>
    <rPh sb="2" eb="4">
      <t>ヨウソ</t>
    </rPh>
    <phoneticPr fontId="1"/>
  </si>
  <si>
    <t>主要出願人</t>
    <rPh sb="0" eb="2">
      <t>シュヨウ</t>
    </rPh>
    <rPh sb="2" eb="4">
      <t>シュツガン</t>
    </rPh>
    <rPh sb="4" eb="5">
      <t>ニン</t>
    </rPh>
    <phoneticPr fontId="1"/>
  </si>
  <si>
    <t>技術課題</t>
    <rPh sb="0" eb="2">
      <t>ギジュツ</t>
    </rPh>
    <rPh sb="2" eb="4">
      <t>カダイ</t>
    </rPh>
    <phoneticPr fontId="1"/>
  </si>
  <si>
    <t>俯瞰図</t>
    <rPh sb="0" eb="3">
      <t>フカンズ</t>
    </rPh>
    <phoneticPr fontId="1"/>
  </si>
  <si>
    <t>耐久性向上</t>
    <rPh sb="0" eb="3">
      <t>タイキュウセイ</t>
    </rPh>
    <rPh sb="3" eb="5">
      <t>コウジョウ</t>
    </rPh>
    <phoneticPr fontId="1"/>
  </si>
  <si>
    <t>形状改善</t>
    <rPh sb="0" eb="2">
      <t>ケイジョウ</t>
    </rPh>
    <rPh sb="2" eb="4">
      <t>カイゼン</t>
    </rPh>
    <phoneticPr fontId="1"/>
  </si>
  <si>
    <t>特許公開</t>
  </si>
  <si>
    <t>株式会社日立製作所</t>
    <phoneticPr fontId="1"/>
  </si>
  <si>
    <t>出願日時</t>
    <rPh sb="0" eb="2">
      <t>シュツガン</t>
    </rPh>
    <rPh sb="2" eb="4">
      <t>ニチジ</t>
    </rPh>
    <phoneticPr fontId="1"/>
  </si>
  <si>
    <t>公開日時</t>
    <rPh sb="0" eb="2">
      <t>コウカイ</t>
    </rPh>
    <rPh sb="2" eb="4">
      <t>ニチジ</t>
    </rPh>
    <phoneticPr fontId="1"/>
  </si>
  <si>
    <t>２０１０－２０８１８２</t>
    <phoneticPr fontId="1"/>
  </si>
  <si>
    <t>２００９－２７８３４７</t>
    <phoneticPr fontId="1"/>
  </si>
  <si>
    <t>2011～2012</t>
    <phoneticPr fontId="1"/>
  </si>
  <si>
    <t>調査特許公開期間</t>
    <rPh sb="2" eb="4">
      <t>トッキョ</t>
    </rPh>
    <rPh sb="4" eb="6">
      <t>コウカイ</t>
    </rPh>
    <rPh sb="6" eb="8">
      <t>キカン</t>
    </rPh>
    <phoneticPr fontId="1"/>
  </si>
  <si>
    <t>ゼネラル・エレクトリック・カンパニイ</t>
    <phoneticPr fontId="1"/>
  </si>
  <si>
    <t>２０１２－１２２５８１</t>
    <phoneticPr fontId="1"/>
  </si>
  <si>
    <t>ガス化システム</t>
    <rPh sb="2" eb="3">
      <t>カ</t>
    </rPh>
    <phoneticPr fontId="1"/>
  </si>
  <si>
    <t>三菱重工業株式会社</t>
  </si>
  <si>
    <t>２０１１－１１３３３１</t>
  </si>
  <si>
    <t>２０１２－２４１１０６</t>
    <phoneticPr fontId="1"/>
  </si>
  <si>
    <t>石炭ガス化システム</t>
    <phoneticPr fontId="1"/>
  </si>
  <si>
    <t>２０１１－１１２５１５</t>
  </si>
  <si>
    <t>２０１２－２４１１０５</t>
    <phoneticPr fontId="1"/>
  </si>
  <si>
    <t>生成物分離</t>
    <rPh sb="0" eb="3">
      <t>セイセイブツ</t>
    </rPh>
    <rPh sb="3" eb="5">
      <t>ブンリ</t>
    </rPh>
    <phoneticPr fontId="1"/>
  </si>
  <si>
    <t>環境性能向上</t>
    <rPh sb="0" eb="2">
      <t>カンキョウ</t>
    </rPh>
    <rPh sb="2" eb="4">
      <t>セイノウ</t>
    </rPh>
    <rPh sb="4" eb="6">
      <t>コウジョウ</t>
    </rPh>
    <phoneticPr fontId="1"/>
  </si>
  <si>
    <t>新日鉄エンジニアリング株式会社</t>
    <phoneticPr fontId="1"/>
  </si>
  <si>
    <t>２０１１－１１２５１４</t>
    <phoneticPr fontId="1"/>
  </si>
  <si>
    <t>２０１２－２４１０９５</t>
    <phoneticPr fontId="1"/>
  </si>
  <si>
    <t>不純物除去</t>
    <rPh sb="0" eb="3">
      <t>フジュンブツ</t>
    </rPh>
    <rPh sb="3" eb="5">
      <t>ジョキョ</t>
    </rPh>
    <phoneticPr fontId="1"/>
  </si>
  <si>
    <t>２０１１－１１１８２３</t>
    <phoneticPr fontId="1"/>
  </si>
  <si>
    <t>２０１２－２３７５４７</t>
    <phoneticPr fontId="1"/>
  </si>
  <si>
    <t>複合システム</t>
    <rPh sb="0" eb="2">
      <t>フクゴウ</t>
    </rPh>
    <phoneticPr fontId="1"/>
  </si>
  <si>
    <t>コスト削減</t>
    <rPh sb="3" eb="5">
      <t>サクゲン</t>
    </rPh>
    <phoneticPr fontId="1"/>
  </si>
  <si>
    <t>コスト削減</t>
    <rPh sb="3" eb="5">
      <t>サクゲン</t>
    </rPh>
    <phoneticPr fontId="1"/>
  </si>
  <si>
    <t>三菱重工業株式会社</t>
    <phoneticPr fontId="1"/>
  </si>
  <si>
    <t>２０１２－９５７５６</t>
    <phoneticPr fontId="1"/>
  </si>
  <si>
    <t>２０１２－２３６１３７</t>
    <phoneticPr fontId="1"/>
  </si>
  <si>
    <t>コンパクト化</t>
    <rPh sb="5" eb="6">
      <t>カ</t>
    </rPh>
    <phoneticPr fontId="1"/>
  </si>
  <si>
    <t>コンパクト化</t>
    <rPh sb="5" eb="6">
      <t>カ</t>
    </rPh>
    <phoneticPr fontId="1"/>
  </si>
  <si>
    <t>２０１１－１０６００９</t>
    <phoneticPr fontId="1"/>
  </si>
  <si>
    <t>２０１２－２３６１３４</t>
    <phoneticPr fontId="1"/>
  </si>
  <si>
    <t>２０１１－１０５８８０</t>
    <phoneticPr fontId="1"/>
  </si>
  <si>
    <t>流動層乾燥装置及び石炭を用いたガス化複合発電システム</t>
    <phoneticPr fontId="1"/>
  </si>
  <si>
    <t>２０１２－２３３６３４</t>
    <phoneticPr fontId="1"/>
  </si>
  <si>
    <t>２０１１－１０２２７１</t>
    <phoneticPr fontId="1"/>
  </si>
  <si>
    <t>２０１２－２２４４８４</t>
    <phoneticPr fontId="1"/>
  </si>
  <si>
    <t>タービン</t>
    <phoneticPr fontId="1"/>
  </si>
  <si>
    <t>バブコック日立株式会社</t>
    <phoneticPr fontId="1"/>
  </si>
  <si>
    <t>２０１１－９０８２７</t>
    <phoneticPr fontId="1"/>
  </si>
  <si>
    <t>２０１２－２１９２２５</t>
    <phoneticPr fontId="1"/>
  </si>
  <si>
    <t>乾式ガス精製設備及び石炭ガス化複合発電設備</t>
    <phoneticPr fontId="1"/>
  </si>
  <si>
    <t>ガス化</t>
    <rPh sb="2" eb="3">
      <t>カ</t>
    </rPh>
    <phoneticPr fontId="1"/>
  </si>
  <si>
    <t>発電</t>
    <rPh sb="0" eb="2">
      <t>ハツデン</t>
    </rPh>
    <phoneticPr fontId="1"/>
  </si>
  <si>
    <t>２０１１－８８５６６</t>
    <phoneticPr fontId="1"/>
  </si>
  <si>
    <t>２０１２－２１９１５６</t>
    <phoneticPr fontId="1"/>
  </si>
  <si>
    <t>株式会社日立製作所</t>
  </si>
  <si>
    <t>２０１１－８５００７</t>
    <phoneticPr fontId="1"/>
  </si>
  <si>
    <t>２０１２－２１８８６０</t>
    <phoneticPr fontId="1"/>
  </si>
  <si>
    <t>２０１１－８５００５</t>
  </si>
  <si>
    <t>２０１２－２１４５７８</t>
    <phoneticPr fontId="1"/>
  </si>
  <si>
    <t>三菱重工業株式会社</t>
    <rPh sb="0" eb="2">
      <t>ミツビシ</t>
    </rPh>
    <rPh sb="2" eb="5">
      <t>ジュウコウギョウ</t>
    </rPh>
    <rPh sb="5" eb="9">
      <t>カブシキガイシャ</t>
    </rPh>
    <phoneticPr fontId="1"/>
  </si>
  <si>
    <t>２０１１－７９７８７</t>
    <phoneticPr fontId="1"/>
  </si>
  <si>
    <t>２０１２－１９３３０６</t>
    <phoneticPr fontId="1"/>
  </si>
  <si>
    <t>ガス化炉</t>
    <rPh sb="2" eb="3">
      <t>カ</t>
    </rPh>
    <rPh sb="3" eb="4">
      <t>ロ</t>
    </rPh>
    <phoneticPr fontId="1"/>
  </si>
  <si>
    <t>生成物組成の制御</t>
    <rPh sb="0" eb="3">
      <t>セイセイブツ</t>
    </rPh>
    <rPh sb="3" eb="5">
      <t>ソセイ</t>
    </rPh>
    <rPh sb="6" eb="8">
      <t>セイギョ</t>
    </rPh>
    <phoneticPr fontId="1"/>
  </si>
  <si>
    <t>２０１１－５９５１８</t>
    <phoneticPr fontId="1"/>
  </si>
  <si>
    <t>２０１２－１９３２４７</t>
    <phoneticPr fontId="1"/>
  </si>
  <si>
    <t>ガス化手法</t>
    <rPh sb="2" eb="3">
      <t>カ</t>
    </rPh>
    <rPh sb="3" eb="5">
      <t>シュホウ</t>
    </rPh>
    <phoneticPr fontId="1"/>
  </si>
  <si>
    <t>２０１１－５６９４５</t>
    <phoneticPr fontId="1"/>
  </si>
  <si>
    <t>２０１２－１９３２４６</t>
    <phoneticPr fontId="1"/>
  </si>
  <si>
    <t>故障防止</t>
    <rPh sb="0" eb="2">
      <t>コショウ</t>
    </rPh>
    <rPh sb="2" eb="4">
      <t>ボウシ</t>
    </rPh>
    <phoneticPr fontId="1"/>
  </si>
  <si>
    <t>装置メンテナンス</t>
    <rPh sb="0" eb="2">
      <t>ソウチ</t>
    </rPh>
    <phoneticPr fontId="1"/>
  </si>
  <si>
    <t>２０１１－５６９４４</t>
  </si>
  <si>
    <t>２０１２－１８８５４０</t>
    <phoneticPr fontId="1"/>
  </si>
  <si>
    <t>２０１１－５２８８６</t>
    <phoneticPr fontId="1"/>
  </si>
  <si>
    <t>２０１２－１８４７６２</t>
    <phoneticPr fontId="1"/>
  </si>
  <si>
    <t>２０１２－３９５３４</t>
    <phoneticPr fontId="1"/>
  </si>
  <si>
    <t>２０１２－１８０７４３</t>
    <phoneticPr fontId="1"/>
  </si>
  <si>
    <t>ガス変換効率向上</t>
  </si>
  <si>
    <t>ガス変換効率向上</t>
    <rPh sb="2" eb="4">
      <t>ヘンカン</t>
    </rPh>
    <rPh sb="4" eb="6">
      <t>コウリツ</t>
    </rPh>
    <rPh sb="6" eb="8">
      <t>コウジョウ</t>
    </rPh>
    <phoneticPr fontId="1"/>
  </si>
  <si>
    <t>一般財団法人電力中央研究所</t>
    <rPh sb="0" eb="2">
      <t>イッパン</t>
    </rPh>
    <rPh sb="2" eb="4">
      <t>ザイダン</t>
    </rPh>
    <rPh sb="4" eb="6">
      <t>ホウジン</t>
    </rPh>
    <rPh sb="6" eb="8">
      <t>デンリョク</t>
    </rPh>
    <rPh sb="8" eb="10">
      <t>チュウオウ</t>
    </rPh>
    <rPh sb="10" eb="13">
      <t>ケンキュウジョ</t>
    </rPh>
    <phoneticPr fontId="1"/>
  </si>
  <si>
    <t>２０１１－４２１７０</t>
    <phoneticPr fontId="1"/>
  </si>
  <si>
    <t>２０１２－１８０４３０</t>
    <phoneticPr fontId="1"/>
  </si>
  <si>
    <t>環境性能向上</t>
    <rPh sb="0" eb="2">
      <t>カンキョウ</t>
    </rPh>
    <rPh sb="2" eb="4">
      <t>セイノウ</t>
    </rPh>
    <rPh sb="4" eb="6">
      <t>コウジョウ</t>
    </rPh>
    <phoneticPr fontId="1"/>
  </si>
  <si>
    <t>２０１１－４３２９６</t>
    <phoneticPr fontId="1"/>
  </si>
  <si>
    <t>２０１２－１８０４２６</t>
    <phoneticPr fontId="1"/>
  </si>
  <si>
    <t>三菱重工業株式会社</t>
    <phoneticPr fontId="1"/>
  </si>
  <si>
    <t>２０１１－４３１９０</t>
    <phoneticPr fontId="1"/>
  </si>
  <si>
    <t>２０１２－１８０２７２</t>
    <phoneticPr fontId="1"/>
  </si>
  <si>
    <t>低温度ガス化</t>
    <rPh sb="0" eb="3">
      <t>テイオンド</t>
    </rPh>
    <rPh sb="5" eb="6">
      <t>カ</t>
    </rPh>
    <phoneticPr fontId="1"/>
  </si>
  <si>
    <t>２０１２－９７３０７</t>
    <phoneticPr fontId="1"/>
  </si>
  <si>
    <t>２０１２－１７２９０４</t>
    <phoneticPr fontId="1"/>
  </si>
  <si>
    <t>石炭供給手法の改善</t>
    <rPh sb="0" eb="2">
      <t>セキタン</t>
    </rPh>
    <rPh sb="2" eb="4">
      <t>キョウキュウ</t>
    </rPh>
    <rPh sb="4" eb="6">
      <t>シュホウ</t>
    </rPh>
    <rPh sb="7" eb="9">
      <t>カイゼン</t>
    </rPh>
    <phoneticPr fontId="1"/>
  </si>
  <si>
    <t>２０１１－３５１９９</t>
    <phoneticPr fontId="1"/>
  </si>
  <si>
    <t>２０１２－１７２１３１</t>
    <phoneticPr fontId="1"/>
  </si>
  <si>
    <t>２０１１－３８３２５</t>
    <phoneticPr fontId="1"/>
  </si>
  <si>
    <t>２０１２－１７２０８０</t>
    <phoneticPr fontId="1"/>
  </si>
  <si>
    <t>２０１１－３６０７４</t>
    <phoneticPr fontId="1"/>
  </si>
  <si>
    <t>２０１２－１６７６１５</t>
    <phoneticPr fontId="1"/>
  </si>
  <si>
    <t>２０１１－２９９５２</t>
    <phoneticPr fontId="1"/>
  </si>
  <si>
    <t>２０１２－１６２６６０</t>
    <phoneticPr fontId="1"/>
  </si>
  <si>
    <t>２０１１－２４５９３</t>
    <phoneticPr fontId="1"/>
  </si>
  <si>
    <t>２０１２－１６２４２５</t>
    <phoneticPr fontId="1"/>
  </si>
  <si>
    <t>２０１１－２４６４３</t>
  </si>
  <si>
    <t>２０１２－１５９０３１</t>
    <phoneticPr fontId="1"/>
  </si>
  <si>
    <t>発電効率向上</t>
    <rPh sb="0" eb="2">
      <t>ハツデン</t>
    </rPh>
    <rPh sb="2" eb="4">
      <t>コウリツ</t>
    </rPh>
    <rPh sb="4" eb="6">
      <t>コウジョウ</t>
    </rPh>
    <phoneticPr fontId="1"/>
  </si>
  <si>
    <t>２０１１－１８７８６</t>
  </si>
  <si>
    <t>２０１２－１５３８３８</t>
    <phoneticPr fontId="1"/>
  </si>
  <si>
    <t>２０１１－１５８１３</t>
  </si>
  <si>
    <t>２０１２－１３６６６８</t>
    <phoneticPr fontId="1"/>
  </si>
  <si>
    <t>タール成分除去装置及び方法、ガス化システム</t>
    <phoneticPr fontId="1"/>
  </si>
  <si>
    <t>２０１０－２９１３５４</t>
    <phoneticPr fontId="1"/>
  </si>
  <si>
    <t>２０１２－１３１８７３</t>
    <phoneticPr fontId="1"/>
  </si>
  <si>
    <t>ＣＯシフト変換システム及び方法、石炭ガス化発電プラント</t>
    <phoneticPr fontId="1"/>
  </si>
  <si>
    <t>２０１０－２８３８１１</t>
  </si>
  <si>
    <t>２０１２－１２６５７１</t>
    <phoneticPr fontId="1"/>
  </si>
  <si>
    <t>ビンシステム及びチャー回収装置</t>
    <phoneticPr fontId="1"/>
  </si>
  <si>
    <t>２０１１－２５８０２３</t>
    <phoneticPr fontId="1"/>
  </si>
  <si>
    <t>２０１２－１１７７９６</t>
    <phoneticPr fontId="1"/>
  </si>
  <si>
    <t>エネルギー回収装置及び石炭ガス化発電プラント</t>
    <phoneticPr fontId="1"/>
  </si>
  <si>
    <t>２０１０－２７０９１６</t>
    <phoneticPr fontId="1"/>
  </si>
  <si>
    <t>２０１２－１１１８０４</t>
    <phoneticPr fontId="1"/>
  </si>
  <si>
    <t>ガス化発電プラントの石炭ガス化石炭搬送システム</t>
    <phoneticPr fontId="1"/>
  </si>
  <si>
    <t>バブコック日立株式会社</t>
    <phoneticPr fontId="1"/>
  </si>
  <si>
    <t>２０１０－２５９６５４</t>
    <phoneticPr fontId="1"/>
  </si>
  <si>
    <t>２０１２－１１０８３６</t>
    <phoneticPr fontId="1"/>
  </si>
  <si>
    <t>ＣＯ２及びＨ２Ｓを含むガスの回収システム及び方法</t>
    <phoneticPr fontId="1"/>
  </si>
  <si>
    <t>２０１０－２６１８４１</t>
    <phoneticPr fontId="1"/>
  </si>
  <si>
    <t>２０１２－１０７０８５</t>
    <phoneticPr fontId="1"/>
  </si>
  <si>
    <t>石炭ガス化装置におけるスラグ除去方法、並びに石炭ガス化装置</t>
    <phoneticPr fontId="1"/>
  </si>
  <si>
    <t>２０１０－２５５０７３</t>
    <phoneticPr fontId="1"/>
  </si>
  <si>
    <t>２０１２－８７９７４</t>
    <phoneticPr fontId="1"/>
  </si>
  <si>
    <t>石炭火力発電システム</t>
    <phoneticPr fontId="1"/>
  </si>
  <si>
    <t>ガス化プロセス</t>
    <rPh sb="2" eb="3">
      <t>カ</t>
    </rPh>
    <phoneticPr fontId="1"/>
  </si>
  <si>
    <t>財団法人電力中央研究所</t>
    <phoneticPr fontId="1"/>
  </si>
  <si>
    <t>２０１０－２３４０８４</t>
    <phoneticPr fontId="1"/>
  </si>
  <si>
    <t>２０１２－７６９７０</t>
    <phoneticPr fontId="1"/>
  </si>
  <si>
    <t>ＣＯ２分離回収装置並びにＣＯ２分離回収装置を備えた石炭ガス化複合発電プラント</t>
    <phoneticPr fontId="1"/>
  </si>
  <si>
    <t>２０１０－２２５４７４</t>
    <phoneticPr fontId="1"/>
  </si>
  <si>
    <t>２０１２－６６２３７</t>
    <phoneticPr fontId="1"/>
  </si>
  <si>
    <t>シフト触媒、ガス精製方法及び設備</t>
    <phoneticPr fontId="1"/>
  </si>
  <si>
    <t>２０１１－１４３９９８</t>
    <phoneticPr fontId="1"/>
  </si>
  <si>
    <t>２０１２－６２３７６</t>
    <phoneticPr fontId="1"/>
  </si>
  <si>
    <t>ガス化炉、ガス化炉の運転方法、及び石炭ガス化複合発電プラント</t>
    <phoneticPr fontId="1"/>
  </si>
  <si>
    <t>２０１０－２０６２１８</t>
    <phoneticPr fontId="1"/>
  </si>
  <si>
    <t>２０１２－５７９２６</t>
    <phoneticPr fontId="1"/>
  </si>
  <si>
    <t xml:space="preserve"> 固形バイオマス又は石炭を燃料とする蒸気ボイラー</t>
    <phoneticPr fontId="1"/>
  </si>
  <si>
    <t>小原 弥一</t>
    <phoneticPr fontId="1"/>
  </si>
  <si>
    <t>２０１０－２２４３１５</t>
    <phoneticPr fontId="1"/>
  </si>
  <si>
    <t>２０１２－５１９６３</t>
    <phoneticPr fontId="1"/>
  </si>
  <si>
    <t>石炭スラグの排出性評価試験方法</t>
    <phoneticPr fontId="1"/>
  </si>
  <si>
    <t>性能評価</t>
    <rPh sb="0" eb="2">
      <t>セイノウ</t>
    </rPh>
    <rPh sb="2" eb="4">
      <t>ヒョウカ</t>
    </rPh>
    <phoneticPr fontId="1"/>
  </si>
  <si>
    <t>財団法人電力中央研究所</t>
    <rPh sb="0" eb="2">
      <t>ザイダン</t>
    </rPh>
    <rPh sb="2" eb="4">
      <t>ホウジン</t>
    </rPh>
    <rPh sb="4" eb="6">
      <t>デンリョク</t>
    </rPh>
    <rPh sb="6" eb="8">
      <t>チュウオウ</t>
    </rPh>
    <rPh sb="8" eb="11">
      <t>ケンキュウジョ</t>
    </rPh>
    <phoneticPr fontId="1"/>
  </si>
  <si>
    <t>２０１０－１９３５４８</t>
    <phoneticPr fontId="1"/>
  </si>
  <si>
    <t>２０１２－４６５７２</t>
    <phoneticPr fontId="1"/>
  </si>
  <si>
    <t>チャー回収装置</t>
    <phoneticPr fontId="1"/>
  </si>
  <si>
    <t>２０１０－１８７６５２</t>
    <phoneticPr fontId="1"/>
  </si>
  <si>
    <t>２０１２－３１７３０</t>
    <phoneticPr fontId="1"/>
  </si>
  <si>
    <t>株式会社日立製作所</t>
    <phoneticPr fontId="1"/>
  </si>
  <si>
    <t>２０１０－１６９１４１</t>
    <phoneticPr fontId="1"/>
  </si>
  <si>
    <t>ガスタービン燃焼器の低ＮＯｘ燃焼方法</t>
    <phoneticPr fontId="1"/>
  </si>
  <si>
    <t>２０１２－２５６４２</t>
    <phoneticPr fontId="1"/>
  </si>
  <si>
    <t>石炭ガス化ガスのＣＯ２分離回収装置</t>
    <phoneticPr fontId="1"/>
  </si>
  <si>
    <t>２０１０－１６８０２６</t>
    <phoneticPr fontId="1"/>
  </si>
  <si>
    <t>２０１２－２１１４４</t>
    <phoneticPr fontId="1"/>
  </si>
  <si>
    <t>ＣＯシフト反応装置及びこれを備えた石炭ガス化複合発電システム</t>
    <phoneticPr fontId="1"/>
  </si>
  <si>
    <t>電源開発株式会社</t>
    <rPh sb="0" eb="2">
      <t>デンゲン</t>
    </rPh>
    <rPh sb="2" eb="4">
      <t>カイハツ</t>
    </rPh>
    <rPh sb="4" eb="8">
      <t>カブシキガイシャ</t>
    </rPh>
    <phoneticPr fontId="1"/>
  </si>
  <si>
    <t>２０１１－１２１８４０</t>
    <phoneticPr fontId="1"/>
  </si>
  <si>
    <t>２０１２－１２６２０</t>
    <phoneticPr fontId="1"/>
  </si>
  <si>
    <t>高炉操業方法</t>
    <phoneticPr fontId="1"/>
  </si>
  <si>
    <t>運転方法</t>
    <rPh sb="0" eb="2">
      <t>ウンテン</t>
    </rPh>
    <rPh sb="2" eb="4">
      <t>ホウホウ</t>
    </rPh>
    <phoneticPr fontId="1"/>
  </si>
  <si>
    <t>ＪＦＥスチール株式会社</t>
    <rPh sb="7" eb="11">
      <t>カブシキガイシャ</t>
    </rPh>
    <phoneticPr fontId="1"/>
  </si>
  <si>
    <t>２０１０－１４７１２１</t>
    <phoneticPr fontId="1"/>
  </si>
  <si>
    <t>２０１２－７００６</t>
    <phoneticPr fontId="1"/>
  </si>
  <si>
    <t xml:space="preserve">フィルタ装置の再生方法及びフィルタ装置の再生システム   </t>
    <phoneticPr fontId="1"/>
  </si>
  <si>
    <t>電源開発株式会社</t>
    <phoneticPr fontId="1"/>
  </si>
  <si>
    <t>２０１０－１４１７７２</t>
    <phoneticPr fontId="1"/>
  </si>
  <si>
    <t>２０１１－２５５３３３</t>
    <phoneticPr fontId="1"/>
  </si>
  <si>
    <t>金属水銀およびまたは水銀化合物の蒸気を含むガス中のガス状水銀除去剤とガス状水銀除去方法</t>
    <phoneticPr fontId="1"/>
  </si>
  <si>
    <t>ズードケミー触媒株式会社</t>
    <phoneticPr fontId="1"/>
  </si>
  <si>
    <t>２０１０－１３３０７３</t>
    <phoneticPr fontId="1"/>
  </si>
  <si>
    <t>２０１１－２２４４８８</t>
    <phoneticPr fontId="1"/>
  </si>
  <si>
    <t>固体炭素質物質のガス化反応促進用触媒</t>
    <phoneticPr fontId="1"/>
  </si>
  <si>
    <t>株式会社神戸製鋼所</t>
    <phoneticPr fontId="1"/>
  </si>
  <si>
    <t>２０１０－９７７２７</t>
    <phoneticPr fontId="1"/>
  </si>
  <si>
    <t>２０１１－２１４５５９</t>
    <phoneticPr fontId="1"/>
  </si>
  <si>
    <t xml:space="preserve">低品位炭乾燥システム  </t>
    <phoneticPr fontId="1"/>
  </si>
  <si>
    <t>２０１０－８６０２２</t>
    <phoneticPr fontId="1"/>
  </si>
  <si>
    <t>２０１１－２１２６０３</t>
    <phoneticPr fontId="1"/>
  </si>
  <si>
    <t>タール含有ガスの改質用触媒及びその製造方法、並びにタール含有ガスの改質方法</t>
    <phoneticPr fontId="1"/>
  </si>
  <si>
    <t>ガス化用触媒</t>
    <rPh sb="2" eb="3">
      <t>カ</t>
    </rPh>
    <rPh sb="3" eb="4">
      <t>ヨウ</t>
    </rPh>
    <rPh sb="4" eb="6">
      <t>ショクバイ</t>
    </rPh>
    <phoneticPr fontId="1"/>
  </si>
  <si>
    <t>新日本製鐵株式会社</t>
    <phoneticPr fontId="1"/>
  </si>
  <si>
    <t>２０１０－８３７８８</t>
    <phoneticPr fontId="1"/>
  </si>
  <si>
    <t>２０１１－２０２６６８</t>
    <phoneticPr fontId="1"/>
  </si>
  <si>
    <t>発電設備</t>
    <phoneticPr fontId="1"/>
  </si>
  <si>
    <t>２０１１－１５８４０１</t>
    <phoneticPr fontId="1"/>
  </si>
  <si>
    <t>２０１１－２０２５２０</t>
    <phoneticPr fontId="1"/>
  </si>
  <si>
    <t>石炭ガス化複合発電プラント</t>
    <phoneticPr fontId="1"/>
  </si>
  <si>
    <t>２０１０－６８０３８</t>
    <phoneticPr fontId="1"/>
  </si>
  <si>
    <t>２０１１－２０２５１５</t>
    <phoneticPr fontId="1"/>
  </si>
  <si>
    <t>ガスタービンシステム</t>
    <phoneticPr fontId="1"/>
  </si>
  <si>
    <t>２０１０－６７８８４</t>
    <phoneticPr fontId="1"/>
  </si>
  <si>
    <t>２０１１－２００８４８</t>
    <phoneticPr fontId="1"/>
  </si>
  <si>
    <t>排水の処理方法</t>
    <phoneticPr fontId="1"/>
  </si>
  <si>
    <t>廃棄物処理</t>
    <rPh sb="0" eb="3">
      <t>ハイキブツ</t>
    </rPh>
    <rPh sb="3" eb="5">
      <t>ショリ</t>
    </rPh>
    <phoneticPr fontId="1"/>
  </si>
  <si>
    <t>千代田化工建設株式会社</t>
    <phoneticPr fontId="1"/>
  </si>
  <si>
    <t>２０１０－７３４１２</t>
    <phoneticPr fontId="1"/>
  </si>
  <si>
    <t>２０１１－１９５７７９</t>
    <phoneticPr fontId="1"/>
  </si>
  <si>
    <t>低温酸化を抑制した石炭の製造方法</t>
    <phoneticPr fontId="1"/>
  </si>
  <si>
    <t>石炭移送</t>
    <rPh sb="0" eb="2">
      <t>セキタン</t>
    </rPh>
    <rPh sb="2" eb="4">
      <t>イソウ</t>
    </rPh>
    <phoneticPr fontId="1"/>
  </si>
  <si>
    <t>石炭加工</t>
    <rPh sb="0" eb="2">
      <t>セキタン</t>
    </rPh>
    <rPh sb="2" eb="4">
      <t>カコウ</t>
    </rPh>
    <phoneticPr fontId="1"/>
  </si>
  <si>
    <t>石炭の高品質化</t>
  </si>
  <si>
    <t>石炭の高品質化</t>
    <rPh sb="0" eb="2">
      <t>セキタン</t>
    </rPh>
    <rPh sb="3" eb="7">
      <t>コウヒンシツカ</t>
    </rPh>
    <phoneticPr fontId="1"/>
  </si>
  <si>
    <t>太平洋セメント株式会社</t>
    <rPh sb="0" eb="3">
      <t>タイヘイヨウ</t>
    </rPh>
    <rPh sb="7" eb="11">
      <t>カブシキガイシャ</t>
    </rPh>
    <phoneticPr fontId="1"/>
  </si>
  <si>
    <t>２０１０－６６７６９</t>
    <phoneticPr fontId="1"/>
  </si>
  <si>
    <t>ガス化発電プラント</t>
    <phoneticPr fontId="1"/>
  </si>
  <si>
    <t>２０１１－１７４４５４</t>
    <phoneticPr fontId="1"/>
  </si>
  <si>
    <t>２０１０－４１０８５</t>
    <phoneticPr fontId="1"/>
  </si>
  <si>
    <t>２０１１－１６３２９４</t>
    <phoneticPr fontId="1"/>
  </si>
  <si>
    <t>石炭ガス化ガス供給プラント</t>
    <phoneticPr fontId="1"/>
  </si>
  <si>
    <t>中国電力株式会社</t>
    <rPh sb="0" eb="2">
      <t>チュウゴク</t>
    </rPh>
    <rPh sb="2" eb="4">
      <t>デンリョク</t>
    </rPh>
    <rPh sb="4" eb="8">
      <t>カブシキガイシャ</t>
    </rPh>
    <phoneticPr fontId="1"/>
  </si>
  <si>
    <t>２０１０－２９４１５</t>
    <phoneticPr fontId="1"/>
  </si>
  <si>
    <t>２０１１－１６２８６６</t>
    <phoneticPr fontId="1"/>
  </si>
  <si>
    <t>高反応性炭材の製造方法、高反応性炭材、および含炭塊成鉱の使用方法</t>
    <phoneticPr fontId="1"/>
  </si>
  <si>
    <t>石炭加工</t>
    <rPh sb="0" eb="2">
      <t>セキタン</t>
    </rPh>
    <rPh sb="2" eb="4">
      <t>カコウ</t>
    </rPh>
    <phoneticPr fontId="1"/>
  </si>
  <si>
    <t>ガス変換効率向上</t>
    <rPh sb="2" eb="6">
      <t>ヘンカンコウリツ</t>
    </rPh>
    <rPh sb="6" eb="8">
      <t>コウジョウ</t>
    </rPh>
    <phoneticPr fontId="1"/>
  </si>
  <si>
    <t>国立大学法人東北大学</t>
    <phoneticPr fontId="1"/>
  </si>
  <si>
    <t>２０１０－２９６２０</t>
    <phoneticPr fontId="1"/>
  </si>
  <si>
    <t>２０１１－１５７４８６</t>
    <phoneticPr fontId="1"/>
  </si>
  <si>
    <t xml:space="preserve">ガス化ガス精製システム   </t>
    <phoneticPr fontId="1"/>
  </si>
  <si>
    <t>ガス精製</t>
    <rPh sb="2" eb="4">
      <t>セイセイ</t>
    </rPh>
    <phoneticPr fontId="1"/>
  </si>
  <si>
    <t>２０１０－２０７１８</t>
    <phoneticPr fontId="1"/>
  </si>
  <si>
    <t>２０１１－１５７４０７</t>
    <phoneticPr fontId="1"/>
  </si>
  <si>
    <t>安全性向上</t>
    <rPh sb="0" eb="3">
      <t>アンゼンセイ</t>
    </rPh>
    <rPh sb="3" eb="5">
      <t>コウジョウ</t>
    </rPh>
    <phoneticPr fontId="1"/>
  </si>
  <si>
    <t>株式会社日立製作所</t>
    <phoneticPr fontId="1"/>
  </si>
  <si>
    <t>２０１０－１７５１３</t>
    <phoneticPr fontId="1"/>
  </si>
  <si>
    <t>２０１１－１４４３８３</t>
    <phoneticPr fontId="1"/>
  </si>
  <si>
    <t>ガス化ガスの浄化方法及び浄化装置</t>
    <phoneticPr fontId="1"/>
  </si>
  <si>
    <t>精製能力向上</t>
    <rPh sb="0" eb="2">
      <t>セイセイ</t>
    </rPh>
    <rPh sb="2" eb="4">
      <t>ノウリョク</t>
    </rPh>
    <rPh sb="4" eb="6">
      <t>コウジョウ</t>
    </rPh>
    <phoneticPr fontId="1"/>
  </si>
  <si>
    <t>２０１１－４５２６１</t>
    <phoneticPr fontId="1"/>
  </si>
  <si>
    <t>発電システム</t>
    <phoneticPr fontId="1"/>
  </si>
  <si>
    <t>中国電力株式会社</t>
    <phoneticPr fontId="1"/>
  </si>
  <si>
    <t>２０１０－７５３</t>
    <phoneticPr fontId="1"/>
  </si>
  <si>
    <t>２０１１－１４０３９９</t>
    <phoneticPr fontId="1"/>
  </si>
  <si>
    <t>固体を搬送する方法及び装置</t>
    <phoneticPr fontId="1"/>
  </si>
  <si>
    <t>２０１０－２８９３１９</t>
    <phoneticPr fontId="1"/>
  </si>
  <si>
    <t>２０１１－１３７１４４</t>
    <phoneticPr fontId="1"/>
  </si>
  <si>
    <t>ガス化炉、ガス化発電プラント、ガス化炉の運転方法、及びガス化発電プラントの運転方法</t>
    <phoneticPr fontId="1"/>
  </si>
  <si>
    <t>ガス化</t>
    <rPh sb="2" eb="3">
      <t>カ</t>
    </rPh>
    <phoneticPr fontId="1"/>
  </si>
  <si>
    <t>２０１０－２６６０６７</t>
    <phoneticPr fontId="1"/>
  </si>
  <si>
    <t>２０１１－１２２４９０</t>
    <phoneticPr fontId="1"/>
  </si>
  <si>
    <t>石炭ガス化複合発電設備</t>
    <phoneticPr fontId="1"/>
  </si>
  <si>
    <t>２００９－２７９５７３</t>
    <phoneticPr fontId="1"/>
  </si>
  <si>
    <t>２０１１－１０３２１３</t>
    <phoneticPr fontId="1"/>
  </si>
  <si>
    <t>生成物分離性能向上</t>
    <phoneticPr fontId="1"/>
  </si>
  <si>
    <t>生成物分離性能向上</t>
    <rPh sb="0" eb="3">
      <t>セイセイブツ</t>
    </rPh>
    <phoneticPr fontId="1"/>
  </si>
  <si>
    <t>２００９－２５７３９７</t>
    <phoneticPr fontId="1"/>
  </si>
  <si>
    <t>２０１１－１０３２１２</t>
    <phoneticPr fontId="1"/>
  </si>
  <si>
    <t>システム簡素化</t>
    <rPh sb="4" eb="7">
      <t>カンソカ</t>
    </rPh>
    <phoneticPr fontId="1"/>
  </si>
  <si>
    <t>２００９－２５７３９６</t>
    <phoneticPr fontId="1"/>
  </si>
  <si>
    <t>２０１１－７５１７４</t>
    <phoneticPr fontId="1"/>
  </si>
  <si>
    <t>水素含有燃料対応燃焼器および、その低ＮＯｘ運転方法</t>
    <phoneticPr fontId="1"/>
  </si>
  <si>
    <t>２００９－２２５８９６</t>
    <phoneticPr fontId="1"/>
  </si>
  <si>
    <t>２０１１－７４８４４</t>
    <phoneticPr fontId="1"/>
  </si>
  <si>
    <t>ガスタービン燃焼器の制御装置およびガスタービン燃焼器の制御方法</t>
    <phoneticPr fontId="1"/>
  </si>
  <si>
    <t>２００９－２２５８９7</t>
    <phoneticPr fontId="1"/>
  </si>
  <si>
    <t>２０１１－６８８４１</t>
    <phoneticPr fontId="1"/>
  </si>
  <si>
    <t>２００９－２２３５１５</t>
    <phoneticPr fontId="1"/>
  </si>
  <si>
    <t>２０１１－６４４１４</t>
    <phoneticPr fontId="1"/>
  </si>
  <si>
    <t>石炭ガス化炉のスラグ監視装置及び石炭ガス化炉</t>
    <phoneticPr fontId="1"/>
  </si>
  <si>
    <t>２００９－２１６０５０</t>
    <phoneticPr fontId="1"/>
  </si>
  <si>
    <t>２０１１－６３４７０</t>
    <phoneticPr fontId="1"/>
  </si>
  <si>
    <t>アンモニア製造方法及び装置</t>
    <phoneticPr fontId="1"/>
  </si>
  <si>
    <t>コプロダクション</t>
    <phoneticPr fontId="1"/>
  </si>
  <si>
    <t>２００９－２１４３５６</t>
    <phoneticPr fontId="1"/>
  </si>
  <si>
    <t>２０１１－５７４９８</t>
    <phoneticPr fontId="1"/>
  </si>
  <si>
    <t>水素製造方法及び水素製造装置</t>
    <phoneticPr fontId="1"/>
  </si>
  <si>
    <t>川崎重工業株式会社</t>
    <phoneticPr fontId="1"/>
  </si>
  <si>
    <t>２００９－２０７９３８</t>
    <phoneticPr fontId="1"/>
  </si>
  <si>
    <t>２０１１－４７０５３</t>
    <phoneticPr fontId="1"/>
  </si>
  <si>
    <t>溶融ガス化炉に微粉炭材を吹込む溶鉄製造装置及びその溶鉄製造方法</t>
    <phoneticPr fontId="1"/>
  </si>
  <si>
    <t>ポスコ</t>
    <phoneticPr fontId="1"/>
  </si>
  <si>
    <t>２０１０－２３３０５５</t>
    <phoneticPr fontId="1"/>
  </si>
  <si>
    <t>２０１１－４５８０６</t>
    <phoneticPr fontId="1"/>
  </si>
  <si>
    <t>金属水銀およびまたは蒸気を含むガス中のガス状水銀除去剤とガス状水銀除去方法</t>
    <phoneticPr fontId="1"/>
  </si>
  <si>
    <t>２０１１－４５８０６</t>
    <phoneticPr fontId="1"/>
  </si>
  <si>
    <t>２０１１－３３４８３</t>
    <phoneticPr fontId="1"/>
  </si>
  <si>
    <t>反応検証装置及び反応検証方法</t>
    <phoneticPr fontId="1"/>
  </si>
  <si>
    <t>生成物検出</t>
    <rPh sb="3" eb="5">
      <t>ケンシュツ</t>
    </rPh>
    <phoneticPr fontId="1"/>
  </si>
  <si>
    <t>２００９－１８０１５４</t>
    <phoneticPr fontId="1"/>
  </si>
  <si>
    <t>混合ガスの製造方法</t>
    <phoneticPr fontId="1"/>
  </si>
  <si>
    <t>２０１１－２６５７８</t>
    <phoneticPr fontId="1"/>
  </si>
  <si>
    <t>独立行政法人産業技術総合研究所</t>
    <phoneticPr fontId="1"/>
  </si>
  <si>
    <t>２０１１－２６４１３</t>
    <phoneticPr fontId="1"/>
  </si>
  <si>
    <t>ガス化方法及びガス化設備</t>
    <phoneticPr fontId="1"/>
  </si>
  <si>
    <t>２００９－１７２３８１</t>
    <phoneticPr fontId="1"/>
  </si>
  <si>
    <t>２０１０－１４５９６９</t>
    <phoneticPr fontId="1"/>
  </si>
  <si>
    <t>２０１１－１２１４６</t>
    <phoneticPr fontId="1"/>
  </si>
  <si>
    <t>ガス化装置及びガス化方法</t>
    <phoneticPr fontId="1"/>
  </si>
  <si>
    <t>２００９－１５６５２３</t>
    <phoneticPr fontId="1"/>
  </si>
  <si>
    <t>２０１２－５２９９８６</t>
    <phoneticPr fontId="1"/>
  </si>
  <si>
    <t>ＣＯおよびＨ２から炭化水素を合成するための触媒およびその製造方法</t>
    <phoneticPr fontId="1"/>
  </si>
  <si>
    <t>インフラ・テクノロジーズ・リミテッド</t>
    <phoneticPr fontId="1"/>
  </si>
  <si>
    <t>２０１２－５１６０２６</t>
    <phoneticPr fontId="1"/>
  </si>
  <si>
    <t>２０１２－５２８７８１</t>
    <phoneticPr fontId="1"/>
  </si>
  <si>
    <t>ガス化装置のためのアルミナ－マグネシア物質</t>
    <phoneticPr fontId="1"/>
  </si>
  <si>
    <t>材料開発</t>
    <rPh sb="0" eb="2">
      <t>ザイリョウ</t>
    </rPh>
    <rPh sb="2" eb="4">
      <t>カイハツ</t>
    </rPh>
    <phoneticPr fontId="1"/>
  </si>
  <si>
    <t>サン－ゴバン サントル ド レシェルシュ エ デテュド ユーロペアン</t>
    <phoneticPr fontId="1"/>
  </si>
  <si>
    <t>２０１２－５１３７１９</t>
    <phoneticPr fontId="1"/>
  </si>
  <si>
    <t>２０１２－５２２８７０</t>
    <phoneticPr fontId="1"/>
  </si>
  <si>
    <t>２段階乾燥供給ガス化装置および方法</t>
    <phoneticPr fontId="1"/>
  </si>
  <si>
    <t>コノコフイリツプス・カンパニー</t>
    <phoneticPr fontId="1"/>
  </si>
  <si>
    <t>２０１２－５０３６１７</t>
    <phoneticPr fontId="1"/>
  </si>
  <si>
    <t>固体流動床にガス流を注入するための装置</t>
    <phoneticPr fontId="1"/>
  </si>
  <si>
    <t>２０１２－５２２６４１</t>
    <phoneticPr fontId="1"/>
  </si>
  <si>
    <t>ルマス テクノロジー インコーポレイテッド</t>
    <phoneticPr fontId="1"/>
  </si>
  <si>
    <t>２０１２－５０４７７２</t>
    <phoneticPr fontId="1"/>
  </si>
  <si>
    <t>２０１２－５１５５４９</t>
    <phoneticPr fontId="1"/>
  </si>
  <si>
    <t>バイオマスの加工方法</t>
    <phoneticPr fontId="1"/>
  </si>
  <si>
    <t>キシレコ インコーポレイテッド</t>
    <phoneticPr fontId="1"/>
  </si>
  <si>
    <t>２０１１－５４８００２</t>
    <phoneticPr fontId="1"/>
  </si>
  <si>
    <t>タールを含まないガス化システムおよびその方法</t>
    <phoneticPr fontId="1"/>
  </si>
  <si>
    <t>２０１１－５４３５７４</t>
    <phoneticPr fontId="1"/>
  </si>
  <si>
    <t>２０１２－５１３５０１</t>
    <phoneticPr fontId="1"/>
  </si>
  <si>
    <t>ウォームサー エナジー ソリューションズ，インコーポレーテッド</t>
    <phoneticPr fontId="1"/>
  </si>
  <si>
    <t>２０１１－５４２５９０</t>
    <phoneticPr fontId="1"/>
  </si>
  <si>
    <t>２０１２－５１１０８１</t>
    <phoneticPr fontId="1"/>
  </si>
  <si>
    <t>改良された耐熱寿命のためのガス化機添加剤</t>
    <phoneticPr fontId="1"/>
  </si>
  <si>
    <t>ゼネラル・エレクトリック・カンパニイ</t>
    <phoneticPr fontId="1"/>
  </si>
  <si>
    <t>２０１１－５３９５４６</t>
    <phoneticPr fontId="1"/>
  </si>
  <si>
    <t>２０１２－５０６９２１</t>
    <phoneticPr fontId="1"/>
  </si>
  <si>
    <t>フィードインゼクタ冷却ジャケット</t>
    <phoneticPr fontId="1"/>
  </si>
  <si>
    <t>冷却装置</t>
    <rPh sb="0" eb="2">
      <t>レイキャク</t>
    </rPh>
    <rPh sb="2" eb="4">
      <t>ソウチ</t>
    </rPh>
    <phoneticPr fontId="1"/>
  </si>
  <si>
    <t>２０１１－２１２５５３</t>
    <phoneticPr fontId="1"/>
  </si>
  <si>
    <t xml:space="preserve">タール含有ガスの改質用触媒及びその製造方法、並びにタール含有ガスの改質方法   </t>
    <phoneticPr fontId="1"/>
  </si>
  <si>
    <t>２０１１－２１２５５４</t>
    <phoneticPr fontId="1"/>
  </si>
  <si>
    <t>新日本製鐵株式会社</t>
    <phoneticPr fontId="1"/>
  </si>
  <si>
    <t>２０１０－８１９１７</t>
    <phoneticPr fontId="1"/>
  </si>
  <si>
    <t>２０１２－２３７５４８</t>
    <phoneticPr fontId="1"/>
  </si>
  <si>
    <t>２０１１－１０２２７2</t>
    <phoneticPr fontId="1"/>
  </si>
  <si>
    <t>２０１２－２４６５０３</t>
    <phoneticPr fontId="1"/>
  </si>
  <si>
    <t>炭化・ガス化方法並びにシステム</t>
    <phoneticPr fontId="1"/>
  </si>
  <si>
    <t>ガス化時間の短縮</t>
    <rPh sb="2" eb="3">
      <t>カ</t>
    </rPh>
    <rPh sb="3" eb="5">
      <t>ジカン</t>
    </rPh>
    <rPh sb="6" eb="8">
      <t>タンシュク</t>
    </rPh>
    <phoneticPr fontId="1"/>
  </si>
  <si>
    <t>２０１２－２２９３２６</t>
    <phoneticPr fontId="1"/>
  </si>
  <si>
    <t>反応シミュレーション装置およびガス化装置</t>
    <phoneticPr fontId="1"/>
  </si>
  <si>
    <t>シミュレーション</t>
    <phoneticPr fontId="1"/>
  </si>
  <si>
    <t>三井造船株式会社</t>
    <phoneticPr fontId="1"/>
  </si>
  <si>
    <t>２０１１－９８０８５</t>
    <phoneticPr fontId="1"/>
  </si>
  <si>
    <t>２２０１２－５１４０７８</t>
    <phoneticPr fontId="1"/>
  </si>
  <si>
    <t>２０１２－２２３７５８</t>
    <phoneticPr fontId="1"/>
  </si>
  <si>
    <t xml:space="preserve">燃焼排ガス温度をプロセス制御手段として用いる濾過バッグハウスでの石炭火力発電所からの水銀捕獲   
</t>
    <phoneticPr fontId="1"/>
  </si>
  <si>
    <t>ビーエイチエイ・グループ・インコーポレーテッド</t>
    <phoneticPr fontId="1"/>
  </si>
  <si>
    <t>２０１２－９１４９１</t>
    <phoneticPr fontId="1"/>
  </si>
  <si>
    <t>２０１２－１９７３６０</t>
    <phoneticPr fontId="1"/>
  </si>
  <si>
    <t>石炭改質システム</t>
    <phoneticPr fontId="1"/>
  </si>
  <si>
    <t>２０１１－６２４５８</t>
    <phoneticPr fontId="1"/>
  </si>
  <si>
    <t>２０１２－１８０５４６</t>
    <phoneticPr fontId="1"/>
  </si>
  <si>
    <t>耐硫酸露点腐食鋼および排ガス流路構成部材</t>
    <phoneticPr fontId="1"/>
  </si>
  <si>
    <t>耐腐食性</t>
    <rPh sb="0" eb="4">
      <t>タイフショクセイ</t>
    </rPh>
    <phoneticPr fontId="1"/>
  </si>
  <si>
    <t>日新製鋼株式会社</t>
    <phoneticPr fontId="1"/>
  </si>
  <si>
    <t>２０１１－４３１８３</t>
    <phoneticPr fontId="1"/>
  </si>
  <si>
    <t>発電システム</t>
    <phoneticPr fontId="1"/>
  </si>
  <si>
    <t>温和ガス化複合サイクル発電システム</t>
  </si>
  <si>
    <t>コンバインド発電</t>
    <rPh sb="6" eb="8">
      <t>ハツデン</t>
    </rPh>
    <phoneticPr fontId="1"/>
  </si>
  <si>
    <t>ガス化炉</t>
    <rPh sb="2" eb="3">
      <t>カ</t>
    </rPh>
    <rPh sb="3" eb="4">
      <t>ロ</t>
    </rPh>
    <phoneticPr fontId="1"/>
  </si>
  <si>
    <t>触媒</t>
    <rPh sb="0" eb="2">
      <t>ショクバイ</t>
    </rPh>
    <phoneticPr fontId="1"/>
  </si>
  <si>
    <t>生成物分離</t>
    <rPh sb="0" eb="5">
      <t>セイセイブツブンリ</t>
    </rPh>
    <phoneticPr fontId="1"/>
  </si>
  <si>
    <t>ガス精製</t>
    <rPh sb="2" eb="4">
      <t>セイセイ</t>
    </rPh>
    <phoneticPr fontId="1"/>
  </si>
  <si>
    <t>発電システム</t>
    <rPh sb="0" eb="2">
      <t>ハツデン</t>
    </rPh>
    <phoneticPr fontId="1"/>
  </si>
  <si>
    <t>タービン</t>
    <phoneticPr fontId="1"/>
  </si>
  <si>
    <t>冷却装置</t>
    <rPh sb="0" eb="4">
      <t>レイキャクソウチ</t>
    </rPh>
    <phoneticPr fontId="1"/>
  </si>
  <si>
    <t>ポンプ</t>
    <phoneticPr fontId="1"/>
  </si>
  <si>
    <t>複合システム</t>
    <rPh sb="0" eb="2">
      <t>フクゴウ</t>
    </rPh>
    <phoneticPr fontId="1"/>
  </si>
  <si>
    <t>廃棄物処理</t>
    <rPh sb="0" eb="5">
      <t>ハイキブツショリ</t>
    </rPh>
    <phoneticPr fontId="1"/>
  </si>
  <si>
    <t>スラグ発泡体</t>
    <rPh sb="3" eb="5">
      <t>ハッポウ</t>
    </rPh>
    <rPh sb="5" eb="6">
      <t>カラダ</t>
    </rPh>
    <phoneticPr fontId="1"/>
  </si>
  <si>
    <t>材料開発</t>
    <rPh sb="0" eb="4">
      <t>ザイリョウカイハツ</t>
    </rPh>
    <phoneticPr fontId="1"/>
  </si>
  <si>
    <t>メンテナンス</t>
    <phoneticPr fontId="1"/>
  </si>
  <si>
    <t>三菱重工業</t>
    <rPh sb="0" eb="2">
      <t>ミツビシ</t>
    </rPh>
    <rPh sb="2" eb="5">
      <t>ジュウコウギョウ</t>
    </rPh>
    <phoneticPr fontId="1"/>
  </si>
  <si>
    <t>電力中央研究所</t>
    <phoneticPr fontId="1"/>
  </si>
  <si>
    <t>新日鐵グループ</t>
    <rPh sb="0" eb="3">
      <t>シンニッテツ</t>
    </rPh>
    <phoneticPr fontId="1"/>
  </si>
  <si>
    <t>2009年 上半期</t>
    <rPh sb="4" eb="5">
      <t>ネン</t>
    </rPh>
    <rPh sb="6" eb="9">
      <t>カミハンキ</t>
    </rPh>
    <phoneticPr fontId="1"/>
  </si>
  <si>
    <t>2009年 下半期</t>
    <rPh sb="4" eb="5">
      <t>ネン</t>
    </rPh>
    <rPh sb="6" eb="9">
      <t>シモハンキ</t>
    </rPh>
    <phoneticPr fontId="1"/>
  </si>
  <si>
    <t>2010年 上半期</t>
    <rPh sb="4" eb="5">
      <t>ネン</t>
    </rPh>
    <rPh sb="6" eb="9">
      <t>カミハンキ</t>
    </rPh>
    <phoneticPr fontId="1"/>
  </si>
  <si>
    <t>2010年 下半期</t>
    <rPh sb="4" eb="5">
      <t>ネン</t>
    </rPh>
    <rPh sb="6" eb="9">
      <t>シモハンキ</t>
    </rPh>
    <phoneticPr fontId="1"/>
  </si>
  <si>
    <t>2011年 上半期</t>
    <rPh sb="4" eb="5">
      <t>ネン</t>
    </rPh>
    <rPh sb="6" eb="9">
      <t>カミハンキ</t>
    </rPh>
    <phoneticPr fontId="1"/>
  </si>
  <si>
    <t>2011年 下半期</t>
    <rPh sb="4" eb="5">
      <t>ネン</t>
    </rPh>
    <rPh sb="6" eb="9">
      <t>シモハンキ</t>
    </rPh>
    <phoneticPr fontId="1"/>
  </si>
  <si>
    <t>2012年 上半期</t>
    <rPh sb="4" eb="5">
      <t>ネン</t>
    </rPh>
    <rPh sb="6" eb="9">
      <t>カミハンキ</t>
    </rPh>
    <phoneticPr fontId="1"/>
  </si>
  <si>
    <t>2012年 下半期</t>
    <rPh sb="4" eb="5">
      <t>ネン</t>
    </rPh>
    <rPh sb="6" eb="9">
      <t>シモハンキ</t>
    </rPh>
    <phoneticPr fontId="1"/>
  </si>
  <si>
    <t xml:space="preserve">日立グループ </t>
    <rPh sb="0" eb="2">
      <t>ヒタチ</t>
    </rPh>
    <phoneticPr fontId="1"/>
  </si>
  <si>
    <t>日立グループ</t>
    <rPh sb="0" eb="2">
      <t>ヒタチ</t>
    </rPh>
    <phoneticPr fontId="1"/>
  </si>
  <si>
    <t>新日鐵グループ</t>
    <rPh sb="0" eb="2">
      <t>シンニチ</t>
    </rPh>
    <phoneticPr fontId="1"/>
  </si>
  <si>
    <t>石炭加工</t>
    <rPh sb="0" eb="2">
      <t>セキタン</t>
    </rPh>
    <rPh sb="2" eb="4">
      <t>カコウ</t>
    </rPh>
    <phoneticPr fontId="5"/>
  </si>
  <si>
    <t>石炭移送</t>
    <rPh sb="0" eb="2">
      <t>セキタン</t>
    </rPh>
    <rPh sb="2" eb="4">
      <t>イソウ</t>
    </rPh>
    <phoneticPr fontId="5"/>
  </si>
  <si>
    <t>ガス化プロセス</t>
    <rPh sb="2" eb="3">
      <t>カ</t>
    </rPh>
    <phoneticPr fontId="5"/>
  </si>
  <si>
    <t>ガス化システム</t>
    <rPh sb="2" eb="3">
      <t>カ</t>
    </rPh>
    <phoneticPr fontId="5"/>
  </si>
  <si>
    <t>ガス化炉</t>
    <rPh sb="2" eb="3">
      <t>カ</t>
    </rPh>
    <rPh sb="3" eb="4">
      <t>ロ</t>
    </rPh>
    <phoneticPr fontId="5"/>
  </si>
  <si>
    <t>触媒</t>
    <rPh sb="0" eb="2">
      <t>ショクバイ</t>
    </rPh>
    <phoneticPr fontId="5"/>
  </si>
  <si>
    <t>生成物分離</t>
    <rPh sb="0" eb="5">
      <t>セイセイブツブンリ</t>
    </rPh>
    <phoneticPr fontId="5"/>
  </si>
  <si>
    <t>ガス精製</t>
    <rPh sb="2" eb="4">
      <t>セイセイ</t>
    </rPh>
    <phoneticPr fontId="5"/>
  </si>
  <si>
    <t>発電システム</t>
    <rPh sb="0" eb="2">
      <t>ハツデン</t>
    </rPh>
    <phoneticPr fontId="5"/>
  </si>
  <si>
    <t>タービン</t>
    <phoneticPr fontId="5"/>
  </si>
  <si>
    <t>冷却装置</t>
    <rPh sb="0" eb="4">
      <t>レイキャクソウチ</t>
    </rPh>
    <phoneticPr fontId="5"/>
  </si>
  <si>
    <t>ポンプ</t>
    <phoneticPr fontId="5"/>
  </si>
  <si>
    <t>複合システム</t>
    <rPh sb="0" eb="2">
      <t>フクゴウ</t>
    </rPh>
    <phoneticPr fontId="5"/>
  </si>
  <si>
    <t>廃棄物処理</t>
    <rPh sb="0" eb="5">
      <t>ハイキブツショリ</t>
    </rPh>
    <phoneticPr fontId="5"/>
  </si>
  <si>
    <t>スラグ発泡体</t>
    <rPh sb="3" eb="5">
      <t>ハッポウ</t>
    </rPh>
    <rPh sb="5" eb="6">
      <t>カラダ</t>
    </rPh>
    <phoneticPr fontId="5"/>
  </si>
  <si>
    <t>材料開発</t>
    <rPh sb="0" eb="4">
      <t>ザイリョウカイハツ</t>
    </rPh>
    <phoneticPr fontId="5"/>
  </si>
  <si>
    <t>メンテナンス</t>
    <phoneticPr fontId="5"/>
  </si>
  <si>
    <t>三菱重工業</t>
    <rPh sb="0" eb="2">
      <t>ミツビシ</t>
    </rPh>
    <rPh sb="2" eb="5">
      <t>ジュウコウギョウ</t>
    </rPh>
    <phoneticPr fontId="5"/>
  </si>
  <si>
    <t>日立グループ</t>
    <rPh sb="0" eb="2">
      <t>ヒタチ</t>
    </rPh>
    <phoneticPr fontId="5"/>
  </si>
  <si>
    <t>新日鐵グループ</t>
    <rPh sb="0" eb="2">
      <t>シンニチ</t>
    </rPh>
    <phoneticPr fontId="5"/>
  </si>
  <si>
    <t>電力中央研究所</t>
    <rPh sb="0" eb="2">
      <t>デンリョク</t>
    </rPh>
    <rPh sb="2" eb="4">
      <t>チュウオウ</t>
    </rPh>
    <rPh sb="4" eb="7">
      <t>ケンキュウジョ</t>
    </rPh>
    <phoneticPr fontId="5"/>
  </si>
  <si>
    <t>石炭の高品質化</t>
    <rPh sb="0" eb="2">
      <t>セキタン</t>
    </rPh>
    <rPh sb="3" eb="6">
      <t>コウヒンシツ</t>
    </rPh>
    <rPh sb="6" eb="7">
      <t>カ</t>
    </rPh>
    <phoneticPr fontId="1"/>
  </si>
  <si>
    <t>システム基礎構築</t>
  </si>
  <si>
    <t>システム基礎構築</t>
    <rPh sb="4" eb="6">
      <t>キソ</t>
    </rPh>
    <rPh sb="6" eb="8">
      <t>コウチク</t>
    </rPh>
    <phoneticPr fontId="1"/>
  </si>
  <si>
    <t>石炭供給手法の改善</t>
  </si>
  <si>
    <t>ガス噴射性能向上</t>
  </si>
  <si>
    <t>ガス化手法</t>
  </si>
  <si>
    <t>ガス化時間の短縮</t>
  </si>
  <si>
    <t>低温度ガス化</t>
  </si>
  <si>
    <t>不純物除去</t>
  </si>
  <si>
    <t>生成物分離性能向上</t>
  </si>
  <si>
    <t>生成物検出</t>
  </si>
  <si>
    <t>精製能力向上</t>
  </si>
  <si>
    <t>シミュレーション</t>
  </si>
  <si>
    <t>コプロダクション</t>
  </si>
  <si>
    <t>運転方法</t>
  </si>
  <si>
    <t>環境性能向上</t>
  </si>
  <si>
    <t>発電効率向上</t>
  </si>
  <si>
    <t>コンバインド発電</t>
  </si>
  <si>
    <t>システム簡素化</t>
  </si>
  <si>
    <t>耐久性向上</t>
  </si>
  <si>
    <t>故障防止</t>
  </si>
  <si>
    <t>耐腐食性</t>
  </si>
  <si>
    <t>コンパクト化</t>
  </si>
  <si>
    <t>コスト削減</t>
  </si>
  <si>
    <t>タービン</t>
  </si>
  <si>
    <t>ポンプ</t>
  </si>
  <si>
    <t>メンテナンス</t>
  </si>
  <si>
    <t>ｘ</t>
    <phoneticPr fontId="1"/>
  </si>
  <si>
    <t>ｙ</t>
    <phoneticPr fontId="1"/>
  </si>
  <si>
    <t>ｚ</t>
    <phoneticPr fontId="1"/>
  </si>
  <si>
    <t>機械学習　センサ</t>
    <rPh sb="0" eb="4">
      <t>キカイガクシュウ</t>
    </rPh>
    <phoneticPr fontId="1"/>
  </si>
  <si>
    <t>情報処理方法、情報処理装置、及びプログラム</t>
    <phoneticPr fontId="1"/>
  </si>
  <si>
    <t>ゼネラル・エレクトリック・カンパニイ</t>
  </si>
  <si>
    <t>パナソニックＩＰマネジメント株式会社</t>
  </si>
  <si>
    <t>2017-224454</t>
    <phoneticPr fontId="1"/>
  </si>
  <si>
    <t>測定対象者の生体状態を正確に把握する</t>
  </si>
  <si>
    <t>2017-090802</t>
    <phoneticPr fontId="1"/>
  </si>
  <si>
    <t>ファナック株式会社</t>
  </si>
  <si>
    <t>水ｉｎｇ株式会社</t>
  </si>
  <si>
    <t>カシオ計算機株式会社</t>
  </si>
  <si>
    <t>三菱電機株式会社</t>
  </si>
  <si>
    <t>ＫＤＤＩ株式会社</t>
  </si>
  <si>
    <t>台達電子工業</t>
    <phoneticPr fontId="1"/>
  </si>
  <si>
    <t>日セイコーエプソン株式会社</t>
    <phoneticPr fontId="1"/>
  </si>
  <si>
    <t>ヤフー株式会社</t>
    <phoneticPr fontId="1"/>
  </si>
  <si>
    <t>オムロン株式会社</t>
  </si>
  <si>
    <t>個人</t>
    <rPh sb="0" eb="2">
      <t>コジン</t>
    </rPh>
    <phoneticPr fontId="1"/>
  </si>
  <si>
    <t>大学</t>
    <rPh sb="0" eb="2">
      <t>ダイガク</t>
    </rPh>
    <phoneticPr fontId="1"/>
  </si>
  <si>
    <t>オムロン株式会社</t>
    <phoneticPr fontId="1"/>
  </si>
  <si>
    <t>安川情報システム株式会社</t>
  </si>
  <si>
    <t>富士ゼロックス株式会社</t>
  </si>
  <si>
    <t>本田技研工業株式会社</t>
  </si>
  <si>
    <t>ボッシュ株式会社</t>
    <phoneticPr fontId="1"/>
  </si>
  <si>
    <t>富士通株式会社</t>
  </si>
  <si>
    <t>タタ　コンサルタンシー　サービシズ　リミテッド</t>
  </si>
  <si>
    <t>株式会社すなおネット</t>
  </si>
  <si>
    <t>複数のセンサを備える工作機械の主軸ヘッドの故障検出装置</t>
    <phoneticPr fontId="1"/>
  </si>
  <si>
    <t>データベースの製造方法、及び水処理又は汚泥処理システム</t>
    <phoneticPr fontId="1"/>
  </si>
  <si>
    <t>運動解析装置、運動解析システム、運動解析方法及びプログラム</t>
    <phoneticPr fontId="1"/>
  </si>
  <si>
    <t>３次元空間監視装置、３次元空間監視方法、及び３次元空間監視プログラム</t>
    <phoneticPr fontId="1"/>
  </si>
  <si>
    <t>ゲートウェイ装置及びその制御方法、並びにプログラム</t>
    <phoneticPr fontId="1"/>
  </si>
  <si>
    <t>空調設備のリモートインテリジェント有限状態機械制御システム</t>
    <phoneticPr fontId="1"/>
  </si>
  <si>
    <t>電子機器、泳法判定方法、泳法判定プログラム及び記憶媒体</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</si>
</sst>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Red]0"/>
  </numFmts>
  <fonts count="7">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color rgb="FF000000"/>
      <name val="Verdana"/>
      <family val="2"/>
    </font>
  </fonts>
  <fills count="3">
    <fill>
      <patternFill patternType="none"/>
    </fill>
    <fill>
      <patternFill patternType="gray125"/>
    </fill>
    <fill>
      <patternFill patternType="solid">
        <fgColor theme="6" tint="0.39997558519241921"/>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alignment vertical="center"/>
    </xf>
    <xf numFmtId="0" fontId="4" fillId="0" borderId="0">
      <alignment vertical="center"/>
    </xf>
    <xf numFmtId="0" fontId="3" fillId="0" borderId="0">
      <alignment vertical="center"/>
    </xf>
  </cellStyleXfs>
  <cellXfs count="88">
    <xf numFmtId="0" fontId="0" fillId="0" borderId="0" xfId="0">
      <alignment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4" xfId="0" applyBorder="1" applyAlignment="1">
      <alignment horizontal="left" vertical="center"/>
    </xf>
    <xf numFmtId="0" fontId="0" fillId="0" borderId="5" xfId="0" applyBorder="1">
      <alignment vertical="center"/>
    </xf>
    <xf numFmtId="0" fontId="0" fillId="0" borderId="8" xfId="0" applyBorder="1" applyAlignment="1">
      <alignment horizontal="left"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23" xfId="0" applyBorder="1">
      <alignment vertical="center"/>
    </xf>
    <xf numFmtId="0" fontId="0" fillId="0" borderId="21" xfId="0"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13" xfId="0" applyBorder="1">
      <alignment vertical="center"/>
    </xf>
    <xf numFmtId="0" fontId="0" fillId="0" borderId="20" xfId="0" applyBorder="1">
      <alignment vertical="center"/>
    </xf>
    <xf numFmtId="14" fontId="0" fillId="0" borderId="0" xfId="0" applyNumberFormat="1">
      <alignment vertical="center"/>
    </xf>
    <xf numFmtId="14" fontId="0" fillId="0" borderId="4" xfId="0" applyNumberFormat="1" applyBorder="1" applyAlignment="1">
      <alignment horizontal="center" vertical="center"/>
    </xf>
    <xf numFmtId="14" fontId="0" fillId="0" borderId="4" xfId="0" applyNumberFormat="1" applyBorder="1">
      <alignment vertical="center"/>
    </xf>
    <xf numFmtId="14" fontId="0" fillId="0" borderId="32" xfId="0" applyNumberFormat="1" applyFill="1" applyBorder="1">
      <alignment vertical="center"/>
    </xf>
    <xf numFmtId="14" fontId="0" fillId="0" borderId="0" xfId="0" applyNumberFormat="1" applyFill="1" applyBorder="1">
      <alignment vertical="center"/>
    </xf>
    <xf numFmtId="14" fontId="0" fillId="0" borderId="33" xfId="0" applyNumberFormat="1" applyFill="1" applyBorder="1">
      <alignment vertical="center"/>
    </xf>
    <xf numFmtId="0" fontId="0" fillId="0" borderId="0" xfId="0" applyBorder="1">
      <alignment vertical="center"/>
    </xf>
    <xf numFmtId="0" fontId="0" fillId="0" borderId="4" xfId="0" applyBorder="1" applyAlignment="1">
      <alignment vertical="center" textRotation="255"/>
    </xf>
    <xf numFmtId="0" fontId="0" fillId="0" borderId="4" xfId="0" applyBorder="1" applyAlignment="1">
      <alignment horizontal="left" vertical="center"/>
    </xf>
    <xf numFmtId="55" fontId="0" fillId="0" borderId="0" xfId="0" applyNumberFormat="1">
      <alignment vertical="center"/>
    </xf>
    <xf numFmtId="0" fontId="4" fillId="0" borderId="0" xfId="1">
      <alignment vertical="center"/>
    </xf>
    <xf numFmtId="0" fontId="3" fillId="0" borderId="4" xfId="2" applyBorder="1" applyAlignment="1">
      <alignment vertical="center" textRotation="255"/>
    </xf>
    <xf numFmtId="0" fontId="0" fillId="0" borderId="0" xfId="0" applyBorder="1" applyAlignment="1">
      <alignment horizontal="center" vertical="center" textRotation="255"/>
    </xf>
    <xf numFmtId="0" fontId="0" fillId="0" borderId="0" xfId="0" applyFill="1" applyBorder="1">
      <alignment vertical="center"/>
    </xf>
    <xf numFmtId="0" fontId="0" fillId="0" borderId="0" xfId="0">
      <alignment vertical="center"/>
    </xf>
    <xf numFmtId="0" fontId="0" fillId="0" borderId="4" xfId="0" applyBorder="1">
      <alignment vertical="center"/>
    </xf>
    <xf numFmtId="0" fontId="0" fillId="0" borderId="4" xfId="0" applyBorder="1" applyAlignment="1">
      <alignment horizontal="center" vertical="center" textRotation="255"/>
    </xf>
    <xf numFmtId="0" fontId="3" fillId="0" borderId="4" xfId="2" applyBorder="1" applyAlignment="1">
      <alignment vertical="center" readingOrder="1"/>
    </xf>
    <xf numFmtId="0" fontId="2" fillId="0" borderId="4" xfId="0" applyFont="1" applyFill="1" applyBorder="1" applyAlignment="1">
      <alignment horizontal="center" vertical="center" textRotation="255"/>
    </xf>
    <xf numFmtId="0" fontId="0" fillId="0" borderId="4" xfId="0" applyBorder="1" applyAlignment="1">
      <alignment horizontal="center" vertical="center" textRotation="255" wrapText="1"/>
    </xf>
    <xf numFmtId="0" fontId="2" fillId="0" borderId="0" xfId="0" applyFont="1" applyFill="1" applyBorder="1" applyAlignment="1">
      <alignment horizontal="center" vertical="center" textRotation="255"/>
    </xf>
    <xf numFmtId="0" fontId="0" fillId="0" borderId="0" xfId="0" applyBorder="1" applyAlignment="1">
      <alignment horizontal="center" vertical="center" textRotation="255" wrapText="1"/>
    </xf>
    <xf numFmtId="0" fontId="3" fillId="0" borderId="0" xfId="2" applyBorder="1" applyAlignment="1">
      <alignment vertical="center" readingOrder="1"/>
    </xf>
    <xf numFmtId="0" fontId="6" fillId="0" borderId="0" xfId="0" applyFont="1">
      <alignment vertical="center"/>
    </xf>
    <xf numFmtId="0" fontId="0" fillId="0" borderId="21"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center" vertical="center"/>
    </xf>
    <xf numFmtId="0" fontId="0" fillId="0" borderId="19" xfId="0" applyBorder="1" applyAlignment="1">
      <alignment horizontal="center" vertical="center"/>
    </xf>
    <xf numFmtId="176" fontId="0" fillId="0" borderId="2" xfId="0" applyNumberFormat="1" applyBorder="1" applyAlignment="1">
      <alignment horizontal="center" vertical="center"/>
    </xf>
    <xf numFmtId="176" fontId="0" fillId="0" borderId="19" xfId="0" applyNumberFormat="1" applyBorder="1" applyAlignment="1">
      <alignment horizontal="center" vertical="center"/>
    </xf>
    <xf numFmtId="176" fontId="0" fillId="0" borderId="3" xfId="0" applyNumberFormat="1" applyBorder="1" applyAlignment="1">
      <alignment horizontal="center" vertical="center"/>
    </xf>
    <xf numFmtId="176" fontId="0" fillId="0" borderId="4" xfId="0" applyNumberFormat="1" applyBorder="1" applyAlignment="1">
      <alignment horizontal="center" vertical="center"/>
    </xf>
    <xf numFmtId="176" fontId="0" fillId="0" borderId="9"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left" vertical="center"/>
    </xf>
    <xf numFmtId="0" fontId="0" fillId="0" borderId="34" xfId="0" applyBorder="1" applyAlignment="1">
      <alignment horizontal="left" vertical="center"/>
    </xf>
    <xf numFmtId="0" fontId="0" fillId="0" borderId="35" xfId="0" applyBorder="1" applyAlignment="1">
      <alignment horizontal="left" vertical="center"/>
    </xf>
    <xf numFmtId="0" fontId="0" fillId="0" borderId="36" xfId="0" applyBorder="1" applyAlignment="1">
      <alignment horizontal="left" vertical="center"/>
    </xf>
    <xf numFmtId="0" fontId="0" fillId="0" borderId="37" xfId="0" applyBorder="1" applyAlignment="1">
      <alignment horizontal="left" vertical="center"/>
    </xf>
    <xf numFmtId="176" fontId="0" fillId="0" borderId="6" xfId="0" applyNumberFormat="1" applyBorder="1" applyAlignment="1">
      <alignment horizontal="center" vertical="center"/>
    </xf>
    <xf numFmtId="176" fontId="0" fillId="0" borderId="7" xfId="0" applyNumberFormat="1" applyBorder="1" applyAlignment="1">
      <alignment horizontal="center" vertical="center"/>
    </xf>
    <xf numFmtId="0" fontId="0" fillId="0" borderId="21" xfId="0" applyBorder="1" applyAlignment="1">
      <alignment horizontal="left" vertical="center" wrapText="1"/>
    </xf>
    <xf numFmtId="0" fontId="0" fillId="0" borderId="26" xfId="0" applyBorder="1" applyAlignment="1">
      <alignment horizontal="left" vertical="center" wrapText="1"/>
    </xf>
    <xf numFmtId="0" fontId="0" fillId="0" borderId="34" xfId="0" applyBorder="1" applyAlignment="1">
      <alignment horizontal="left" vertical="center" wrapText="1"/>
    </xf>
    <xf numFmtId="176" fontId="0" fillId="0" borderId="0" xfId="0" applyNumberFormat="1" applyAlignment="1">
      <alignment horizontal="center" vertical="center"/>
    </xf>
    <xf numFmtId="0" fontId="0" fillId="0" borderId="14" xfId="0" applyBorder="1" applyAlignment="1">
      <alignment horizontal="left" vertical="center" wrapText="1"/>
    </xf>
    <xf numFmtId="0" fontId="0" fillId="0" borderId="4" xfId="0" applyBorder="1" applyAlignment="1">
      <alignment horizontal="left" vertical="center"/>
    </xf>
    <xf numFmtId="0" fontId="0" fillId="0" borderId="13" xfId="0" applyBorder="1" applyAlignment="1">
      <alignment horizontal="left" vertical="center"/>
    </xf>
    <xf numFmtId="176" fontId="0" fillId="0" borderId="11" xfId="0" applyNumberFormat="1" applyBorder="1" applyAlignment="1">
      <alignment horizontal="center" vertical="center"/>
    </xf>
    <xf numFmtId="176" fontId="0" fillId="0" borderId="12" xfId="0" applyNumberFormat="1" applyBorder="1" applyAlignment="1">
      <alignment horizontal="center" vertical="center"/>
    </xf>
    <xf numFmtId="0" fontId="0" fillId="0" borderId="24" xfId="0" applyBorder="1" applyAlignment="1">
      <alignment horizontal="left" vertical="center"/>
    </xf>
    <xf numFmtId="0" fontId="0" fillId="0" borderId="11" xfId="0" applyBorder="1" applyAlignment="1">
      <alignment horizontal="left" vertical="center"/>
    </xf>
    <xf numFmtId="0" fontId="0" fillId="0" borderId="20"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cellXfs>
  <cellStyles count="3">
    <cellStyle name="標準" xfId="0" builtinId="0"/>
    <cellStyle name="標準_Sheet1" xfId="2"/>
    <cellStyle name="標準_出願件数"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circle"/>
            <c:size val="5"/>
          </c:marker>
          <c:cat>
            <c:numRef>
              <c:f>出願件数!$A$2:$A$49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出願件数!$B$2:$B$49</c:f>
              <c:numCache>
                <c:formatCode>General</c:formatCode>
                <c:ptCount val="48"/>
                <c:pt idx="0">
                  <c:v>0</c:v>
                </c:pt>
                <c:pt idx="1">
                  <c:v>0</c:v>
                </c:pt>
                <c:pt idx="2">
                  <c:v>0</c:v>
                </c:pt>
                <c:pt idx="3">
                  <c:v>0</c:v>
                </c:pt>
                <c:pt idx="4">
                  <c:v>0</c:v>
                </c:pt>
                <c:pt idx="5">
                  <c:v>0</c:v>
                </c:pt>
                <c:pt idx="6">
                  <c:v>2</c:v>
                </c:pt>
                <c:pt idx="7">
                  <c:v>1</c:v>
                </c:pt>
                <c:pt idx="8">
                  <c:v>5</c:v>
                </c:pt>
                <c:pt idx="9">
                  <c:v>0</c:v>
                </c:pt>
                <c:pt idx="10">
                  <c:v>3</c:v>
                </c:pt>
                <c:pt idx="11">
                  <c:v>3</c:v>
                </c:pt>
                <c:pt idx="12">
                  <c:v>3</c:v>
                </c:pt>
                <c:pt idx="13">
                  <c:v>4</c:v>
                </c:pt>
                <c:pt idx="14">
                  <c:v>7</c:v>
                </c:pt>
                <c:pt idx="15">
                  <c:v>3</c:v>
                </c:pt>
                <c:pt idx="16">
                  <c:v>0</c:v>
                </c:pt>
                <c:pt idx="17">
                  <c:v>7</c:v>
                </c:pt>
                <c:pt idx="18">
                  <c:v>3</c:v>
                </c:pt>
                <c:pt idx="19">
                  <c:v>2</c:v>
                </c:pt>
                <c:pt idx="20">
                  <c:v>4</c:v>
                </c:pt>
                <c:pt idx="21">
                  <c:v>3</c:v>
                </c:pt>
                <c:pt idx="22">
                  <c:v>4</c:v>
                </c:pt>
                <c:pt idx="23">
                  <c:v>5</c:v>
                </c:pt>
                <c:pt idx="24">
                  <c:v>2</c:v>
                </c:pt>
                <c:pt idx="25">
                  <c:v>10</c:v>
                </c:pt>
                <c:pt idx="26">
                  <c:v>7</c:v>
                </c:pt>
                <c:pt idx="27">
                  <c:v>9</c:v>
                </c:pt>
                <c:pt idx="28">
                  <c:v>8</c:v>
                </c:pt>
                <c:pt idx="29">
                  <c:v>1</c:v>
                </c:pt>
                <c:pt idx="30">
                  <c:v>0</c:v>
                </c:pt>
                <c:pt idx="31">
                  <c:v>0</c:v>
                </c:pt>
                <c:pt idx="32">
                  <c:v>0</c:v>
                </c:pt>
                <c:pt idx="33">
                  <c:v>0</c:v>
                </c:pt>
                <c:pt idx="34">
                  <c:v>1</c:v>
                </c:pt>
                <c:pt idx="35">
                  <c:v>0</c:v>
                </c:pt>
                <c:pt idx="36">
                  <c:v>0</c:v>
                </c:pt>
                <c:pt idx="37">
                  <c:v>1</c:v>
                </c:pt>
                <c:pt idx="38">
                  <c:v>0</c:v>
                </c:pt>
                <c:pt idx="39">
                  <c:v>1</c:v>
                </c:pt>
                <c:pt idx="40">
                  <c:v>0</c:v>
                </c:pt>
                <c:pt idx="41">
                  <c:v>0</c:v>
                </c:pt>
                <c:pt idx="42">
                  <c:v>0</c:v>
                </c:pt>
                <c:pt idx="43">
                  <c:v>0</c:v>
                </c:pt>
                <c:pt idx="44">
                  <c:v>1</c:v>
                </c:pt>
                <c:pt idx="45">
                  <c:v>0</c:v>
                </c:pt>
                <c:pt idx="46">
                  <c:v>0</c:v>
                </c:pt>
                <c:pt idx="47">
                  <c:v>0</c:v>
                </c:pt>
              </c:numCache>
            </c:numRef>
          </c:val>
          <c:smooth val="0"/>
          <c:extLst xmlns:c16r2="http://schemas.microsoft.com/office/drawing/2015/06/chart">
            <c:ext xmlns:c16="http://schemas.microsoft.com/office/drawing/2014/chart" uri="{C3380CC4-5D6E-409C-BE32-E72D297353CC}">
              <c16:uniqueId val="{00000000-19F5-4855-88BA-C021D74E8E29}"/>
            </c:ext>
          </c:extLst>
        </c:ser>
        <c:dLbls>
          <c:showLegendKey val="0"/>
          <c:showVal val="0"/>
          <c:showCatName val="0"/>
          <c:showSerName val="0"/>
          <c:showPercent val="0"/>
          <c:showBubbleSize val="0"/>
        </c:dLbls>
        <c:marker val="1"/>
        <c:smooth val="0"/>
        <c:axId val="51522560"/>
        <c:axId val="52838400"/>
      </c:lineChart>
      <c:dateAx>
        <c:axId val="51522560"/>
        <c:scaling>
          <c:orientation val="minMax"/>
        </c:scaling>
        <c:delete val="0"/>
        <c:axPos val="b"/>
        <c:majorGridlines/>
        <c:minorGridlines/>
        <c:title>
          <c:tx>
            <c:rich>
              <a:bodyPr/>
              <a:lstStyle/>
              <a:p>
                <a:pPr>
                  <a:defRPr/>
                </a:pPr>
                <a:r>
                  <a:rPr lang="ja-JP" altLang="en-US"/>
                  <a:t>出願年月</a:t>
                </a:r>
              </a:p>
            </c:rich>
          </c:tx>
          <c:overlay val="0"/>
        </c:title>
        <c:numFmt formatCode="yyyy&quot;年&quot;m&quot;月&quot;" sourceLinked="1"/>
        <c:majorTickMark val="in"/>
        <c:minorTickMark val="none"/>
        <c:tickLblPos val="nextTo"/>
        <c:crossAx val="52838400"/>
        <c:crosses val="autoZero"/>
        <c:auto val="1"/>
        <c:lblOffset val="100"/>
        <c:baseTimeUnit val="months"/>
        <c:majorUnit val="6"/>
        <c:majorTimeUnit val="months"/>
        <c:minorUnit val="1"/>
        <c:minorTimeUnit val="months"/>
      </c:dateAx>
      <c:valAx>
        <c:axId val="52838400"/>
        <c:scaling>
          <c:orientation val="minMax"/>
        </c:scaling>
        <c:delete val="0"/>
        <c:axPos val="l"/>
        <c:majorGridlines/>
        <c:title>
          <c:tx>
            <c:rich>
              <a:bodyPr rot="-5400000" vert="horz"/>
              <a:lstStyle/>
              <a:p>
                <a:pPr>
                  <a:defRPr/>
                </a:pPr>
                <a:r>
                  <a:rPr lang="ja-JP" altLang="en-US"/>
                  <a:t>出願件数</a:t>
                </a:r>
              </a:p>
            </c:rich>
          </c:tx>
          <c:overlay val="0"/>
        </c:title>
        <c:numFmt formatCode="General" sourceLinked="1"/>
        <c:majorTickMark val="out"/>
        <c:minorTickMark val="none"/>
        <c:tickLblPos val="nextTo"/>
        <c:crossAx val="51522560"/>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50"/>
      <c:rotY val="20"/>
      <c:depthPercent val="440"/>
      <c:rAngAx val="0"/>
      <c:perspective val="10"/>
    </c:view3D>
    <c:floor>
      <c:thickness val="0"/>
    </c:floor>
    <c:sideWall>
      <c:thickness val="0"/>
    </c:sideWall>
    <c:backWall>
      <c:thickness val="0"/>
    </c:backWall>
    <c:plotArea>
      <c:layout>
        <c:manualLayout>
          <c:layoutTarget val="inner"/>
          <c:xMode val="edge"/>
          <c:yMode val="edge"/>
          <c:x val="5.3500243802196194E-2"/>
          <c:y val="2.9931837141565016E-2"/>
          <c:w val="0.78192609300118721"/>
          <c:h val="0.85789057671830393"/>
        </c:manualLayout>
      </c:layout>
      <c:bar3DChart>
        <c:barDir val="col"/>
        <c:grouping val="standard"/>
        <c:varyColors val="0"/>
        <c:ser>
          <c:idx val="0"/>
          <c:order val="0"/>
          <c:tx>
            <c:strRef>
              <c:f>出願件数!$P$1</c:f>
              <c:strCache>
                <c:ptCount val="1"/>
                <c:pt idx="0">
                  <c:v>石炭加工</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出願件数!$P$2:$P$49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1</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0-4660-4AB0-95BC-D6560AE824D4}"/>
            </c:ext>
          </c:extLst>
        </c:ser>
        <c:ser>
          <c:idx val="1"/>
          <c:order val="1"/>
          <c:tx>
            <c:strRef>
              <c:f>出願件数!$Q$1</c:f>
              <c:strCache>
                <c:ptCount val="1"/>
                <c:pt idx="0">
                  <c:v>石炭移送</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出願件数!$Q$2:$Q$49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1-4660-4AB0-95BC-D6560AE824D4}"/>
            </c:ext>
          </c:extLst>
        </c:ser>
        <c:ser>
          <c:idx val="2"/>
          <c:order val="2"/>
          <c:tx>
            <c:strRef>
              <c:f>出願件数!$R$1</c:f>
              <c:strCache>
                <c:ptCount val="1"/>
                <c:pt idx="0">
                  <c:v>ガス化プロセス</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出願件数!$R$2:$R$49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2</c:v>
                </c:pt>
                <c:pt idx="18">
                  <c:v>0</c:v>
                </c:pt>
                <c:pt idx="19">
                  <c:v>0</c:v>
                </c:pt>
                <c:pt idx="20">
                  <c:v>0</c:v>
                </c:pt>
                <c:pt idx="21">
                  <c:v>0</c:v>
                </c:pt>
                <c:pt idx="22">
                  <c:v>0</c:v>
                </c:pt>
                <c:pt idx="23">
                  <c:v>0</c:v>
                </c:pt>
                <c:pt idx="24">
                  <c:v>0</c:v>
                </c:pt>
                <c:pt idx="25">
                  <c:v>0</c:v>
                </c:pt>
                <c:pt idx="26">
                  <c:v>1</c:v>
                </c:pt>
                <c:pt idx="27">
                  <c:v>0</c:v>
                </c:pt>
                <c:pt idx="28">
                  <c:v>0</c:v>
                </c:pt>
                <c:pt idx="29">
                  <c:v>1</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2-4660-4AB0-95BC-D6560AE824D4}"/>
            </c:ext>
          </c:extLst>
        </c:ser>
        <c:ser>
          <c:idx val="3"/>
          <c:order val="3"/>
          <c:tx>
            <c:strRef>
              <c:f>出願件数!$S$1</c:f>
              <c:strCache>
                <c:ptCount val="1"/>
                <c:pt idx="0">
                  <c:v>ガス化システム</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出願件数!$S$2:$S$49</c:f>
              <c:numCache>
                <c:formatCode>General</c:formatCode>
                <c:ptCount val="48"/>
                <c:pt idx="0">
                  <c:v>0</c:v>
                </c:pt>
                <c:pt idx="1">
                  <c:v>0</c:v>
                </c:pt>
                <c:pt idx="2">
                  <c:v>0</c:v>
                </c:pt>
                <c:pt idx="3">
                  <c:v>0</c:v>
                </c:pt>
                <c:pt idx="4">
                  <c:v>0</c:v>
                </c:pt>
                <c:pt idx="5">
                  <c:v>0</c:v>
                </c:pt>
                <c:pt idx="6">
                  <c:v>1</c:v>
                </c:pt>
                <c:pt idx="7">
                  <c:v>0</c:v>
                </c:pt>
                <c:pt idx="8">
                  <c:v>2</c:v>
                </c:pt>
                <c:pt idx="9">
                  <c:v>0</c:v>
                </c:pt>
                <c:pt idx="10">
                  <c:v>1</c:v>
                </c:pt>
                <c:pt idx="11">
                  <c:v>0</c:v>
                </c:pt>
                <c:pt idx="12">
                  <c:v>1</c:v>
                </c:pt>
                <c:pt idx="13">
                  <c:v>0</c:v>
                </c:pt>
                <c:pt idx="14">
                  <c:v>1</c:v>
                </c:pt>
                <c:pt idx="15">
                  <c:v>0</c:v>
                </c:pt>
                <c:pt idx="16">
                  <c:v>1</c:v>
                </c:pt>
                <c:pt idx="17">
                  <c:v>0</c:v>
                </c:pt>
                <c:pt idx="18">
                  <c:v>0</c:v>
                </c:pt>
                <c:pt idx="19">
                  <c:v>0</c:v>
                </c:pt>
                <c:pt idx="20">
                  <c:v>0</c:v>
                </c:pt>
                <c:pt idx="21">
                  <c:v>1</c:v>
                </c:pt>
                <c:pt idx="22">
                  <c:v>2</c:v>
                </c:pt>
                <c:pt idx="23">
                  <c:v>2</c:v>
                </c:pt>
                <c:pt idx="24">
                  <c:v>2</c:v>
                </c:pt>
                <c:pt idx="25">
                  <c:v>3</c:v>
                </c:pt>
                <c:pt idx="26">
                  <c:v>2</c:v>
                </c:pt>
                <c:pt idx="27">
                  <c:v>2</c:v>
                </c:pt>
                <c:pt idx="28">
                  <c:v>4</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pt idx="45">
                  <c:v>0</c:v>
                </c:pt>
                <c:pt idx="46">
                  <c:v>0</c:v>
                </c:pt>
                <c:pt idx="47">
                  <c:v>0</c:v>
                </c:pt>
              </c:numCache>
            </c:numRef>
          </c:val>
          <c:extLst xmlns:c16r2="http://schemas.microsoft.com/office/drawing/2015/06/chart">
            <c:ext xmlns:c16="http://schemas.microsoft.com/office/drawing/2014/chart" uri="{C3380CC4-5D6E-409C-BE32-E72D297353CC}">
              <c16:uniqueId val="{00000003-4660-4AB0-95BC-D6560AE824D4}"/>
            </c:ext>
          </c:extLst>
        </c:ser>
        <c:ser>
          <c:idx val="4"/>
          <c:order val="4"/>
          <c:tx>
            <c:strRef>
              <c:f>出願件数!$T$1</c:f>
              <c:strCache>
                <c:ptCount val="1"/>
                <c:pt idx="0">
                  <c:v>ガス化炉</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出願件数!$T$2:$T$49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1</c:v>
                </c:pt>
                <c:pt idx="18">
                  <c:v>0</c:v>
                </c:pt>
                <c:pt idx="19">
                  <c:v>0</c:v>
                </c:pt>
                <c:pt idx="20">
                  <c:v>2</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4-4660-4AB0-95BC-D6560AE824D4}"/>
            </c:ext>
          </c:extLst>
        </c:ser>
        <c:ser>
          <c:idx val="5"/>
          <c:order val="5"/>
          <c:tx>
            <c:strRef>
              <c:f>出願件数!$U$1</c:f>
              <c:strCache>
                <c:ptCount val="1"/>
                <c:pt idx="0">
                  <c:v>触媒</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出願件数!$U$2:$U$49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1</c:v>
                </c:pt>
                <c:pt idx="15">
                  <c:v>1</c:v>
                </c:pt>
                <c:pt idx="16">
                  <c:v>0</c:v>
                </c:pt>
                <c:pt idx="17">
                  <c:v>1</c:v>
                </c:pt>
                <c:pt idx="18">
                  <c:v>0</c:v>
                </c:pt>
                <c:pt idx="19">
                  <c:v>0</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5-4660-4AB0-95BC-D6560AE824D4}"/>
            </c:ext>
          </c:extLst>
        </c:ser>
        <c:ser>
          <c:idx val="6"/>
          <c:order val="6"/>
          <c:tx>
            <c:strRef>
              <c:f>出願件数!$V$1</c:f>
              <c:strCache>
                <c:ptCount val="1"/>
                <c:pt idx="0">
                  <c:v>生成物分離</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出願件数!$V$2:$V$49</c:f>
              <c:numCache>
                <c:formatCode>General</c:formatCode>
                <c:ptCount val="48"/>
                <c:pt idx="0">
                  <c:v>0</c:v>
                </c:pt>
                <c:pt idx="1">
                  <c:v>0</c:v>
                </c:pt>
                <c:pt idx="2">
                  <c:v>0</c:v>
                </c:pt>
                <c:pt idx="3">
                  <c:v>0</c:v>
                </c:pt>
                <c:pt idx="4">
                  <c:v>0</c:v>
                </c:pt>
                <c:pt idx="5">
                  <c:v>0</c:v>
                </c:pt>
                <c:pt idx="6">
                  <c:v>1</c:v>
                </c:pt>
                <c:pt idx="7">
                  <c:v>1</c:v>
                </c:pt>
                <c:pt idx="8">
                  <c:v>0</c:v>
                </c:pt>
                <c:pt idx="9">
                  <c:v>0</c:v>
                </c:pt>
                <c:pt idx="10">
                  <c:v>0</c:v>
                </c:pt>
                <c:pt idx="11">
                  <c:v>0</c:v>
                </c:pt>
                <c:pt idx="12">
                  <c:v>0</c:v>
                </c:pt>
                <c:pt idx="13">
                  <c:v>0</c:v>
                </c:pt>
                <c:pt idx="14">
                  <c:v>0</c:v>
                </c:pt>
                <c:pt idx="15">
                  <c:v>0</c:v>
                </c:pt>
                <c:pt idx="16">
                  <c:v>0</c:v>
                </c:pt>
                <c:pt idx="17">
                  <c:v>2</c:v>
                </c:pt>
                <c:pt idx="18">
                  <c:v>1</c:v>
                </c:pt>
                <c:pt idx="19">
                  <c:v>1</c:v>
                </c:pt>
                <c:pt idx="20">
                  <c:v>0</c:v>
                </c:pt>
                <c:pt idx="21">
                  <c:v>0</c:v>
                </c:pt>
                <c:pt idx="22">
                  <c:v>1</c:v>
                </c:pt>
                <c:pt idx="23">
                  <c:v>0</c:v>
                </c:pt>
                <c:pt idx="24">
                  <c:v>0</c:v>
                </c:pt>
                <c:pt idx="25">
                  <c:v>1</c:v>
                </c:pt>
                <c:pt idx="26">
                  <c:v>1</c:v>
                </c:pt>
                <c:pt idx="27">
                  <c:v>0</c:v>
                </c:pt>
                <c:pt idx="28">
                  <c:v>1</c:v>
                </c:pt>
                <c:pt idx="29">
                  <c:v>0</c:v>
                </c:pt>
                <c:pt idx="30">
                  <c:v>0</c:v>
                </c:pt>
                <c:pt idx="31">
                  <c:v>0</c:v>
                </c:pt>
                <c:pt idx="32">
                  <c:v>0</c:v>
                </c:pt>
                <c:pt idx="33">
                  <c:v>0</c:v>
                </c:pt>
                <c:pt idx="34">
                  <c:v>1</c:v>
                </c:pt>
                <c:pt idx="35">
                  <c:v>0</c:v>
                </c:pt>
                <c:pt idx="36">
                  <c:v>0</c:v>
                </c:pt>
                <c:pt idx="37">
                  <c:v>0</c:v>
                </c:pt>
                <c:pt idx="38">
                  <c:v>0</c:v>
                </c:pt>
                <c:pt idx="39">
                  <c:v>1</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6-4660-4AB0-95BC-D6560AE824D4}"/>
            </c:ext>
          </c:extLst>
        </c:ser>
        <c:ser>
          <c:idx val="7"/>
          <c:order val="7"/>
          <c:tx>
            <c:strRef>
              <c:f>出願件数!$W$1</c:f>
              <c:strCache>
                <c:ptCount val="1"/>
                <c:pt idx="0">
                  <c:v>ガス精製</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出願件数!$W$2:$W$49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7-4660-4AB0-95BC-D6560AE824D4}"/>
            </c:ext>
          </c:extLst>
        </c:ser>
        <c:ser>
          <c:idx val="8"/>
          <c:order val="8"/>
          <c:tx>
            <c:strRef>
              <c:f>出願件数!$X$1</c:f>
              <c:strCache>
                <c:ptCount val="1"/>
                <c:pt idx="0">
                  <c:v>発電システム</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出願件数!$X$2:$X$49</c:f>
              <c:numCache>
                <c:formatCode>General</c:formatCode>
                <c:ptCount val="48"/>
                <c:pt idx="0">
                  <c:v>0</c:v>
                </c:pt>
                <c:pt idx="1">
                  <c:v>0</c:v>
                </c:pt>
                <c:pt idx="2">
                  <c:v>0</c:v>
                </c:pt>
                <c:pt idx="3">
                  <c:v>0</c:v>
                </c:pt>
                <c:pt idx="4">
                  <c:v>0</c:v>
                </c:pt>
                <c:pt idx="5">
                  <c:v>0</c:v>
                </c:pt>
                <c:pt idx="6">
                  <c:v>0</c:v>
                </c:pt>
                <c:pt idx="7">
                  <c:v>0</c:v>
                </c:pt>
                <c:pt idx="8">
                  <c:v>0</c:v>
                </c:pt>
                <c:pt idx="9">
                  <c:v>0</c:v>
                </c:pt>
                <c:pt idx="10">
                  <c:v>2</c:v>
                </c:pt>
                <c:pt idx="11">
                  <c:v>0</c:v>
                </c:pt>
                <c:pt idx="12">
                  <c:v>1</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8-4660-4AB0-95BC-D6560AE824D4}"/>
            </c:ext>
          </c:extLst>
        </c:ser>
        <c:ser>
          <c:idx val="9"/>
          <c:order val="9"/>
          <c:tx>
            <c:strRef>
              <c:f>出願件数!$Y$1</c:f>
              <c:strCache>
                <c:ptCount val="1"/>
                <c:pt idx="0">
                  <c:v>タービン</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出願件数!$Y$2:$Y$49</c:f>
              <c:numCache>
                <c:formatCode>General</c:formatCode>
                <c:ptCount val="48"/>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1</c:v>
                </c:pt>
                <c:pt idx="15">
                  <c:v>0</c:v>
                </c:pt>
                <c:pt idx="16">
                  <c:v>0</c:v>
                </c:pt>
                <c:pt idx="17">
                  <c:v>1</c:v>
                </c:pt>
                <c:pt idx="18">
                  <c:v>1</c:v>
                </c:pt>
                <c:pt idx="19">
                  <c:v>0</c:v>
                </c:pt>
                <c:pt idx="20">
                  <c:v>1</c:v>
                </c:pt>
                <c:pt idx="21">
                  <c:v>0</c:v>
                </c:pt>
                <c:pt idx="22">
                  <c:v>0</c:v>
                </c:pt>
                <c:pt idx="23">
                  <c:v>0</c:v>
                </c:pt>
                <c:pt idx="24">
                  <c:v>0</c:v>
                </c:pt>
                <c:pt idx="25">
                  <c:v>2</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9-4660-4AB0-95BC-D6560AE824D4}"/>
            </c:ext>
          </c:extLst>
        </c:ser>
        <c:ser>
          <c:idx val="10"/>
          <c:order val="10"/>
          <c:tx>
            <c:strRef>
              <c:f>出願件数!$Z$1</c:f>
              <c:strCache>
                <c:ptCount val="1"/>
                <c:pt idx="0">
                  <c:v>冷却装置</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出願件数!$Z$2:$Z$49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A-4660-4AB0-95BC-D6560AE824D4}"/>
            </c:ext>
          </c:extLst>
        </c:ser>
        <c:ser>
          <c:idx val="11"/>
          <c:order val="11"/>
          <c:tx>
            <c:strRef>
              <c:f>出願件数!$AA$1</c:f>
              <c:strCache>
                <c:ptCount val="1"/>
                <c:pt idx="0">
                  <c:v>ポンプ</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出願件数!$AA$2:$AA$49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B-4660-4AB0-95BC-D6560AE824D4}"/>
            </c:ext>
          </c:extLst>
        </c:ser>
        <c:ser>
          <c:idx val="12"/>
          <c:order val="12"/>
          <c:tx>
            <c:strRef>
              <c:f>出願件数!$AB$1</c:f>
              <c:strCache>
                <c:ptCount val="1"/>
                <c:pt idx="0">
                  <c:v>複合システム</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出願件数!$AB$2:$AB$49</c:f>
              <c:numCache>
                <c:formatCode>General</c:formatCode>
                <c:ptCount val="48"/>
                <c:pt idx="0">
                  <c:v>0</c:v>
                </c:pt>
                <c:pt idx="1">
                  <c:v>0</c:v>
                </c:pt>
                <c:pt idx="2">
                  <c:v>0</c:v>
                </c:pt>
                <c:pt idx="3">
                  <c:v>0</c:v>
                </c:pt>
                <c:pt idx="4">
                  <c:v>0</c:v>
                </c:pt>
                <c:pt idx="5">
                  <c:v>0</c:v>
                </c:pt>
                <c:pt idx="6">
                  <c:v>0</c:v>
                </c:pt>
                <c:pt idx="7">
                  <c:v>0</c:v>
                </c:pt>
                <c:pt idx="8">
                  <c:v>1</c:v>
                </c:pt>
                <c:pt idx="9">
                  <c:v>0</c:v>
                </c:pt>
                <c:pt idx="10">
                  <c:v>0</c:v>
                </c:pt>
                <c:pt idx="11">
                  <c:v>1</c:v>
                </c:pt>
                <c:pt idx="12">
                  <c:v>0</c:v>
                </c:pt>
                <c:pt idx="13">
                  <c:v>2</c:v>
                </c:pt>
                <c:pt idx="14">
                  <c:v>1</c:v>
                </c:pt>
                <c:pt idx="15">
                  <c:v>0</c:v>
                </c:pt>
                <c:pt idx="16">
                  <c:v>0</c:v>
                </c:pt>
                <c:pt idx="17">
                  <c:v>0</c:v>
                </c:pt>
                <c:pt idx="18">
                  <c:v>0</c:v>
                </c:pt>
                <c:pt idx="19">
                  <c:v>0</c:v>
                </c:pt>
                <c:pt idx="20">
                  <c:v>0</c:v>
                </c:pt>
                <c:pt idx="21">
                  <c:v>2</c:v>
                </c:pt>
                <c:pt idx="22">
                  <c:v>1</c:v>
                </c:pt>
                <c:pt idx="23">
                  <c:v>2</c:v>
                </c:pt>
                <c:pt idx="24">
                  <c:v>1</c:v>
                </c:pt>
                <c:pt idx="25">
                  <c:v>3</c:v>
                </c:pt>
                <c:pt idx="26">
                  <c:v>1</c:v>
                </c:pt>
                <c:pt idx="27">
                  <c:v>4</c:v>
                </c:pt>
                <c:pt idx="28">
                  <c:v>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C-4660-4AB0-95BC-D6560AE824D4}"/>
            </c:ext>
          </c:extLst>
        </c:ser>
        <c:ser>
          <c:idx val="13"/>
          <c:order val="13"/>
          <c:tx>
            <c:strRef>
              <c:f>出願件数!$AC$1</c:f>
              <c:strCache>
                <c:ptCount val="1"/>
                <c:pt idx="0">
                  <c:v>廃棄物処理</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出願件数!$AC$2:$AC$49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D-4660-4AB0-95BC-D6560AE824D4}"/>
            </c:ext>
          </c:extLst>
        </c:ser>
        <c:ser>
          <c:idx val="14"/>
          <c:order val="14"/>
          <c:tx>
            <c:strRef>
              <c:f>出願件数!$AD$1</c:f>
              <c:strCache>
                <c:ptCount val="1"/>
                <c:pt idx="0">
                  <c:v>スラグ発泡体</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出願件数!$AD$2:$AD$49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E-4660-4AB0-95BC-D6560AE824D4}"/>
            </c:ext>
          </c:extLst>
        </c:ser>
        <c:ser>
          <c:idx val="15"/>
          <c:order val="15"/>
          <c:tx>
            <c:strRef>
              <c:f>出願件数!$AE$1</c:f>
              <c:strCache>
                <c:ptCount val="1"/>
                <c:pt idx="0">
                  <c:v>材料開発</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出願件数!$AE$2:$AE$49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0F-4660-4AB0-95BC-D6560AE824D4}"/>
            </c:ext>
          </c:extLst>
        </c:ser>
        <c:ser>
          <c:idx val="16"/>
          <c:order val="16"/>
          <c:tx>
            <c:strRef>
              <c:f>出願件数!$AF$1</c:f>
              <c:strCache>
                <c:ptCount val="1"/>
                <c:pt idx="0">
                  <c:v>メンテナンス</c:v>
                </c:pt>
              </c:strCache>
            </c:strRef>
          </c:tx>
          <c:invertIfNegative val="0"/>
          <c:cat>
            <c:numRef>
              <c:f>出願件数!$O$2:$O$49</c:f>
              <c:numCache>
                <c:formatCode>yyyy"年"m"月"</c:formatCode>
                <c:ptCount val="4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numCache>
            </c:numRef>
          </c:cat>
          <c:val>
            <c:numRef>
              <c:f>出願件数!$AF$2:$AF$49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extLst xmlns:c16r2="http://schemas.microsoft.com/office/drawing/2015/06/chart">
            <c:ext xmlns:c16="http://schemas.microsoft.com/office/drawing/2014/chart" uri="{C3380CC4-5D6E-409C-BE32-E72D297353CC}">
              <c16:uniqueId val="{00000010-4660-4AB0-95BC-D6560AE824D4}"/>
            </c:ext>
          </c:extLst>
        </c:ser>
        <c:dLbls>
          <c:showLegendKey val="0"/>
          <c:showVal val="0"/>
          <c:showCatName val="0"/>
          <c:showSerName val="0"/>
          <c:showPercent val="0"/>
          <c:showBubbleSize val="0"/>
        </c:dLbls>
        <c:gapWidth val="5"/>
        <c:gapDepth val="200"/>
        <c:shape val="box"/>
        <c:axId val="53007488"/>
        <c:axId val="53009024"/>
        <c:axId val="53000832"/>
      </c:bar3DChart>
      <c:dateAx>
        <c:axId val="53007488"/>
        <c:scaling>
          <c:orientation val="minMax"/>
        </c:scaling>
        <c:delete val="0"/>
        <c:axPos val="b"/>
        <c:minorGridlines/>
        <c:numFmt formatCode="yyyy&quot;年&quot;m&quot;月&quot;" sourceLinked="1"/>
        <c:majorTickMark val="out"/>
        <c:minorTickMark val="none"/>
        <c:tickLblPos val="nextTo"/>
        <c:txPr>
          <a:bodyPr/>
          <a:lstStyle/>
          <a:p>
            <a:pPr>
              <a:defRPr sz="800"/>
            </a:pPr>
            <a:endParaRPr lang="ja-JP"/>
          </a:p>
        </c:txPr>
        <c:crossAx val="53009024"/>
        <c:crosses val="autoZero"/>
        <c:auto val="1"/>
        <c:lblOffset val="100"/>
        <c:baseTimeUnit val="months"/>
        <c:majorUnit val="6"/>
        <c:majorTimeUnit val="months"/>
      </c:dateAx>
      <c:valAx>
        <c:axId val="53009024"/>
        <c:scaling>
          <c:orientation val="minMax"/>
        </c:scaling>
        <c:delete val="0"/>
        <c:axPos val="l"/>
        <c:majorGridlines/>
        <c:numFmt formatCode="General" sourceLinked="1"/>
        <c:majorTickMark val="out"/>
        <c:minorTickMark val="none"/>
        <c:tickLblPos val="nextTo"/>
        <c:crossAx val="53007488"/>
        <c:crosses val="autoZero"/>
        <c:crossBetween val="between"/>
      </c:valAx>
      <c:serAx>
        <c:axId val="53000832"/>
        <c:scaling>
          <c:orientation val="minMax"/>
        </c:scaling>
        <c:delete val="1"/>
        <c:axPos val="b"/>
        <c:majorTickMark val="out"/>
        <c:minorTickMark val="none"/>
        <c:tickLblPos val="nextTo"/>
        <c:crossAx val="53009024"/>
        <c:crosses val="autoZero"/>
        <c:tickLblSkip val="10"/>
        <c:tickMarkSkip val="1"/>
      </c:serAx>
    </c:plotArea>
    <c:legend>
      <c:legendPos val="r"/>
      <c:layout>
        <c:manualLayout>
          <c:xMode val="edge"/>
          <c:yMode val="edge"/>
          <c:x val="0.79000375323328287"/>
          <c:y val="9.5781598498843629E-2"/>
          <c:w val="0.20832092417019304"/>
          <c:h val="0.84164087267967358"/>
        </c:manualLayout>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07661854768154"/>
          <c:y val="4.5548654244306423E-2"/>
          <c:w val="0.70460192475940531"/>
          <c:h val="0.76776022562397128"/>
        </c:manualLayout>
      </c:layout>
      <c:barChart>
        <c:barDir val="bar"/>
        <c:grouping val="clustered"/>
        <c:varyColors val="0"/>
        <c:ser>
          <c:idx val="0"/>
          <c:order val="0"/>
          <c:tx>
            <c:strRef>
              <c:f>出願件数!$E$29:$H$29</c:f>
              <c:strCache>
                <c:ptCount val="1"/>
                <c:pt idx="0">
                  <c:v>三菱重工業 日立グループ  新日鐵グループ 電力中央研究所</c:v>
                </c:pt>
              </c:strCache>
            </c:strRef>
          </c:tx>
          <c:invertIfNegative val="0"/>
          <c:dPt>
            <c:idx val="0"/>
            <c:invertIfNegative val="0"/>
            <c:bubble3D val="0"/>
            <c:spPr>
              <a:solidFill>
                <a:srgbClr val="C00000"/>
              </a:solidFill>
              <a:ln>
                <a:noFill/>
              </a:ln>
            </c:spPr>
            <c:extLst xmlns:c16r2="http://schemas.microsoft.com/office/drawing/2015/06/chart">
              <c:ext xmlns:c16="http://schemas.microsoft.com/office/drawing/2014/chart" uri="{C3380CC4-5D6E-409C-BE32-E72D297353CC}">
                <c16:uniqueId val="{00000000-D1D5-404F-B903-230FCF34B1E4}"/>
              </c:ext>
            </c:extLst>
          </c:dPt>
          <c:dPt>
            <c:idx val="1"/>
            <c:invertIfNegative val="0"/>
            <c:bubble3D val="0"/>
            <c:spPr>
              <a:solidFill>
                <a:srgbClr val="FFC000"/>
              </a:solidFill>
              <a:ln>
                <a:noFill/>
              </a:ln>
            </c:spPr>
            <c:extLst xmlns:c16r2="http://schemas.microsoft.com/office/drawing/2015/06/chart">
              <c:ext xmlns:c16="http://schemas.microsoft.com/office/drawing/2014/chart" uri="{C3380CC4-5D6E-409C-BE32-E72D297353CC}">
                <c16:uniqueId val="{00000001-D1D5-404F-B903-230FCF34B1E4}"/>
              </c:ext>
            </c:extLst>
          </c:dPt>
          <c:dPt>
            <c:idx val="2"/>
            <c:invertIfNegative val="0"/>
            <c:bubble3D val="0"/>
            <c:spPr>
              <a:solidFill>
                <a:srgbClr val="92D050"/>
              </a:solidFill>
              <a:ln>
                <a:noFill/>
              </a:ln>
            </c:spPr>
            <c:extLst xmlns:c16r2="http://schemas.microsoft.com/office/drawing/2015/06/chart">
              <c:ext xmlns:c16="http://schemas.microsoft.com/office/drawing/2014/chart" uri="{C3380CC4-5D6E-409C-BE32-E72D297353CC}">
                <c16:uniqueId val="{00000002-D1D5-404F-B903-230FCF34B1E4}"/>
              </c:ext>
            </c:extLst>
          </c:dPt>
          <c:dPt>
            <c:idx val="3"/>
            <c:invertIfNegative val="0"/>
            <c:bubble3D val="0"/>
            <c:spPr>
              <a:solidFill>
                <a:srgbClr val="00B0F0"/>
              </a:solidFill>
            </c:spPr>
            <c:extLst xmlns:c16r2="http://schemas.microsoft.com/office/drawing/2015/06/chart">
              <c:ext xmlns:c16="http://schemas.microsoft.com/office/drawing/2014/chart" uri="{C3380CC4-5D6E-409C-BE32-E72D297353CC}">
                <c16:uniqueId val="{00000003-D1D5-404F-B903-230FCF34B1E4}"/>
              </c:ext>
            </c:extLst>
          </c:dPt>
          <c:cat>
            <c:strRef>
              <c:f>出願件数!$E$29:$H$29</c:f>
              <c:strCache>
                <c:ptCount val="4"/>
                <c:pt idx="0">
                  <c:v>三菱重工業</c:v>
                </c:pt>
                <c:pt idx="1">
                  <c:v>日立グループ </c:v>
                </c:pt>
                <c:pt idx="2">
                  <c:v>新日鐵グループ</c:v>
                </c:pt>
                <c:pt idx="3">
                  <c:v>電力中央研究所</c:v>
                </c:pt>
              </c:strCache>
            </c:strRef>
          </c:cat>
          <c:val>
            <c:numRef>
              <c:f>出願件数!$E$30:$H$30</c:f>
              <c:numCache>
                <c:formatCode>General</c:formatCode>
                <c:ptCount val="4"/>
                <c:pt idx="0">
                  <c:v>26</c:v>
                </c:pt>
                <c:pt idx="1">
                  <c:v>15</c:v>
                </c:pt>
                <c:pt idx="2">
                  <c:v>12</c:v>
                </c:pt>
                <c:pt idx="3">
                  <c:v>10</c:v>
                </c:pt>
              </c:numCache>
            </c:numRef>
          </c:val>
          <c:extLst xmlns:c16r2="http://schemas.microsoft.com/office/drawing/2015/06/chart">
            <c:ext xmlns:c16="http://schemas.microsoft.com/office/drawing/2014/chart" uri="{C3380CC4-5D6E-409C-BE32-E72D297353CC}">
              <c16:uniqueId val="{00000004-D1D5-404F-B903-230FCF34B1E4}"/>
            </c:ext>
          </c:extLst>
        </c:ser>
        <c:dLbls>
          <c:showLegendKey val="0"/>
          <c:showVal val="0"/>
          <c:showCatName val="0"/>
          <c:showSerName val="0"/>
          <c:showPercent val="0"/>
          <c:showBubbleSize val="0"/>
        </c:dLbls>
        <c:gapWidth val="150"/>
        <c:axId val="52867072"/>
        <c:axId val="52868608"/>
      </c:barChart>
      <c:catAx>
        <c:axId val="52867072"/>
        <c:scaling>
          <c:orientation val="minMax"/>
        </c:scaling>
        <c:delete val="0"/>
        <c:axPos val="l"/>
        <c:numFmt formatCode="General" sourceLinked="0"/>
        <c:majorTickMark val="out"/>
        <c:minorTickMark val="none"/>
        <c:tickLblPos val="nextTo"/>
        <c:crossAx val="52868608"/>
        <c:crosses val="autoZero"/>
        <c:auto val="1"/>
        <c:lblAlgn val="ctr"/>
        <c:lblOffset val="100"/>
        <c:noMultiLvlLbl val="0"/>
      </c:catAx>
      <c:valAx>
        <c:axId val="52868608"/>
        <c:scaling>
          <c:orientation val="minMax"/>
        </c:scaling>
        <c:delete val="0"/>
        <c:axPos val="b"/>
        <c:majorGridlines/>
        <c:title>
          <c:tx>
            <c:rich>
              <a:bodyPr/>
              <a:lstStyle/>
              <a:p>
                <a:pPr>
                  <a:defRPr sz="1200"/>
                </a:pPr>
                <a:r>
                  <a:rPr lang="ja-JP" altLang="en-US" sz="1200"/>
                  <a:t>出願件数</a:t>
                </a:r>
              </a:p>
            </c:rich>
          </c:tx>
          <c:layout>
            <c:manualLayout>
              <c:xMode val="edge"/>
              <c:yMode val="edge"/>
              <c:x val="0.41670603674540685"/>
              <c:y val="0.90679186840775361"/>
            </c:manualLayout>
          </c:layout>
          <c:overlay val="0"/>
        </c:title>
        <c:numFmt formatCode="General" sourceLinked="1"/>
        <c:majorTickMark val="out"/>
        <c:minorTickMark val="none"/>
        <c:tickLblPos val="nextTo"/>
        <c:txPr>
          <a:bodyPr/>
          <a:lstStyle/>
          <a:p>
            <a:pPr>
              <a:defRPr sz="1100"/>
            </a:pPr>
            <a:endParaRPr lang="ja-JP"/>
          </a:p>
        </c:txPr>
        <c:crossAx val="52867072"/>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53059968"/>
        <c:axId val="53061504"/>
      </c:barChart>
      <c:catAx>
        <c:axId val="53059968"/>
        <c:scaling>
          <c:orientation val="minMax"/>
        </c:scaling>
        <c:delete val="0"/>
        <c:axPos val="b"/>
        <c:majorTickMark val="out"/>
        <c:minorTickMark val="none"/>
        <c:tickLblPos val="nextTo"/>
        <c:crossAx val="53061504"/>
        <c:crosses val="autoZero"/>
        <c:auto val="1"/>
        <c:lblAlgn val="ctr"/>
        <c:lblOffset val="100"/>
        <c:noMultiLvlLbl val="0"/>
      </c:catAx>
      <c:valAx>
        <c:axId val="53061504"/>
        <c:scaling>
          <c:orientation val="minMax"/>
        </c:scaling>
        <c:delete val="0"/>
        <c:axPos val="l"/>
        <c:majorGridlines/>
        <c:numFmt formatCode="General" sourceLinked="1"/>
        <c:majorTickMark val="out"/>
        <c:minorTickMark val="none"/>
        <c:tickLblPos val="nextTo"/>
        <c:crossAx val="5305996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868426321988222E-2"/>
          <c:y val="6.7885486056666389E-2"/>
          <c:w val="0.6005603568980693"/>
          <c:h val="0.7537655567728101"/>
        </c:manualLayout>
      </c:layout>
      <c:barChart>
        <c:barDir val="col"/>
        <c:grouping val="clustered"/>
        <c:varyColors val="0"/>
        <c:ser>
          <c:idx val="0"/>
          <c:order val="0"/>
          <c:tx>
            <c:strRef>
              <c:f>出願件数!$E$54</c:f>
              <c:strCache>
                <c:ptCount val="1"/>
                <c:pt idx="0">
                  <c:v>三菱重工業</c:v>
                </c:pt>
              </c:strCache>
            </c:strRef>
          </c:tx>
          <c:invertIfNegative val="0"/>
          <c:cat>
            <c:strRef>
              <c:f>出願件数!$D$55:$D$62</c:f>
              <c:strCache>
                <c:ptCount val="8"/>
                <c:pt idx="0">
                  <c:v>2009年 上半期</c:v>
                </c:pt>
                <c:pt idx="1">
                  <c:v>2009年 下半期</c:v>
                </c:pt>
                <c:pt idx="2">
                  <c:v>2010年 上半期</c:v>
                </c:pt>
                <c:pt idx="3">
                  <c:v>2010年 下半期</c:v>
                </c:pt>
                <c:pt idx="4">
                  <c:v>2011年 上半期</c:v>
                </c:pt>
                <c:pt idx="5">
                  <c:v>2011年 下半期</c:v>
                </c:pt>
                <c:pt idx="6">
                  <c:v>2012年 上半期</c:v>
                </c:pt>
                <c:pt idx="7">
                  <c:v>2012年 下半期</c:v>
                </c:pt>
              </c:strCache>
            </c:strRef>
          </c:cat>
          <c:val>
            <c:numRef>
              <c:f>出願件数!$E$55:$E$62</c:f>
              <c:numCache>
                <c:formatCode>General</c:formatCode>
                <c:ptCount val="8"/>
                <c:pt idx="0">
                  <c:v>0</c:v>
                </c:pt>
                <c:pt idx="1">
                  <c:v>1</c:v>
                </c:pt>
                <c:pt idx="2">
                  <c:v>5</c:v>
                </c:pt>
                <c:pt idx="3">
                  <c:v>7</c:v>
                </c:pt>
                <c:pt idx="4">
                  <c:v>12</c:v>
                </c:pt>
                <c:pt idx="5">
                  <c:v>1</c:v>
                </c:pt>
                <c:pt idx="6">
                  <c:v>0</c:v>
                </c:pt>
                <c:pt idx="7">
                  <c:v>0</c:v>
                </c:pt>
              </c:numCache>
            </c:numRef>
          </c:val>
          <c:extLst xmlns:c16r2="http://schemas.microsoft.com/office/drawing/2015/06/chart">
            <c:ext xmlns:c16="http://schemas.microsoft.com/office/drawing/2014/chart" uri="{C3380CC4-5D6E-409C-BE32-E72D297353CC}">
              <c16:uniqueId val="{00000000-70C6-49DA-8895-2A7B86F5ECCD}"/>
            </c:ext>
          </c:extLst>
        </c:ser>
        <c:ser>
          <c:idx val="1"/>
          <c:order val="1"/>
          <c:tx>
            <c:strRef>
              <c:f>出願件数!$F$54</c:f>
              <c:strCache>
                <c:ptCount val="1"/>
                <c:pt idx="0">
                  <c:v>日立グループ </c:v>
                </c:pt>
              </c:strCache>
            </c:strRef>
          </c:tx>
          <c:invertIfNegative val="0"/>
          <c:cat>
            <c:strRef>
              <c:f>出願件数!$D$55:$D$62</c:f>
              <c:strCache>
                <c:ptCount val="8"/>
                <c:pt idx="0">
                  <c:v>2009年 上半期</c:v>
                </c:pt>
                <c:pt idx="1">
                  <c:v>2009年 下半期</c:v>
                </c:pt>
                <c:pt idx="2">
                  <c:v>2010年 上半期</c:v>
                </c:pt>
                <c:pt idx="3">
                  <c:v>2010年 下半期</c:v>
                </c:pt>
                <c:pt idx="4">
                  <c:v>2011年 上半期</c:v>
                </c:pt>
                <c:pt idx="5">
                  <c:v>2011年 下半期</c:v>
                </c:pt>
                <c:pt idx="6">
                  <c:v>2012年 上半期</c:v>
                </c:pt>
                <c:pt idx="7">
                  <c:v>2012年 下半期</c:v>
                </c:pt>
              </c:strCache>
            </c:strRef>
          </c:cat>
          <c:val>
            <c:numRef>
              <c:f>出願件数!$F$55:$F$62</c:f>
              <c:numCache>
                <c:formatCode>General</c:formatCode>
                <c:ptCount val="8"/>
                <c:pt idx="0">
                  <c:v>0</c:v>
                </c:pt>
                <c:pt idx="1">
                  <c:v>2</c:v>
                </c:pt>
                <c:pt idx="2">
                  <c:v>1</c:v>
                </c:pt>
                <c:pt idx="3">
                  <c:v>4</c:v>
                </c:pt>
                <c:pt idx="4">
                  <c:v>8</c:v>
                </c:pt>
                <c:pt idx="5">
                  <c:v>0</c:v>
                </c:pt>
                <c:pt idx="6">
                  <c:v>0</c:v>
                </c:pt>
                <c:pt idx="7">
                  <c:v>0</c:v>
                </c:pt>
              </c:numCache>
            </c:numRef>
          </c:val>
          <c:extLst xmlns:c16r2="http://schemas.microsoft.com/office/drawing/2015/06/chart">
            <c:ext xmlns:c16="http://schemas.microsoft.com/office/drawing/2014/chart" uri="{C3380CC4-5D6E-409C-BE32-E72D297353CC}">
              <c16:uniqueId val="{00000001-70C6-49DA-8895-2A7B86F5ECCD}"/>
            </c:ext>
          </c:extLst>
        </c:ser>
        <c:ser>
          <c:idx val="2"/>
          <c:order val="2"/>
          <c:tx>
            <c:strRef>
              <c:f>出願件数!$G$54</c:f>
              <c:strCache>
                <c:ptCount val="1"/>
                <c:pt idx="0">
                  <c:v>新日鐵グループ</c:v>
                </c:pt>
              </c:strCache>
            </c:strRef>
          </c:tx>
          <c:invertIfNegative val="0"/>
          <c:cat>
            <c:strRef>
              <c:f>出願件数!$D$55:$D$62</c:f>
              <c:strCache>
                <c:ptCount val="8"/>
                <c:pt idx="0">
                  <c:v>2009年 上半期</c:v>
                </c:pt>
                <c:pt idx="1">
                  <c:v>2009年 下半期</c:v>
                </c:pt>
                <c:pt idx="2">
                  <c:v>2010年 上半期</c:v>
                </c:pt>
                <c:pt idx="3">
                  <c:v>2010年 下半期</c:v>
                </c:pt>
                <c:pt idx="4">
                  <c:v>2011年 上半期</c:v>
                </c:pt>
                <c:pt idx="5">
                  <c:v>2011年 下半期</c:v>
                </c:pt>
                <c:pt idx="6">
                  <c:v>2012年 上半期</c:v>
                </c:pt>
                <c:pt idx="7">
                  <c:v>2012年 下半期</c:v>
                </c:pt>
              </c:strCache>
            </c:strRef>
          </c:cat>
          <c:val>
            <c:numRef>
              <c:f>出願件数!$G$55:$G$62</c:f>
              <c:numCache>
                <c:formatCode>General</c:formatCode>
                <c:ptCount val="8"/>
                <c:pt idx="0">
                  <c:v>0</c:v>
                </c:pt>
                <c:pt idx="1">
                  <c:v>1</c:v>
                </c:pt>
                <c:pt idx="2">
                  <c:v>1</c:v>
                </c:pt>
                <c:pt idx="3">
                  <c:v>2</c:v>
                </c:pt>
                <c:pt idx="4">
                  <c:v>7</c:v>
                </c:pt>
                <c:pt idx="5">
                  <c:v>1</c:v>
                </c:pt>
                <c:pt idx="6">
                  <c:v>0</c:v>
                </c:pt>
                <c:pt idx="7">
                  <c:v>0</c:v>
                </c:pt>
              </c:numCache>
            </c:numRef>
          </c:val>
          <c:extLst xmlns:c16r2="http://schemas.microsoft.com/office/drawing/2015/06/chart">
            <c:ext xmlns:c16="http://schemas.microsoft.com/office/drawing/2014/chart" uri="{C3380CC4-5D6E-409C-BE32-E72D297353CC}">
              <c16:uniqueId val="{00000002-70C6-49DA-8895-2A7B86F5ECCD}"/>
            </c:ext>
          </c:extLst>
        </c:ser>
        <c:ser>
          <c:idx val="3"/>
          <c:order val="3"/>
          <c:tx>
            <c:strRef>
              <c:f>出願件数!$H$54</c:f>
              <c:strCache>
                <c:ptCount val="1"/>
                <c:pt idx="0">
                  <c:v>電力中央研究所</c:v>
                </c:pt>
              </c:strCache>
            </c:strRef>
          </c:tx>
          <c:invertIfNegative val="0"/>
          <c:cat>
            <c:strRef>
              <c:f>出願件数!$D$55:$D$62</c:f>
              <c:strCache>
                <c:ptCount val="8"/>
                <c:pt idx="0">
                  <c:v>2009年 上半期</c:v>
                </c:pt>
                <c:pt idx="1">
                  <c:v>2009年 下半期</c:v>
                </c:pt>
                <c:pt idx="2">
                  <c:v>2010年 上半期</c:v>
                </c:pt>
                <c:pt idx="3">
                  <c:v>2010年 下半期</c:v>
                </c:pt>
                <c:pt idx="4">
                  <c:v>2011年 上半期</c:v>
                </c:pt>
                <c:pt idx="5">
                  <c:v>2011年 下半期</c:v>
                </c:pt>
                <c:pt idx="6">
                  <c:v>2012年 上半期</c:v>
                </c:pt>
                <c:pt idx="7">
                  <c:v>2012年 下半期</c:v>
                </c:pt>
              </c:strCache>
            </c:strRef>
          </c:cat>
          <c:val>
            <c:numRef>
              <c:f>出願件数!$H$55:$H$62</c:f>
              <c:numCache>
                <c:formatCode>General</c:formatCode>
                <c:ptCount val="8"/>
                <c:pt idx="0">
                  <c:v>0</c:v>
                </c:pt>
                <c:pt idx="1">
                  <c:v>2</c:v>
                </c:pt>
                <c:pt idx="2">
                  <c:v>0</c:v>
                </c:pt>
                <c:pt idx="3">
                  <c:v>3</c:v>
                </c:pt>
                <c:pt idx="4">
                  <c:v>4</c:v>
                </c:pt>
                <c:pt idx="5">
                  <c:v>0</c:v>
                </c:pt>
                <c:pt idx="6">
                  <c:v>0</c:v>
                </c:pt>
                <c:pt idx="7">
                  <c:v>1</c:v>
                </c:pt>
              </c:numCache>
            </c:numRef>
          </c:val>
          <c:extLst xmlns:c16r2="http://schemas.microsoft.com/office/drawing/2015/06/chart">
            <c:ext xmlns:c16="http://schemas.microsoft.com/office/drawing/2014/chart" uri="{C3380CC4-5D6E-409C-BE32-E72D297353CC}">
              <c16:uniqueId val="{00000003-70C6-49DA-8895-2A7B86F5ECCD}"/>
            </c:ext>
          </c:extLst>
        </c:ser>
        <c:dLbls>
          <c:showLegendKey val="0"/>
          <c:showVal val="0"/>
          <c:showCatName val="0"/>
          <c:showSerName val="0"/>
          <c:showPercent val="0"/>
          <c:showBubbleSize val="0"/>
        </c:dLbls>
        <c:gapWidth val="150"/>
        <c:axId val="176338432"/>
        <c:axId val="176339968"/>
      </c:barChart>
      <c:catAx>
        <c:axId val="176338432"/>
        <c:scaling>
          <c:orientation val="minMax"/>
        </c:scaling>
        <c:delete val="0"/>
        <c:axPos val="b"/>
        <c:numFmt formatCode="General" sourceLinked="0"/>
        <c:majorTickMark val="out"/>
        <c:minorTickMark val="none"/>
        <c:tickLblPos val="nextTo"/>
        <c:crossAx val="176339968"/>
        <c:crosses val="autoZero"/>
        <c:auto val="1"/>
        <c:lblAlgn val="ctr"/>
        <c:lblOffset val="100"/>
        <c:noMultiLvlLbl val="0"/>
      </c:catAx>
      <c:valAx>
        <c:axId val="176339968"/>
        <c:scaling>
          <c:orientation val="minMax"/>
        </c:scaling>
        <c:delete val="0"/>
        <c:axPos val="l"/>
        <c:majorGridlines/>
        <c:numFmt formatCode="General" sourceLinked="1"/>
        <c:majorTickMark val="out"/>
        <c:minorTickMark val="none"/>
        <c:tickLblPos val="nextTo"/>
        <c:crossAx val="176338432"/>
        <c:crosses val="autoZero"/>
        <c:crossBetween val="between"/>
      </c:valAx>
    </c:plotArea>
    <c:legend>
      <c:legendPos val="r"/>
      <c:layout>
        <c:manualLayout>
          <c:xMode val="edge"/>
          <c:yMode val="edge"/>
          <c:x val="0.68294327747191952"/>
          <c:y val="0.36548129293202009"/>
          <c:w val="0.19834718952846891"/>
          <c:h val="0.33486876640419971"/>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出願件数!$AW$7</c:f>
              <c:strCache>
                <c:ptCount val="1"/>
                <c:pt idx="0">
                  <c:v>三菱重工業</c:v>
                </c:pt>
              </c:strCache>
            </c:strRef>
          </c:tx>
          <c:invertIfNegative val="0"/>
          <c:cat>
            <c:strRef>
              <c:f>出願件数!$AX$6:$BN$6</c:f>
              <c:strCache>
                <c:ptCount val="17"/>
                <c:pt idx="0">
                  <c:v>石炭加工</c:v>
                </c:pt>
                <c:pt idx="1">
                  <c:v>石炭移送</c:v>
                </c:pt>
                <c:pt idx="2">
                  <c:v>ガス化プロセス</c:v>
                </c:pt>
                <c:pt idx="3">
                  <c:v>ガス化システム</c:v>
                </c:pt>
                <c:pt idx="4">
                  <c:v>ガス化炉</c:v>
                </c:pt>
                <c:pt idx="5">
                  <c:v>触媒</c:v>
                </c:pt>
                <c:pt idx="6">
                  <c:v>生成物分離</c:v>
                </c:pt>
                <c:pt idx="7">
                  <c:v>ガス精製</c:v>
                </c:pt>
                <c:pt idx="8">
                  <c:v>発電システム</c:v>
                </c:pt>
                <c:pt idx="9">
                  <c:v>タービン</c:v>
                </c:pt>
                <c:pt idx="10">
                  <c:v>冷却装置</c:v>
                </c:pt>
                <c:pt idx="11">
                  <c:v>ポンプ</c:v>
                </c:pt>
                <c:pt idx="12">
                  <c:v>複合システム</c:v>
                </c:pt>
                <c:pt idx="13">
                  <c:v>廃棄物処理</c:v>
                </c:pt>
                <c:pt idx="14">
                  <c:v>スラグ発泡体</c:v>
                </c:pt>
                <c:pt idx="15">
                  <c:v>材料開発</c:v>
                </c:pt>
                <c:pt idx="16">
                  <c:v>メンテナンス</c:v>
                </c:pt>
              </c:strCache>
            </c:strRef>
          </c:cat>
          <c:val>
            <c:numRef>
              <c:f>出願件数!$AX$7:$BN$7</c:f>
              <c:numCache>
                <c:formatCode>General</c:formatCode>
                <c:ptCount val="17"/>
                <c:pt idx="2">
                  <c:v>1</c:v>
                </c:pt>
                <c:pt idx="3">
                  <c:v>8</c:v>
                </c:pt>
                <c:pt idx="4">
                  <c:v>3</c:v>
                </c:pt>
                <c:pt idx="6">
                  <c:v>2</c:v>
                </c:pt>
                <c:pt idx="7">
                  <c:v>1</c:v>
                </c:pt>
                <c:pt idx="9">
                  <c:v>2</c:v>
                </c:pt>
                <c:pt idx="12">
                  <c:v>9</c:v>
                </c:pt>
              </c:numCache>
            </c:numRef>
          </c:val>
          <c:extLst xmlns:c16r2="http://schemas.microsoft.com/office/drawing/2015/06/chart">
            <c:ext xmlns:c16="http://schemas.microsoft.com/office/drawing/2014/chart" uri="{C3380CC4-5D6E-409C-BE32-E72D297353CC}">
              <c16:uniqueId val="{00000000-60F1-45E6-96B1-5240866B802D}"/>
            </c:ext>
          </c:extLst>
        </c:ser>
        <c:ser>
          <c:idx val="1"/>
          <c:order val="1"/>
          <c:tx>
            <c:strRef>
              <c:f>出願件数!$AW$8</c:f>
              <c:strCache>
                <c:ptCount val="1"/>
                <c:pt idx="0">
                  <c:v>日立グループ</c:v>
                </c:pt>
              </c:strCache>
            </c:strRef>
          </c:tx>
          <c:invertIfNegative val="0"/>
          <c:cat>
            <c:strRef>
              <c:f>出願件数!$AX$6:$BN$6</c:f>
              <c:strCache>
                <c:ptCount val="17"/>
                <c:pt idx="0">
                  <c:v>石炭加工</c:v>
                </c:pt>
                <c:pt idx="1">
                  <c:v>石炭移送</c:v>
                </c:pt>
                <c:pt idx="2">
                  <c:v>ガス化プロセス</c:v>
                </c:pt>
                <c:pt idx="3">
                  <c:v>ガス化システム</c:v>
                </c:pt>
                <c:pt idx="4">
                  <c:v>ガス化炉</c:v>
                </c:pt>
                <c:pt idx="5">
                  <c:v>触媒</c:v>
                </c:pt>
                <c:pt idx="6">
                  <c:v>生成物分離</c:v>
                </c:pt>
                <c:pt idx="7">
                  <c:v>ガス精製</c:v>
                </c:pt>
                <c:pt idx="8">
                  <c:v>発電システム</c:v>
                </c:pt>
                <c:pt idx="9">
                  <c:v>タービン</c:v>
                </c:pt>
                <c:pt idx="10">
                  <c:v>冷却装置</c:v>
                </c:pt>
                <c:pt idx="11">
                  <c:v>ポンプ</c:v>
                </c:pt>
                <c:pt idx="12">
                  <c:v>複合システム</c:v>
                </c:pt>
                <c:pt idx="13">
                  <c:v>廃棄物処理</c:v>
                </c:pt>
                <c:pt idx="14">
                  <c:v>スラグ発泡体</c:v>
                </c:pt>
                <c:pt idx="15">
                  <c:v>材料開発</c:v>
                </c:pt>
                <c:pt idx="16">
                  <c:v>メンテナンス</c:v>
                </c:pt>
              </c:strCache>
            </c:strRef>
          </c:cat>
          <c:val>
            <c:numRef>
              <c:f>出願件数!$AX$8:$BN$8</c:f>
              <c:numCache>
                <c:formatCode>General</c:formatCode>
                <c:ptCount val="17"/>
                <c:pt idx="1">
                  <c:v>1</c:v>
                </c:pt>
                <c:pt idx="2">
                  <c:v>1</c:v>
                </c:pt>
                <c:pt idx="3">
                  <c:v>2</c:v>
                </c:pt>
                <c:pt idx="4">
                  <c:v>1</c:v>
                </c:pt>
                <c:pt idx="6">
                  <c:v>1</c:v>
                </c:pt>
                <c:pt idx="8">
                  <c:v>1</c:v>
                </c:pt>
                <c:pt idx="9">
                  <c:v>3</c:v>
                </c:pt>
                <c:pt idx="12">
                  <c:v>5</c:v>
                </c:pt>
              </c:numCache>
            </c:numRef>
          </c:val>
          <c:extLst xmlns:c16r2="http://schemas.microsoft.com/office/drawing/2015/06/chart">
            <c:ext xmlns:c16="http://schemas.microsoft.com/office/drawing/2014/chart" uri="{C3380CC4-5D6E-409C-BE32-E72D297353CC}">
              <c16:uniqueId val="{00000001-60F1-45E6-96B1-5240866B802D}"/>
            </c:ext>
          </c:extLst>
        </c:ser>
        <c:ser>
          <c:idx val="2"/>
          <c:order val="2"/>
          <c:tx>
            <c:strRef>
              <c:f>出願件数!$AW$9</c:f>
              <c:strCache>
                <c:ptCount val="1"/>
                <c:pt idx="0">
                  <c:v>新日鐵グループ</c:v>
                </c:pt>
              </c:strCache>
            </c:strRef>
          </c:tx>
          <c:invertIfNegative val="0"/>
          <c:cat>
            <c:strRef>
              <c:f>出願件数!$AX$6:$BN$6</c:f>
              <c:strCache>
                <c:ptCount val="17"/>
                <c:pt idx="0">
                  <c:v>石炭加工</c:v>
                </c:pt>
                <c:pt idx="1">
                  <c:v>石炭移送</c:v>
                </c:pt>
                <c:pt idx="2">
                  <c:v>ガス化プロセス</c:v>
                </c:pt>
                <c:pt idx="3">
                  <c:v>ガス化システム</c:v>
                </c:pt>
                <c:pt idx="4">
                  <c:v>ガス化炉</c:v>
                </c:pt>
                <c:pt idx="5">
                  <c:v>触媒</c:v>
                </c:pt>
                <c:pt idx="6">
                  <c:v>生成物分離</c:v>
                </c:pt>
                <c:pt idx="7">
                  <c:v>ガス精製</c:v>
                </c:pt>
                <c:pt idx="8">
                  <c:v>発電システム</c:v>
                </c:pt>
                <c:pt idx="9">
                  <c:v>タービン</c:v>
                </c:pt>
                <c:pt idx="10">
                  <c:v>冷却装置</c:v>
                </c:pt>
                <c:pt idx="11">
                  <c:v>ポンプ</c:v>
                </c:pt>
                <c:pt idx="12">
                  <c:v>複合システム</c:v>
                </c:pt>
                <c:pt idx="13">
                  <c:v>廃棄物処理</c:v>
                </c:pt>
                <c:pt idx="14">
                  <c:v>スラグ発泡体</c:v>
                </c:pt>
                <c:pt idx="15">
                  <c:v>材料開発</c:v>
                </c:pt>
                <c:pt idx="16">
                  <c:v>メンテナンス</c:v>
                </c:pt>
              </c:strCache>
            </c:strRef>
          </c:cat>
          <c:val>
            <c:numRef>
              <c:f>出願件数!$AX$9:$BN$9</c:f>
              <c:numCache>
                <c:formatCode>General</c:formatCode>
                <c:ptCount val="17"/>
                <c:pt idx="2">
                  <c:v>2</c:v>
                </c:pt>
                <c:pt idx="3">
                  <c:v>4</c:v>
                </c:pt>
                <c:pt idx="5">
                  <c:v>3</c:v>
                </c:pt>
                <c:pt idx="6">
                  <c:v>2</c:v>
                </c:pt>
                <c:pt idx="16">
                  <c:v>1</c:v>
                </c:pt>
              </c:numCache>
            </c:numRef>
          </c:val>
          <c:extLst xmlns:c16r2="http://schemas.microsoft.com/office/drawing/2015/06/chart">
            <c:ext xmlns:c16="http://schemas.microsoft.com/office/drawing/2014/chart" uri="{C3380CC4-5D6E-409C-BE32-E72D297353CC}">
              <c16:uniqueId val="{00000002-60F1-45E6-96B1-5240866B802D}"/>
            </c:ext>
          </c:extLst>
        </c:ser>
        <c:ser>
          <c:idx val="3"/>
          <c:order val="3"/>
          <c:tx>
            <c:strRef>
              <c:f>出願件数!$AW$10</c:f>
              <c:strCache>
                <c:ptCount val="1"/>
                <c:pt idx="0">
                  <c:v>電力中央研究所</c:v>
                </c:pt>
              </c:strCache>
            </c:strRef>
          </c:tx>
          <c:invertIfNegative val="0"/>
          <c:cat>
            <c:strRef>
              <c:f>出願件数!$AX$6:$BN$6</c:f>
              <c:strCache>
                <c:ptCount val="17"/>
                <c:pt idx="0">
                  <c:v>石炭加工</c:v>
                </c:pt>
                <c:pt idx="1">
                  <c:v>石炭移送</c:v>
                </c:pt>
                <c:pt idx="2">
                  <c:v>ガス化プロセス</c:v>
                </c:pt>
                <c:pt idx="3">
                  <c:v>ガス化システム</c:v>
                </c:pt>
                <c:pt idx="4">
                  <c:v>ガス化炉</c:v>
                </c:pt>
                <c:pt idx="5">
                  <c:v>触媒</c:v>
                </c:pt>
                <c:pt idx="6">
                  <c:v>生成物分離</c:v>
                </c:pt>
                <c:pt idx="7">
                  <c:v>ガス精製</c:v>
                </c:pt>
                <c:pt idx="8">
                  <c:v>発電システム</c:v>
                </c:pt>
                <c:pt idx="9">
                  <c:v>タービン</c:v>
                </c:pt>
                <c:pt idx="10">
                  <c:v>冷却装置</c:v>
                </c:pt>
                <c:pt idx="11">
                  <c:v>ポンプ</c:v>
                </c:pt>
                <c:pt idx="12">
                  <c:v>複合システム</c:v>
                </c:pt>
                <c:pt idx="13">
                  <c:v>廃棄物処理</c:v>
                </c:pt>
                <c:pt idx="14">
                  <c:v>スラグ発泡体</c:v>
                </c:pt>
                <c:pt idx="15">
                  <c:v>材料開発</c:v>
                </c:pt>
                <c:pt idx="16">
                  <c:v>メンテナンス</c:v>
                </c:pt>
              </c:strCache>
            </c:strRef>
          </c:cat>
          <c:val>
            <c:numRef>
              <c:f>出願件数!$AX$10:$BN$10</c:f>
              <c:numCache>
                <c:formatCode>General</c:formatCode>
                <c:ptCount val="17"/>
                <c:pt idx="3">
                  <c:v>1</c:v>
                </c:pt>
                <c:pt idx="8">
                  <c:v>2</c:v>
                </c:pt>
                <c:pt idx="9">
                  <c:v>1</c:v>
                </c:pt>
                <c:pt idx="12">
                  <c:v>3</c:v>
                </c:pt>
                <c:pt idx="14">
                  <c:v>1</c:v>
                </c:pt>
                <c:pt idx="16">
                  <c:v>2</c:v>
                </c:pt>
              </c:numCache>
            </c:numRef>
          </c:val>
          <c:extLst xmlns:c16r2="http://schemas.microsoft.com/office/drawing/2015/06/chart">
            <c:ext xmlns:c16="http://schemas.microsoft.com/office/drawing/2014/chart" uri="{C3380CC4-5D6E-409C-BE32-E72D297353CC}">
              <c16:uniqueId val="{00000003-60F1-45E6-96B1-5240866B802D}"/>
            </c:ext>
          </c:extLst>
        </c:ser>
        <c:dLbls>
          <c:showLegendKey val="0"/>
          <c:showVal val="0"/>
          <c:showCatName val="0"/>
          <c:showSerName val="0"/>
          <c:showPercent val="0"/>
          <c:showBubbleSize val="0"/>
        </c:dLbls>
        <c:gapWidth val="150"/>
        <c:overlap val="100"/>
        <c:axId val="192379520"/>
        <c:axId val="192385408"/>
      </c:barChart>
      <c:catAx>
        <c:axId val="192379520"/>
        <c:scaling>
          <c:orientation val="minMax"/>
        </c:scaling>
        <c:delete val="0"/>
        <c:axPos val="l"/>
        <c:numFmt formatCode="General" sourceLinked="0"/>
        <c:majorTickMark val="out"/>
        <c:minorTickMark val="none"/>
        <c:tickLblPos val="nextTo"/>
        <c:crossAx val="192385408"/>
        <c:crosses val="autoZero"/>
        <c:auto val="1"/>
        <c:lblAlgn val="ctr"/>
        <c:lblOffset val="100"/>
        <c:noMultiLvlLbl val="0"/>
      </c:catAx>
      <c:valAx>
        <c:axId val="192385408"/>
        <c:scaling>
          <c:orientation val="minMax"/>
        </c:scaling>
        <c:delete val="0"/>
        <c:axPos val="b"/>
        <c:majorGridlines/>
        <c:numFmt formatCode="0%" sourceLinked="1"/>
        <c:majorTickMark val="out"/>
        <c:minorTickMark val="none"/>
        <c:tickLblPos val="nextTo"/>
        <c:crossAx val="192379520"/>
        <c:crosses val="autoZero"/>
        <c:crossBetween val="between"/>
      </c:valAx>
    </c:plotArea>
    <c:legend>
      <c:legendPos val="r"/>
      <c:layout>
        <c:manualLayout>
          <c:xMode val="edge"/>
          <c:yMode val="edge"/>
          <c:x val="0.76298322967465326"/>
          <c:y val="0.41631733608234189"/>
          <c:w val="0.19637932055108365"/>
          <c:h val="0.23335667098853835"/>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invertIfNegative val="0"/>
          <c:dLbls>
            <c:spPr>
              <a:noFill/>
              <a:ln>
                <a:noFill/>
              </a:ln>
              <a:effectLst/>
            </c:spPr>
            <c:txPr>
              <a:bodyPr/>
              <a:lstStyle/>
              <a:p>
                <a:pPr>
                  <a:defRPr sz="1000"/>
                </a:pPr>
                <a:endParaRPr lang="ja-JP"/>
              </a:p>
            </c:txPr>
            <c:dLblPos val="ctr"/>
            <c:showLegendKey val="0"/>
            <c:showVal val="0"/>
            <c:showCatName val="0"/>
            <c:showSerName val="0"/>
            <c:showPercent val="0"/>
            <c:showBubbleSize val="1"/>
            <c:showLeaderLines val="0"/>
            <c:extLst xmlns:c16r2="http://schemas.microsoft.com/office/drawing/2015/06/chart">
              <c:ext xmlns:c15="http://schemas.microsoft.com/office/drawing/2012/chart" uri="{CE6537A1-D6FC-4f65-9D91-7224C49458BB}">
                <c15:layout/>
                <c15:showLeaderLines val="0"/>
              </c:ext>
            </c:extLst>
          </c:dLbls>
          <c:xVal>
            <c:numRef>
              <c:f>[1]技術要素Data!$AD$23:$AD$134</c:f>
              <c:numCache>
                <c:formatCode>General</c:formatCode>
                <c:ptCount val="112"/>
                <c:pt idx="0">
                  <c:v>1</c:v>
                </c:pt>
                <c:pt idx="1">
                  <c:v>1</c:v>
                </c:pt>
                <c:pt idx="2">
                  <c:v>1</c:v>
                </c:pt>
                <c:pt idx="3">
                  <c:v>2</c:v>
                </c:pt>
                <c:pt idx="4">
                  <c:v>3</c:v>
                </c:pt>
                <c:pt idx="5">
                  <c:v>3</c:v>
                </c:pt>
                <c:pt idx="6">
                  <c:v>4</c:v>
                </c:pt>
                <c:pt idx="7">
                  <c:v>5</c:v>
                </c:pt>
                <c:pt idx="8">
                  <c:v>6</c:v>
                </c:pt>
                <c:pt idx="9">
                  <c:v>6</c:v>
                </c:pt>
                <c:pt idx="10">
                  <c:v>6</c:v>
                </c:pt>
                <c:pt idx="11">
                  <c:v>6</c:v>
                </c:pt>
                <c:pt idx="12">
                  <c:v>6</c:v>
                </c:pt>
                <c:pt idx="13">
                  <c:v>7</c:v>
                </c:pt>
                <c:pt idx="14">
                  <c:v>8</c:v>
                </c:pt>
                <c:pt idx="15">
                  <c:v>8</c:v>
                </c:pt>
                <c:pt idx="16">
                  <c:v>8</c:v>
                </c:pt>
                <c:pt idx="17">
                  <c:v>8</c:v>
                </c:pt>
                <c:pt idx="18">
                  <c:v>8</c:v>
                </c:pt>
                <c:pt idx="19">
                  <c:v>9</c:v>
                </c:pt>
                <c:pt idx="20">
                  <c:v>9</c:v>
                </c:pt>
                <c:pt idx="21">
                  <c:v>9</c:v>
                </c:pt>
                <c:pt idx="22">
                  <c:v>9</c:v>
                </c:pt>
                <c:pt idx="23">
                  <c:v>10</c:v>
                </c:pt>
                <c:pt idx="24">
                  <c:v>11</c:v>
                </c:pt>
                <c:pt idx="25">
                  <c:v>12</c:v>
                </c:pt>
                <c:pt idx="26">
                  <c:v>13</c:v>
                </c:pt>
                <c:pt idx="27">
                  <c:v>14</c:v>
                </c:pt>
                <c:pt idx="28">
                  <c:v>15</c:v>
                </c:pt>
                <c:pt idx="29">
                  <c:v>16</c:v>
                </c:pt>
                <c:pt idx="30">
                  <c:v>16</c:v>
                </c:pt>
                <c:pt idx="31">
                  <c:v>16</c:v>
                </c:pt>
                <c:pt idx="32">
                  <c:v>16</c:v>
                </c:pt>
                <c:pt idx="33">
                  <c:v>17</c:v>
                </c:pt>
                <c:pt idx="34">
                  <c:v>17</c:v>
                </c:pt>
                <c:pt idx="35">
                  <c:v>17</c:v>
                </c:pt>
                <c:pt idx="36">
                  <c:v>18</c:v>
                </c:pt>
                <c:pt idx="37">
                  <c:v>18</c:v>
                </c:pt>
                <c:pt idx="38">
                  <c:v>19</c:v>
                </c:pt>
                <c:pt idx="39">
                  <c:v>20</c:v>
                </c:pt>
                <c:pt idx="40">
                  <c:v>20</c:v>
                </c:pt>
                <c:pt idx="41">
                  <c:v>21</c:v>
                </c:pt>
                <c:pt idx="42">
                  <c:v>21</c:v>
                </c:pt>
                <c:pt idx="43">
                  <c:v>21</c:v>
                </c:pt>
                <c:pt idx="44">
                  <c:v>21</c:v>
                </c:pt>
                <c:pt idx="45">
                  <c:v>21</c:v>
                </c:pt>
                <c:pt idx="46">
                  <c:v>21</c:v>
                </c:pt>
                <c:pt idx="47">
                  <c:v>21</c:v>
                </c:pt>
                <c:pt idx="48">
                  <c:v>21</c:v>
                </c:pt>
                <c:pt idx="49">
                  <c:v>21</c:v>
                </c:pt>
                <c:pt idx="50">
                  <c:v>22</c:v>
                </c:pt>
                <c:pt idx="51">
                  <c:v>23</c:v>
                </c:pt>
                <c:pt idx="52">
                  <c:v>23</c:v>
                </c:pt>
                <c:pt idx="53">
                  <c:v>24</c:v>
                </c:pt>
                <c:pt idx="54">
                  <c:v>25</c:v>
                </c:pt>
                <c:pt idx="55">
                  <c:v>25</c:v>
                </c:pt>
                <c:pt idx="56">
                  <c:v>26</c:v>
                </c:pt>
                <c:pt idx="57">
                  <c:v>26</c:v>
                </c:pt>
                <c:pt idx="58">
                  <c:v>26</c:v>
                </c:pt>
                <c:pt idx="59">
                  <c:v>26</c:v>
                </c:pt>
                <c:pt idx="60">
                  <c:v>27</c:v>
                </c:pt>
                <c:pt idx="61">
                  <c:v>27</c:v>
                </c:pt>
                <c:pt idx="62">
                  <c:v>27</c:v>
                </c:pt>
                <c:pt idx="63">
                  <c:v>27</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numCache>
            </c:numRef>
          </c:xVal>
          <c:yVal>
            <c:numRef>
              <c:f>[1]技術要素Data!$AE$23:$AE$134</c:f>
              <c:numCache>
                <c:formatCode>General</c:formatCode>
                <c:ptCount val="112"/>
                <c:pt idx="0">
                  <c:v>2</c:v>
                </c:pt>
                <c:pt idx="1">
                  <c:v>4</c:v>
                </c:pt>
                <c:pt idx="2">
                  <c:v>13</c:v>
                </c:pt>
                <c:pt idx="3">
                  <c:v>4</c:v>
                </c:pt>
                <c:pt idx="4">
                  <c:v>1</c:v>
                </c:pt>
                <c:pt idx="5">
                  <c:v>3</c:v>
                </c:pt>
                <c:pt idx="6">
                  <c:v>3</c:v>
                </c:pt>
                <c:pt idx="7">
                  <c:v>4</c:v>
                </c:pt>
                <c:pt idx="8">
                  <c:v>1</c:v>
                </c:pt>
                <c:pt idx="9">
                  <c:v>3</c:v>
                </c:pt>
                <c:pt idx="10">
                  <c:v>4</c:v>
                </c:pt>
                <c:pt idx="11">
                  <c:v>6</c:v>
                </c:pt>
                <c:pt idx="12">
                  <c:v>13</c:v>
                </c:pt>
                <c:pt idx="13">
                  <c:v>15</c:v>
                </c:pt>
                <c:pt idx="14">
                  <c:v>3</c:v>
                </c:pt>
                <c:pt idx="15">
                  <c:v>4</c:v>
                </c:pt>
                <c:pt idx="16">
                  <c:v>6</c:v>
                </c:pt>
                <c:pt idx="17">
                  <c:v>7</c:v>
                </c:pt>
                <c:pt idx="18">
                  <c:v>9</c:v>
                </c:pt>
                <c:pt idx="19">
                  <c:v>5</c:v>
                </c:pt>
                <c:pt idx="20">
                  <c:v>7</c:v>
                </c:pt>
                <c:pt idx="21">
                  <c:v>9</c:v>
                </c:pt>
                <c:pt idx="22">
                  <c:v>13</c:v>
                </c:pt>
                <c:pt idx="23">
                  <c:v>17</c:v>
                </c:pt>
                <c:pt idx="24">
                  <c:v>8</c:v>
                </c:pt>
                <c:pt idx="25">
                  <c:v>4</c:v>
                </c:pt>
                <c:pt idx="26">
                  <c:v>4</c:v>
                </c:pt>
                <c:pt idx="27">
                  <c:v>13</c:v>
                </c:pt>
                <c:pt idx="28">
                  <c:v>5</c:v>
                </c:pt>
                <c:pt idx="29">
                  <c:v>4</c:v>
                </c:pt>
                <c:pt idx="30">
                  <c:v>5</c:v>
                </c:pt>
                <c:pt idx="31">
                  <c:v>10</c:v>
                </c:pt>
                <c:pt idx="32">
                  <c:v>13</c:v>
                </c:pt>
                <c:pt idx="33">
                  <c:v>9</c:v>
                </c:pt>
                <c:pt idx="34">
                  <c:v>10</c:v>
                </c:pt>
                <c:pt idx="35">
                  <c:v>13</c:v>
                </c:pt>
                <c:pt idx="36">
                  <c:v>9</c:v>
                </c:pt>
                <c:pt idx="37">
                  <c:v>13</c:v>
                </c:pt>
                <c:pt idx="38">
                  <c:v>17</c:v>
                </c:pt>
                <c:pt idx="39">
                  <c:v>7</c:v>
                </c:pt>
                <c:pt idx="40">
                  <c:v>9</c:v>
                </c:pt>
                <c:pt idx="41">
                  <c:v>3</c:v>
                </c:pt>
                <c:pt idx="42">
                  <c:v>4</c:v>
                </c:pt>
                <c:pt idx="43">
                  <c:v>5</c:v>
                </c:pt>
                <c:pt idx="44">
                  <c:v>7</c:v>
                </c:pt>
                <c:pt idx="45">
                  <c:v>9</c:v>
                </c:pt>
                <c:pt idx="46">
                  <c:v>10</c:v>
                </c:pt>
                <c:pt idx="47">
                  <c:v>12</c:v>
                </c:pt>
                <c:pt idx="48">
                  <c:v>13</c:v>
                </c:pt>
                <c:pt idx="49">
                  <c:v>16</c:v>
                </c:pt>
                <c:pt idx="50">
                  <c:v>5</c:v>
                </c:pt>
                <c:pt idx="51">
                  <c:v>5</c:v>
                </c:pt>
                <c:pt idx="52">
                  <c:v>17</c:v>
                </c:pt>
                <c:pt idx="53">
                  <c:v>16</c:v>
                </c:pt>
                <c:pt idx="54">
                  <c:v>5</c:v>
                </c:pt>
                <c:pt idx="55">
                  <c:v>11</c:v>
                </c:pt>
                <c:pt idx="56">
                  <c:v>4</c:v>
                </c:pt>
                <c:pt idx="57">
                  <c:v>7</c:v>
                </c:pt>
                <c:pt idx="58">
                  <c:v>9</c:v>
                </c:pt>
                <c:pt idx="59">
                  <c:v>13</c:v>
                </c:pt>
                <c:pt idx="60">
                  <c:v>3</c:v>
                </c:pt>
                <c:pt idx="61">
                  <c:v>4</c:v>
                </c:pt>
                <c:pt idx="62">
                  <c:v>13</c:v>
                </c:pt>
                <c:pt idx="63">
                  <c:v>14</c:v>
                </c:pt>
                <c:pt idx="64">
                  <c:v>16</c:v>
                </c:pt>
                <c:pt idx="65">
                  <c:v>15</c:v>
                </c:pt>
                <c:pt idx="66">
                  <c:v>14</c:v>
                </c:pt>
                <c:pt idx="67">
                  <c:v>13</c:v>
                </c:pt>
                <c:pt idx="68">
                  <c:v>12</c:v>
                </c:pt>
                <c:pt idx="69">
                  <c:v>11</c:v>
                </c:pt>
                <c:pt idx="70">
                  <c:v>10</c:v>
                </c:pt>
                <c:pt idx="71">
                  <c:v>9</c:v>
                </c:pt>
                <c:pt idx="72">
                  <c:v>8</c:v>
                </c:pt>
                <c:pt idx="73">
                  <c:v>7</c:v>
                </c:pt>
                <c:pt idx="74">
                  <c:v>6</c:v>
                </c:pt>
                <c:pt idx="75">
                  <c:v>5</c:v>
                </c:pt>
                <c:pt idx="76">
                  <c:v>4</c:v>
                </c:pt>
                <c:pt idx="77">
                  <c:v>3</c:v>
                </c:pt>
                <c:pt idx="78">
                  <c:v>2</c:v>
                </c:pt>
                <c:pt idx="79">
                  <c:v>1</c:v>
                </c:pt>
                <c:pt idx="80">
                  <c:v>16</c:v>
                </c:pt>
                <c:pt idx="81">
                  <c:v>15</c:v>
                </c:pt>
                <c:pt idx="82">
                  <c:v>14</c:v>
                </c:pt>
                <c:pt idx="83">
                  <c:v>13</c:v>
                </c:pt>
                <c:pt idx="84">
                  <c:v>12</c:v>
                </c:pt>
                <c:pt idx="85">
                  <c:v>11</c:v>
                </c:pt>
                <c:pt idx="86">
                  <c:v>10</c:v>
                </c:pt>
                <c:pt idx="87">
                  <c:v>9</c:v>
                </c:pt>
                <c:pt idx="88">
                  <c:v>8</c:v>
                </c:pt>
                <c:pt idx="89">
                  <c:v>7</c:v>
                </c:pt>
                <c:pt idx="90">
                  <c:v>6</c:v>
                </c:pt>
                <c:pt idx="91">
                  <c:v>5</c:v>
                </c:pt>
                <c:pt idx="92">
                  <c:v>4</c:v>
                </c:pt>
                <c:pt idx="93">
                  <c:v>3</c:v>
                </c:pt>
                <c:pt idx="94">
                  <c:v>2</c:v>
                </c:pt>
                <c:pt idx="95">
                  <c:v>1</c:v>
                </c:pt>
                <c:pt idx="96">
                  <c:v>16</c:v>
                </c:pt>
                <c:pt idx="97">
                  <c:v>15</c:v>
                </c:pt>
                <c:pt idx="98">
                  <c:v>14</c:v>
                </c:pt>
                <c:pt idx="99">
                  <c:v>13</c:v>
                </c:pt>
                <c:pt idx="100">
                  <c:v>12</c:v>
                </c:pt>
                <c:pt idx="101">
                  <c:v>11</c:v>
                </c:pt>
                <c:pt idx="102">
                  <c:v>10</c:v>
                </c:pt>
                <c:pt idx="103">
                  <c:v>9</c:v>
                </c:pt>
                <c:pt idx="104">
                  <c:v>8</c:v>
                </c:pt>
                <c:pt idx="105">
                  <c:v>7</c:v>
                </c:pt>
                <c:pt idx="106">
                  <c:v>6</c:v>
                </c:pt>
                <c:pt idx="107">
                  <c:v>5</c:v>
                </c:pt>
                <c:pt idx="108">
                  <c:v>4</c:v>
                </c:pt>
                <c:pt idx="109">
                  <c:v>3</c:v>
                </c:pt>
                <c:pt idx="110">
                  <c:v>2</c:v>
                </c:pt>
                <c:pt idx="111">
                  <c:v>1</c:v>
                </c:pt>
              </c:numCache>
            </c:numRef>
          </c:yVal>
          <c:bubbleSize>
            <c:numRef>
              <c:f>[1]技術要素Data!$AF$23:$AF$134</c:f>
              <c:numCache>
                <c:formatCode>General</c:formatCode>
                <c:ptCount val="112"/>
                <c:pt idx="0">
                  <c:v>3</c:v>
                </c:pt>
                <c:pt idx="1">
                  <c:v>1</c:v>
                </c:pt>
                <c:pt idx="2">
                  <c:v>1</c:v>
                </c:pt>
                <c:pt idx="3">
                  <c:v>1</c:v>
                </c:pt>
                <c:pt idx="4">
                  <c:v>1</c:v>
                </c:pt>
                <c:pt idx="5">
                  <c:v>1</c:v>
                </c:pt>
                <c:pt idx="6">
                  <c:v>4</c:v>
                </c:pt>
                <c:pt idx="7">
                  <c:v>1</c:v>
                </c:pt>
                <c:pt idx="8">
                  <c:v>2</c:v>
                </c:pt>
                <c:pt idx="9">
                  <c:v>1</c:v>
                </c:pt>
                <c:pt idx="10">
                  <c:v>8</c:v>
                </c:pt>
                <c:pt idx="11">
                  <c:v>3</c:v>
                </c:pt>
                <c:pt idx="12">
                  <c:v>5</c:v>
                </c:pt>
                <c:pt idx="13">
                  <c:v>1</c:v>
                </c:pt>
                <c:pt idx="14">
                  <c:v>1</c:v>
                </c:pt>
                <c:pt idx="15">
                  <c:v>3</c:v>
                </c:pt>
                <c:pt idx="16">
                  <c:v>2</c:v>
                </c:pt>
                <c:pt idx="17">
                  <c:v>4</c:v>
                </c:pt>
                <c:pt idx="18">
                  <c:v>1</c:v>
                </c:pt>
                <c:pt idx="19">
                  <c:v>1</c:v>
                </c:pt>
                <c:pt idx="20">
                  <c:v>6</c:v>
                </c:pt>
                <c:pt idx="21">
                  <c:v>1</c:v>
                </c:pt>
                <c:pt idx="22">
                  <c:v>2</c:v>
                </c:pt>
                <c:pt idx="23">
                  <c:v>1</c:v>
                </c:pt>
                <c:pt idx="24">
                  <c:v>1</c:v>
                </c:pt>
                <c:pt idx="25">
                  <c:v>1</c:v>
                </c:pt>
                <c:pt idx="26">
                  <c:v>2</c:v>
                </c:pt>
                <c:pt idx="27">
                  <c:v>1</c:v>
                </c:pt>
                <c:pt idx="28">
                  <c:v>1</c:v>
                </c:pt>
                <c:pt idx="29">
                  <c:v>5</c:v>
                </c:pt>
                <c:pt idx="30">
                  <c:v>1</c:v>
                </c:pt>
                <c:pt idx="31">
                  <c:v>4</c:v>
                </c:pt>
                <c:pt idx="32">
                  <c:v>4</c:v>
                </c:pt>
                <c:pt idx="33">
                  <c:v>1</c:v>
                </c:pt>
                <c:pt idx="34">
                  <c:v>4</c:v>
                </c:pt>
                <c:pt idx="35">
                  <c:v>3</c:v>
                </c:pt>
                <c:pt idx="36">
                  <c:v>1</c:v>
                </c:pt>
                <c:pt idx="37">
                  <c:v>1</c:v>
                </c:pt>
                <c:pt idx="38">
                  <c:v>1</c:v>
                </c:pt>
                <c:pt idx="39">
                  <c:v>1</c:v>
                </c:pt>
                <c:pt idx="40">
                  <c:v>1</c:v>
                </c:pt>
                <c:pt idx="41">
                  <c:v>1</c:v>
                </c:pt>
                <c:pt idx="42">
                  <c:v>1</c:v>
                </c:pt>
                <c:pt idx="43">
                  <c:v>2</c:v>
                </c:pt>
                <c:pt idx="44">
                  <c:v>1</c:v>
                </c:pt>
                <c:pt idx="45">
                  <c:v>1</c:v>
                </c:pt>
                <c:pt idx="46">
                  <c:v>3</c:v>
                </c:pt>
                <c:pt idx="47">
                  <c:v>1</c:v>
                </c:pt>
                <c:pt idx="48">
                  <c:v>1</c:v>
                </c:pt>
                <c:pt idx="49">
                  <c:v>1</c:v>
                </c:pt>
                <c:pt idx="50">
                  <c:v>1</c:v>
                </c:pt>
                <c:pt idx="51">
                  <c:v>1</c:v>
                </c:pt>
                <c:pt idx="52">
                  <c:v>1</c:v>
                </c:pt>
                <c:pt idx="53">
                  <c:v>1</c:v>
                </c:pt>
                <c:pt idx="54">
                  <c:v>1</c:v>
                </c:pt>
                <c:pt idx="55">
                  <c:v>1</c:v>
                </c:pt>
                <c:pt idx="56">
                  <c:v>1</c:v>
                </c:pt>
                <c:pt idx="57">
                  <c:v>1</c:v>
                </c:pt>
                <c:pt idx="58">
                  <c:v>1</c:v>
                </c:pt>
                <c:pt idx="59">
                  <c:v>2</c:v>
                </c:pt>
                <c:pt idx="60">
                  <c:v>2</c:v>
                </c:pt>
                <c:pt idx="61">
                  <c:v>2</c:v>
                </c:pt>
                <c:pt idx="62">
                  <c:v>4</c:v>
                </c:pt>
                <c:pt idx="63">
                  <c:v>1</c:v>
                </c:pt>
                <c:pt idx="64">
                  <c:v>1</c:v>
                </c:pt>
                <c:pt idx="65">
                  <c:v>1</c:v>
                </c:pt>
                <c:pt idx="66">
                  <c:v>0</c:v>
                </c:pt>
                <c:pt idx="67">
                  <c:v>0</c:v>
                </c:pt>
                <c:pt idx="68">
                  <c:v>1</c:v>
                </c:pt>
                <c:pt idx="69">
                  <c:v>0</c:v>
                </c:pt>
                <c:pt idx="70">
                  <c:v>0</c:v>
                </c:pt>
                <c:pt idx="71">
                  <c:v>0</c:v>
                </c:pt>
                <c:pt idx="72">
                  <c:v>0</c:v>
                </c:pt>
                <c:pt idx="73">
                  <c:v>0</c:v>
                </c:pt>
                <c:pt idx="74">
                  <c:v>0</c:v>
                </c:pt>
                <c:pt idx="75">
                  <c:v>0</c:v>
                </c:pt>
                <c:pt idx="76">
                  <c:v>2</c:v>
                </c:pt>
                <c:pt idx="77">
                  <c:v>0</c:v>
                </c:pt>
                <c:pt idx="78">
                  <c:v>0</c:v>
                </c:pt>
                <c:pt idx="79">
                  <c:v>0</c:v>
                </c:pt>
                <c:pt idx="80">
                  <c:v>1</c:v>
                </c:pt>
                <c:pt idx="81">
                  <c:v>0</c:v>
                </c:pt>
                <c:pt idx="82">
                  <c:v>0</c:v>
                </c:pt>
                <c:pt idx="83">
                  <c:v>0</c:v>
                </c:pt>
                <c:pt idx="84">
                  <c:v>2</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5</c:v>
                </c:pt>
                <c:pt idx="101">
                  <c:v>0</c:v>
                </c:pt>
                <c:pt idx="102">
                  <c:v>0</c:v>
                </c:pt>
                <c:pt idx="103">
                  <c:v>0</c:v>
                </c:pt>
                <c:pt idx="104">
                  <c:v>0</c:v>
                </c:pt>
                <c:pt idx="105">
                  <c:v>0</c:v>
                </c:pt>
                <c:pt idx="106">
                  <c:v>0</c:v>
                </c:pt>
                <c:pt idx="107">
                  <c:v>0</c:v>
                </c:pt>
                <c:pt idx="108">
                  <c:v>0</c:v>
                </c:pt>
                <c:pt idx="109">
                  <c:v>0</c:v>
                </c:pt>
                <c:pt idx="110">
                  <c:v>0</c:v>
                </c:pt>
                <c:pt idx="111">
                  <c:v>0</c:v>
                </c:pt>
              </c:numCache>
            </c:numRef>
          </c:bubbleSize>
          <c:bubble3D val="1"/>
          <c:extLst xmlns:c16r2="http://schemas.microsoft.com/office/drawing/2015/06/chart">
            <c:ext xmlns:c16="http://schemas.microsoft.com/office/drawing/2014/chart" uri="{C3380CC4-5D6E-409C-BE32-E72D297353CC}">
              <c16:uniqueId val="{00000000-00A0-4896-933C-CE1FBB12ACFF}"/>
            </c:ext>
          </c:extLst>
        </c:ser>
        <c:dLbls>
          <c:showLegendKey val="0"/>
          <c:showVal val="1"/>
          <c:showCatName val="0"/>
          <c:showSerName val="0"/>
          <c:showPercent val="0"/>
          <c:showBubbleSize val="0"/>
        </c:dLbls>
        <c:bubbleScale val="50"/>
        <c:showNegBubbles val="0"/>
        <c:axId val="192577920"/>
        <c:axId val="192580608"/>
      </c:bubbleChart>
      <c:valAx>
        <c:axId val="192577920"/>
        <c:scaling>
          <c:orientation val="minMax"/>
          <c:max val="28"/>
          <c:min val="0"/>
        </c:scaling>
        <c:delete val="1"/>
        <c:axPos val="b"/>
        <c:majorGridlines/>
        <c:minorGridlines/>
        <c:numFmt formatCode="General" sourceLinked="1"/>
        <c:majorTickMark val="none"/>
        <c:minorTickMark val="none"/>
        <c:tickLblPos val="nextTo"/>
        <c:crossAx val="192580608"/>
        <c:crosses val="autoZero"/>
        <c:crossBetween val="midCat"/>
        <c:majorUnit val="1"/>
        <c:minorUnit val="1"/>
      </c:valAx>
      <c:valAx>
        <c:axId val="192580608"/>
        <c:scaling>
          <c:orientation val="minMax"/>
          <c:max val="18"/>
          <c:min val="0"/>
        </c:scaling>
        <c:delete val="1"/>
        <c:axPos val="l"/>
        <c:majorGridlines/>
        <c:numFmt formatCode="General" sourceLinked="1"/>
        <c:majorTickMark val="none"/>
        <c:minorTickMark val="none"/>
        <c:tickLblPos val="nextTo"/>
        <c:crossAx val="192577920"/>
        <c:crosses val="autoZero"/>
        <c:crossBetween val="midCat"/>
        <c:majorUnit val="1"/>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361950</xdr:colOff>
      <xdr:row>2</xdr:row>
      <xdr:rowOff>9525</xdr:rowOff>
    </xdr:from>
    <xdr:to>
      <xdr:col>10</xdr:col>
      <xdr:colOff>28575</xdr:colOff>
      <xdr:row>24</xdr:row>
      <xdr:rowOff>90487</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179294</xdr:colOff>
      <xdr:row>5</xdr:row>
      <xdr:rowOff>131197</xdr:rowOff>
    </xdr:from>
    <xdr:to>
      <xdr:col>46</xdr:col>
      <xdr:colOff>806823</xdr:colOff>
      <xdr:row>33</xdr:row>
      <xdr:rowOff>78441</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31</xdr:row>
      <xdr:rowOff>19050</xdr:rowOff>
    </xdr:from>
    <xdr:to>
      <xdr:col>9</xdr:col>
      <xdr:colOff>142875</xdr:colOff>
      <xdr:row>49</xdr:row>
      <xdr:rowOff>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619125</xdr:colOff>
      <xdr:row>65</xdr:row>
      <xdr:rowOff>161925</xdr:rowOff>
    </xdr:from>
    <xdr:to>
      <xdr:col>32</xdr:col>
      <xdr:colOff>38100</xdr:colOff>
      <xdr:row>81</xdr:row>
      <xdr:rowOff>161925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212910</xdr:colOff>
      <xdr:row>63</xdr:row>
      <xdr:rowOff>156884</xdr:rowOff>
    </xdr:from>
    <xdr:to>
      <xdr:col>11</xdr:col>
      <xdr:colOff>89646</xdr:colOff>
      <xdr:row>82</xdr:row>
      <xdr:rowOff>44823</xdr:rowOff>
    </xdr:to>
    <xdr:graphicFrame macro="">
      <xdr:nvGraphicFramePr>
        <xdr:cNvPr id="8" name="グラフ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47</xdr:col>
      <xdr:colOff>638734</xdr:colOff>
      <xdr:row>13</xdr:row>
      <xdr:rowOff>89647</xdr:rowOff>
    </xdr:from>
    <xdr:to>
      <xdr:col>66</xdr:col>
      <xdr:colOff>336175</xdr:colOff>
      <xdr:row>39</xdr:row>
      <xdr:rowOff>145676</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479612" y="5805207"/>
    <xdr:ext cx="9302750" cy="6080125"/>
    <xdr:graphicFrame macro="">
      <xdr:nvGraphicFramePr>
        <xdr:cNvPr id="5" name="グラフ 4"/>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3</xdr:col>
      <xdr:colOff>647700</xdr:colOff>
      <xdr:row>5</xdr:row>
      <xdr:rowOff>152400</xdr:rowOff>
    </xdr:from>
    <xdr:to>
      <xdr:col>11</xdr:col>
      <xdr:colOff>304800</xdr:colOff>
      <xdr:row>21</xdr:row>
      <xdr:rowOff>76200</xdr:rowOff>
    </xdr:to>
    <xdr:sp macro="" textlink="">
      <xdr:nvSpPr>
        <xdr:cNvPr id="2" name="テキスト ボックス 1"/>
        <xdr:cNvSpPr txBox="1"/>
      </xdr:nvSpPr>
      <xdr:spPr>
        <a:xfrm>
          <a:off x="2705100" y="1009650"/>
          <a:ext cx="5143500"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対象分野</a:t>
          </a:r>
          <a:endParaRPr kumimoji="1" lang="en-US" altLang="ja-JP" sz="1100"/>
        </a:p>
        <a:p>
          <a:r>
            <a:rPr kumimoji="1" lang="ja-JP" altLang="en-US" sz="1100"/>
            <a:t>目的：</a:t>
          </a:r>
          <a:r>
            <a:rPr kumimoji="1" lang="en-US" altLang="ja-JP" sz="1100"/>
            <a:t>AI</a:t>
          </a:r>
          <a:r>
            <a:rPr kumimoji="1" lang="ja-JP" altLang="en-US" sz="1100"/>
            <a:t>関係の特許調査</a:t>
          </a:r>
          <a:endParaRPr kumimoji="1" lang="en-US" altLang="ja-JP" sz="1100"/>
        </a:p>
        <a:p>
          <a:r>
            <a:rPr kumimoji="1" lang="ja-JP" altLang="en-US" sz="1100"/>
            <a:t>ただし、</a:t>
          </a:r>
          <a:r>
            <a:rPr kumimoji="1" lang="en-US" altLang="ja-JP" sz="1100"/>
            <a:t>AI</a:t>
          </a:r>
          <a:r>
            <a:rPr kumimoji="1" lang="ja-JP" altLang="en-US" sz="1100"/>
            <a:t>（</a:t>
          </a:r>
          <a:r>
            <a:rPr kumimoji="1" lang="en-US" altLang="ja-JP" sz="1100"/>
            <a:t>KW</a:t>
          </a:r>
          <a:r>
            <a:rPr kumimoji="1" lang="ja-JP" altLang="en-US" sz="1100"/>
            <a:t>：人工知能、機械学習）関係のキーワードでは、ヒット数が多いため、</a:t>
          </a:r>
          <a:endParaRPr kumimoji="1" lang="en-US" altLang="ja-JP" sz="1100"/>
        </a:p>
        <a:p>
          <a:r>
            <a:rPr kumimoji="1" lang="ja-JP" altLang="en-US" sz="1100"/>
            <a:t>組み込み関係と絡む特許を調査した。</a:t>
          </a:r>
          <a:endParaRPr kumimoji="1" lang="en-US" altLang="ja-JP" sz="1100"/>
        </a:p>
        <a:p>
          <a:endParaRPr kumimoji="1" lang="en-US" altLang="ja-JP" sz="1100"/>
        </a:p>
        <a:p>
          <a:r>
            <a:rPr kumimoji="1" lang="ja-JP" altLang="en-US" sz="1100"/>
            <a:t>キーワード「機械学習　センサ」</a:t>
          </a:r>
          <a:endParaRPr kumimoji="1" lang="en-US" altLang="ja-JP" sz="1100"/>
        </a:p>
        <a:p>
          <a:r>
            <a:rPr kumimoji="1" lang="ja-JP" altLang="en-US" sz="1100"/>
            <a:t>組み込み系を扱った機械学習の場合、学習データにかならずセンサを使用するため、</a:t>
          </a:r>
          <a:endParaRPr kumimoji="1" lang="en-US" altLang="ja-JP" sz="1100"/>
        </a:p>
        <a:p>
          <a:r>
            <a:rPr kumimoji="1" lang="ja-JP" altLang="en-US" sz="1100"/>
            <a:t>このキーワードにした。ただし、この場合、事業分野が不確定になる。そのため、</a:t>
          </a:r>
          <a:endParaRPr kumimoji="1" lang="en-US" altLang="ja-JP" sz="1100"/>
        </a:p>
        <a:p>
          <a:r>
            <a:rPr kumimoji="1" lang="ja-JP" altLang="en-US" sz="1100"/>
            <a:t>技術提携候補選出にこのデータを使用する場合、少し考慮しなければならない。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10003_&#20170;&#26449;&#21213;_&#12473;&#12509;&#12540;&#12484;&#29992;&#2169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元"/>
      <sheetName val="特許　スポーツ用品"/>
      <sheetName val="技術要素Data"/>
      <sheetName val="出願件数推移Data"/>
      <sheetName val="マーケット情報"/>
      <sheetName val="出願件数推移"/>
      <sheetName val="出願件数技術要素別"/>
      <sheetName val="主要出願人（数値）"/>
      <sheetName val="主要出願人"/>
      <sheetName val="技術区分構造"/>
      <sheetName val="パテントマップ"/>
      <sheetName val="マーケット情報グラフ"/>
      <sheetName val="マーケット情報グラフ②"/>
    </sheetNames>
    <sheetDataSet>
      <sheetData sheetId="0"/>
      <sheetData sheetId="1"/>
      <sheetData sheetId="2">
        <row r="23">
          <cell r="AD23">
            <v>1</v>
          </cell>
          <cell r="AE23">
            <v>2</v>
          </cell>
          <cell r="AF23">
            <v>3</v>
          </cell>
        </row>
        <row r="24">
          <cell r="AD24">
            <v>1</v>
          </cell>
          <cell r="AE24">
            <v>4</v>
          </cell>
          <cell r="AF24">
            <v>1</v>
          </cell>
        </row>
        <row r="25">
          <cell r="AD25">
            <v>1</v>
          </cell>
          <cell r="AE25">
            <v>13</v>
          </cell>
          <cell r="AF25">
            <v>1</v>
          </cell>
        </row>
        <row r="26">
          <cell r="AD26">
            <v>2</v>
          </cell>
          <cell r="AE26">
            <v>4</v>
          </cell>
          <cell r="AF26">
            <v>1</v>
          </cell>
        </row>
        <row r="27">
          <cell r="AD27">
            <v>3</v>
          </cell>
          <cell r="AE27">
            <v>1</v>
          </cell>
          <cell r="AF27">
            <v>1</v>
          </cell>
        </row>
        <row r="28">
          <cell r="AD28">
            <v>3</v>
          </cell>
          <cell r="AE28">
            <v>3</v>
          </cell>
          <cell r="AF28">
            <v>1</v>
          </cell>
        </row>
        <row r="29">
          <cell r="AD29">
            <v>4</v>
          </cell>
          <cell r="AE29">
            <v>3</v>
          </cell>
          <cell r="AF29">
            <v>4</v>
          </cell>
        </row>
        <row r="30">
          <cell r="AD30">
            <v>5</v>
          </cell>
          <cell r="AE30">
            <v>4</v>
          </cell>
          <cell r="AF30">
            <v>1</v>
          </cell>
        </row>
        <row r="31">
          <cell r="AD31">
            <v>6</v>
          </cell>
          <cell r="AE31">
            <v>1</v>
          </cell>
          <cell r="AF31">
            <v>2</v>
          </cell>
        </row>
        <row r="32">
          <cell r="AD32">
            <v>6</v>
          </cell>
          <cell r="AE32">
            <v>3</v>
          </cell>
          <cell r="AF32">
            <v>1</v>
          </cell>
        </row>
        <row r="33">
          <cell r="AD33">
            <v>6</v>
          </cell>
          <cell r="AE33">
            <v>4</v>
          </cell>
          <cell r="AF33">
            <v>8</v>
          </cell>
        </row>
        <row r="34">
          <cell r="AD34">
            <v>6</v>
          </cell>
          <cell r="AE34">
            <v>6</v>
          </cell>
          <cell r="AF34">
            <v>3</v>
          </cell>
        </row>
        <row r="35">
          <cell r="AD35">
            <v>6</v>
          </cell>
          <cell r="AE35">
            <v>13</v>
          </cell>
          <cell r="AF35">
            <v>5</v>
          </cell>
        </row>
        <row r="36">
          <cell r="AD36">
            <v>7</v>
          </cell>
          <cell r="AE36">
            <v>15</v>
          </cell>
          <cell r="AF36">
            <v>1</v>
          </cell>
        </row>
        <row r="37">
          <cell r="AD37">
            <v>8</v>
          </cell>
          <cell r="AE37">
            <v>3</v>
          </cell>
          <cell r="AF37">
            <v>1</v>
          </cell>
        </row>
        <row r="38">
          <cell r="AD38">
            <v>8</v>
          </cell>
          <cell r="AE38">
            <v>4</v>
          </cell>
          <cell r="AF38">
            <v>3</v>
          </cell>
        </row>
        <row r="39">
          <cell r="AD39">
            <v>8</v>
          </cell>
          <cell r="AE39">
            <v>6</v>
          </cell>
          <cell r="AF39">
            <v>2</v>
          </cell>
        </row>
        <row r="40">
          <cell r="AD40">
            <v>8</v>
          </cell>
          <cell r="AE40">
            <v>7</v>
          </cell>
          <cell r="AF40">
            <v>4</v>
          </cell>
        </row>
        <row r="41">
          <cell r="AD41">
            <v>8</v>
          </cell>
          <cell r="AE41">
            <v>9</v>
          </cell>
          <cell r="AF41">
            <v>1</v>
          </cell>
        </row>
        <row r="42">
          <cell r="AD42">
            <v>9</v>
          </cell>
          <cell r="AE42">
            <v>5</v>
          </cell>
          <cell r="AF42">
            <v>1</v>
          </cell>
        </row>
        <row r="43">
          <cell r="AD43">
            <v>9</v>
          </cell>
          <cell r="AE43">
            <v>7</v>
          </cell>
          <cell r="AF43">
            <v>6</v>
          </cell>
        </row>
        <row r="44">
          <cell r="AD44">
            <v>9</v>
          </cell>
          <cell r="AE44">
            <v>9</v>
          </cell>
          <cell r="AF44">
            <v>1</v>
          </cell>
        </row>
        <row r="45">
          <cell r="AD45">
            <v>9</v>
          </cell>
          <cell r="AE45">
            <v>13</v>
          </cell>
          <cell r="AF45">
            <v>2</v>
          </cell>
        </row>
        <row r="46">
          <cell r="AD46">
            <v>10</v>
          </cell>
          <cell r="AE46">
            <v>17</v>
          </cell>
          <cell r="AF46">
            <v>1</v>
          </cell>
        </row>
        <row r="47">
          <cell r="AD47">
            <v>11</v>
          </cell>
          <cell r="AE47">
            <v>8</v>
          </cell>
          <cell r="AF47">
            <v>1</v>
          </cell>
        </row>
        <row r="48">
          <cell r="AD48">
            <v>12</v>
          </cell>
          <cell r="AE48">
            <v>4</v>
          </cell>
          <cell r="AF48">
            <v>1</v>
          </cell>
        </row>
        <row r="49">
          <cell r="AD49">
            <v>13</v>
          </cell>
          <cell r="AE49">
            <v>4</v>
          </cell>
          <cell r="AF49">
            <v>2</v>
          </cell>
        </row>
        <row r="50">
          <cell r="AD50">
            <v>14</v>
          </cell>
          <cell r="AE50">
            <v>13</v>
          </cell>
          <cell r="AF50">
            <v>1</v>
          </cell>
        </row>
        <row r="51">
          <cell r="AD51">
            <v>15</v>
          </cell>
          <cell r="AE51">
            <v>5</v>
          </cell>
          <cell r="AF51">
            <v>1</v>
          </cell>
        </row>
        <row r="52">
          <cell r="AD52">
            <v>16</v>
          </cell>
          <cell r="AE52">
            <v>4</v>
          </cell>
          <cell r="AF52">
            <v>5</v>
          </cell>
        </row>
        <row r="53">
          <cell r="AD53">
            <v>16</v>
          </cell>
          <cell r="AE53">
            <v>5</v>
          </cell>
          <cell r="AF53">
            <v>1</v>
          </cell>
        </row>
        <row r="54">
          <cell r="AD54">
            <v>16</v>
          </cell>
          <cell r="AE54">
            <v>10</v>
          </cell>
          <cell r="AF54">
            <v>4</v>
          </cell>
        </row>
        <row r="55">
          <cell r="AD55">
            <v>16</v>
          </cell>
          <cell r="AE55">
            <v>13</v>
          </cell>
          <cell r="AF55">
            <v>4</v>
          </cell>
        </row>
        <row r="56">
          <cell r="AD56">
            <v>17</v>
          </cell>
          <cell r="AE56">
            <v>9</v>
          </cell>
          <cell r="AF56">
            <v>1</v>
          </cell>
        </row>
        <row r="57">
          <cell r="AD57">
            <v>17</v>
          </cell>
          <cell r="AE57">
            <v>10</v>
          </cell>
          <cell r="AF57">
            <v>4</v>
          </cell>
        </row>
        <row r="58">
          <cell r="AD58">
            <v>17</v>
          </cell>
          <cell r="AE58">
            <v>13</v>
          </cell>
          <cell r="AF58">
            <v>3</v>
          </cell>
        </row>
        <row r="59">
          <cell r="AD59">
            <v>18</v>
          </cell>
          <cell r="AE59">
            <v>9</v>
          </cell>
          <cell r="AF59">
            <v>1</v>
          </cell>
        </row>
        <row r="60">
          <cell r="AD60">
            <v>18</v>
          </cell>
          <cell r="AE60">
            <v>13</v>
          </cell>
          <cell r="AF60">
            <v>1</v>
          </cell>
        </row>
        <row r="61">
          <cell r="AD61">
            <v>19</v>
          </cell>
          <cell r="AE61">
            <v>17</v>
          </cell>
          <cell r="AF61">
            <v>1</v>
          </cell>
        </row>
        <row r="62">
          <cell r="AD62">
            <v>20</v>
          </cell>
          <cell r="AE62">
            <v>7</v>
          </cell>
          <cell r="AF62">
            <v>1</v>
          </cell>
        </row>
        <row r="63">
          <cell r="AD63">
            <v>20</v>
          </cell>
          <cell r="AE63">
            <v>9</v>
          </cell>
          <cell r="AF63">
            <v>1</v>
          </cell>
        </row>
        <row r="64">
          <cell r="AD64">
            <v>21</v>
          </cell>
          <cell r="AE64">
            <v>3</v>
          </cell>
          <cell r="AF64">
            <v>1</v>
          </cell>
        </row>
        <row r="65">
          <cell r="AD65">
            <v>21</v>
          </cell>
          <cell r="AE65">
            <v>4</v>
          </cell>
          <cell r="AF65">
            <v>1</v>
          </cell>
        </row>
        <row r="66">
          <cell r="AD66">
            <v>21</v>
          </cell>
          <cell r="AE66">
            <v>5</v>
          </cell>
          <cell r="AF66">
            <v>2</v>
          </cell>
        </row>
        <row r="67">
          <cell r="AD67">
            <v>21</v>
          </cell>
          <cell r="AE67">
            <v>7</v>
          </cell>
          <cell r="AF67">
            <v>1</v>
          </cell>
        </row>
        <row r="68">
          <cell r="AD68">
            <v>21</v>
          </cell>
          <cell r="AE68">
            <v>9</v>
          </cell>
          <cell r="AF68">
            <v>1</v>
          </cell>
        </row>
        <row r="69">
          <cell r="AD69">
            <v>21</v>
          </cell>
          <cell r="AE69">
            <v>10</v>
          </cell>
          <cell r="AF69">
            <v>3</v>
          </cell>
        </row>
        <row r="70">
          <cell r="AD70">
            <v>21</v>
          </cell>
          <cell r="AE70">
            <v>12</v>
          </cell>
          <cell r="AF70">
            <v>1</v>
          </cell>
        </row>
        <row r="71">
          <cell r="AD71">
            <v>21</v>
          </cell>
          <cell r="AE71">
            <v>13</v>
          </cell>
          <cell r="AF71">
            <v>1</v>
          </cell>
        </row>
        <row r="72">
          <cell r="AD72">
            <v>21</v>
          </cell>
          <cell r="AE72">
            <v>16</v>
          </cell>
          <cell r="AF72">
            <v>1</v>
          </cell>
        </row>
        <row r="73">
          <cell r="AD73">
            <v>22</v>
          </cell>
          <cell r="AE73">
            <v>5</v>
          </cell>
          <cell r="AF73">
            <v>1</v>
          </cell>
        </row>
        <row r="74">
          <cell r="AD74">
            <v>23</v>
          </cell>
          <cell r="AE74">
            <v>5</v>
          </cell>
          <cell r="AF74">
            <v>1</v>
          </cell>
        </row>
        <row r="75">
          <cell r="AD75">
            <v>23</v>
          </cell>
          <cell r="AE75">
            <v>17</v>
          </cell>
          <cell r="AF75">
            <v>1</v>
          </cell>
        </row>
        <row r="76">
          <cell r="AD76">
            <v>24</v>
          </cell>
          <cell r="AE76">
            <v>16</v>
          </cell>
          <cell r="AF76">
            <v>1</v>
          </cell>
        </row>
        <row r="77">
          <cell r="AD77">
            <v>25</v>
          </cell>
          <cell r="AE77">
            <v>5</v>
          </cell>
          <cell r="AF77">
            <v>1</v>
          </cell>
        </row>
        <row r="78">
          <cell r="AD78">
            <v>25</v>
          </cell>
          <cell r="AE78">
            <v>11</v>
          </cell>
          <cell r="AF78">
            <v>1</v>
          </cell>
        </row>
        <row r="79">
          <cell r="AD79">
            <v>26</v>
          </cell>
          <cell r="AE79">
            <v>4</v>
          </cell>
          <cell r="AF79">
            <v>1</v>
          </cell>
        </row>
        <row r="80">
          <cell r="AD80">
            <v>26</v>
          </cell>
          <cell r="AE80">
            <v>7</v>
          </cell>
          <cell r="AF80">
            <v>1</v>
          </cell>
        </row>
        <row r="81">
          <cell r="AD81">
            <v>26</v>
          </cell>
          <cell r="AE81">
            <v>9</v>
          </cell>
          <cell r="AF81">
            <v>1</v>
          </cell>
        </row>
        <row r="82">
          <cell r="AD82">
            <v>26</v>
          </cell>
          <cell r="AE82">
            <v>13</v>
          </cell>
          <cell r="AF82">
            <v>2</v>
          </cell>
        </row>
        <row r="83">
          <cell r="AD83">
            <v>27</v>
          </cell>
          <cell r="AE83">
            <v>3</v>
          </cell>
          <cell r="AF83">
            <v>2</v>
          </cell>
        </row>
        <row r="84">
          <cell r="AD84">
            <v>27</v>
          </cell>
          <cell r="AE84">
            <v>4</v>
          </cell>
          <cell r="AF84">
            <v>2</v>
          </cell>
        </row>
        <row r="85">
          <cell r="AD85">
            <v>27</v>
          </cell>
          <cell r="AE85">
            <v>13</v>
          </cell>
          <cell r="AF85">
            <v>4</v>
          </cell>
        </row>
        <row r="86">
          <cell r="AD86">
            <v>27</v>
          </cell>
          <cell r="AE86">
            <v>14</v>
          </cell>
          <cell r="AF86">
            <v>1</v>
          </cell>
        </row>
        <row r="87">
          <cell r="AD87">
            <v>5</v>
          </cell>
          <cell r="AE87">
            <v>16</v>
          </cell>
          <cell r="AF87">
            <v>1</v>
          </cell>
        </row>
        <row r="88">
          <cell r="AD88">
            <v>5</v>
          </cell>
          <cell r="AE88">
            <v>15</v>
          </cell>
          <cell r="AF88">
            <v>1</v>
          </cell>
        </row>
        <row r="89">
          <cell r="AD89">
            <v>5</v>
          </cell>
          <cell r="AE89">
            <v>14</v>
          </cell>
          <cell r="AF89">
            <v>0</v>
          </cell>
        </row>
        <row r="90">
          <cell r="AD90">
            <v>5</v>
          </cell>
          <cell r="AE90">
            <v>13</v>
          </cell>
          <cell r="AF90">
            <v>0</v>
          </cell>
        </row>
        <row r="91">
          <cell r="AD91">
            <v>5</v>
          </cell>
          <cell r="AE91">
            <v>12</v>
          </cell>
          <cell r="AF91">
            <v>1</v>
          </cell>
        </row>
        <row r="92">
          <cell r="AD92">
            <v>5</v>
          </cell>
          <cell r="AE92">
            <v>11</v>
          </cell>
          <cell r="AF92">
            <v>0</v>
          </cell>
        </row>
        <row r="93">
          <cell r="AD93">
            <v>5</v>
          </cell>
          <cell r="AE93">
            <v>10</v>
          </cell>
          <cell r="AF93">
            <v>0</v>
          </cell>
        </row>
        <row r="94">
          <cell r="AD94">
            <v>5</v>
          </cell>
          <cell r="AE94">
            <v>9</v>
          </cell>
          <cell r="AF94">
            <v>0</v>
          </cell>
        </row>
        <row r="95">
          <cell r="AD95">
            <v>5</v>
          </cell>
          <cell r="AE95">
            <v>8</v>
          </cell>
          <cell r="AF95">
            <v>0</v>
          </cell>
        </row>
        <row r="96">
          <cell r="AD96">
            <v>5</v>
          </cell>
          <cell r="AE96">
            <v>7</v>
          </cell>
          <cell r="AF96">
            <v>0</v>
          </cell>
        </row>
        <row r="97">
          <cell r="AD97">
            <v>5</v>
          </cell>
          <cell r="AE97">
            <v>6</v>
          </cell>
          <cell r="AF97">
            <v>0</v>
          </cell>
        </row>
        <row r="98">
          <cell r="AD98">
            <v>5</v>
          </cell>
          <cell r="AE98">
            <v>5</v>
          </cell>
          <cell r="AF98">
            <v>0</v>
          </cell>
        </row>
        <row r="99">
          <cell r="AD99">
            <v>5</v>
          </cell>
          <cell r="AE99">
            <v>4</v>
          </cell>
          <cell r="AF99">
            <v>2</v>
          </cell>
        </row>
        <row r="100">
          <cell r="AD100">
            <v>5</v>
          </cell>
          <cell r="AE100">
            <v>3</v>
          </cell>
          <cell r="AF100">
            <v>0</v>
          </cell>
        </row>
        <row r="101">
          <cell r="AD101">
            <v>5</v>
          </cell>
          <cell r="AE101">
            <v>2</v>
          </cell>
          <cell r="AF101">
            <v>0</v>
          </cell>
        </row>
        <row r="102">
          <cell r="AD102">
            <v>5</v>
          </cell>
          <cell r="AE102">
            <v>1</v>
          </cell>
          <cell r="AF102">
            <v>0</v>
          </cell>
        </row>
        <row r="103">
          <cell r="AD103">
            <v>6</v>
          </cell>
          <cell r="AE103">
            <v>16</v>
          </cell>
          <cell r="AF103">
            <v>1</v>
          </cell>
        </row>
        <row r="104">
          <cell r="AD104">
            <v>6</v>
          </cell>
          <cell r="AE104">
            <v>15</v>
          </cell>
          <cell r="AF104">
            <v>0</v>
          </cell>
        </row>
        <row r="105">
          <cell r="AD105">
            <v>6</v>
          </cell>
          <cell r="AE105">
            <v>14</v>
          </cell>
          <cell r="AF105">
            <v>0</v>
          </cell>
        </row>
        <row r="106">
          <cell r="AD106">
            <v>6</v>
          </cell>
          <cell r="AE106">
            <v>13</v>
          </cell>
          <cell r="AF106">
            <v>0</v>
          </cell>
        </row>
        <row r="107">
          <cell r="AD107">
            <v>6</v>
          </cell>
          <cell r="AE107">
            <v>12</v>
          </cell>
          <cell r="AF107">
            <v>2</v>
          </cell>
        </row>
        <row r="108">
          <cell r="AD108">
            <v>6</v>
          </cell>
          <cell r="AE108">
            <v>11</v>
          </cell>
          <cell r="AF108">
            <v>0</v>
          </cell>
        </row>
        <row r="109">
          <cell r="AD109">
            <v>6</v>
          </cell>
          <cell r="AE109">
            <v>10</v>
          </cell>
          <cell r="AF109">
            <v>0</v>
          </cell>
        </row>
        <row r="110">
          <cell r="AD110">
            <v>6</v>
          </cell>
          <cell r="AE110">
            <v>9</v>
          </cell>
          <cell r="AF110">
            <v>0</v>
          </cell>
        </row>
        <row r="111">
          <cell r="AD111">
            <v>6</v>
          </cell>
          <cell r="AE111">
            <v>8</v>
          </cell>
          <cell r="AF111">
            <v>0</v>
          </cell>
        </row>
        <row r="112">
          <cell r="AD112">
            <v>6</v>
          </cell>
          <cell r="AE112">
            <v>7</v>
          </cell>
          <cell r="AF112">
            <v>0</v>
          </cell>
        </row>
        <row r="113">
          <cell r="AD113">
            <v>6</v>
          </cell>
          <cell r="AE113">
            <v>6</v>
          </cell>
          <cell r="AF113">
            <v>0</v>
          </cell>
        </row>
        <row r="114">
          <cell r="AD114">
            <v>6</v>
          </cell>
          <cell r="AE114">
            <v>5</v>
          </cell>
          <cell r="AF114">
            <v>0</v>
          </cell>
        </row>
        <row r="115">
          <cell r="AD115">
            <v>6</v>
          </cell>
          <cell r="AE115">
            <v>4</v>
          </cell>
          <cell r="AF115">
            <v>0</v>
          </cell>
        </row>
        <row r="116">
          <cell r="AD116">
            <v>6</v>
          </cell>
          <cell r="AE116">
            <v>3</v>
          </cell>
          <cell r="AF116">
            <v>0</v>
          </cell>
        </row>
        <row r="117">
          <cell r="AD117">
            <v>6</v>
          </cell>
          <cell r="AE117">
            <v>2</v>
          </cell>
          <cell r="AF117">
            <v>0</v>
          </cell>
        </row>
        <row r="118">
          <cell r="AD118">
            <v>6</v>
          </cell>
          <cell r="AE118">
            <v>1</v>
          </cell>
          <cell r="AF118">
            <v>0</v>
          </cell>
        </row>
        <row r="119">
          <cell r="AD119">
            <v>7</v>
          </cell>
          <cell r="AE119">
            <v>16</v>
          </cell>
          <cell r="AF119">
            <v>0</v>
          </cell>
        </row>
        <row r="120">
          <cell r="AD120">
            <v>7</v>
          </cell>
          <cell r="AE120">
            <v>15</v>
          </cell>
          <cell r="AF120">
            <v>0</v>
          </cell>
        </row>
        <row r="121">
          <cell r="AD121">
            <v>7</v>
          </cell>
          <cell r="AE121">
            <v>14</v>
          </cell>
          <cell r="AF121">
            <v>1</v>
          </cell>
        </row>
        <row r="122">
          <cell r="AD122">
            <v>7</v>
          </cell>
          <cell r="AE122">
            <v>13</v>
          </cell>
          <cell r="AF122">
            <v>0</v>
          </cell>
        </row>
        <row r="123">
          <cell r="AD123">
            <v>7</v>
          </cell>
          <cell r="AE123">
            <v>12</v>
          </cell>
          <cell r="AF123">
            <v>5</v>
          </cell>
        </row>
        <row r="124">
          <cell r="AD124">
            <v>7</v>
          </cell>
          <cell r="AE124">
            <v>11</v>
          </cell>
          <cell r="AF124">
            <v>0</v>
          </cell>
        </row>
        <row r="125">
          <cell r="AD125">
            <v>7</v>
          </cell>
          <cell r="AE125">
            <v>10</v>
          </cell>
          <cell r="AF125">
            <v>0</v>
          </cell>
        </row>
        <row r="126">
          <cell r="AD126">
            <v>7</v>
          </cell>
          <cell r="AE126">
            <v>9</v>
          </cell>
          <cell r="AF126">
            <v>0</v>
          </cell>
        </row>
        <row r="127">
          <cell r="AD127">
            <v>7</v>
          </cell>
          <cell r="AE127">
            <v>8</v>
          </cell>
          <cell r="AF127">
            <v>0</v>
          </cell>
        </row>
        <row r="128">
          <cell r="AD128">
            <v>7</v>
          </cell>
          <cell r="AE128">
            <v>7</v>
          </cell>
          <cell r="AF128">
            <v>0</v>
          </cell>
        </row>
        <row r="129">
          <cell r="AD129">
            <v>7</v>
          </cell>
          <cell r="AE129">
            <v>6</v>
          </cell>
          <cell r="AF129">
            <v>0</v>
          </cell>
        </row>
        <row r="130">
          <cell r="AD130">
            <v>7</v>
          </cell>
          <cell r="AE130">
            <v>5</v>
          </cell>
          <cell r="AF130">
            <v>0</v>
          </cell>
        </row>
        <row r="131">
          <cell r="AD131">
            <v>7</v>
          </cell>
          <cell r="AE131">
            <v>4</v>
          </cell>
          <cell r="AF131">
            <v>0</v>
          </cell>
        </row>
        <row r="132">
          <cell r="AD132">
            <v>7</v>
          </cell>
          <cell r="AE132">
            <v>3</v>
          </cell>
          <cell r="AF132">
            <v>0</v>
          </cell>
        </row>
        <row r="133">
          <cell r="AD133">
            <v>7</v>
          </cell>
          <cell r="AE133">
            <v>2</v>
          </cell>
          <cell r="AF133">
            <v>0</v>
          </cell>
        </row>
        <row r="134">
          <cell r="AD134">
            <v>7</v>
          </cell>
          <cell r="AE134">
            <v>1</v>
          </cell>
          <cell r="AF134">
            <v>0</v>
          </cell>
        </row>
      </sheetData>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68"/>
  <sheetViews>
    <sheetView zoomScaleNormal="100" workbookViewId="0">
      <pane xSplit="5" ySplit="4" topLeftCell="F5" activePane="bottomRight" state="frozen"/>
      <selection pane="topRight" activeCell="F1" sqref="F1"/>
      <selection pane="bottomLeft" activeCell="A5" sqref="A5"/>
      <selection pane="bottomRight" activeCell="F13" sqref="F13:H13"/>
    </sheetView>
  </sheetViews>
  <sheetFormatPr defaultRowHeight="13.5"/>
  <cols>
    <col min="1" max="1" width="1.25" customWidth="1"/>
    <col min="2" max="2" width="6.25" customWidth="1"/>
    <col min="4" max="4" width="12.5" customWidth="1"/>
    <col min="5" max="5" width="4" customWidth="1"/>
    <col min="6" max="6" width="16.25" customWidth="1"/>
    <col min="7" max="7" width="13.125" customWidth="1"/>
    <col min="8" max="8" width="26.125" customWidth="1"/>
    <col min="9" max="9" width="14" customWidth="1"/>
    <col min="10" max="10" width="14.875" customWidth="1"/>
    <col min="11" max="11" width="22.75" bestFit="1" customWidth="1"/>
    <col min="12" max="12" width="12.75" customWidth="1"/>
    <col min="13" max="13" width="4.875" customWidth="1"/>
    <col min="14" max="14" width="29.5" customWidth="1"/>
    <col min="15" max="15" width="15.75" customWidth="1"/>
    <col min="16" max="16" width="15.125" customWidth="1"/>
    <col min="17" max="17" width="10" style="29" customWidth="1"/>
    <col min="18" max="18" width="11.625" style="29" bestFit="1" customWidth="1"/>
    <col min="19" max="19" width="15.125" style="29" customWidth="1"/>
    <col min="20" max="21" width="38.5" customWidth="1"/>
    <col min="22" max="22" width="39.25" customWidth="1"/>
    <col min="23" max="23" width="39.625" customWidth="1"/>
    <col min="24" max="24" width="27" customWidth="1"/>
    <col min="25" max="25" width="26.875" customWidth="1"/>
    <col min="26" max="26" width="26.625" customWidth="1"/>
    <col min="27" max="27" width="26.875" customWidth="1"/>
  </cols>
  <sheetData>
    <row r="1" spans="2:21" ht="14.25" thickBot="1"/>
    <row r="2" spans="2:21" ht="14.25" thickBot="1">
      <c r="C2" s="2" t="s">
        <v>0</v>
      </c>
      <c r="D2" s="3" t="s">
        <v>446</v>
      </c>
      <c r="E2" s="1"/>
      <c r="F2" s="4" t="s">
        <v>17</v>
      </c>
      <c r="G2" s="3" t="s">
        <v>16</v>
      </c>
    </row>
    <row r="3" spans="2:21" ht="14.25" thickBot="1"/>
    <row r="4" spans="2:21" ht="14.25" thickBot="1">
      <c r="B4" s="4" t="s">
        <v>2</v>
      </c>
      <c r="C4" s="57" t="s">
        <v>1</v>
      </c>
      <c r="D4" s="58"/>
      <c r="E4" s="59"/>
      <c r="F4" s="65" t="s">
        <v>3</v>
      </c>
      <c r="G4" s="63"/>
      <c r="H4" s="66"/>
      <c r="I4" s="17" t="s">
        <v>7</v>
      </c>
      <c r="J4" s="16" t="s">
        <v>4</v>
      </c>
      <c r="K4" s="62" t="s">
        <v>6</v>
      </c>
      <c r="L4" s="63"/>
      <c r="M4" s="64"/>
      <c r="N4" s="55" t="s">
        <v>5</v>
      </c>
      <c r="O4" s="56"/>
      <c r="P4" s="56"/>
      <c r="Q4" s="30" t="s">
        <v>12</v>
      </c>
      <c r="R4" s="30" t="s">
        <v>13</v>
      </c>
      <c r="S4" s="30"/>
    </row>
    <row r="5" spans="2:21" ht="14.25">
      <c r="B5" s="18">
        <v>1</v>
      </c>
      <c r="C5" s="14" t="s">
        <v>10</v>
      </c>
      <c r="D5" s="72" t="s">
        <v>450</v>
      </c>
      <c r="E5" s="73"/>
      <c r="F5" s="69" t="s">
        <v>447</v>
      </c>
      <c r="G5" s="70"/>
      <c r="H5" s="71"/>
      <c r="I5" s="23"/>
      <c r="J5" s="20"/>
      <c r="K5" s="14" t="s">
        <v>451</v>
      </c>
      <c r="L5" s="6"/>
      <c r="M5" s="7"/>
      <c r="N5" s="52" t="s">
        <v>449</v>
      </c>
      <c r="O5" s="6"/>
      <c r="P5" s="26"/>
      <c r="Q5" s="31">
        <v>43061</v>
      </c>
      <c r="R5" s="31">
        <v>43391</v>
      </c>
      <c r="S5" s="31" t="s">
        <v>19</v>
      </c>
    </row>
    <row r="6" spans="2:21" ht="13.5" customHeight="1">
      <c r="B6" s="19">
        <v>2</v>
      </c>
      <c r="C6" s="8" t="s">
        <v>10</v>
      </c>
      <c r="D6" s="60" t="s">
        <v>452</v>
      </c>
      <c r="E6" s="61"/>
      <c r="F6" s="53" t="s">
        <v>472</v>
      </c>
      <c r="G6" s="67"/>
      <c r="H6" s="68"/>
      <c r="I6" s="24"/>
      <c r="J6" s="21"/>
      <c r="K6" s="8" t="s">
        <v>83</v>
      </c>
      <c r="L6" s="5"/>
      <c r="M6" s="9"/>
      <c r="N6" s="8" t="s">
        <v>453</v>
      </c>
      <c r="O6" s="5"/>
      <c r="P6" s="27"/>
      <c r="Q6" s="31">
        <v>40683</v>
      </c>
      <c r="R6" s="31">
        <v>41253</v>
      </c>
      <c r="S6" s="31" t="s">
        <v>22</v>
      </c>
    </row>
    <row r="7" spans="2:21" ht="13.5" customHeight="1">
      <c r="B7" s="19">
        <v>3</v>
      </c>
      <c r="C7" s="8" t="s">
        <v>10</v>
      </c>
      <c r="D7" s="60" t="s">
        <v>23</v>
      </c>
      <c r="E7" s="61"/>
      <c r="F7" s="53" t="s">
        <v>473</v>
      </c>
      <c r="G7" s="67"/>
      <c r="H7" s="68"/>
      <c r="I7" s="24"/>
      <c r="J7" s="24"/>
      <c r="K7" s="8" t="s">
        <v>32</v>
      </c>
      <c r="L7" s="5"/>
      <c r="M7" s="9"/>
      <c r="N7" s="8" t="s">
        <v>454</v>
      </c>
      <c r="O7" s="5"/>
      <c r="P7" s="27"/>
      <c r="Q7" s="31">
        <v>40682</v>
      </c>
      <c r="R7" s="31">
        <v>41253</v>
      </c>
      <c r="S7" s="31" t="s">
        <v>25</v>
      </c>
    </row>
    <row r="8" spans="2:21" ht="13.5" customHeight="1">
      <c r="B8" s="19">
        <v>4</v>
      </c>
      <c r="C8" s="8" t="s">
        <v>10</v>
      </c>
      <c r="D8" s="60" t="s">
        <v>26</v>
      </c>
      <c r="E8" s="61"/>
      <c r="F8" s="53" t="s">
        <v>474</v>
      </c>
      <c r="G8" s="67"/>
      <c r="H8" s="68"/>
      <c r="I8" s="24"/>
      <c r="J8" s="21"/>
      <c r="K8" s="8" t="s">
        <v>28</v>
      </c>
      <c r="L8" s="5"/>
      <c r="M8" s="9"/>
      <c r="N8" s="8" t="s">
        <v>455</v>
      </c>
      <c r="O8" s="5"/>
      <c r="P8" s="27"/>
      <c r="Q8" s="31">
        <v>40682</v>
      </c>
      <c r="R8" s="31">
        <v>41253</v>
      </c>
      <c r="S8" s="31" t="s">
        <v>30</v>
      </c>
      <c r="T8" s="5"/>
      <c r="U8" s="5"/>
    </row>
    <row r="9" spans="2:21" ht="13.5" customHeight="1">
      <c r="B9" s="19">
        <v>5</v>
      </c>
      <c r="C9" s="8" t="s">
        <v>10</v>
      </c>
      <c r="D9" s="60" t="s">
        <v>31</v>
      </c>
      <c r="E9" s="61"/>
      <c r="F9" s="53" t="s">
        <v>475</v>
      </c>
      <c r="G9" s="67"/>
      <c r="H9" s="68"/>
      <c r="I9" s="24"/>
      <c r="J9" s="21"/>
      <c r="K9" s="8" t="s">
        <v>32</v>
      </c>
      <c r="L9" s="5"/>
      <c r="M9" s="9"/>
      <c r="N9" s="8" t="s">
        <v>456</v>
      </c>
      <c r="O9" s="5"/>
      <c r="P9" s="27"/>
      <c r="Q9" s="31">
        <v>40681</v>
      </c>
      <c r="R9" s="31">
        <v>41253</v>
      </c>
      <c r="S9" s="31" t="s">
        <v>33</v>
      </c>
    </row>
    <row r="10" spans="2:21">
      <c r="B10" s="19">
        <v>6</v>
      </c>
      <c r="C10" s="8" t="s">
        <v>10</v>
      </c>
      <c r="D10" s="60" t="s">
        <v>34</v>
      </c>
      <c r="E10" s="61"/>
      <c r="F10" s="53" t="s">
        <v>476</v>
      </c>
      <c r="G10" s="67"/>
      <c r="H10" s="68"/>
      <c r="I10" s="24"/>
      <c r="J10" s="21"/>
      <c r="K10" s="8" t="s">
        <v>37</v>
      </c>
      <c r="L10" s="5"/>
      <c r="M10" s="9"/>
      <c r="N10" s="8" t="s">
        <v>457</v>
      </c>
      <c r="O10" s="5"/>
      <c r="P10" s="27"/>
      <c r="Q10" s="31">
        <v>40652</v>
      </c>
      <c r="R10" s="31">
        <v>41249</v>
      </c>
      <c r="S10" s="31" t="s">
        <v>39</v>
      </c>
    </row>
    <row r="11" spans="2:21">
      <c r="B11" s="19">
        <v>7</v>
      </c>
      <c r="C11" s="8" t="s">
        <v>10</v>
      </c>
      <c r="D11" s="60" t="s">
        <v>40</v>
      </c>
      <c r="E11" s="61"/>
      <c r="F11" s="53" t="s">
        <v>477</v>
      </c>
      <c r="G11" s="67"/>
      <c r="H11" s="68"/>
      <c r="I11" s="24"/>
      <c r="J11" s="21"/>
      <c r="K11" s="8" t="s">
        <v>83</v>
      </c>
      <c r="L11" s="5" t="s">
        <v>42</v>
      </c>
      <c r="M11" s="9"/>
      <c r="N11" s="8" t="s">
        <v>458</v>
      </c>
      <c r="O11" s="5"/>
      <c r="P11" s="27"/>
      <c r="Q11" s="31">
        <v>40674</v>
      </c>
      <c r="R11" s="31">
        <v>41249</v>
      </c>
      <c r="S11" s="31" t="s">
        <v>43</v>
      </c>
    </row>
    <row r="12" spans="2:21">
      <c r="B12" s="19">
        <v>8</v>
      </c>
      <c r="C12" s="8" t="s">
        <v>10</v>
      </c>
      <c r="D12" s="60" t="s">
        <v>44</v>
      </c>
      <c r="E12" s="61"/>
      <c r="F12" s="53" t="s">
        <v>478</v>
      </c>
      <c r="G12" s="67"/>
      <c r="H12" s="68"/>
      <c r="I12" s="24"/>
      <c r="J12" s="21"/>
      <c r="K12" s="8" t="s">
        <v>258</v>
      </c>
      <c r="L12" s="5"/>
      <c r="M12" s="9"/>
      <c r="N12" s="8" t="s">
        <v>459</v>
      </c>
      <c r="O12" s="5"/>
      <c r="P12" s="27"/>
      <c r="Q12" s="31">
        <v>40674</v>
      </c>
      <c r="R12" s="31">
        <v>41249</v>
      </c>
      <c r="S12" s="31" t="s">
        <v>45</v>
      </c>
    </row>
    <row r="13" spans="2:21">
      <c r="B13" s="19">
        <v>9</v>
      </c>
      <c r="C13" s="8" t="s">
        <v>10</v>
      </c>
      <c r="D13" s="60" t="s">
        <v>47</v>
      </c>
      <c r="E13" s="61"/>
      <c r="F13" s="53"/>
      <c r="G13" s="67"/>
      <c r="H13" s="68"/>
      <c r="I13" s="24"/>
      <c r="J13" s="21"/>
      <c r="K13" s="8" t="s">
        <v>36</v>
      </c>
      <c r="L13" s="5"/>
      <c r="M13" s="9"/>
      <c r="N13" s="8" t="s">
        <v>460</v>
      </c>
      <c r="O13" s="5"/>
      <c r="P13" s="27"/>
      <c r="Q13" s="31">
        <v>40661</v>
      </c>
      <c r="R13" s="31">
        <v>41242</v>
      </c>
      <c r="S13" s="31" t="s">
        <v>48</v>
      </c>
    </row>
    <row r="14" spans="2:21">
      <c r="B14" s="19">
        <v>10</v>
      </c>
      <c r="C14" s="8" t="s">
        <v>10</v>
      </c>
      <c r="D14" s="60" t="s">
        <v>49</v>
      </c>
      <c r="E14" s="61"/>
      <c r="F14" s="53"/>
      <c r="G14" s="67"/>
      <c r="H14" s="68"/>
      <c r="I14" s="24"/>
      <c r="J14" s="21"/>
      <c r="K14" s="8" t="s">
        <v>28</v>
      </c>
      <c r="L14" s="5"/>
      <c r="M14" s="9"/>
      <c r="N14" s="8" t="s">
        <v>461</v>
      </c>
      <c r="O14" s="5"/>
      <c r="P14" s="27"/>
      <c r="Q14" s="31">
        <v>40648</v>
      </c>
      <c r="R14" s="31">
        <v>41228</v>
      </c>
      <c r="S14" s="31" t="s">
        <v>52</v>
      </c>
    </row>
    <row r="15" spans="2:21">
      <c r="B15" s="19">
        <v>11</v>
      </c>
      <c r="C15" s="8" t="s">
        <v>10</v>
      </c>
      <c r="D15" s="60" t="s">
        <v>53</v>
      </c>
      <c r="E15" s="61"/>
      <c r="F15" s="53"/>
      <c r="G15" s="67"/>
      <c r="H15" s="68"/>
      <c r="I15" s="24"/>
      <c r="J15" s="21"/>
      <c r="K15" s="8" t="s">
        <v>36</v>
      </c>
      <c r="L15" s="5"/>
      <c r="M15" s="9"/>
      <c r="N15" s="8" t="s">
        <v>462</v>
      </c>
      <c r="O15" s="5"/>
      <c r="P15" s="27"/>
      <c r="Q15" s="31">
        <v>40645</v>
      </c>
      <c r="R15" s="31">
        <v>41225</v>
      </c>
      <c r="S15" s="31" t="s">
        <v>57</v>
      </c>
    </row>
    <row r="16" spans="2:21">
      <c r="B16" s="19">
        <v>12</v>
      </c>
      <c r="C16" s="8" t="s">
        <v>10</v>
      </c>
      <c r="D16" s="60" t="s">
        <v>58</v>
      </c>
      <c r="E16" s="61"/>
      <c r="F16" s="53"/>
      <c r="G16" s="67"/>
      <c r="H16" s="68"/>
      <c r="I16" s="24"/>
      <c r="J16" s="21"/>
      <c r="K16" s="8" t="s">
        <v>83</v>
      </c>
      <c r="L16" s="5" t="s">
        <v>41</v>
      </c>
      <c r="M16" s="9"/>
      <c r="N16" s="8" t="s">
        <v>453</v>
      </c>
      <c r="O16" s="5"/>
      <c r="P16" s="27"/>
      <c r="Q16" s="31">
        <v>40640</v>
      </c>
      <c r="R16" s="31">
        <v>41225</v>
      </c>
      <c r="S16" s="31" t="s">
        <v>60</v>
      </c>
    </row>
    <row r="17" spans="2:19">
      <c r="B17" s="19">
        <v>13</v>
      </c>
      <c r="C17" s="8" t="s">
        <v>10</v>
      </c>
      <c r="D17" s="60" t="s">
        <v>61</v>
      </c>
      <c r="E17" s="61"/>
      <c r="F17" s="53"/>
      <c r="G17" s="67"/>
      <c r="H17" s="68"/>
      <c r="I17" s="24"/>
      <c r="J17" s="21"/>
      <c r="K17" s="8" t="s">
        <v>96</v>
      </c>
      <c r="L17" s="5"/>
      <c r="M17" s="9"/>
      <c r="N17" s="8" t="s">
        <v>463</v>
      </c>
      <c r="O17" s="5"/>
      <c r="P17" s="27"/>
      <c r="Q17" s="31">
        <v>40640</v>
      </c>
      <c r="R17" s="31">
        <v>41225</v>
      </c>
      <c r="S17" s="31" t="s">
        <v>62</v>
      </c>
    </row>
    <row r="18" spans="2:19">
      <c r="B18" s="19">
        <v>14</v>
      </c>
      <c r="C18" s="8" t="s">
        <v>10</v>
      </c>
      <c r="D18" s="60" t="s">
        <v>63</v>
      </c>
      <c r="E18" s="61"/>
      <c r="F18" s="53"/>
      <c r="G18" s="67"/>
      <c r="H18" s="68"/>
      <c r="I18" s="24"/>
      <c r="J18" s="21"/>
      <c r="K18" s="8" t="s">
        <v>28</v>
      </c>
      <c r="L18" s="5"/>
      <c r="M18" s="9"/>
      <c r="N18" s="8" t="s">
        <v>463</v>
      </c>
      <c r="O18" s="5"/>
      <c r="P18" s="27"/>
      <c r="Q18" s="31">
        <v>40633</v>
      </c>
      <c r="R18" s="31">
        <v>41221</v>
      </c>
      <c r="S18" s="31" t="s">
        <v>65</v>
      </c>
    </row>
    <row r="19" spans="2:19">
      <c r="B19" s="19">
        <v>15</v>
      </c>
      <c r="C19" s="8" t="s">
        <v>10</v>
      </c>
      <c r="D19" s="60" t="s">
        <v>66</v>
      </c>
      <c r="E19" s="61"/>
      <c r="F19" s="53"/>
      <c r="G19" s="67"/>
      <c r="H19" s="68"/>
      <c r="I19" s="24"/>
      <c r="J19" s="21"/>
      <c r="K19" s="8" t="s">
        <v>68</v>
      </c>
      <c r="L19" s="5"/>
      <c r="M19" s="9"/>
      <c r="N19" s="8" t="s">
        <v>464</v>
      </c>
      <c r="O19" s="5"/>
      <c r="P19" s="27"/>
      <c r="Q19" s="31">
        <v>40619</v>
      </c>
      <c r="R19" s="31">
        <v>41193</v>
      </c>
      <c r="S19" s="31" t="s">
        <v>69</v>
      </c>
    </row>
    <row r="20" spans="2:19">
      <c r="B20" s="19">
        <v>16</v>
      </c>
      <c r="C20" s="8" t="s">
        <v>10</v>
      </c>
      <c r="D20" s="60" t="s">
        <v>70</v>
      </c>
      <c r="E20" s="61"/>
      <c r="F20" s="53"/>
      <c r="G20" s="67"/>
      <c r="H20" s="68"/>
      <c r="I20" s="24"/>
      <c r="J20" s="21"/>
      <c r="K20" s="8" t="s">
        <v>71</v>
      </c>
      <c r="L20" s="5" t="s">
        <v>36</v>
      </c>
      <c r="M20" s="9"/>
      <c r="N20" s="8" t="s">
        <v>465</v>
      </c>
      <c r="O20" s="5"/>
      <c r="P20" s="27"/>
      <c r="Q20" s="31">
        <v>40617</v>
      </c>
      <c r="R20" s="31">
        <v>41193</v>
      </c>
      <c r="S20" s="31" t="s">
        <v>72</v>
      </c>
    </row>
    <row r="21" spans="2:19">
      <c r="B21" s="19">
        <v>17</v>
      </c>
      <c r="C21" s="8" t="s">
        <v>10</v>
      </c>
      <c r="D21" s="60" t="s">
        <v>73</v>
      </c>
      <c r="E21" s="61"/>
      <c r="F21" s="53"/>
      <c r="G21" s="67"/>
      <c r="H21" s="68"/>
      <c r="I21" s="24"/>
      <c r="J21" s="21"/>
      <c r="K21" s="8" t="s">
        <v>74</v>
      </c>
      <c r="L21" s="5"/>
      <c r="M21" s="9"/>
      <c r="N21" s="8" t="s">
        <v>59</v>
      </c>
      <c r="O21" s="5"/>
      <c r="P21" s="27"/>
      <c r="Q21" s="31">
        <v>40617</v>
      </c>
      <c r="R21" s="31">
        <v>41193</v>
      </c>
      <c r="S21" s="31" t="s">
        <v>76</v>
      </c>
    </row>
    <row r="22" spans="2:19">
      <c r="B22" s="19">
        <v>18</v>
      </c>
      <c r="C22" s="8" t="s">
        <v>10</v>
      </c>
      <c r="D22" s="60" t="s">
        <v>77</v>
      </c>
      <c r="E22" s="61"/>
      <c r="F22" s="53"/>
      <c r="G22" s="67"/>
      <c r="H22" s="68"/>
      <c r="I22" s="24"/>
      <c r="J22" s="21"/>
      <c r="K22" s="8" t="s">
        <v>96</v>
      </c>
      <c r="L22" s="5"/>
      <c r="M22" s="9"/>
      <c r="N22" s="8" t="s">
        <v>21</v>
      </c>
      <c r="O22" s="5"/>
      <c r="P22" s="27"/>
      <c r="Q22" s="31">
        <v>40612</v>
      </c>
      <c r="R22" s="31">
        <v>41186</v>
      </c>
      <c r="S22" s="31" t="s">
        <v>78</v>
      </c>
    </row>
    <row r="23" spans="2:19">
      <c r="B23" s="19">
        <v>19</v>
      </c>
      <c r="C23" s="8" t="s">
        <v>10</v>
      </c>
      <c r="D23" s="60" t="s">
        <v>79</v>
      </c>
      <c r="E23" s="61"/>
      <c r="F23" s="53"/>
      <c r="G23" s="67"/>
      <c r="H23" s="68"/>
      <c r="I23" s="24"/>
      <c r="J23" s="21"/>
      <c r="K23" s="8" t="s">
        <v>8</v>
      </c>
      <c r="L23" s="5"/>
      <c r="M23" s="9"/>
      <c r="N23" s="8" t="s">
        <v>466</v>
      </c>
      <c r="O23" s="5"/>
      <c r="P23" s="27"/>
      <c r="Q23" s="31">
        <v>40966</v>
      </c>
      <c r="R23" s="31">
        <v>41179</v>
      </c>
      <c r="S23" s="31" t="s">
        <v>80</v>
      </c>
    </row>
    <row r="24" spans="2:19">
      <c r="B24" s="19">
        <v>20</v>
      </c>
      <c r="C24" s="8" t="s">
        <v>10</v>
      </c>
      <c r="D24" s="60" t="s">
        <v>81</v>
      </c>
      <c r="E24" s="61"/>
      <c r="F24" s="74"/>
      <c r="G24" s="67"/>
      <c r="H24" s="68"/>
      <c r="I24" s="24"/>
      <c r="J24" s="21"/>
      <c r="K24" s="8" t="s">
        <v>109</v>
      </c>
      <c r="L24" s="5"/>
      <c r="M24" s="9"/>
      <c r="N24" s="8" t="s">
        <v>453</v>
      </c>
      <c r="O24" s="5"/>
      <c r="P24" s="27"/>
      <c r="Q24" s="31">
        <v>40602</v>
      </c>
      <c r="R24" s="31">
        <v>41172</v>
      </c>
      <c r="S24" s="31" t="s">
        <v>85</v>
      </c>
    </row>
    <row r="25" spans="2:19">
      <c r="B25" s="19">
        <v>21</v>
      </c>
      <c r="C25" s="8" t="s">
        <v>10</v>
      </c>
      <c r="D25" s="60" t="s">
        <v>86</v>
      </c>
      <c r="E25" s="61"/>
      <c r="F25" s="53"/>
      <c r="G25" s="67"/>
      <c r="H25" s="68"/>
      <c r="I25" s="24"/>
      <c r="J25" s="21"/>
      <c r="K25" s="8" t="s">
        <v>36</v>
      </c>
      <c r="L25" s="5" t="s">
        <v>87</v>
      </c>
      <c r="M25" s="9"/>
      <c r="N25" s="8" t="s">
        <v>449</v>
      </c>
      <c r="O25" s="5"/>
      <c r="P25" s="27"/>
      <c r="Q25" s="31">
        <v>40602</v>
      </c>
      <c r="R25" s="31">
        <v>41172</v>
      </c>
      <c r="S25" s="31" t="s">
        <v>88</v>
      </c>
    </row>
    <row r="26" spans="2:19">
      <c r="B26" s="19">
        <v>22</v>
      </c>
      <c r="C26" s="8" t="s">
        <v>10</v>
      </c>
      <c r="D26" s="60" t="s">
        <v>89</v>
      </c>
      <c r="E26" s="61"/>
      <c r="F26" s="53"/>
      <c r="G26" s="67"/>
      <c r="H26" s="68"/>
      <c r="I26" s="24"/>
      <c r="J26" s="21"/>
      <c r="K26" s="8" t="s">
        <v>83</v>
      </c>
      <c r="L26" s="5"/>
      <c r="M26" s="9"/>
      <c r="N26" s="8" t="s">
        <v>448</v>
      </c>
      <c r="O26" s="5"/>
      <c r="P26" s="27"/>
      <c r="Q26" s="31">
        <v>40602</v>
      </c>
      <c r="R26" s="31">
        <v>41172</v>
      </c>
      <c r="S26" s="31" t="s">
        <v>91</v>
      </c>
    </row>
    <row r="27" spans="2:19">
      <c r="B27" s="19">
        <v>23</v>
      </c>
      <c r="C27" s="8" t="s">
        <v>10</v>
      </c>
      <c r="D27" s="60" t="s">
        <v>92</v>
      </c>
      <c r="E27" s="61"/>
      <c r="F27" s="53"/>
      <c r="G27" s="67"/>
      <c r="H27" s="68"/>
      <c r="I27" s="24"/>
      <c r="J27" s="21"/>
      <c r="K27" s="8" t="s">
        <v>93</v>
      </c>
      <c r="L27" s="5"/>
      <c r="M27" s="9"/>
      <c r="N27" s="8" t="s">
        <v>467</v>
      </c>
      <c r="O27" s="5"/>
      <c r="P27" s="27"/>
      <c r="Q27" s="31">
        <v>40656</v>
      </c>
      <c r="R27" s="31">
        <v>41172</v>
      </c>
      <c r="S27" s="31" t="s">
        <v>94</v>
      </c>
    </row>
    <row r="28" spans="2:19">
      <c r="B28" s="19">
        <v>24</v>
      </c>
      <c r="C28" s="8" t="s">
        <v>10</v>
      </c>
      <c r="D28" s="60" t="s">
        <v>95</v>
      </c>
      <c r="E28" s="61"/>
      <c r="F28" s="53"/>
      <c r="G28" s="67"/>
      <c r="H28" s="68"/>
      <c r="I28" s="24"/>
      <c r="J28" s="21"/>
      <c r="K28" s="8" t="s">
        <v>109</v>
      </c>
      <c r="L28" s="5"/>
      <c r="M28" s="9"/>
      <c r="N28" s="8" t="s">
        <v>468</v>
      </c>
      <c r="O28" s="5"/>
      <c r="P28" s="27"/>
      <c r="Q28" s="31">
        <v>40595</v>
      </c>
      <c r="R28" s="31">
        <v>41162</v>
      </c>
      <c r="S28" s="31" t="s">
        <v>97</v>
      </c>
    </row>
    <row r="29" spans="2:19">
      <c r="B29" s="19">
        <v>25</v>
      </c>
      <c r="C29" s="8" t="s">
        <v>10</v>
      </c>
      <c r="D29" s="60" t="s">
        <v>98</v>
      </c>
      <c r="E29" s="61"/>
      <c r="F29" s="53"/>
      <c r="G29" s="67"/>
      <c r="H29" s="68"/>
      <c r="I29" s="24"/>
      <c r="J29" s="21"/>
      <c r="K29" s="8" t="s">
        <v>36</v>
      </c>
      <c r="L29" s="5" t="s">
        <v>87</v>
      </c>
      <c r="M29" s="9"/>
      <c r="N29" s="8" t="s">
        <v>469</v>
      </c>
      <c r="O29" s="5"/>
      <c r="P29" s="27"/>
      <c r="Q29" s="31">
        <v>40598</v>
      </c>
      <c r="R29" s="31">
        <v>41162</v>
      </c>
      <c r="S29" s="31" t="s">
        <v>99</v>
      </c>
    </row>
    <row r="30" spans="2:19">
      <c r="B30" s="19">
        <v>26</v>
      </c>
      <c r="C30" s="8" t="s">
        <v>10</v>
      </c>
      <c r="D30" s="60" t="s">
        <v>100</v>
      </c>
      <c r="E30" s="61"/>
      <c r="F30" s="53"/>
      <c r="G30" s="67"/>
      <c r="H30" s="68"/>
      <c r="I30" s="24"/>
      <c r="J30" s="21"/>
      <c r="K30" s="8" t="s">
        <v>71</v>
      </c>
      <c r="L30" s="5"/>
      <c r="M30" s="9"/>
      <c r="N30" s="8" t="s">
        <v>461</v>
      </c>
      <c r="O30" s="5"/>
      <c r="P30" s="27"/>
      <c r="Q30" s="31">
        <v>40596</v>
      </c>
      <c r="R30" s="31">
        <v>41162</v>
      </c>
      <c r="S30" s="31" t="s">
        <v>101</v>
      </c>
    </row>
    <row r="31" spans="2:19">
      <c r="B31" s="19">
        <v>27</v>
      </c>
      <c r="C31" s="8" t="s">
        <v>10</v>
      </c>
      <c r="D31" s="60" t="s">
        <v>102</v>
      </c>
      <c r="E31" s="61"/>
      <c r="F31" s="53"/>
      <c r="G31" s="67"/>
      <c r="H31" s="68"/>
      <c r="I31" s="24"/>
      <c r="J31" s="21"/>
      <c r="K31" s="8" t="s">
        <v>36</v>
      </c>
      <c r="L31" s="5"/>
      <c r="M31" s="9"/>
      <c r="N31" s="8" t="s">
        <v>453</v>
      </c>
      <c r="O31" s="5"/>
      <c r="P31" s="27"/>
      <c r="Q31" s="31">
        <v>40589</v>
      </c>
      <c r="R31" s="31">
        <v>41158</v>
      </c>
      <c r="S31" s="31" t="s">
        <v>103</v>
      </c>
    </row>
    <row r="32" spans="2:19">
      <c r="B32" s="19">
        <v>28</v>
      </c>
      <c r="C32" s="8" t="s">
        <v>10</v>
      </c>
      <c r="D32" s="60" t="s">
        <v>104</v>
      </c>
      <c r="E32" s="61"/>
      <c r="F32" s="53"/>
      <c r="G32" s="67"/>
      <c r="H32" s="68"/>
      <c r="I32" s="24"/>
      <c r="J32" s="21"/>
      <c r="K32" s="8" t="s">
        <v>96</v>
      </c>
      <c r="L32" s="5"/>
      <c r="M32" s="9"/>
      <c r="N32" s="8" t="s">
        <v>470</v>
      </c>
      <c r="O32" s="5"/>
      <c r="P32" s="27"/>
      <c r="Q32" s="31">
        <v>40582</v>
      </c>
      <c r="R32" s="31">
        <v>41151</v>
      </c>
      <c r="S32" s="31" t="s">
        <v>105</v>
      </c>
    </row>
    <row r="33" spans="2:22">
      <c r="B33" s="19">
        <v>29</v>
      </c>
      <c r="C33" s="8" t="s">
        <v>10</v>
      </c>
      <c r="D33" s="60" t="s">
        <v>106</v>
      </c>
      <c r="E33" s="61"/>
      <c r="F33" s="53"/>
      <c r="G33" s="67"/>
      <c r="H33" s="68"/>
      <c r="I33" s="24"/>
      <c r="J33" s="24"/>
      <c r="K33" s="8" t="s">
        <v>259</v>
      </c>
      <c r="L33" s="5" t="s">
        <v>8</v>
      </c>
      <c r="M33" s="9"/>
      <c r="N33" s="8" t="s">
        <v>471</v>
      </c>
      <c r="O33" s="5"/>
      <c r="P33" s="27"/>
      <c r="Q33" s="31">
        <v>40582</v>
      </c>
      <c r="R33" s="31">
        <v>41151</v>
      </c>
      <c r="S33" s="31" t="s">
        <v>107</v>
      </c>
    </row>
    <row r="34" spans="2:22">
      <c r="B34" s="19">
        <v>30</v>
      </c>
      <c r="C34" s="8" t="s">
        <v>10</v>
      </c>
      <c r="D34" s="60" t="s">
        <v>108</v>
      </c>
      <c r="E34" s="61"/>
      <c r="F34" s="53"/>
      <c r="G34" s="67"/>
      <c r="H34" s="68"/>
      <c r="I34" s="24"/>
      <c r="J34" s="21"/>
      <c r="K34" s="8" t="s">
        <v>259</v>
      </c>
      <c r="L34" s="8" t="s">
        <v>109</v>
      </c>
      <c r="M34" s="9"/>
      <c r="N34" s="8" t="s">
        <v>471</v>
      </c>
      <c r="O34" s="5"/>
      <c r="P34" s="27"/>
      <c r="Q34" s="31">
        <v>40574</v>
      </c>
      <c r="R34" s="31">
        <v>41144</v>
      </c>
      <c r="S34" s="31" t="s">
        <v>110</v>
      </c>
    </row>
    <row r="35" spans="2:22">
      <c r="B35" s="19">
        <v>31</v>
      </c>
      <c r="C35" s="8" t="s">
        <v>10</v>
      </c>
      <c r="D35" s="60" t="s">
        <v>111</v>
      </c>
      <c r="E35" s="61"/>
      <c r="F35" s="53"/>
      <c r="G35" s="67"/>
      <c r="H35" s="68"/>
      <c r="I35" s="24" t="s">
        <v>55</v>
      </c>
      <c r="J35" s="21" t="s">
        <v>20</v>
      </c>
      <c r="K35" s="8" t="s">
        <v>28</v>
      </c>
      <c r="L35" s="5" t="s">
        <v>42</v>
      </c>
      <c r="M35" s="9"/>
      <c r="N35" s="8"/>
      <c r="O35" s="5"/>
      <c r="P35" s="27"/>
      <c r="Q35" s="31">
        <v>40570</v>
      </c>
      <c r="R35" s="31">
        <v>41137</v>
      </c>
      <c r="S35" s="31" t="s">
        <v>112</v>
      </c>
    </row>
    <row r="36" spans="2:22">
      <c r="B36" s="19">
        <v>32</v>
      </c>
      <c r="C36" s="8" t="s">
        <v>10</v>
      </c>
      <c r="D36" s="60" t="s">
        <v>113</v>
      </c>
      <c r="E36" s="61"/>
      <c r="F36" s="53" t="s">
        <v>114</v>
      </c>
      <c r="G36" s="67"/>
      <c r="H36" s="68"/>
      <c r="I36" s="24" t="s">
        <v>55</v>
      </c>
      <c r="J36" s="21" t="s">
        <v>20</v>
      </c>
      <c r="K36" s="8" t="s">
        <v>32</v>
      </c>
      <c r="L36" s="5"/>
      <c r="M36" s="9"/>
      <c r="N36" s="8" t="s">
        <v>64</v>
      </c>
      <c r="O36" s="5"/>
      <c r="P36" s="27"/>
      <c r="Q36" s="31">
        <v>40539</v>
      </c>
      <c r="R36" s="31">
        <v>41109</v>
      </c>
      <c r="S36" s="31" t="s">
        <v>115</v>
      </c>
    </row>
    <row r="37" spans="2:22">
      <c r="B37" s="19">
        <v>33</v>
      </c>
      <c r="C37" s="8" t="s">
        <v>10</v>
      </c>
      <c r="D37" s="60" t="s">
        <v>116</v>
      </c>
      <c r="E37" s="61"/>
      <c r="F37" s="53" t="s">
        <v>117</v>
      </c>
      <c r="G37" s="67"/>
      <c r="H37" s="68"/>
      <c r="I37" s="24" t="s">
        <v>55</v>
      </c>
      <c r="J37" s="21" t="s">
        <v>20</v>
      </c>
      <c r="K37" s="8" t="s">
        <v>83</v>
      </c>
      <c r="L37" s="5" t="s">
        <v>8</v>
      </c>
      <c r="M37" s="9"/>
      <c r="N37" s="8" t="s">
        <v>21</v>
      </c>
      <c r="O37" s="5"/>
      <c r="P37" s="27"/>
      <c r="Q37" s="31">
        <v>40532</v>
      </c>
      <c r="R37" s="31">
        <v>41102</v>
      </c>
      <c r="S37" s="31" t="s">
        <v>118</v>
      </c>
    </row>
    <row r="38" spans="2:22">
      <c r="B38" s="19">
        <v>34</v>
      </c>
      <c r="C38" s="8" t="s">
        <v>10</v>
      </c>
      <c r="D38" s="60" t="s">
        <v>119</v>
      </c>
      <c r="E38" s="61"/>
      <c r="F38" s="53" t="s">
        <v>120</v>
      </c>
      <c r="G38" s="67"/>
      <c r="H38" s="68"/>
      <c r="I38" s="24" t="s">
        <v>27</v>
      </c>
      <c r="J38" s="21" t="s">
        <v>27</v>
      </c>
      <c r="K38" s="8" t="s">
        <v>41</v>
      </c>
      <c r="L38" s="5"/>
      <c r="M38" s="9"/>
      <c r="N38" s="8" t="s">
        <v>21</v>
      </c>
      <c r="O38" s="5"/>
      <c r="P38" s="27"/>
      <c r="Q38" s="31">
        <v>40872</v>
      </c>
      <c r="R38" s="31">
        <v>41095</v>
      </c>
      <c r="S38" s="31" t="s">
        <v>121</v>
      </c>
    </row>
    <row r="39" spans="2:22">
      <c r="B39" s="19">
        <v>35</v>
      </c>
      <c r="C39" s="8" t="s">
        <v>10</v>
      </c>
      <c r="D39" s="60" t="s">
        <v>122</v>
      </c>
      <c r="E39" s="61"/>
      <c r="F39" s="53" t="s">
        <v>123</v>
      </c>
      <c r="G39" s="67"/>
      <c r="H39" s="68"/>
      <c r="I39" s="24" t="s">
        <v>35</v>
      </c>
      <c r="J39" s="21" t="s">
        <v>35</v>
      </c>
      <c r="K39" s="8" t="s">
        <v>28</v>
      </c>
      <c r="L39" s="5"/>
      <c r="M39" s="9"/>
      <c r="N39" s="8" t="s">
        <v>90</v>
      </c>
      <c r="O39" s="5"/>
      <c r="P39" s="27"/>
      <c r="Q39" s="31">
        <v>40515</v>
      </c>
      <c r="R39" s="31">
        <v>41081</v>
      </c>
      <c r="S39" s="31" t="s">
        <v>124</v>
      </c>
    </row>
    <row r="40" spans="2:22">
      <c r="B40" s="19">
        <v>36</v>
      </c>
      <c r="C40" s="8" t="s">
        <v>10</v>
      </c>
      <c r="D40" s="60" t="s">
        <v>125</v>
      </c>
      <c r="E40" s="61"/>
      <c r="F40" s="53" t="s">
        <v>126</v>
      </c>
      <c r="G40" s="67"/>
      <c r="H40" s="68"/>
      <c r="I40" s="24" t="s">
        <v>35</v>
      </c>
      <c r="J40" s="21" t="s">
        <v>35</v>
      </c>
      <c r="K40" s="8" t="s">
        <v>83</v>
      </c>
      <c r="L40" s="5" t="s">
        <v>87</v>
      </c>
      <c r="M40" s="9"/>
      <c r="N40" s="8" t="s">
        <v>127</v>
      </c>
      <c r="O40" s="5"/>
      <c r="P40" s="27"/>
      <c r="Q40" s="31">
        <v>40504</v>
      </c>
      <c r="R40" s="31">
        <v>41074</v>
      </c>
      <c r="S40" s="31" t="s">
        <v>128</v>
      </c>
    </row>
    <row r="41" spans="2:22">
      <c r="B41" s="19">
        <v>37</v>
      </c>
      <c r="C41" s="8" t="s">
        <v>10</v>
      </c>
      <c r="D41" s="60" t="s">
        <v>129</v>
      </c>
      <c r="E41" s="61"/>
      <c r="F41" s="53" t="s">
        <v>130</v>
      </c>
      <c r="G41" s="67"/>
      <c r="H41" s="68"/>
      <c r="I41" s="24" t="s">
        <v>27</v>
      </c>
      <c r="J41" s="21" t="s">
        <v>27</v>
      </c>
      <c r="K41" s="8" t="s">
        <v>259</v>
      </c>
      <c r="L41" s="5"/>
      <c r="M41" s="9"/>
      <c r="N41" s="8" t="s">
        <v>90</v>
      </c>
      <c r="O41" s="5"/>
      <c r="P41" s="27"/>
      <c r="Q41" s="31">
        <v>40506</v>
      </c>
      <c r="R41" s="31">
        <v>41074</v>
      </c>
      <c r="S41" s="31" t="s">
        <v>131</v>
      </c>
    </row>
    <row r="42" spans="2:22">
      <c r="B42" s="19">
        <v>38</v>
      </c>
      <c r="C42" s="8" t="s">
        <v>10</v>
      </c>
      <c r="D42" s="60" t="s">
        <v>132</v>
      </c>
      <c r="E42" s="61"/>
      <c r="F42" s="53" t="s">
        <v>133</v>
      </c>
      <c r="G42" s="67"/>
      <c r="H42" s="68"/>
      <c r="I42" s="24" t="s">
        <v>55</v>
      </c>
      <c r="J42" s="21" t="s">
        <v>20</v>
      </c>
      <c r="K42" s="8" t="s">
        <v>32</v>
      </c>
      <c r="L42" s="5"/>
      <c r="M42" s="9"/>
      <c r="N42" s="8" t="s">
        <v>29</v>
      </c>
      <c r="O42" s="5"/>
      <c r="P42" s="27"/>
      <c r="Q42" s="31">
        <v>40497</v>
      </c>
      <c r="R42" s="31">
        <v>41067</v>
      </c>
      <c r="S42" s="31" t="s">
        <v>134</v>
      </c>
      <c r="U42" s="32"/>
    </row>
    <row r="43" spans="2:22">
      <c r="B43" s="19">
        <v>39</v>
      </c>
      <c r="C43" s="8" t="s">
        <v>10</v>
      </c>
      <c r="D43" s="60" t="s">
        <v>135</v>
      </c>
      <c r="E43" s="61"/>
      <c r="F43" s="53" t="s">
        <v>136</v>
      </c>
      <c r="G43" s="67"/>
      <c r="H43" s="68"/>
      <c r="I43" s="24" t="s">
        <v>35</v>
      </c>
      <c r="J43" s="21" t="s">
        <v>35</v>
      </c>
      <c r="K43" s="8" t="s">
        <v>418</v>
      </c>
      <c r="L43" s="5"/>
      <c r="M43" s="9"/>
      <c r="N43" s="8" t="s">
        <v>138</v>
      </c>
      <c r="O43" s="5"/>
      <c r="P43" s="27"/>
      <c r="Q43" s="31">
        <v>40469</v>
      </c>
      <c r="R43" s="31">
        <v>41039</v>
      </c>
      <c r="S43" s="31" t="s">
        <v>139</v>
      </c>
    </row>
    <row r="44" spans="2:22">
      <c r="B44" s="19">
        <v>40</v>
      </c>
      <c r="C44" s="8" t="s">
        <v>10</v>
      </c>
      <c r="D44" s="60" t="s">
        <v>140</v>
      </c>
      <c r="E44" s="61"/>
      <c r="F44" s="53" t="s">
        <v>141</v>
      </c>
      <c r="G44" s="67"/>
      <c r="H44" s="68"/>
      <c r="I44" s="24" t="s">
        <v>35</v>
      </c>
      <c r="J44" s="21" t="s">
        <v>35</v>
      </c>
      <c r="K44" s="8" t="s">
        <v>258</v>
      </c>
      <c r="L44" s="5"/>
      <c r="M44" s="9"/>
      <c r="N44" s="8" t="s">
        <v>11</v>
      </c>
      <c r="O44" s="5"/>
      <c r="P44" s="27"/>
      <c r="Q44" s="31">
        <v>40456</v>
      </c>
      <c r="R44" s="31">
        <v>41018</v>
      </c>
      <c r="S44" s="31" t="s">
        <v>142</v>
      </c>
      <c r="U44" s="32"/>
      <c r="V44" s="32"/>
    </row>
    <row r="45" spans="2:22">
      <c r="B45" s="19">
        <v>41</v>
      </c>
      <c r="C45" s="8" t="s">
        <v>10</v>
      </c>
      <c r="D45" s="60" t="s">
        <v>143</v>
      </c>
      <c r="E45" s="61"/>
      <c r="F45" s="53" t="s">
        <v>144</v>
      </c>
      <c r="G45" s="67"/>
      <c r="H45" s="68"/>
      <c r="I45" s="24" t="s">
        <v>55</v>
      </c>
      <c r="J45" s="21" t="s">
        <v>137</v>
      </c>
      <c r="K45" s="8" t="s">
        <v>83</v>
      </c>
      <c r="L45" s="5" t="s">
        <v>36</v>
      </c>
      <c r="M45" s="9"/>
      <c r="N45" s="8" t="s">
        <v>11</v>
      </c>
      <c r="O45" s="5"/>
      <c r="P45" s="27"/>
      <c r="Q45" s="31">
        <v>40723</v>
      </c>
      <c r="R45" s="31">
        <v>41004</v>
      </c>
      <c r="S45" s="31" t="s">
        <v>145</v>
      </c>
      <c r="U45" s="32"/>
      <c r="V45" s="32"/>
    </row>
    <row r="46" spans="2:22">
      <c r="B46" s="19">
        <v>42</v>
      </c>
      <c r="C46" s="8" t="s">
        <v>10</v>
      </c>
      <c r="D46" s="60" t="s">
        <v>146</v>
      </c>
      <c r="E46" s="61"/>
      <c r="F46" s="53" t="s">
        <v>147</v>
      </c>
      <c r="G46" s="67"/>
      <c r="H46" s="68"/>
      <c r="I46" s="24" t="s">
        <v>55</v>
      </c>
      <c r="J46" s="21" t="s">
        <v>67</v>
      </c>
      <c r="K46" s="8" t="s">
        <v>8</v>
      </c>
      <c r="L46" s="5"/>
      <c r="M46" s="9"/>
      <c r="N46" s="8" t="s">
        <v>51</v>
      </c>
      <c r="O46" s="5"/>
      <c r="P46" s="27"/>
      <c r="Q46" s="31">
        <v>40436</v>
      </c>
      <c r="R46" s="31">
        <v>40997</v>
      </c>
      <c r="S46" s="31" t="s">
        <v>148</v>
      </c>
      <c r="U46" s="33"/>
    </row>
    <row r="47" spans="2:22">
      <c r="B47" s="19">
        <v>43</v>
      </c>
      <c r="C47" s="8" t="s">
        <v>10</v>
      </c>
      <c r="D47" s="60" t="s">
        <v>149</v>
      </c>
      <c r="E47" s="61"/>
      <c r="F47" s="53" t="s">
        <v>150</v>
      </c>
      <c r="G47" s="67"/>
      <c r="H47" s="68"/>
      <c r="I47" s="24" t="s">
        <v>56</v>
      </c>
      <c r="J47" s="21" t="s">
        <v>50</v>
      </c>
      <c r="K47" s="8" t="s">
        <v>109</v>
      </c>
      <c r="L47" s="5"/>
      <c r="M47" s="9"/>
      <c r="N47" s="8" t="s">
        <v>151</v>
      </c>
      <c r="O47" s="5"/>
      <c r="P47" s="27"/>
      <c r="Q47" s="31">
        <v>40434</v>
      </c>
      <c r="R47" s="31">
        <v>40990</v>
      </c>
      <c r="S47" s="31" t="s">
        <v>152</v>
      </c>
    </row>
    <row r="48" spans="2:22">
      <c r="B48" s="19">
        <v>44</v>
      </c>
      <c r="C48" s="8" t="s">
        <v>10</v>
      </c>
      <c r="D48" s="60" t="s">
        <v>153</v>
      </c>
      <c r="E48" s="61"/>
      <c r="F48" s="53" t="s">
        <v>154</v>
      </c>
      <c r="G48" s="67"/>
      <c r="H48" s="68"/>
      <c r="I48" s="24" t="s">
        <v>55</v>
      </c>
      <c r="J48" s="21" t="s">
        <v>75</v>
      </c>
      <c r="K48" s="8" t="s">
        <v>155</v>
      </c>
      <c r="L48" s="5"/>
      <c r="M48" s="9"/>
      <c r="N48" s="8" t="s">
        <v>156</v>
      </c>
      <c r="O48" s="5"/>
      <c r="P48" s="27"/>
      <c r="Q48" s="31">
        <v>40421</v>
      </c>
      <c r="R48" s="31">
        <v>40983</v>
      </c>
      <c r="S48" s="31" t="s">
        <v>157</v>
      </c>
    </row>
    <row r="49" spans="2:24">
      <c r="B49" s="19">
        <v>45</v>
      </c>
      <c r="C49" s="8" t="s">
        <v>10</v>
      </c>
      <c r="D49" s="60" t="s">
        <v>158</v>
      </c>
      <c r="E49" s="61"/>
      <c r="F49" s="53" t="s">
        <v>159</v>
      </c>
      <c r="G49" s="67"/>
      <c r="H49" s="68"/>
      <c r="I49" s="24" t="s">
        <v>27</v>
      </c>
      <c r="J49" s="21" t="s">
        <v>27</v>
      </c>
      <c r="K49" s="8" t="s">
        <v>259</v>
      </c>
      <c r="L49" s="5"/>
      <c r="M49" s="9"/>
      <c r="N49" s="8" t="s">
        <v>38</v>
      </c>
      <c r="O49" s="5"/>
      <c r="P49" s="27"/>
      <c r="Q49" s="31">
        <v>40414</v>
      </c>
      <c r="R49" s="31">
        <v>40976</v>
      </c>
      <c r="S49" s="31" t="s">
        <v>160</v>
      </c>
      <c r="U49" s="33"/>
    </row>
    <row r="50" spans="2:24">
      <c r="B50" s="19">
        <v>46</v>
      </c>
      <c r="C50" s="8" t="s">
        <v>10</v>
      </c>
      <c r="D50" s="60" t="s">
        <v>161</v>
      </c>
      <c r="E50" s="61"/>
      <c r="F50" s="53" t="s">
        <v>164</v>
      </c>
      <c r="G50" s="67"/>
      <c r="H50" s="68"/>
      <c r="I50" s="24" t="s">
        <v>56</v>
      </c>
      <c r="J50" s="21" t="s">
        <v>50</v>
      </c>
      <c r="K50" s="8" t="s">
        <v>28</v>
      </c>
      <c r="L50" s="5"/>
      <c r="M50" s="9"/>
      <c r="N50" s="8" t="s">
        <v>162</v>
      </c>
      <c r="O50" s="5"/>
      <c r="P50" s="27"/>
      <c r="Q50" s="31">
        <v>40387</v>
      </c>
      <c r="R50" s="31">
        <v>40955</v>
      </c>
      <c r="S50" s="31" t="s">
        <v>163</v>
      </c>
      <c r="U50" s="33"/>
      <c r="V50" s="33"/>
      <c r="W50" s="33"/>
    </row>
    <row r="51" spans="2:24">
      <c r="B51" s="19">
        <v>47</v>
      </c>
      <c r="C51" s="8" t="s">
        <v>10</v>
      </c>
      <c r="D51" s="60" t="s">
        <v>165</v>
      </c>
      <c r="E51" s="61"/>
      <c r="F51" s="53" t="s">
        <v>166</v>
      </c>
      <c r="G51" s="67"/>
      <c r="H51" s="68"/>
      <c r="I51" s="24" t="s">
        <v>55</v>
      </c>
      <c r="J51" s="21" t="s">
        <v>27</v>
      </c>
      <c r="K51" s="8" t="s">
        <v>259</v>
      </c>
      <c r="L51" s="5"/>
      <c r="M51" s="9"/>
      <c r="N51" s="8" t="s">
        <v>195</v>
      </c>
      <c r="O51" s="5"/>
      <c r="P51" s="27"/>
      <c r="Q51" s="31">
        <v>40386</v>
      </c>
      <c r="R51" s="31">
        <v>40948</v>
      </c>
      <c r="S51" s="31" t="s">
        <v>167</v>
      </c>
    </row>
    <row r="52" spans="2:24">
      <c r="B52" s="19">
        <v>48</v>
      </c>
      <c r="C52" s="8" t="s">
        <v>10</v>
      </c>
      <c r="D52" s="60" t="s">
        <v>168</v>
      </c>
      <c r="E52" s="61"/>
      <c r="F52" s="53" t="s">
        <v>169</v>
      </c>
      <c r="G52" s="67"/>
      <c r="H52" s="68"/>
      <c r="I52" s="24" t="s">
        <v>35</v>
      </c>
      <c r="J52" s="21" t="s">
        <v>35</v>
      </c>
      <c r="K52" s="8" t="s">
        <v>8</v>
      </c>
      <c r="L52" s="5"/>
      <c r="M52" s="9"/>
      <c r="N52" s="8" t="s">
        <v>170</v>
      </c>
      <c r="O52" s="5"/>
      <c r="P52" s="27"/>
      <c r="Q52" s="31">
        <v>40694</v>
      </c>
      <c r="R52" s="31">
        <v>40941</v>
      </c>
      <c r="S52" s="31" t="s">
        <v>171</v>
      </c>
    </row>
    <row r="53" spans="2:24">
      <c r="B53" s="19">
        <v>49</v>
      </c>
      <c r="C53" s="8" t="s">
        <v>10</v>
      </c>
      <c r="D53" s="60" t="s">
        <v>172</v>
      </c>
      <c r="E53" s="61"/>
      <c r="F53" s="74" t="s">
        <v>173</v>
      </c>
      <c r="G53" s="67"/>
      <c r="H53" s="68"/>
      <c r="I53" s="24" t="s">
        <v>55</v>
      </c>
      <c r="J53" s="21" t="s">
        <v>67</v>
      </c>
      <c r="K53" s="8" t="s">
        <v>174</v>
      </c>
      <c r="L53" s="5" t="s">
        <v>8</v>
      </c>
      <c r="M53" s="9"/>
      <c r="N53" s="8" t="s">
        <v>175</v>
      </c>
      <c r="O53" s="5"/>
      <c r="P53" s="27"/>
      <c r="Q53" s="31">
        <v>40358</v>
      </c>
      <c r="R53" s="31">
        <v>40927</v>
      </c>
      <c r="S53" s="31" t="s">
        <v>176</v>
      </c>
      <c r="U53" s="32"/>
      <c r="V53" s="32"/>
      <c r="W53" s="32"/>
      <c r="X53" s="32"/>
    </row>
    <row r="54" spans="2:24">
      <c r="B54" s="19">
        <v>50</v>
      </c>
      <c r="C54" s="8" t="s">
        <v>10</v>
      </c>
      <c r="D54" s="60" t="s">
        <v>177</v>
      </c>
      <c r="E54" s="61"/>
      <c r="F54" s="53" t="s">
        <v>178</v>
      </c>
      <c r="G54" s="67"/>
      <c r="H54" s="68"/>
      <c r="I54" s="24" t="s">
        <v>27</v>
      </c>
      <c r="J54" s="21" t="s">
        <v>27</v>
      </c>
      <c r="K54" s="8" t="s">
        <v>32</v>
      </c>
      <c r="L54" s="5"/>
      <c r="M54" s="9"/>
      <c r="N54" s="8" t="s">
        <v>179</v>
      </c>
      <c r="O54" s="5"/>
      <c r="P54" s="27"/>
      <c r="Q54" s="31">
        <v>40351</v>
      </c>
      <c r="R54" s="31">
        <v>40920</v>
      </c>
      <c r="S54" s="31" t="s">
        <v>180</v>
      </c>
      <c r="U54" s="33"/>
      <c r="V54" s="33"/>
      <c r="W54" s="33"/>
    </row>
    <row r="55" spans="2:24">
      <c r="B55" s="19">
        <v>51</v>
      </c>
      <c r="C55" s="8" t="s">
        <v>10</v>
      </c>
      <c r="D55" s="60" t="s">
        <v>181</v>
      </c>
      <c r="E55" s="61"/>
      <c r="F55" s="53" t="s">
        <v>182</v>
      </c>
      <c r="G55" s="67"/>
      <c r="H55" s="68"/>
      <c r="I55" s="24" t="s">
        <v>27</v>
      </c>
      <c r="J55" s="21" t="s">
        <v>27</v>
      </c>
      <c r="K55" s="8" t="s">
        <v>259</v>
      </c>
      <c r="L55" s="5"/>
      <c r="M55" s="9"/>
      <c r="N55" s="8" t="s">
        <v>183</v>
      </c>
      <c r="O55" s="5"/>
      <c r="P55" s="27"/>
      <c r="Q55" s="31">
        <v>40339</v>
      </c>
      <c r="R55" s="31">
        <v>40899</v>
      </c>
      <c r="S55" s="31" t="s">
        <v>184</v>
      </c>
    </row>
    <row r="56" spans="2:24">
      <c r="B56" s="19">
        <v>52</v>
      </c>
      <c r="C56" s="8" t="s">
        <v>10</v>
      </c>
      <c r="D56" s="60" t="s">
        <v>185</v>
      </c>
      <c r="E56" s="61"/>
      <c r="F56" s="53" t="s">
        <v>186</v>
      </c>
      <c r="G56" s="67"/>
      <c r="H56" s="68"/>
      <c r="I56" s="24" t="s">
        <v>55</v>
      </c>
      <c r="J56" s="21" t="s">
        <v>194</v>
      </c>
      <c r="K56" s="8" t="s">
        <v>83</v>
      </c>
      <c r="L56" s="5"/>
      <c r="M56" s="9"/>
      <c r="N56" s="8" t="s">
        <v>187</v>
      </c>
      <c r="O56" s="5"/>
      <c r="P56" s="27"/>
      <c r="Q56" s="31">
        <v>40289</v>
      </c>
      <c r="R56" s="31">
        <v>40857</v>
      </c>
      <c r="S56" s="31" t="s">
        <v>188</v>
      </c>
    </row>
    <row r="57" spans="2:24">
      <c r="B57" s="19">
        <v>53</v>
      </c>
      <c r="C57" s="8" t="s">
        <v>10</v>
      </c>
      <c r="D57" s="60" t="s">
        <v>189</v>
      </c>
      <c r="E57" s="61"/>
      <c r="F57" s="74" t="s">
        <v>190</v>
      </c>
      <c r="G57" s="67"/>
      <c r="H57" s="68"/>
      <c r="I57" s="24" t="s">
        <v>55</v>
      </c>
      <c r="J57" s="21" t="s">
        <v>137</v>
      </c>
      <c r="K57" s="8" t="s">
        <v>416</v>
      </c>
      <c r="L57" s="5"/>
      <c r="M57" s="9"/>
      <c r="N57" s="8" t="s">
        <v>90</v>
      </c>
      <c r="O57" s="5"/>
      <c r="P57" s="27"/>
      <c r="Q57" s="31">
        <v>40270</v>
      </c>
      <c r="R57" s="31">
        <v>40843</v>
      </c>
      <c r="S57" s="31" t="s">
        <v>191</v>
      </c>
      <c r="U57" s="32"/>
      <c r="V57" s="32"/>
      <c r="W57" s="32"/>
    </row>
    <row r="58" spans="2:24">
      <c r="B58" s="19">
        <v>54</v>
      </c>
      <c r="C58" s="8" t="s">
        <v>10</v>
      </c>
      <c r="D58" s="60" t="s">
        <v>192</v>
      </c>
      <c r="E58" s="61"/>
      <c r="F58" s="53" t="s">
        <v>193</v>
      </c>
      <c r="G58" s="67"/>
      <c r="H58" s="68"/>
      <c r="I58" s="24" t="s">
        <v>55</v>
      </c>
      <c r="J58" s="21" t="s">
        <v>194</v>
      </c>
      <c r="K58" s="8" t="s">
        <v>83</v>
      </c>
      <c r="L58" s="5"/>
      <c r="M58" s="9"/>
      <c r="N58" s="8" t="s">
        <v>195</v>
      </c>
      <c r="O58" s="5"/>
      <c r="P58" s="27"/>
      <c r="Q58" s="31">
        <v>40268</v>
      </c>
      <c r="R58" s="31">
        <v>40843</v>
      </c>
      <c r="S58" s="31" t="s">
        <v>196</v>
      </c>
    </row>
    <row r="59" spans="2:24">
      <c r="B59" s="19">
        <v>55</v>
      </c>
      <c r="C59" s="8" t="s">
        <v>10</v>
      </c>
      <c r="D59" s="60" t="s">
        <v>197</v>
      </c>
      <c r="E59" s="61"/>
      <c r="F59" s="53" t="s">
        <v>198</v>
      </c>
      <c r="G59" s="67"/>
      <c r="H59" s="68"/>
      <c r="I59" s="24" t="s">
        <v>56</v>
      </c>
      <c r="J59" s="21" t="s">
        <v>365</v>
      </c>
      <c r="K59" s="8" t="s">
        <v>109</v>
      </c>
      <c r="L59" s="5" t="s">
        <v>42</v>
      </c>
      <c r="M59" s="9"/>
      <c r="N59" s="8" t="s">
        <v>138</v>
      </c>
      <c r="O59" s="5"/>
      <c r="P59" s="27"/>
      <c r="Q59" s="31">
        <v>40378</v>
      </c>
      <c r="R59" s="31">
        <v>41195</v>
      </c>
      <c r="S59" s="31" t="s">
        <v>199</v>
      </c>
      <c r="U59" s="32"/>
    </row>
    <row r="60" spans="2:24">
      <c r="B60" s="19">
        <v>56</v>
      </c>
      <c r="C60" s="8" t="s">
        <v>10</v>
      </c>
      <c r="D60" s="60" t="s">
        <v>200</v>
      </c>
      <c r="E60" s="61"/>
      <c r="F60" s="53" t="s">
        <v>201</v>
      </c>
      <c r="G60" s="67"/>
      <c r="H60" s="68"/>
      <c r="I60" s="24" t="s">
        <v>35</v>
      </c>
      <c r="J60" s="21" t="s">
        <v>35</v>
      </c>
      <c r="K60" s="8" t="s">
        <v>109</v>
      </c>
      <c r="L60" s="5"/>
      <c r="M60" s="9"/>
      <c r="N60" s="8" t="s">
        <v>38</v>
      </c>
      <c r="O60" s="5"/>
      <c r="P60" s="27"/>
      <c r="Q60" s="31">
        <v>40261</v>
      </c>
      <c r="R60" s="31">
        <v>40829</v>
      </c>
      <c r="S60" s="31" t="s">
        <v>202</v>
      </c>
    </row>
    <row r="61" spans="2:24">
      <c r="B61" s="19">
        <v>57</v>
      </c>
      <c r="C61" s="8" t="s">
        <v>10</v>
      </c>
      <c r="D61" s="60" t="s">
        <v>203</v>
      </c>
      <c r="E61" s="61"/>
      <c r="F61" s="53" t="s">
        <v>204</v>
      </c>
      <c r="G61" s="67"/>
      <c r="H61" s="68"/>
      <c r="I61" s="24" t="s">
        <v>56</v>
      </c>
      <c r="J61" s="21" t="s">
        <v>50</v>
      </c>
      <c r="K61" s="8" t="s">
        <v>109</v>
      </c>
      <c r="L61" s="5" t="s">
        <v>8</v>
      </c>
      <c r="M61" s="9"/>
      <c r="N61" s="8" t="s">
        <v>38</v>
      </c>
      <c r="O61" s="5"/>
      <c r="P61" s="27"/>
      <c r="Q61" s="31">
        <v>40261</v>
      </c>
      <c r="R61" s="31">
        <v>40829</v>
      </c>
      <c r="S61" s="31" t="s">
        <v>205</v>
      </c>
      <c r="U61" s="32"/>
    </row>
    <row r="62" spans="2:24" ht="13.5" customHeight="1">
      <c r="B62" s="19">
        <v>58</v>
      </c>
      <c r="C62" s="8" t="s">
        <v>10</v>
      </c>
      <c r="D62" s="60" t="s">
        <v>206</v>
      </c>
      <c r="E62" s="61"/>
      <c r="F62" s="74" t="s">
        <v>207</v>
      </c>
      <c r="G62" s="75"/>
      <c r="H62" s="76"/>
      <c r="I62" s="24" t="s">
        <v>55</v>
      </c>
      <c r="J62" s="21" t="s">
        <v>208</v>
      </c>
      <c r="K62" s="8" t="s">
        <v>36</v>
      </c>
      <c r="L62" s="5"/>
      <c r="M62" s="9"/>
      <c r="N62" s="8" t="s">
        <v>209</v>
      </c>
      <c r="O62" s="5"/>
      <c r="P62" s="27"/>
      <c r="Q62" s="31">
        <v>40263</v>
      </c>
      <c r="R62" s="31">
        <v>40829</v>
      </c>
      <c r="S62" s="31" t="s">
        <v>210</v>
      </c>
    </row>
    <row r="63" spans="2:24">
      <c r="B63" s="19">
        <v>59</v>
      </c>
      <c r="C63" s="8" t="s">
        <v>10</v>
      </c>
      <c r="D63" s="60" t="s">
        <v>211</v>
      </c>
      <c r="E63" s="61"/>
      <c r="F63" s="53" t="s">
        <v>212</v>
      </c>
      <c r="G63" s="67"/>
      <c r="H63" s="68"/>
      <c r="I63" s="24" t="s">
        <v>55</v>
      </c>
      <c r="J63" s="21" t="s">
        <v>214</v>
      </c>
      <c r="K63" s="8" t="s">
        <v>216</v>
      </c>
      <c r="L63" s="5"/>
      <c r="M63" s="9"/>
      <c r="N63" s="8" t="s">
        <v>217</v>
      </c>
      <c r="O63" s="5"/>
      <c r="P63" s="27"/>
      <c r="Q63" s="31">
        <v>40260</v>
      </c>
      <c r="R63" s="31">
        <v>40822</v>
      </c>
      <c r="S63" s="31" t="s">
        <v>218</v>
      </c>
    </row>
    <row r="64" spans="2:24">
      <c r="B64" s="19">
        <v>60</v>
      </c>
      <c r="C64" s="8" t="s">
        <v>10</v>
      </c>
      <c r="D64" s="60" t="s">
        <v>220</v>
      </c>
      <c r="E64" s="61"/>
      <c r="F64" s="53" t="s">
        <v>219</v>
      </c>
      <c r="G64" s="67"/>
      <c r="H64" s="68"/>
      <c r="I64" s="24" t="s">
        <v>55</v>
      </c>
      <c r="J64" s="21" t="s">
        <v>35</v>
      </c>
      <c r="K64" s="8" t="s">
        <v>83</v>
      </c>
      <c r="L64" s="5"/>
      <c r="M64" s="9"/>
      <c r="N64" s="8" t="s">
        <v>38</v>
      </c>
      <c r="O64" s="5"/>
      <c r="P64" s="27"/>
      <c r="Q64" s="31">
        <v>40234</v>
      </c>
      <c r="R64" s="31">
        <v>40794</v>
      </c>
      <c r="S64" s="31" t="s">
        <v>221</v>
      </c>
    </row>
    <row r="65" spans="2:24">
      <c r="B65" s="19">
        <v>61</v>
      </c>
      <c r="C65" s="8" t="s">
        <v>10</v>
      </c>
      <c r="D65" s="60" t="s">
        <v>222</v>
      </c>
      <c r="E65" s="61"/>
      <c r="F65" s="53" t="s">
        <v>223</v>
      </c>
      <c r="G65" s="67"/>
      <c r="H65" s="68"/>
      <c r="I65" s="24" t="s">
        <v>35</v>
      </c>
      <c r="J65" s="21" t="s">
        <v>35</v>
      </c>
      <c r="K65" s="8" t="s">
        <v>109</v>
      </c>
      <c r="L65" s="5"/>
      <c r="M65" s="9"/>
      <c r="N65" s="8" t="s">
        <v>224</v>
      </c>
      <c r="O65" s="5"/>
      <c r="P65" s="27"/>
      <c r="Q65" s="31">
        <v>40221</v>
      </c>
      <c r="R65" s="31">
        <v>40780</v>
      </c>
      <c r="S65" s="31" t="s">
        <v>225</v>
      </c>
    </row>
    <row r="66" spans="2:24">
      <c r="B66" s="19">
        <v>62</v>
      </c>
      <c r="C66" s="8" t="s">
        <v>10</v>
      </c>
      <c r="D66" s="60" t="s">
        <v>226</v>
      </c>
      <c r="E66" s="61"/>
      <c r="F66" s="53" t="s">
        <v>227</v>
      </c>
      <c r="G66" s="67"/>
      <c r="H66" s="68"/>
      <c r="I66" s="24" t="s">
        <v>55</v>
      </c>
      <c r="J66" s="21" t="s">
        <v>228</v>
      </c>
      <c r="K66" s="5" t="s">
        <v>229</v>
      </c>
      <c r="L66" s="5" t="s">
        <v>36</v>
      </c>
      <c r="M66" s="9"/>
      <c r="N66" s="8" t="s">
        <v>230</v>
      </c>
      <c r="O66" s="5"/>
      <c r="P66" s="27"/>
      <c r="Q66" s="31">
        <v>40224</v>
      </c>
      <c r="R66" s="31">
        <v>40780</v>
      </c>
      <c r="S66" s="31" t="s">
        <v>231</v>
      </c>
    </row>
    <row r="67" spans="2:24">
      <c r="B67" s="19">
        <v>63</v>
      </c>
      <c r="C67" s="8" t="s">
        <v>10</v>
      </c>
      <c r="D67" s="60" t="s">
        <v>232</v>
      </c>
      <c r="E67" s="61"/>
      <c r="F67" s="53" t="s">
        <v>233</v>
      </c>
      <c r="G67" s="67"/>
      <c r="H67" s="68"/>
      <c r="I67" s="24" t="s">
        <v>55</v>
      </c>
      <c r="J67" s="21" t="s">
        <v>234</v>
      </c>
      <c r="K67" s="8" t="s">
        <v>242</v>
      </c>
      <c r="L67" s="5"/>
      <c r="M67" s="9"/>
      <c r="N67" s="8" t="s">
        <v>64</v>
      </c>
      <c r="O67" s="5"/>
      <c r="P67" s="27"/>
      <c r="Q67" s="31">
        <v>40210</v>
      </c>
      <c r="R67" s="31">
        <v>40774</v>
      </c>
      <c r="S67" s="31" t="s">
        <v>235</v>
      </c>
    </row>
    <row r="68" spans="2:24">
      <c r="B68" s="19">
        <v>64</v>
      </c>
      <c r="C68" s="8" t="s">
        <v>10</v>
      </c>
      <c r="D68" s="60" t="s">
        <v>236</v>
      </c>
      <c r="E68" s="61"/>
      <c r="F68" s="53" t="s">
        <v>24</v>
      </c>
      <c r="G68" s="67"/>
      <c r="H68" s="68"/>
      <c r="I68" s="24" t="s">
        <v>55</v>
      </c>
      <c r="J68" s="21" t="s">
        <v>20</v>
      </c>
      <c r="K68" s="8" t="s">
        <v>237</v>
      </c>
      <c r="L68" s="5"/>
      <c r="M68" s="9"/>
      <c r="N68" s="8" t="s">
        <v>238</v>
      </c>
      <c r="O68" s="5"/>
      <c r="P68" s="27"/>
      <c r="Q68" s="31">
        <v>40207</v>
      </c>
      <c r="R68" s="31">
        <v>40773</v>
      </c>
      <c r="S68" s="31" t="s">
        <v>239</v>
      </c>
    </row>
    <row r="69" spans="2:24">
      <c r="B69" s="19">
        <v>65</v>
      </c>
      <c r="C69" s="8" t="s">
        <v>10</v>
      </c>
      <c r="D69" s="60" t="s">
        <v>240</v>
      </c>
      <c r="E69" s="61"/>
      <c r="F69" s="53" t="s">
        <v>241</v>
      </c>
      <c r="G69" s="67"/>
      <c r="H69" s="68"/>
      <c r="I69" s="24" t="s">
        <v>55</v>
      </c>
      <c r="J69" s="21" t="s">
        <v>27</v>
      </c>
      <c r="K69" s="8" t="s">
        <v>32</v>
      </c>
      <c r="L69" s="8" t="s">
        <v>262</v>
      </c>
      <c r="M69" s="9"/>
      <c r="N69" s="8" t="s">
        <v>195</v>
      </c>
      <c r="O69" s="5"/>
      <c r="P69" s="27"/>
      <c r="Q69" s="31">
        <v>40604</v>
      </c>
      <c r="R69" s="31">
        <v>40752</v>
      </c>
      <c r="S69" s="31" t="s">
        <v>243</v>
      </c>
      <c r="U69" s="32"/>
    </row>
    <row r="70" spans="2:24">
      <c r="B70" s="19">
        <v>66</v>
      </c>
      <c r="C70" s="8" t="s">
        <v>10</v>
      </c>
      <c r="D70" s="60" t="s">
        <v>247</v>
      </c>
      <c r="E70" s="61"/>
      <c r="F70" s="53" t="s">
        <v>244</v>
      </c>
      <c r="G70" s="67"/>
      <c r="H70" s="68"/>
      <c r="I70" s="24" t="s">
        <v>56</v>
      </c>
      <c r="J70" s="21" t="s">
        <v>365</v>
      </c>
      <c r="K70" s="8" t="s">
        <v>367</v>
      </c>
      <c r="L70" s="5" t="s">
        <v>8</v>
      </c>
      <c r="M70" s="9"/>
      <c r="N70" s="8" t="s">
        <v>245</v>
      </c>
      <c r="O70" s="5"/>
      <c r="P70" s="27"/>
      <c r="Q70" s="31">
        <v>40183</v>
      </c>
      <c r="R70" s="31">
        <v>40745</v>
      </c>
      <c r="S70" s="31" t="s">
        <v>246</v>
      </c>
    </row>
    <row r="71" spans="2:24">
      <c r="B71" s="19">
        <v>67</v>
      </c>
      <c r="C71" s="8" t="s">
        <v>10</v>
      </c>
      <c r="D71" s="60" t="s">
        <v>247</v>
      </c>
      <c r="E71" s="61"/>
      <c r="F71" s="53" t="s">
        <v>248</v>
      </c>
      <c r="G71" s="67"/>
      <c r="H71" s="68"/>
      <c r="I71" s="24" t="s">
        <v>55</v>
      </c>
      <c r="J71" s="21" t="s">
        <v>213</v>
      </c>
      <c r="K71" s="8" t="s">
        <v>96</v>
      </c>
      <c r="L71" s="5"/>
      <c r="M71" s="9"/>
      <c r="N71" s="8" t="s">
        <v>18</v>
      </c>
      <c r="O71" s="5"/>
      <c r="P71" s="27"/>
      <c r="Q71" s="31">
        <v>40539</v>
      </c>
      <c r="R71" s="31">
        <v>40745</v>
      </c>
      <c r="S71" s="31" t="s">
        <v>249</v>
      </c>
      <c r="T71" s="34"/>
      <c r="U71" s="34"/>
    </row>
    <row r="72" spans="2:24">
      <c r="B72" s="19">
        <v>68</v>
      </c>
      <c r="C72" s="8" t="s">
        <v>10</v>
      </c>
      <c r="D72" s="60" t="s">
        <v>250</v>
      </c>
      <c r="E72" s="61"/>
      <c r="F72" s="53" t="s">
        <v>251</v>
      </c>
      <c r="G72" s="67"/>
      <c r="H72" s="68"/>
      <c r="I72" s="24" t="s">
        <v>252</v>
      </c>
      <c r="J72" s="21" t="s">
        <v>20</v>
      </c>
      <c r="K72" s="8" t="s">
        <v>83</v>
      </c>
      <c r="L72" s="5" t="s">
        <v>87</v>
      </c>
      <c r="M72" s="9"/>
      <c r="N72" s="8" t="s">
        <v>179</v>
      </c>
      <c r="O72" s="5"/>
      <c r="P72" s="27"/>
      <c r="Q72" s="31">
        <v>40512</v>
      </c>
      <c r="R72" s="31">
        <v>40738</v>
      </c>
      <c r="S72" s="31" t="s">
        <v>253</v>
      </c>
      <c r="U72" s="32"/>
      <c r="V72" s="32"/>
    </row>
    <row r="73" spans="2:24">
      <c r="B73" s="19">
        <v>69</v>
      </c>
      <c r="C73" s="8" t="s">
        <v>10</v>
      </c>
      <c r="D73" s="60" t="s">
        <v>254</v>
      </c>
      <c r="E73" s="61"/>
      <c r="F73" s="53" t="s">
        <v>255</v>
      </c>
      <c r="G73" s="67"/>
      <c r="H73" s="68"/>
      <c r="I73" s="24" t="s">
        <v>35</v>
      </c>
      <c r="J73" s="21" t="s">
        <v>35</v>
      </c>
      <c r="K73" s="8" t="s">
        <v>36</v>
      </c>
      <c r="L73" s="5"/>
      <c r="M73" s="9"/>
      <c r="N73" s="8" t="s">
        <v>38</v>
      </c>
      <c r="O73" s="5"/>
      <c r="P73" s="27"/>
      <c r="Q73" s="31">
        <v>40521</v>
      </c>
      <c r="R73" s="31">
        <v>40717</v>
      </c>
      <c r="S73" s="31" t="s">
        <v>256</v>
      </c>
      <c r="U73" s="33"/>
    </row>
    <row r="74" spans="2:24">
      <c r="B74" s="19">
        <v>70</v>
      </c>
      <c r="C74" s="8" t="s">
        <v>10</v>
      </c>
      <c r="D74" s="60" t="s">
        <v>257</v>
      </c>
      <c r="E74" s="61"/>
      <c r="F74" s="53" t="s">
        <v>244</v>
      </c>
      <c r="G74" s="67"/>
      <c r="H74" s="68"/>
      <c r="I74" s="24" t="s">
        <v>56</v>
      </c>
      <c r="J74" s="21" t="s">
        <v>365</v>
      </c>
      <c r="K74" s="8" t="s">
        <v>259</v>
      </c>
      <c r="L74" s="5"/>
      <c r="M74" s="9"/>
      <c r="N74" s="8" t="s">
        <v>224</v>
      </c>
      <c r="O74" s="5"/>
      <c r="P74" s="27"/>
      <c r="Q74" s="31">
        <v>40127</v>
      </c>
      <c r="R74" s="31">
        <v>40689</v>
      </c>
      <c r="S74" s="31" t="s">
        <v>260</v>
      </c>
      <c r="U74" s="33"/>
      <c r="V74" s="33"/>
      <c r="W74" s="33"/>
      <c r="X74" s="33"/>
    </row>
    <row r="75" spans="2:24">
      <c r="B75" s="19">
        <v>71</v>
      </c>
      <c r="C75" s="8" t="s">
        <v>10</v>
      </c>
      <c r="D75" s="60" t="s">
        <v>261</v>
      </c>
      <c r="E75" s="61"/>
      <c r="F75" s="53" t="s">
        <v>244</v>
      </c>
      <c r="G75" s="67"/>
      <c r="H75" s="68"/>
      <c r="I75" s="24" t="s">
        <v>56</v>
      </c>
      <c r="J75" s="21" t="s">
        <v>365</v>
      </c>
      <c r="K75" s="8" t="s">
        <v>262</v>
      </c>
      <c r="L75" s="5"/>
      <c r="M75" s="9"/>
      <c r="N75" s="8" t="s">
        <v>245</v>
      </c>
      <c r="O75" s="5"/>
      <c r="P75" s="27"/>
      <c r="Q75" s="31">
        <v>40127</v>
      </c>
      <c r="R75" s="31">
        <v>40689</v>
      </c>
      <c r="S75" s="31" t="s">
        <v>263</v>
      </c>
      <c r="U75" s="33"/>
      <c r="V75" s="33"/>
    </row>
    <row r="76" spans="2:24">
      <c r="B76" s="19">
        <v>72</v>
      </c>
      <c r="C76" s="8" t="s">
        <v>10</v>
      </c>
      <c r="D76" s="60" t="s">
        <v>264</v>
      </c>
      <c r="E76" s="61"/>
      <c r="F76" s="53" t="s">
        <v>265</v>
      </c>
      <c r="G76" s="67"/>
      <c r="H76" s="68"/>
      <c r="I76" s="24" t="s">
        <v>56</v>
      </c>
      <c r="J76" s="21" t="s">
        <v>50</v>
      </c>
      <c r="K76" s="8" t="s">
        <v>28</v>
      </c>
      <c r="L76" s="5" t="s">
        <v>8</v>
      </c>
      <c r="M76" s="9"/>
      <c r="N76" s="8" t="s">
        <v>238</v>
      </c>
      <c r="O76" s="5"/>
      <c r="P76" s="27"/>
      <c r="Q76" s="31">
        <v>40086</v>
      </c>
      <c r="R76" s="31">
        <v>40647</v>
      </c>
      <c r="S76" s="31" t="s">
        <v>266</v>
      </c>
      <c r="U76" s="33"/>
      <c r="V76" s="33"/>
    </row>
    <row r="77" spans="2:24">
      <c r="B77" s="19">
        <v>73</v>
      </c>
      <c r="C77" s="8" t="s">
        <v>10</v>
      </c>
      <c r="D77" s="60" t="s">
        <v>267</v>
      </c>
      <c r="E77" s="61"/>
      <c r="F77" s="53" t="s">
        <v>268</v>
      </c>
      <c r="G77" s="67"/>
      <c r="H77" s="68"/>
      <c r="I77" s="24" t="s">
        <v>56</v>
      </c>
      <c r="J77" s="21" t="s">
        <v>50</v>
      </c>
      <c r="K77" s="8" t="s">
        <v>28</v>
      </c>
      <c r="L77" s="5" t="s">
        <v>8</v>
      </c>
      <c r="M77" s="9"/>
      <c r="N77" s="8" t="s">
        <v>238</v>
      </c>
      <c r="O77" s="5"/>
      <c r="P77" s="27"/>
      <c r="Q77" s="31">
        <v>40086</v>
      </c>
      <c r="R77" s="31">
        <v>40647</v>
      </c>
      <c r="S77" s="31" t="s">
        <v>269</v>
      </c>
      <c r="U77" s="33"/>
    </row>
    <row r="78" spans="2:24">
      <c r="B78" s="19">
        <v>74</v>
      </c>
      <c r="C78" s="8" t="s">
        <v>10</v>
      </c>
      <c r="D78" s="60" t="s">
        <v>270</v>
      </c>
      <c r="E78" s="61"/>
      <c r="F78" s="53" t="s">
        <v>54</v>
      </c>
      <c r="G78" s="67"/>
      <c r="H78" s="68"/>
      <c r="I78" s="24" t="s">
        <v>35</v>
      </c>
      <c r="J78" s="21" t="s">
        <v>35</v>
      </c>
      <c r="K78" s="8" t="s">
        <v>83</v>
      </c>
      <c r="L78" s="5"/>
      <c r="M78" s="9"/>
      <c r="N78" s="8" t="s">
        <v>156</v>
      </c>
      <c r="O78" s="5"/>
      <c r="P78" s="27"/>
      <c r="Q78" s="31">
        <v>40084</v>
      </c>
      <c r="R78" s="31">
        <v>40640</v>
      </c>
      <c r="S78" s="31" t="s">
        <v>271</v>
      </c>
    </row>
    <row r="79" spans="2:24">
      <c r="B79" s="19">
        <v>75</v>
      </c>
      <c r="C79" s="8" t="s">
        <v>10</v>
      </c>
      <c r="D79" s="60" t="s">
        <v>272</v>
      </c>
      <c r="E79" s="61"/>
      <c r="F79" s="53" t="s">
        <v>273</v>
      </c>
      <c r="G79" s="67"/>
      <c r="H79" s="68"/>
      <c r="I79" s="24" t="s">
        <v>55</v>
      </c>
      <c r="J79" s="21" t="s">
        <v>67</v>
      </c>
      <c r="K79" s="8" t="s">
        <v>74</v>
      </c>
      <c r="L79" s="5"/>
      <c r="M79" s="9"/>
      <c r="N79" s="8" t="s">
        <v>64</v>
      </c>
      <c r="O79" s="5"/>
      <c r="P79" s="27"/>
      <c r="Q79" s="31">
        <v>40438</v>
      </c>
      <c r="R79" s="31">
        <v>40633</v>
      </c>
      <c r="S79" s="31" t="s">
        <v>274</v>
      </c>
    </row>
    <row r="80" spans="2:24">
      <c r="B80" s="19">
        <v>76</v>
      </c>
      <c r="C80" s="8" t="s">
        <v>10</v>
      </c>
      <c r="D80" s="60" t="s">
        <v>275</v>
      </c>
      <c r="E80" s="61"/>
      <c r="F80" s="53" t="s">
        <v>276</v>
      </c>
      <c r="G80" s="67"/>
      <c r="H80" s="68"/>
      <c r="I80" s="24" t="s">
        <v>55</v>
      </c>
      <c r="J80" s="21" t="s">
        <v>20</v>
      </c>
      <c r="K80" s="8" t="s">
        <v>277</v>
      </c>
      <c r="L80" s="5"/>
      <c r="M80" s="9"/>
      <c r="N80" s="8" t="s">
        <v>64</v>
      </c>
      <c r="O80" s="5"/>
      <c r="P80" s="27"/>
      <c r="Q80" s="31">
        <v>40072</v>
      </c>
      <c r="R80" s="31">
        <v>40633</v>
      </c>
      <c r="S80" s="31" t="s">
        <v>278</v>
      </c>
    </row>
    <row r="81" spans="2:25">
      <c r="B81" s="19">
        <v>77</v>
      </c>
      <c r="C81" s="8" t="s">
        <v>10</v>
      </c>
      <c r="D81" s="60" t="s">
        <v>279</v>
      </c>
      <c r="E81" s="61"/>
      <c r="F81" s="53" t="s">
        <v>280</v>
      </c>
      <c r="G81" s="67"/>
      <c r="H81" s="68"/>
      <c r="I81" s="24" t="s">
        <v>55</v>
      </c>
      <c r="J81" s="21" t="s">
        <v>20</v>
      </c>
      <c r="K81" s="8" t="s">
        <v>83</v>
      </c>
      <c r="L81" s="5"/>
      <c r="M81" s="9"/>
      <c r="N81" s="8" t="s">
        <v>281</v>
      </c>
      <c r="O81" s="5"/>
      <c r="P81" s="27"/>
      <c r="Q81" s="31">
        <v>40065</v>
      </c>
      <c r="R81" s="31">
        <v>40626</v>
      </c>
      <c r="S81" s="31" t="s">
        <v>282</v>
      </c>
      <c r="U81" s="32"/>
    </row>
    <row r="82" spans="2:25">
      <c r="B82" s="19">
        <v>78</v>
      </c>
      <c r="C82" s="8" t="s">
        <v>10</v>
      </c>
      <c r="D82" s="60" t="s">
        <v>283</v>
      </c>
      <c r="E82" s="61"/>
      <c r="F82" s="53" t="s">
        <v>284</v>
      </c>
      <c r="G82" s="67"/>
      <c r="H82" s="68"/>
      <c r="I82" s="24" t="s">
        <v>55</v>
      </c>
      <c r="J82" s="21" t="s">
        <v>20</v>
      </c>
      <c r="K82" s="8" t="s">
        <v>277</v>
      </c>
      <c r="L82" s="5"/>
      <c r="M82" s="9"/>
      <c r="N82" s="15" t="s">
        <v>285</v>
      </c>
      <c r="O82" s="13"/>
      <c r="P82" s="27"/>
      <c r="Q82" s="31">
        <v>40466</v>
      </c>
      <c r="R82" s="31">
        <v>40612</v>
      </c>
      <c r="S82" s="31" t="s">
        <v>286</v>
      </c>
      <c r="U82" s="32"/>
    </row>
    <row r="83" spans="2:25">
      <c r="B83" s="19">
        <v>79</v>
      </c>
      <c r="C83" s="8" t="s">
        <v>10</v>
      </c>
      <c r="D83" s="60" t="s">
        <v>287</v>
      </c>
      <c r="E83" s="61"/>
      <c r="F83" s="53" t="s">
        <v>288</v>
      </c>
      <c r="G83" s="67"/>
      <c r="H83" s="68"/>
      <c r="I83" s="24" t="s">
        <v>27</v>
      </c>
      <c r="J83" s="21" t="s">
        <v>27</v>
      </c>
      <c r="K83" s="8" t="s">
        <v>32</v>
      </c>
      <c r="L83" s="5"/>
      <c r="M83" s="9"/>
      <c r="N83" s="15" t="s">
        <v>183</v>
      </c>
      <c r="O83" s="13"/>
      <c r="P83" s="27"/>
      <c r="Q83" s="31">
        <v>40050</v>
      </c>
      <c r="R83" s="31">
        <v>40612</v>
      </c>
      <c r="S83" s="31" t="s">
        <v>289</v>
      </c>
      <c r="U83" s="32"/>
      <c r="V83" s="32"/>
    </row>
    <row r="84" spans="2:25">
      <c r="B84" s="19">
        <v>80</v>
      </c>
      <c r="C84" s="8" t="s">
        <v>10</v>
      </c>
      <c r="D84" s="60" t="s">
        <v>290</v>
      </c>
      <c r="E84" s="61"/>
      <c r="F84" s="53" t="s">
        <v>291</v>
      </c>
      <c r="G84" s="67"/>
      <c r="H84" s="68"/>
      <c r="I84" s="24" t="s">
        <v>55</v>
      </c>
      <c r="J84" s="21" t="s">
        <v>75</v>
      </c>
      <c r="K84" s="8" t="s">
        <v>292</v>
      </c>
      <c r="L84" s="5"/>
      <c r="M84" s="9"/>
      <c r="N84" s="15" t="s">
        <v>156</v>
      </c>
      <c r="O84" s="13"/>
      <c r="P84" s="27"/>
      <c r="Q84" s="31">
        <v>40025</v>
      </c>
      <c r="R84" s="31">
        <v>40591</v>
      </c>
      <c r="S84" s="31" t="s">
        <v>293</v>
      </c>
    </row>
    <row r="85" spans="2:25">
      <c r="B85" s="19">
        <v>81</v>
      </c>
      <c r="C85" s="8" t="s">
        <v>10</v>
      </c>
      <c r="D85" s="60" t="s">
        <v>295</v>
      </c>
      <c r="E85" s="61"/>
      <c r="F85" s="53" t="s">
        <v>294</v>
      </c>
      <c r="G85" s="67"/>
      <c r="H85" s="68"/>
      <c r="I85" s="24" t="s">
        <v>55</v>
      </c>
      <c r="J85" s="21" t="s">
        <v>137</v>
      </c>
      <c r="K85" s="8" t="s">
        <v>71</v>
      </c>
      <c r="L85" s="5"/>
      <c r="M85" s="9"/>
      <c r="N85" s="15" t="s">
        <v>296</v>
      </c>
      <c r="O85" s="13"/>
      <c r="P85" s="27"/>
      <c r="Q85" s="31">
        <v>40357</v>
      </c>
      <c r="R85" s="31">
        <v>40584</v>
      </c>
      <c r="S85" s="31" t="s">
        <v>300</v>
      </c>
    </row>
    <row r="86" spans="2:25">
      <c r="B86" s="19">
        <v>82</v>
      </c>
      <c r="C86" s="8" t="s">
        <v>10</v>
      </c>
      <c r="D86" s="60" t="s">
        <v>297</v>
      </c>
      <c r="E86" s="61"/>
      <c r="F86" s="53" t="s">
        <v>298</v>
      </c>
      <c r="G86" s="67"/>
      <c r="H86" s="68"/>
      <c r="I86" s="24" t="s">
        <v>55</v>
      </c>
      <c r="J86" s="21" t="s">
        <v>137</v>
      </c>
      <c r="K86" s="8" t="s">
        <v>71</v>
      </c>
      <c r="L86" s="5"/>
      <c r="M86" s="9"/>
      <c r="N86" s="15" t="s">
        <v>296</v>
      </c>
      <c r="O86" s="37"/>
      <c r="P86" s="27"/>
      <c r="Q86" s="31">
        <v>40357</v>
      </c>
      <c r="R86" s="31">
        <v>40584</v>
      </c>
      <c r="S86" s="31" t="s">
        <v>299</v>
      </c>
    </row>
    <row r="87" spans="2:25">
      <c r="B87" s="19">
        <v>83</v>
      </c>
      <c r="C87" s="8" t="s">
        <v>10</v>
      </c>
      <c r="D87" s="60" t="s">
        <v>301</v>
      </c>
      <c r="E87" s="61"/>
      <c r="F87" s="53" t="s">
        <v>302</v>
      </c>
      <c r="G87" s="67"/>
      <c r="H87" s="68"/>
      <c r="I87" s="24" t="s">
        <v>55</v>
      </c>
      <c r="J87" s="21" t="s">
        <v>20</v>
      </c>
      <c r="K87" s="8" t="s">
        <v>83</v>
      </c>
      <c r="L87" s="5"/>
      <c r="M87" s="9"/>
      <c r="N87" s="15" t="s">
        <v>170</v>
      </c>
      <c r="O87" s="13"/>
      <c r="P87" s="27"/>
      <c r="Q87" s="31">
        <v>39995</v>
      </c>
      <c r="R87" s="31">
        <v>40563</v>
      </c>
      <c r="S87" s="31" t="s">
        <v>303</v>
      </c>
    </row>
    <row r="88" spans="2:25">
      <c r="B88" s="19">
        <v>84</v>
      </c>
      <c r="C88" s="8" t="s">
        <v>10</v>
      </c>
      <c r="D88" s="60" t="s">
        <v>304</v>
      </c>
      <c r="E88" s="61"/>
      <c r="F88" s="53" t="s">
        <v>305</v>
      </c>
      <c r="G88" s="67"/>
      <c r="H88" s="68"/>
      <c r="I88" s="24" t="s">
        <v>55</v>
      </c>
      <c r="J88" s="21" t="s">
        <v>194</v>
      </c>
      <c r="K88" s="8" t="s">
        <v>83</v>
      </c>
      <c r="L88" s="5"/>
      <c r="M88" s="9"/>
      <c r="N88" s="15" t="s">
        <v>306</v>
      </c>
      <c r="O88" s="13"/>
      <c r="P88" s="27"/>
      <c r="Q88" s="31">
        <v>40344</v>
      </c>
      <c r="R88" s="31">
        <v>41242</v>
      </c>
      <c r="S88" s="31" t="s">
        <v>307</v>
      </c>
    </row>
    <row r="89" spans="2:25">
      <c r="B89" s="19">
        <v>85</v>
      </c>
      <c r="C89" s="8" t="s">
        <v>10</v>
      </c>
      <c r="D89" s="60" t="s">
        <v>308</v>
      </c>
      <c r="E89" s="61"/>
      <c r="F89" s="53" t="s">
        <v>309</v>
      </c>
      <c r="G89" s="67"/>
      <c r="H89" s="68"/>
      <c r="I89" s="24" t="s">
        <v>55</v>
      </c>
      <c r="J89" s="21" t="s">
        <v>310</v>
      </c>
      <c r="K89" s="8" t="s">
        <v>8</v>
      </c>
      <c r="L89" s="5"/>
      <c r="M89" s="9"/>
      <c r="N89" s="53" t="s">
        <v>311</v>
      </c>
      <c r="O89" s="54"/>
      <c r="P89" s="27"/>
      <c r="Q89" s="31">
        <v>40330</v>
      </c>
      <c r="R89" s="31">
        <v>41228</v>
      </c>
      <c r="S89" s="31" t="s">
        <v>312</v>
      </c>
    </row>
    <row r="90" spans="2:25">
      <c r="B90" s="19">
        <v>86</v>
      </c>
      <c r="C90" s="8" t="s">
        <v>10</v>
      </c>
      <c r="D90" s="60" t="s">
        <v>313</v>
      </c>
      <c r="E90" s="61"/>
      <c r="F90" s="53" t="s">
        <v>314</v>
      </c>
      <c r="G90" s="67"/>
      <c r="H90" s="68"/>
      <c r="I90" s="24" t="s">
        <v>55</v>
      </c>
      <c r="J90" s="21" t="s">
        <v>20</v>
      </c>
      <c r="K90" s="8" t="s">
        <v>83</v>
      </c>
      <c r="L90" s="5"/>
      <c r="M90" s="9"/>
      <c r="N90" s="53" t="s">
        <v>315</v>
      </c>
      <c r="O90" s="54"/>
      <c r="P90" s="27"/>
      <c r="Q90" s="31">
        <v>40267</v>
      </c>
      <c r="R90" s="31">
        <v>41179</v>
      </c>
      <c r="S90" s="31" t="s">
        <v>316</v>
      </c>
    </row>
    <row r="91" spans="2:25" ht="13.5" customHeight="1">
      <c r="B91" s="19">
        <v>87</v>
      </c>
      <c r="C91" s="8" t="s">
        <v>10</v>
      </c>
      <c r="D91" s="60" t="s">
        <v>318</v>
      </c>
      <c r="E91" s="61"/>
      <c r="F91" s="74" t="s">
        <v>317</v>
      </c>
      <c r="G91" s="75"/>
      <c r="H91" s="76"/>
      <c r="I91" s="24" t="s">
        <v>55</v>
      </c>
      <c r="J91" s="21" t="s">
        <v>67</v>
      </c>
      <c r="K91" s="8" t="s">
        <v>9</v>
      </c>
      <c r="L91" s="5"/>
      <c r="M91" s="9"/>
      <c r="N91" s="15" t="s">
        <v>319</v>
      </c>
      <c r="O91" s="13"/>
      <c r="P91" s="27"/>
      <c r="Q91" s="31">
        <v>40274</v>
      </c>
      <c r="R91" s="31">
        <v>41179</v>
      </c>
      <c r="S91" s="31" t="s">
        <v>320</v>
      </c>
      <c r="U91" s="32"/>
    </row>
    <row r="92" spans="2:25">
      <c r="B92" s="19">
        <v>88</v>
      </c>
      <c r="C92" s="8" t="s">
        <v>10</v>
      </c>
      <c r="D92" s="60" t="s">
        <v>321</v>
      </c>
      <c r="E92" s="61"/>
      <c r="F92" s="53" t="s">
        <v>322</v>
      </c>
      <c r="G92" s="67"/>
      <c r="H92" s="68"/>
      <c r="I92" s="24" t="s">
        <v>55</v>
      </c>
      <c r="J92" s="21" t="s">
        <v>228</v>
      </c>
      <c r="K92" s="8" t="s">
        <v>83</v>
      </c>
      <c r="L92" s="5"/>
      <c r="M92" s="9"/>
      <c r="N92" s="15" t="s">
        <v>323</v>
      </c>
      <c r="O92" s="13"/>
      <c r="P92" s="27"/>
      <c r="Q92" s="31">
        <v>40186</v>
      </c>
      <c r="R92" s="31">
        <v>41102</v>
      </c>
      <c r="S92" s="31" t="s">
        <v>324</v>
      </c>
    </row>
    <row r="93" spans="2:25">
      <c r="B93" s="19">
        <v>89</v>
      </c>
      <c r="C93" s="8" t="s">
        <v>10</v>
      </c>
      <c r="D93" s="60" t="s">
        <v>360</v>
      </c>
      <c r="E93" s="61"/>
      <c r="F93" s="53" t="s">
        <v>361</v>
      </c>
      <c r="G93" s="67"/>
      <c r="H93" s="68"/>
      <c r="I93" s="24" t="s">
        <v>56</v>
      </c>
      <c r="J93" s="21" t="s">
        <v>310</v>
      </c>
      <c r="K93" s="8" t="s">
        <v>362</v>
      </c>
      <c r="L93" s="5"/>
      <c r="M93" s="9"/>
      <c r="N93" s="53" t="s">
        <v>363</v>
      </c>
      <c r="O93" s="54"/>
      <c r="P93" s="27"/>
      <c r="Q93" s="31">
        <v>40602</v>
      </c>
      <c r="R93" s="31">
        <v>41172</v>
      </c>
      <c r="S93" s="31" t="s">
        <v>364</v>
      </c>
    </row>
    <row r="94" spans="2:25">
      <c r="B94" s="19">
        <v>90</v>
      </c>
      <c r="C94" s="8" t="s">
        <v>10</v>
      </c>
      <c r="D94" s="60" t="s">
        <v>327</v>
      </c>
      <c r="E94" s="61"/>
      <c r="F94" s="53" t="s">
        <v>366</v>
      </c>
      <c r="G94" s="67"/>
      <c r="H94" s="68"/>
      <c r="I94" s="24" t="s">
        <v>35</v>
      </c>
      <c r="J94" s="21" t="s">
        <v>35</v>
      </c>
      <c r="K94" s="8" t="s">
        <v>367</v>
      </c>
      <c r="L94" s="5"/>
      <c r="M94" s="9"/>
      <c r="N94" s="15" t="s">
        <v>328</v>
      </c>
      <c r="O94" s="13"/>
      <c r="P94" s="27"/>
      <c r="Q94" s="31">
        <v>40170</v>
      </c>
      <c r="R94" s="31">
        <v>41084</v>
      </c>
      <c r="S94" s="31" t="s">
        <v>329</v>
      </c>
    </row>
    <row r="95" spans="2:25">
      <c r="B95" s="19">
        <v>91</v>
      </c>
      <c r="C95" s="8" t="s">
        <v>10</v>
      </c>
      <c r="D95" s="60" t="s">
        <v>330</v>
      </c>
      <c r="E95" s="61"/>
      <c r="F95" s="53" t="s">
        <v>331</v>
      </c>
      <c r="G95" s="67"/>
      <c r="H95" s="68"/>
      <c r="I95" s="24" t="s">
        <v>55</v>
      </c>
      <c r="J95" s="21" t="s">
        <v>137</v>
      </c>
      <c r="K95" s="8" t="s">
        <v>8</v>
      </c>
      <c r="L95" s="5"/>
      <c r="M95" s="9"/>
      <c r="N95" s="15" t="s">
        <v>332</v>
      </c>
      <c r="O95" s="13"/>
      <c r="P95" s="27"/>
      <c r="Q95" s="31">
        <v>40123</v>
      </c>
      <c r="R95" s="31">
        <v>41046</v>
      </c>
      <c r="S95" s="31" t="s">
        <v>333</v>
      </c>
      <c r="U95" s="32"/>
      <c r="V95" s="32"/>
      <c r="W95" s="32"/>
      <c r="X95" s="32"/>
      <c r="Y95" s="32"/>
    </row>
    <row r="96" spans="2:25">
      <c r="B96" s="19">
        <v>92</v>
      </c>
      <c r="C96" s="8" t="s">
        <v>10</v>
      </c>
      <c r="D96" s="60" t="s">
        <v>334</v>
      </c>
      <c r="E96" s="61"/>
      <c r="F96" s="53" t="s">
        <v>335</v>
      </c>
      <c r="G96" s="67"/>
      <c r="H96" s="68"/>
      <c r="I96" s="24" t="s">
        <v>55</v>
      </c>
      <c r="J96" s="21" t="s">
        <v>336</v>
      </c>
      <c r="K96" s="8" t="s">
        <v>9</v>
      </c>
      <c r="L96" s="5"/>
      <c r="M96" s="9"/>
      <c r="N96" s="15" t="s">
        <v>332</v>
      </c>
      <c r="O96" s="13"/>
      <c r="P96" s="27"/>
      <c r="Q96" s="31">
        <v>40268</v>
      </c>
      <c r="R96" s="31">
        <v>40843</v>
      </c>
      <c r="S96" s="31" t="s">
        <v>341</v>
      </c>
    </row>
    <row r="97" spans="2:22">
      <c r="B97" s="19">
        <v>93</v>
      </c>
      <c r="C97" s="8" t="s">
        <v>10</v>
      </c>
      <c r="D97" s="60" t="s">
        <v>337</v>
      </c>
      <c r="E97" s="61"/>
      <c r="F97" s="53" t="s">
        <v>338</v>
      </c>
      <c r="G97" s="67"/>
      <c r="H97" s="68"/>
      <c r="I97" s="24" t="s">
        <v>55</v>
      </c>
      <c r="J97" s="21" t="s">
        <v>194</v>
      </c>
      <c r="K97" s="8" t="s">
        <v>32</v>
      </c>
      <c r="L97" s="5"/>
      <c r="M97" s="9"/>
      <c r="N97" s="53" t="s">
        <v>340</v>
      </c>
      <c r="O97" s="54"/>
      <c r="P97" s="27"/>
      <c r="Q97" s="31">
        <v>40437</v>
      </c>
      <c r="R97" s="31">
        <v>40717</v>
      </c>
      <c r="S97" s="31" t="s">
        <v>14</v>
      </c>
      <c r="U97" s="32"/>
    </row>
    <row r="98" spans="2:22">
      <c r="B98" s="19">
        <v>94</v>
      </c>
      <c r="C98" s="8" t="s">
        <v>10</v>
      </c>
      <c r="D98" s="60" t="s">
        <v>339</v>
      </c>
      <c r="E98" s="61"/>
      <c r="F98" s="53" t="s">
        <v>338</v>
      </c>
      <c r="G98" s="67"/>
      <c r="H98" s="68"/>
      <c r="I98" s="24" t="s">
        <v>55</v>
      </c>
      <c r="J98" s="21" t="s">
        <v>194</v>
      </c>
      <c r="K98" s="8" t="s">
        <v>32</v>
      </c>
      <c r="L98" s="5"/>
      <c r="M98" s="9"/>
      <c r="N98" s="15" t="s">
        <v>195</v>
      </c>
      <c r="O98" s="37"/>
      <c r="P98" s="27"/>
      <c r="Q98" s="31">
        <v>40155</v>
      </c>
      <c r="R98" s="31">
        <v>40717</v>
      </c>
      <c r="S98" s="31" t="s">
        <v>15</v>
      </c>
    </row>
    <row r="99" spans="2:22">
      <c r="B99" s="19">
        <v>95</v>
      </c>
      <c r="C99" s="8" t="s">
        <v>10</v>
      </c>
      <c r="D99" s="60" t="s">
        <v>342</v>
      </c>
      <c r="E99" s="61"/>
      <c r="F99" s="53" t="s">
        <v>46</v>
      </c>
      <c r="G99" s="67"/>
      <c r="H99" s="68"/>
      <c r="I99" s="24" t="s">
        <v>35</v>
      </c>
      <c r="J99" s="21" t="s">
        <v>35</v>
      </c>
      <c r="K99" s="8" t="s">
        <v>36</v>
      </c>
      <c r="L99" s="5"/>
      <c r="M99" s="9"/>
      <c r="N99" s="8" t="s">
        <v>38</v>
      </c>
      <c r="O99" s="13"/>
      <c r="P99" s="27"/>
      <c r="Q99" s="31">
        <v>40661</v>
      </c>
      <c r="R99" s="31">
        <v>41242</v>
      </c>
      <c r="S99" s="31" t="s">
        <v>343</v>
      </c>
      <c r="U99" s="32"/>
    </row>
    <row r="100" spans="2:22">
      <c r="B100" s="19">
        <v>96</v>
      </c>
      <c r="C100" s="8" t="s">
        <v>10</v>
      </c>
      <c r="D100" s="60" t="s">
        <v>344</v>
      </c>
      <c r="E100" s="61"/>
      <c r="F100" s="53" t="s">
        <v>345</v>
      </c>
      <c r="G100" s="67"/>
      <c r="H100" s="68"/>
      <c r="I100" s="24" t="s">
        <v>55</v>
      </c>
      <c r="J100" s="21" t="s">
        <v>20</v>
      </c>
      <c r="K100" s="8" t="s">
        <v>346</v>
      </c>
      <c r="L100" s="5"/>
      <c r="M100" s="9"/>
      <c r="N100" s="15" t="s">
        <v>84</v>
      </c>
      <c r="O100" s="13"/>
      <c r="P100" s="27"/>
      <c r="Q100" s="31">
        <v>41171</v>
      </c>
      <c r="R100" s="31">
        <v>41256</v>
      </c>
      <c r="S100" s="31" t="s">
        <v>344</v>
      </c>
      <c r="U100" s="32"/>
    </row>
    <row r="101" spans="2:22">
      <c r="B101" s="19">
        <v>97</v>
      </c>
      <c r="C101" s="8" t="s">
        <v>10</v>
      </c>
      <c r="D101" s="60" t="s">
        <v>347</v>
      </c>
      <c r="E101" s="61"/>
      <c r="F101" s="53" t="s">
        <v>348</v>
      </c>
      <c r="G101" s="67"/>
      <c r="H101" s="68"/>
      <c r="I101" s="24" t="s">
        <v>55</v>
      </c>
      <c r="J101" s="21" t="s">
        <v>20</v>
      </c>
      <c r="K101" s="8" t="s">
        <v>349</v>
      </c>
      <c r="L101" s="5"/>
      <c r="M101" s="9"/>
      <c r="N101" s="15" t="s">
        <v>350</v>
      </c>
      <c r="O101" s="13"/>
      <c r="P101" s="27"/>
      <c r="Q101" s="31">
        <v>40659</v>
      </c>
      <c r="R101" s="31">
        <v>41235</v>
      </c>
      <c r="S101" s="31" t="s">
        <v>351</v>
      </c>
    </row>
    <row r="102" spans="2:22">
      <c r="B102" s="19">
        <v>98</v>
      </c>
      <c r="C102" s="8" t="s">
        <v>10</v>
      </c>
      <c r="D102" s="60" t="s">
        <v>352</v>
      </c>
      <c r="E102" s="61"/>
      <c r="F102" s="53" t="s">
        <v>325</v>
      </c>
      <c r="G102" s="67"/>
      <c r="H102" s="68"/>
      <c r="I102" s="24" t="s">
        <v>55</v>
      </c>
      <c r="J102" s="21" t="s">
        <v>137</v>
      </c>
      <c r="K102" s="8" t="s">
        <v>32</v>
      </c>
      <c r="L102" s="5"/>
      <c r="M102" s="9"/>
      <c r="N102" s="53" t="s">
        <v>315</v>
      </c>
      <c r="O102" s="54"/>
      <c r="P102" s="27"/>
      <c r="Q102" s="31">
        <v>40162</v>
      </c>
      <c r="R102" s="31">
        <v>41081</v>
      </c>
      <c r="S102" s="31" t="s">
        <v>326</v>
      </c>
    </row>
    <row r="103" spans="2:22">
      <c r="B103" s="19">
        <v>99</v>
      </c>
      <c r="C103" s="8" t="s">
        <v>10</v>
      </c>
      <c r="D103" s="60" t="s">
        <v>357</v>
      </c>
      <c r="E103" s="61"/>
      <c r="F103" s="53" t="s">
        <v>358</v>
      </c>
      <c r="G103" s="67"/>
      <c r="H103" s="68"/>
      <c r="I103" s="24" t="s">
        <v>55</v>
      </c>
      <c r="J103" s="21" t="s">
        <v>20</v>
      </c>
      <c r="K103" s="8" t="s">
        <v>83</v>
      </c>
      <c r="L103" s="5"/>
      <c r="M103" s="9"/>
      <c r="N103" s="15" t="s">
        <v>64</v>
      </c>
      <c r="O103" s="13"/>
      <c r="P103" s="27"/>
      <c r="Q103" s="31">
        <v>40624</v>
      </c>
      <c r="R103" s="31">
        <v>41200</v>
      </c>
      <c r="S103" s="31" t="s">
        <v>359</v>
      </c>
    </row>
    <row r="104" spans="2:22">
      <c r="B104" s="19">
        <v>100</v>
      </c>
      <c r="C104" s="8" t="s">
        <v>10</v>
      </c>
      <c r="D104" s="60" t="s">
        <v>353</v>
      </c>
      <c r="E104" s="61"/>
      <c r="F104" s="74" t="s">
        <v>354</v>
      </c>
      <c r="G104" s="67"/>
      <c r="H104" s="68"/>
      <c r="I104" s="24" t="s">
        <v>55</v>
      </c>
      <c r="J104" s="21" t="s">
        <v>27</v>
      </c>
      <c r="K104" s="8" t="s">
        <v>32</v>
      </c>
      <c r="L104" s="5"/>
      <c r="M104" s="9"/>
      <c r="N104" s="15" t="s">
        <v>355</v>
      </c>
      <c r="O104" s="13"/>
      <c r="P104" s="27"/>
      <c r="Q104" s="31">
        <v>41012</v>
      </c>
      <c r="R104" s="31">
        <v>41228</v>
      </c>
      <c r="S104" s="31" t="s">
        <v>356</v>
      </c>
    </row>
    <row r="105" spans="2:22">
      <c r="B105" s="19"/>
      <c r="C105" s="8"/>
      <c r="D105" s="60"/>
      <c r="E105" s="61"/>
      <c r="F105" s="54"/>
      <c r="G105" s="79"/>
      <c r="H105" s="80"/>
      <c r="I105" s="24"/>
      <c r="J105" s="21"/>
      <c r="K105" s="8"/>
      <c r="L105" s="5"/>
      <c r="M105" s="9"/>
      <c r="N105" s="15"/>
      <c r="O105" s="13"/>
      <c r="P105" s="27"/>
      <c r="Q105" s="31"/>
      <c r="R105" s="31"/>
      <c r="S105" s="31"/>
      <c r="U105" s="32"/>
      <c r="V105" s="32"/>
    </row>
    <row r="106" spans="2:22">
      <c r="B106" s="19"/>
      <c r="C106" s="8"/>
      <c r="D106" s="60"/>
      <c r="E106" s="61"/>
      <c r="F106" s="54"/>
      <c r="G106" s="79"/>
      <c r="H106" s="80"/>
      <c r="I106" s="24"/>
      <c r="J106" s="21"/>
      <c r="K106" s="8"/>
      <c r="L106" s="5"/>
      <c r="M106" s="9"/>
      <c r="N106" s="15"/>
      <c r="O106" s="13"/>
      <c r="P106" s="27"/>
      <c r="Q106" s="31"/>
      <c r="R106" s="31"/>
      <c r="S106" s="31"/>
      <c r="U106" s="32"/>
    </row>
    <row r="107" spans="2:22">
      <c r="B107" s="19"/>
      <c r="C107" s="8"/>
      <c r="D107" s="60"/>
      <c r="E107" s="61"/>
      <c r="F107" s="54"/>
      <c r="G107" s="79"/>
      <c r="H107" s="80"/>
      <c r="I107" s="24"/>
      <c r="J107" s="21"/>
      <c r="K107" s="8"/>
      <c r="L107" s="5"/>
      <c r="M107" s="9"/>
      <c r="N107" s="15"/>
      <c r="O107" s="13"/>
      <c r="P107" s="27"/>
      <c r="Q107" s="31"/>
      <c r="R107" s="31"/>
      <c r="S107" s="31"/>
    </row>
    <row r="108" spans="2:22">
      <c r="B108" s="19"/>
      <c r="C108" s="8"/>
      <c r="D108" s="60"/>
      <c r="E108" s="61"/>
      <c r="F108" s="54"/>
      <c r="G108" s="79"/>
      <c r="H108" s="80"/>
      <c r="I108" s="24"/>
      <c r="J108" s="21"/>
      <c r="K108" s="8"/>
      <c r="L108" s="5"/>
      <c r="M108" s="9"/>
      <c r="N108" s="15"/>
      <c r="O108" s="13"/>
      <c r="P108" s="27"/>
      <c r="Q108" s="31"/>
      <c r="R108" s="31"/>
      <c r="S108" s="31"/>
      <c r="U108" s="32"/>
    </row>
    <row r="109" spans="2:22">
      <c r="B109" s="19"/>
      <c r="C109" s="8"/>
      <c r="D109" s="60"/>
      <c r="E109" s="61"/>
      <c r="F109" s="54"/>
      <c r="G109" s="79"/>
      <c r="H109" s="80"/>
      <c r="I109" s="24"/>
      <c r="J109" s="21"/>
      <c r="K109" s="8"/>
      <c r="L109" s="5"/>
      <c r="M109" s="9"/>
      <c r="N109" s="15"/>
      <c r="O109" s="13"/>
      <c r="P109" s="27"/>
      <c r="Q109" s="31"/>
      <c r="R109" s="31"/>
      <c r="S109" s="31"/>
    </row>
    <row r="110" spans="2:22">
      <c r="B110" s="19"/>
      <c r="C110" s="8"/>
      <c r="D110" s="60"/>
      <c r="E110" s="61"/>
      <c r="F110" s="54"/>
      <c r="G110" s="79"/>
      <c r="H110" s="80"/>
      <c r="I110" s="24"/>
      <c r="J110" s="21"/>
      <c r="K110" s="8"/>
      <c r="L110" s="5"/>
      <c r="M110" s="9"/>
      <c r="N110" s="15"/>
      <c r="O110" s="13"/>
      <c r="P110" s="27"/>
      <c r="Q110" s="31"/>
      <c r="R110" s="31"/>
      <c r="S110" s="31"/>
      <c r="T110" s="34"/>
      <c r="U110" s="33"/>
    </row>
    <row r="111" spans="2:22">
      <c r="B111" s="19"/>
      <c r="C111" s="8"/>
      <c r="D111" s="60"/>
      <c r="E111" s="61"/>
      <c r="F111" s="54"/>
      <c r="G111" s="79"/>
      <c r="H111" s="80"/>
      <c r="I111" s="24"/>
      <c r="J111" s="21"/>
      <c r="K111" s="8"/>
      <c r="L111" s="5"/>
      <c r="M111" s="9"/>
      <c r="N111" s="15"/>
      <c r="O111" s="13"/>
      <c r="P111" s="27"/>
      <c r="Q111" s="31"/>
      <c r="R111" s="31"/>
      <c r="S111" s="31"/>
    </row>
    <row r="112" spans="2:22">
      <c r="B112" s="19"/>
      <c r="C112" s="8"/>
      <c r="D112" s="60"/>
      <c r="E112" s="61"/>
      <c r="F112" s="54"/>
      <c r="G112" s="79"/>
      <c r="H112" s="80"/>
      <c r="I112" s="24"/>
      <c r="J112" s="21"/>
      <c r="K112" s="8"/>
      <c r="L112" s="5"/>
      <c r="M112" s="9"/>
      <c r="N112" s="53"/>
      <c r="O112" s="54"/>
      <c r="P112" s="27"/>
      <c r="Q112" s="31"/>
      <c r="R112" s="31"/>
      <c r="S112" s="31"/>
    </row>
    <row r="113" spans="2:26">
      <c r="B113" s="19"/>
      <c r="C113" s="8"/>
      <c r="D113" s="60"/>
      <c r="E113" s="61"/>
      <c r="F113" s="54"/>
      <c r="G113" s="79"/>
      <c r="H113" s="80"/>
      <c r="I113" s="24"/>
      <c r="J113" s="21"/>
      <c r="K113" s="8"/>
      <c r="L113" s="5"/>
      <c r="M113" s="9"/>
      <c r="N113" s="15"/>
      <c r="O113" s="13"/>
      <c r="P113" s="27"/>
      <c r="Q113" s="31"/>
      <c r="R113" s="31"/>
      <c r="S113" s="31"/>
      <c r="U113" s="32"/>
      <c r="V113" s="32"/>
    </row>
    <row r="114" spans="2:26">
      <c r="B114" s="19"/>
      <c r="C114" s="8"/>
      <c r="D114" s="60"/>
      <c r="E114" s="61"/>
      <c r="F114" s="54"/>
      <c r="G114" s="79"/>
      <c r="H114" s="80"/>
      <c r="I114" s="24"/>
      <c r="J114" s="21"/>
      <c r="K114" s="8"/>
      <c r="L114" s="5"/>
      <c r="M114" s="9"/>
      <c r="N114" s="15"/>
      <c r="O114" s="13"/>
      <c r="P114" s="27"/>
      <c r="Q114" s="31"/>
      <c r="R114" s="31"/>
      <c r="S114" s="31"/>
    </row>
    <row r="115" spans="2:26">
      <c r="B115" s="19"/>
      <c r="C115" s="8"/>
      <c r="D115" s="60"/>
      <c r="E115" s="61"/>
      <c r="F115" s="54"/>
      <c r="G115" s="79"/>
      <c r="H115" s="80"/>
      <c r="I115" s="24"/>
      <c r="J115" s="21"/>
      <c r="K115" s="8"/>
      <c r="L115" s="5"/>
      <c r="M115" s="9"/>
      <c r="N115" s="15"/>
      <c r="O115" s="13"/>
      <c r="P115" s="27"/>
      <c r="Q115" s="31"/>
      <c r="R115" s="31"/>
      <c r="S115" s="31"/>
    </row>
    <row r="116" spans="2:26">
      <c r="B116" s="19"/>
      <c r="C116" s="8"/>
      <c r="D116" s="60"/>
      <c r="E116" s="61"/>
      <c r="F116" s="54"/>
      <c r="G116" s="79"/>
      <c r="H116" s="80"/>
      <c r="I116" s="24"/>
      <c r="J116" s="21"/>
      <c r="K116" s="8"/>
      <c r="L116" s="5"/>
      <c r="M116" s="9"/>
      <c r="N116" s="15"/>
      <c r="O116" s="13"/>
      <c r="P116" s="27"/>
      <c r="Q116" s="31"/>
      <c r="R116" s="31"/>
      <c r="S116" s="31"/>
      <c r="U116" s="32"/>
    </row>
    <row r="117" spans="2:26">
      <c r="B117" s="19"/>
      <c r="C117" s="8"/>
      <c r="D117" s="60"/>
      <c r="E117" s="61"/>
      <c r="F117" s="54"/>
      <c r="G117" s="79"/>
      <c r="H117" s="80"/>
      <c r="I117" s="24"/>
      <c r="J117" s="21"/>
      <c r="K117" s="8"/>
      <c r="L117" s="5"/>
      <c r="M117" s="9"/>
      <c r="N117" s="15"/>
      <c r="O117" s="13"/>
      <c r="P117" s="27"/>
      <c r="Q117" s="31"/>
      <c r="R117" s="31"/>
      <c r="S117" s="31"/>
      <c r="U117" s="32"/>
      <c r="V117" s="32"/>
    </row>
    <row r="118" spans="2:26">
      <c r="B118" s="19"/>
      <c r="C118" s="8"/>
      <c r="D118" s="60"/>
      <c r="E118" s="61"/>
      <c r="F118" s="54"/>
      <c r="G118" s="79"/>
      <c r="H118" s="80"/>
      <c r="I118" s="24"/>
      <c r="J118" s="21"/>
      <c r="K118" s="8"/>
      <c r="L118" s="5"/>
      <c r="M118" s="9"/>
      <c r="N118" s="15"/>
      <c r="O118" s="13"/>
      <c r="P118" s="27"/>
      <c r="Q118" s="31"/>
      <c r="R118" s="31"/>
      <c r="S118" s="31"/>
      <c r="U118" s="33"/>
      <c r="V118" s="33"/>
      <c r="W118" s="33"/>
    </row>
    <row r="119" spans="2:26">
      <c r="B119" s="19"/>
      <c r="C119" s="8"/>
      <c r="D119" s="60"/>
      <c r="E119" s="61"/>
      <c r="F119" s="54"/>
      <c r="G119" s="79"/>
      <c r="H119" s="80"/>
      <c r="I119" s="24"/>
      <c r="J119" s="21"/>
      <c r="K119" s="8"/>
      <c r="L119" s="5"/>
      <c r="M119" s="9"/>
      <c r="N119" s="15"/>
      <c r="O119" s="13"/>
      <c r="P119" s="27"/>
      <c r="Q119" s="31"/>
      <c r="R119" s="31"/>
      <c r="S119" s="31"/>
      <c r="U119" s="33"/>
    </row>
    <row r="120" spans="2:26">
      <c r="B120" s="19"/>
      <c r="C120" s="8"/>
      <c r="D120" s="60"/>
      <c r="E120" s="61"/>
      <c r="F120" s="54"/>
      <c r="G120" s="79"/>
      <c r="H120" s="80"/>
      <c r="I120" s="24"/>
      <c r="J120" s="21"/>
      <c r="K120" s="8"/>
      <c r="L120" s="5"/>
      <c r="M120" s="9"/>
      <c r="N120" s="15"/>
      <c r="O120" s="13"/>
      <c r="P120" s="27"/>
      <c r="Q120" s="31"/>
      <c r="R120" s="31"/>
      <c r="S120" s="31"/>
    </row>
    <row r="121" spans="2:26">
      <c r="B121" s="19"/>
      <c r="C121" s="8"/>
      <c r="D121" s="60"/>
      <c r="E121" s="61"/>
      <c r="F121" s="78"/>
      <c r="G121" s="79"/>
      <c r="H121" s="80"/>
      <c r="I121" s="24"/>
      <c r="J121" s="21"/>
      <c r="K121" s="8"/>
      <c r="L121" s="5"/>
      <c r="M121" s="9"/>
      <c r="N121" s="15"/>
      <c r="O121" s="13"/>
      <c r="P121" s="27"/>
      <c r="Q121" s="31"/>
      <c r="R121" s="31"/>
      <c r="S121" s="31"/>
      <c r="U121" s="33"/>
      <c r="V121" s="33"/>
      <c r="W121" s="33"/>
      <c r="X121" s="33"/>
      <c r="Y121" s="33"/>
      <c r="Z121" s="33"/>
    </row>
    <row r="122" spans="2:26">
      <c r="B122" s="19"/>
      <c r="C122" s="8"/>
      <c r="D122" s="60"/>
      <c r="E122" s="61"/>
      <c r="F122" s="54"/>
      <c r="G122" s="79"/>
      <c r="H122" s="80"/>
      <c r="I122" s="24"/>
      <c r="J122" s="21"/>
      <c r="K122" s="8"/>
      <c r="L122" s="5"/>
      <c r="M122" s="9"/>
      <c r="N122" s="15"/>
      <c r="O122" s="13"/>
      <c r="P122" s="27"/>
      <c r="Q122" s="31"/>
      <c r="R122" s="31"/>
      <c r="S122" s="31"/>
    </row>
    <row r="123" spans="2:26">
      <c r="B123" s="19"/>
      <c r="C123" s="8"/>
      <c r="D123" s="60"/>
      <c r="E123" s="61"/>
      <c r="F123" s="54"/>
      <c r="G123" s="79"/>
      <c r="H123" s="80"/>
      <c r="I123" s="24"/>
      <c r="J123" s="21"/>
      <c r="K123" s="8"/>
      <c r="L123" s="5"/>
      <c r="M123" s="9"/>
      <c r="N123" s="15"/>
      <c r="O123" s="13"/>
      <c r="P123" s="27"/>
      <c r="Q123" s="31"/>
      <c r="R123" s="31"/>
      <c r="S123" s="31"/>
    </row>
    <row r="124" spans="2:26">
      <c r="B124" s="19"/>
      <c r="C124" s="8"/>
      <c r="D124" s="60"/>
      <c r="E124" s="61"/>
      <c r="F124" s="54"/>
      <c r="G124" s="79"/>
      <c r="H124" s="80"/>
      <c r="I124" s="24"/>
      <c r="J124" s="21"/>
      <c r="K124" s="8"/>
      <c r="L124" s="5"/>
      <c r="M124" s="9"/>
      <c r="N124" s="8"/>
      <c r="O124" s="5"/>
      <c r="P124" s="27"/>
      <c r="Q124" s="31"/>
      <c r="R124" s="31"/>
      <c r="S124" s="31"/>
    </row>
    <row r="125" spans="2:26">
      <c r="B125" s="19"/>
      <c r="C125" s="8"/>
      <c r="D125" s="60"/>
      <c r="E125" s="61"/>
      <c r="F125" s="54"/>
      <c r="G125" s="79"/>
      <c r="H125" s="80"/>
      <c r="I125" s="24"/>
      <c r="J125" s="21"/>
      <c r="K125" s="8"/>
      <c r="L125" s="5"/>
      <c r="M125" s="9"/>
      <c r="N125" s="8"/>
      <c r="O125" s="5"/>
      <c r="P125" s="27"/>
      <c r="Q125" s="31"/>
      <c r="R125" s="31"/>
      <c r="S125" s="31"/>
    </row>
    <row r="126" spans="2:26" ht="14.25" thickBot="1">
      <c r="B126" s="19"/>
      <c r="C126" s="10"/>
      <c r="D126" s="81"/>
      <c r="E126" s="82"/>
      <c r="F126" s="83"/>
      <c r="G126" s="84"/>
      <c r="H126" s="85"/>
      <c r="I126" s="25"/>
      <c r="J126" s="22"/>
      <c r="K126" s="10"/>
      <c r="L126" s="11"/>
      <c r="M126" s="12"/>
      <c r="N126" s="10"/>
      <c r="O126" s="11"/>
      <c r="P126" s="28"/>
      <c r="Q126" s="31"/>
      <c r="R126" s="31"/>
      <c r="S126" s="31"/>
    </row>
    <row r="127" spans="2:26">
      <c r="D127" s="77"/>
      <c r="E127" s="77"/>
      <c r="F127" s="86"/>
      <c r="G127" s="86"/>
      <c r="H127" s="86"/>
    </row>
    <row r="128" spans="2:26">
      <c r="D128" s="77"/>
      <c r="E128" s="77"/>
      <c r="F128" s="86"/>
      <c r="G128" s="86"/>
      <c r="H128" s="86"/>
    </row>
    <row r="129" spans="4:5">
      <c r="D129" s="77"/>
      <c r="E129" s="77"/>
    </row>
    <row r="130" spans="4:5">
      <c r="D130" s="77"/>
      <c r="E130" s="77"/>
    </row>
    <row r="131" spans="4:5">
      <c r="D131" s="77"/>
      <c r="E131" s="77"/>
    </row>
    <row r="132" spans="4:5">
      <c r="D132" s="77"/>
      <c r="E132" s="77"/>
    </row>
    <row r="133" spans="4:5">
      <c r="D133" s="77"/>
      <c r="E133" s="77"/>
    </row>
    <row r="134" spans="4:5">
      <c r="D134" s="77"/>
      <c r="E134" s="77"/>
    </row>
    <row r="135" spans="4:5">
      <c r="D135" s="77"/>
      <c r="E135" s="77"/>
    </row>
    <row r="136" spans="4:5">
      <c r="D136" s="77"/>
      <c r="E136" s="77"/>
    </row>
    <row r="137" spans="4:5">
      <c r="D137" s="77"/>
      <c r="E137" s="77"/>
    </row>
    <row r="138" spans="4:5">
      <c r="D138" s="77"/>
      <c r="E138" s="77"/>
    </row>
    <row r="139" spans="4:5">
      <c r="D139" s="77"/>
      <c r="E139" s="77"/>
    </row>
    <row r="140" spans="4:5">
      <c r="D140" s="77"/>
      <c r="E140" s="77"/>
    </row>
    <row r="141" spans="4:5">
      <c r="D141" s="77"/>
      <c r="E141" s="77"/>
    </row>
    <row r="142" spans="4:5">
      <c r="D142" s="77"/>
      <c r="E142" s="77"/>
    </row>
    <row r="143" spans="4:5">
      <c r="D143" s="77"/>
      <c r="E143" s="77"/>
    </row>
    <row r="144" spans="4:5">
      <c r="D144" s="77"/>
      <c r="E144" s="77"/>
    </row>
    <row r="145" spans="4:5">
      <c r="D145" s="77"/>
      <c r="E145" s="77"/>
    </row>
    <row r="146" spans="4:5">
      <c r="D146" s="77"/>
      <c r="E146" s="77"/>
    </row>
    <row r="147" spans="4:5">
      <c r="D147" s="77"/>
      <c r="E147" s="77"/>
    </row>
    <row r="148" spans="4:5">
      <c r="D148" s="77"/>
      <c r="E148" s="77"/>
    </row>
    <row r="149" spans="4:5">
      <c r="D149" s="77"/>
      <c r="E149" s="77"/>
    </row>
    <row r="150" spans="4:5">
      <c r="D150" s="77"/>
      <c r="E150" s="77"/>
    </row>
    <row r="151" spans="4:5">
      <c r="D151" s="77"/>
      <c r="E151" s="77"/>
    </row>
    <row r="152" spans="4:5">
      <c r="D152" s="77"/>
      <c r="E152" s="77"/>
    </row>
    <row r="153" spans="4:5">
      <c r="D153" s="77"/>
      <c r="E153" s="77"/>
    </row>
    <row r="154" spans="4:5">
      <c r="D154" s="77"/>
      <c r="E154" s="77"/>
    </row>
    <row r="155" spans="4:5">
      <c r="D155" s="77"/>
      <c r="E155" s="77"/>
    </row>
    <row r="156" spans="4:5">
      <c r="D156" s="77"/>
      <c r="E156" s="77"/>
    </row>
    <row r="157" spans="4:5">
      <c r="D157" s="77"/>
      <c r="E157" s="77"/>
    </row>
    <row r="158" spans="4:5">
      <c r="D158" s="77"/>
      <c r="E158" s="77"/>
    </row>
    <row r="159" spans="4:5">
      <c r="D159" s="77"/>
      <c r="E159" s="77"/>
    </row>
    <row r="160" spans="4:5">
      <c r="D160" s="77"/>
      <c r="E160" s="77"/>
    </row>
    <row r="161" spans="4:5">
      <c r="D161" s="77"/>
      <c r="E161" s="77"/>
    </row>
    <row r="162" spans="4:5">
      <c r="D162" s="77"/>
      <c r="E162" s="77"/>
    </row>
    <row r="163" spans="4:5">
      <c r="D163" s="77"/>
      <c r="E163" s="77"/>
    </row>
    <row r="164" spans="4:5">
      <c r="D164" s="77"/>
      <c r="E164" s="77"/>
    </row>
    <row r="165" spans="4:5">
      <c r="D165" s="77"/>
      <c r="E165" s="77"/>
    </row>
    <row r="166" spans="4:5">
      <c r="D166" s="77"/>
      <c r="E166" s="77"/>
    </row>
    <row r="167" spans="4:5">
      <c r="D167" s="77"/>
      <c r="E167" s="77"/>
    </row>
    <row r="168" spans="4:5">
      <c r="D168" s="77"/>
      <c r="E168" s="77"/>
    </row>
  </sheetData>
  <mergeCells count="298">
    <mergeCell ref="N93:O93"/>
    <mergeCell ref="N102:O102"/>
    <mergeCell ref="F126:H126"/>
    <mergeCell ref="F127:H127"/>
    <mergeCell ref="F128:H128"/>
    <mergeCell ref="D167:E167"/>
    <mergeCell ref="D168:E168"/>
    <mergeCell ref="F104:H104"/>
    <mergeCell ref="F105:H105"/>
    <mergeCell ref="F106:H106"/>
    <mergeCell ref="F107:H107"/>
    <mergeCell ref="F108:H108"/>
    <mergeCell ref="F109:H109"/>
    <mergeCell ref="F110:H110"/>
    <mergeCell ref="F111:H111"/>
    <mergeCell ref="F112:H112"/>
    <mergeCell ref="F113:H113"/>
    <mergeCell ref="F114:H114"/>
    <mergeCell ref="F115:H115"/>
    <mergeCell ref="F116:H116"/>
    <mergeCell ref="F117:H117"/>
    <mergeCell ref="F118:H118"/>
    <mergeCell ref="F119:H119"/>
    <mergeCell ref="F120:H120"/>
    <mergeCell ref="F121:H121"/>
    <mergeCell ref="F122:H122"/>
    <mergeCell ref="F123:H123"/>
    <mergeCell ref="F124:H124"/>
    <mergeCell ref="F125:H125"/>
    <mergeCell ref="D158:E158"/>
    <mergeCell ref="D159:E159"/>
    <mergeCell ref="D160:E160"/>
    <mergeCell ref="D161:E161"/>
    <mergeCell ref="D131:E131"/>
    <mergeCell ref="D132:E132"/>
    <mergeCell ref="D133:E133"/>
    <mergeCell ref="D134:E134"/>
    <mergeCell ref="D135:E135"/>
    <mergeCell ref="D136:E136"/>
    <mergeCell ref="D137:E137"/>
    <mergeCell ref="D138:E138"/>
    <mergeCell ref="D139:E139"/>
    <mergeCell ref="D122:E122"/>
    <mergeCell ref="D123:E123"/>
    <mergeCell ref="D124:E124"/>
    <mergeCell ref="D125:E125"/>
    <mergeCell ref="D126:E126"/>
    <mergeCell ref="D127:E127"/>
    <mergeCell ref="D140:E140"/>
    <mergeCell ref="D141:E141"/>
    <mergeCell ref="D142:E142"/>
    <mergeCell ref="D143:E143"/>
    <mergeCell ref="D144:E144"/>
    <mergeCell ref="D145:E145"/>
    <mergeCell ref="D146:E146"/>
    <mergeCell ref="D147:E147"/>
    <mergeCell ref="D148:E148"/>
    <mergeCell ref="D164:E164"/>
    <mergeCell ref="D165:E165"/>
    <mergeCell ref="D166:E166"/>
    <mergeCell ref="D149:E149"/>
    <mergeCell ref="D150:E150"/>
    <mergeCell ref="D151:E151"/>
    <mergeCell ref="D152:E152"/>
    <mergeCell ref="D153:E153"/>
    <mergeCell ref="D154:E154"/>
    <mergeCell ref="D155:E155"/>
    <mergeCell ref="D156:E156"/>
    <mergeCell ref="D157:E157"/>
    <mergeCell ref="D162:E162"/>
    <mergeCell ref="D163:E163"/>
    <mergeCell ref="D128:E128"/>
    <mergeCell ref="D129:E129"/>
    <mergeCell ref="D130:E130"/>
    <mergeCell ref="D113:E113"/>
    <mergeCell ref="D114:E114"/>
    <mergeCell ref="D115:E115"/>
    <mergeCell ref="D116:E116"/>
    <mergeCell ref="D117:E117"/>
    <mergeCell ref="D118:E118"/>
    <mergeCell ref="D119:E119"/>
    <mergeCell ref="D120:E120"/>
    <mergeCell ref="D121:E121"/>
    <mergeCell ref="D104:E104"/>
    <mergeCell ref="D105:E105"/>
    <mergeCell ref="D106:E106"/>
    <mergeCell ref="D107:E107"/>
    <mergeCell ref="D108:E108"/>
    <mergeCell ref="D109:E109"/>
    <mergeCell ref="D110:E110"/>
    <mergeCell ref="D111:E111"/>
    <mergeCell ref="D112:E112"/>
    <mergeCell ref="D103:E103"/>
    <mergeCell ref="D97:E97"/>
    <mergeCell ref="D98:E98"/>
    <mergeCell ref="D99:E99"/>
    <mergeCell ref="D100:E100"/>
    <mergeCell ref="D101:E101"/>
    <mergeCell ref="D102:E102"/>
    <mergeCell ref="D91:E91"/>
    <mergeCell ref="D92:E92"/>
    <mergeCell ref="D93:E93"/>
    <mergeCell ref="D94:E94"/>
    <mergeCell ref="D95:E95"/>
    <mergeCell ref="D96:E96"/>
    <mergeCell ref="D85:E85"/>
    <mergeCell ref="D86:E86"/>
    <mergeCell ref="D87:E87"/>
    <mergeCell ref="D88:E88"/>
    <mergeCell ref="D89:E89"/>
    <mergeCell ref="D90:E90"/>
    <mergeCell ref="D79:E79"/>
    <mergeCell ref="D80:E80"/>
    <mergeCell ref="D81:E81"/>
    <mergeCell ref="D82:E82"/>
    <mergeCell ref="D83:E83"/>
    <mergeCell ref="D84:E84"/>
    <mergeCell ref="D73:E73"/>
    <mergeCell ref="D74:E74"/>
    <mergeCell ref="D75:E75"/>
    <mergeCell ref="D76:E76"/>
    <mergeCell ref="D77:E77"/>
    <mergeCell ref="D78:E78"/>
    <mergeCell ref="D67:E67"/>
    <mergeCell ref="D68:E68"/>
    <mergeCell ref="D69:E69"/>
    <mergeCell ref="D70:E70"/>
    <mergeCell ref="D71:E71"/>
    <mergeCell ref="D72:E72"/>
    <mergeCell ref="D63:E63"/>
    <mergeCell ref="D64:E64"/>
    <mergeCell ref="D65:E65"/>
    <mergeCell ref="D66:E66"/>
    <mergeCell ref="D55:E55"/>
    <mergeCell ref="D56:E56"/>
    <mergeCell ref="D57:E57"/>
    <mergeCell ref="D58:E58"/>
    <mergeCell ref="D59:E59"/>
    <mergeCell ref="D60:E60"/>
    <mergeCell ref="D51:E51"/>
    <mergeCell ref="D52:E52"/>
    <mergeCell ref="D53:E53"/>
    <mergeCell ref="D54:E54"/>
    <mergeCell ref="D46:E46"/>
    <mergeCell ref="D47:E47"/>
    <mergeCell ref="D48:E48"/>
    <mergeCell ref="D61:E61"/>
    <mergeCell ref="D62:E62"/>
    <mergeCell ref="D32:E32"/>
    <mergeCell ref="D33:E33"/>
    <mergeCell ref="D45:E45"/>
    <mergeCell ref="D35:E35"/>
    <mergeCell ref="D36:E36"/>
    <mergeCell ref="D49:E49"/>
    <mergeCell ref="D50:E50"/>
    <mergeCell ref="D34:E34"/>
    <mergeCell ref="D43:E43"/>
    <mergeCell ref="D44:E44"/>
    <mergeCell ref="F102:H102"/>
    <mergeCell ref="F103:H103"/>
    <mergeCell ref="D17:E17"/>
    <mergeCell ref="D18:E18"/>
    <mergeCell ref="D19:E19"/>
    <mergeCell ref="D20:E20"/>
    <mergeCell ref="D21:E21"/>
    <mergeCell ref="D22:E22"/>
    <mergeCell ref="D23:E23"/>
    <mergeCell ref="D24:E24"/>
    <mergeCell ref="F96:H96"/>
    <mergeCell ref="F97:H97"/>
    <mergeCell ref="F98:H98"/>
    <mergeCell ref="F99:H99"/>
    <mergeCell ref="F100:H100"/>
    <mergeCell ref="F101:H101"/>
    <mergeCell ref="F90:H90"/>
    <mergeCell ref="F91:H91"/>
    <mergeCell ref="D29:E29"/>
    <mergeCell ref="D30:E30"/>
    <mergeCell ref="D31:E31"/>
    <mergeCell ref="D37:E37"/>
    <mergeCell ref="D38:E38"/>
    <mergeCell ref="D42:E42"/>
    <mergeCell ref="F92:H92"/>
    <mergeCell ref="F93:H93"/>
    <mergeCell ref="F94:H94"/>
    <mergeCell ref="F95:H95"/>
    <mergeCell ref="F84:H84"/>
    <mergeCell ref="F85:H85"/>
    <mergeCell ref="F86:H86"/>
    <mergeCell ref="F87:H87"/>
    <mergeCell ref="F88:H88"/>
    <mergeCell ref="F89:H89"/>
    <mergeCell ref="F78:H78"/>
    <mergeCell ref="F79:H79"/>
    <mergeCell ref="F80:H80"/>
    <mergeCell ref="F81:H81"/>
    <mergeCell ref="F82:H82"/>
    <mergeCell ref="F83:H83"/>
    <mergeCell ref="F72:H72"/>
    <mergeCell ref="F73:H73"/>
    <mergeCell ref="F74:H74"/>
    <mergeCell ref="F75:H75"/>
    <mergeCell ref="F76:H76"/>
    <mergeCell ref="F77:H77"/>
    <mergeCell ref="F66:H66"/>
    <mergeCell ref="F67:H67"/>
    <mergeCell ref="F68:H68"/>
    <mergeCell ref="F69:H69"/>
    <mergeCell ref="F70:H70"/>
    <mergeCell ref="F71:H71"/>
    <mergeCell ref="F60:H60"/>
    <mergeCell ref="F61:H61"/>
    <mergeCell ref="F62:H62"/>
    <mergeCell ref="F63:H63"/>
    <mergeCell ref="F64:H64"/>
    <mergeCell ref="F65:H65"/>
    <mergeCell ref="F54:H54"/>
    <mergeCell ref="F55:H55"/>
    <mergeCell ref="F56:H56"/>
    <mergeCell ref="F57:H57"/>
    <mergeCell ref="F58:H58"/>
    <mergeCell ref="F59:H59"/>
    <mergeCell ref="F48:H48"/>
    <mergeCell ref="F49:H49"/>
    <mergeCell ref="F50:H50"/>
    <mergeCell ref="F51:H51"/>
    <mergeCell ref="F52:H52"/>
    <mergeCell ref="F53:H53"/>
    <mergeCell ref="F45:H45"/>
    <mergeCell ref="F46:H46"/>
    <mergeCell ref="F47:H47"/>
    <mergeCell ref="F36:H36"/>
    <mergeCell ref="F37:H37"/>
    <mergeCell ref="F38:H38"/>
    <mergeCell ref="F39:H39"/>
    <mergeCell ref="F40:H40"/>
    <mergeCell ref="F41:H41"/>
    <mergeCell ref="F42:H42"/>
    <mergeCell ref="F43:H43"/>
    <mergeCell ref="F44:H44"/>
    <mergeCell ref="F31:H31"/>
    <mergeCell ref="F32:H32"/>
    <mergeCell ref="F33:H33"/>
    <mergeCell ref="F34:H34"/>
    <mergeCell ref="F35:H35"/>
    <mergeCell ref="F29:H29"/>
    <mergeCell ref="F30:H30"/>
    <mergeCell ref="F18:H18"/>
    <mergeCell ref="F19:H19"/>
    <mergeCell ref="F20:H20"/>
    <mergeCell ref="F21:H21"/>
    <mergeCell ref="F22:H22"/>
    <mergeCell ref="F23:H23"/>
    <mergeCell ref="F24:H24"/>
    <mergeCell ref="F25:H25"/>
    <mergeCell ref="F26:H26"/>
    <mergeCell ref="F27:H27"/>
    <mergeCell ref="F28:H28"/>
    <mergeCell ref="D14:E14"/>
    <mergeCell ref="D15:E15"/>
    <mergeCell ref="D16:E16"/>
    <mergeCell ref="F5:H5"/>
    <mergeCell ref="F6:H6"/>
    <mergeCell ref="F7:H7"/>
    <mergeCell ref="F8:H8"/>
    <mergeCell ref="F9:H9"/>
    <mergeCell ref="F10:H10"/>
    <mergeCell ref="F11:H11"/>
    <mergeCell ref="F12:H12"/>
    <mergeCell ref="F13:H13"/>
    <mergeCell ref="F14:H14"/>
    <mergeCell ref="F15:H15"/>
    <mergeCell ref="F16:H16"/>
    <mergeCell ref="D5:E5"/>
    <mergeCell ref="N112:O112"/>
    <mergeCell ref="N90:O90"/>
    <mergeCell ref="N89:O89"/>
    <mergeCell ref="N4:P4"/>
    <mergeCell ref="C4:E4"/>
    <mergeCell ref="D25:E25"/>
    <mergeCell ref="D26:E26"/>
    <mergeCell ref="D27:E27"/>
    <mergeCell ref="D28:E28"/>
    <mergeCell ref="D39:E39"/>
    <mergeCell ref="D40:E40"/>
    <mergeCell ref="D41:E41"/>
    <mergeCell ref="K4:M4"/>
    <mergeCell ref="N97:O97"/>
    <mergeCell ref="F4:H4"/>
    <mergeCell ref="F17:H17"/>
    <mergeCell ref="D6:E6"/>
    <mergeCell ref="D7:E7"/>
    <mergeCell ref="D8:E8"/>
    <mergeCell ref="D9:E9"/>
    <mergeCell ref="D10:E10"/>
    <mergeCell ref="D11:E11"/>
    <mergeCell ref="D12:E12"/>
    <mergeCell ref="D13:E13"/>
  </mergeCells>
  <phoneticPr fontId="1"/>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3"/>
  <sheetViews>
    <sheetView zoomScale="40" zoomScaleNormal="40" workbookViewId="0">
      <selection activeCell="K54" sqref="K54"/>
    </sheetView>
  </sheetViews>
  <sheetFormatPr defaultRowHeight="13.5"/>
  <cols>
    <col min="1" max="1" width="11.375" bestFit="1" customWidth="1"/>
    <col min="4" max="4" width="14" bestFit="1" customWidth="1"/>
    <col min="5" max="6" width="11" bestFit="1" customWidth="1"/>
    <col min="7" max="8" width="15.125" bestFit="1" customWidth="1"/>
    <col min="14" max="14" width="9" customWidth="1"/>
    <col min="15" max="15" width="14" bestFit="1" customWidth="1"/>
    <col min="16" max="32" width="2.625" customWidth="1"/>
    <col min="34" max="34" width="5.625" customWidth="1"/>
    <col min="35" max="35" width="15.125" bestFit="1" customWidth="1"/>
    <col min="36" max="45" width="3.375" bestFit="1" customWidth="1"/>
    <col min="47" max="47" width="11.375" bestFit="1" customWidth="1"/>
    <col min="49" max="49" width="11.375" bestFit="1" customWidth="1"/>
    <col min="50" max="66" width="3.375" customWidth="1"/>
  </cols>
  <sheetData>
    <row r="1" spans="1:67" ht="98.25" customHeight="1">
      <c r="P1" s="36" t="s">
        <v>228</v>
      </c>
      <c r="Q1" s="36" t="s">
        <v>213</v>
      </c>
      <c r="R1" s="36" t="s">
        <v>137</v>
      </c>
      <c r="S1" s="36" t="s">
        <v>20</v>
      </c>
      <c r="T1" s="36" t="s">
        <v>368</v>
      </c>
      <c r="U1" s="36" t="s">
        <v>369</v>
      </c>
      <c r="V1" s="36" t="s">
        <v>370</v>
      </c>
      <c r="W1" s="36" t="s">
        <v>371</v>
      </c>
      <c r="X1" s="36" t="s">
        <v>372</v>
      </c>
      <c r="Y1" s="36" t="s">
        <v>373</v>
      </c>
      <c r="Z1" s="36" t="s">
        <v>374</v>
      </c>
      <c r="AA1" s="36" t="s">
        <v>375</v>
      </c>
      <c r="AB1" s="36" t="s">
        <v>376</v>
      </c>
      <c r="AC1" s="36" t="s">
        <v>377</v>
      </c>
      <c r="AD1" s="36" t="s">
        <v>378</v>
      </c>
      <c r="AE1" s="36" t="s">
        <v>379</v>
      </c>
      <c r="AF1" s="36" t="s">
        <v>380</v>
      </c>
    </row>
    <row r="2" spans="1:67">
      <c r="A2" s="38">
        <v>39814</v>
      </c>
      <c r="B2">
        <v>0</v>
      </c>
      <c r="O2" s="38">
        <v>39814</v>
      </c>
      <c r="P2">
        <v>0</v>
      </c>
      <c r="Q2">
        <v>0</v>
      </c>
      <c r="R2">
        <v>0</v>
      </c>
      <c r="S2">
        <v>0</v>
      </c>
      <c r="T2">
        <v>0</v>
      </c>
      <c r="U2">
        <v>0</v>
      </c>
      <c r="V2">
        <v>0</v>
      </c>
      <c r="W2">
        <v>0</v>
      </c>
      <c r="X2">
        <v>0</v>
      </c>
      <c r="Y2">
        <v>0</v>
      </c>
      <c r="Z2">
        <v>0</v>
      </c>
      <c r="AA2">
        <v>0</v>
      </c>
      <c r="AB2">
        <v>0</v>
      </c>
      <c r="AC2">
        <v>0</v>
      </c>
      <c r="AD2">
        <v>0</v>
      </c>
      <c r="AE2">
        <v>0</v>
      </c>
      <c r="AF2">
        <v>0</v>
      </c>
      <c r="AG2">
        <f t="shared" ref="AG2:AG33" si="0">SUM(P2:AF2)</f>
        <v>0</v>
      </c>
      <c r="AH2">
        <v>2</v>
      </c>
      <c r="AU2" s="87"/>
      <c r="AV2" s="87"/>
      <c r="AW2" s="87"/>
      <c r="AX2" s="87"/>
    </row>
    <row r="3" spans="1:67">
      <c r="A3" s="38">
        <v>39845</v>
      </c>
      <c r="B3">
        <v>0</v>
      </c>
      <c r="O3" s="38">
        <v>39845</v>
      </c>
      <c r="P3">
        <v>0</v>
      </c>
      <c r="Q3">
        <v>0</v>
      </c>
      <c r="R3">
        <v>0</v>
      </c>
      <c r="S3">
        <v>0</v>
      </c>
      <c r="T3">
        <v>0</v>
      </c>
      <c r="U3">
        <v>0</v>
      </c>
      <c r="V3">
        <v>0</v>
      </c>
      <c r="W3">
        <v>0</v>
      </c>
      <c r="X3">
        <v>0</v>
      </c>
      <c r="Y3">
        <v>0</v>
      </c>
      <c r="Z3">
        <v>0</v>
      </c>
      <c r="AA3">
        <v>0</v>
      </c>
      <c r="AB3">
        <v>0</v>
      </c>
      <c r="AC3">
        <v>0</v>
      </c>
      <c r="AD3">
        <v>0</v>
      </c>
      <c r="AE3">
        <v>0</v>
      </c>
      <c r="AF3">
        <v>0</v>
      </c>
      <c r="AG3">
        <f t="shared" si="0"/>
        <v>0</v>
      </c>
      <c r="AH3">
        <v>5</v>
      </c>
      <c r="AU3" s="38"/>
      <c r="AW3" s="38"/>
    </row>
    <row r="4" spans="1:67">
      <c r="A4" s="38">
        <v>39873</v>
      </c>
      <c r="B4">
        <v>0</v>
      </c>
      <c r="O4" s="38">
        <v>39873</v>
      </c>
      <c r="P4">
        <v>0</v>
      </c>
      <c r="Q4">
        <v>0</v>
      </c>
      <c r="R4">
        <v>0</v>
      </c>
      <c r="S4">
        <v>0</v>
      </c>
      <c r="T4">
        <v>0</v>
      </c>
      <c r="U4">
        <v>0</v>
      </c>
      <c r="V4">
        <v>0</v>
      </c>
      <c r="W4">
        <v>0</v>
      </c>
      <c r="X4">
        <v>0</v>
      </c>
      <c r="Y4">
        <v>0</v>
      </c>
      <c r="Z4">
        <v>0</v>
      </c>
      <c r="AA4">
        <v>0</v>
      </c>
      <c r="AB4">
        <v>0</v>
      </c>
      <c r="AC4">
        <v>0</v>
      </c>
      <c r="AD4">
        <v>0</v>
      </c>
      <c r="AE4">
        <v>0</v>
      </c>
      <c r="AF4">
        <v>0</v>
      </c>
      <c r="AG4">
        <f t="shared" si="0"/>
        <v>0</v>
      </c>
      <c r="AH4">
        <v>7</v>
      </c>
      <c r="AU4" s="38"/>
      <c r="AW4" s="38"/>
    </row>
    <row r="5" spans="1:67">
      <c r="A5" s="38">
        <v>39904</v>
      </c>
      <c r="B5">
        <v>0</v>
      </c>
      <c r="O5" s="38">
        <v>39904</v>
      </c>
      <c r="P5">
        <v>0</v>
      </c>
      <c r="Q5">
        <v>0</v>
      </c>
      <c r="R5">
        <v>0</v>
      </c>
      <c r="S5">
        <v>0</v>
      </c>
      <c r="T5">
        <v>0</v>
      </c>
      <c r="U5">
        <v>0</v>
      </c>
      <c r="V5">
        <v>0</v>
      </c>
      <c r="W5">
        <v>0</v>
      </c>
      <c r="X5">
        <v>0</v>
      </c>
      <c r="Y5">
        <v>0</v>
      </c>
      <c r="Z5">
        <v>0</v>
      </c>
      <c r="AA5">
        <v>0</v>
      </c>
      <c r="AB5">
        <v>0</v>
      </c>
      <c r="AC5">
        <v>0</v>
      </c>
      <c r="AD5">
        <v>0</v>
      </c>
      <c r="AE5">
        <v>0</v>
      </c>
      <c r="AF5">
        <v>0</v>
      </c>
      <c r="AG5">
        <f t="shared" si="0"/>
        <v>0</v>
      </c>
      <c r="AH5">
        <v>4</v>
      </c>
      <c r="AU5" s="38"/>
      <c r="AW5" s="38"/>
    </row>
    <row r="6" spans="1:67" ht="96">
      <c r="A6" s="38">
        <v>39934</v>
      </c>
      <c r="B6">
        <v>0</v>
      </c>
      <c r="O6" s="38">
        <v>39934</v>
      </c>
      <c r="P6">
        <v>0</v>
      </c>
      <c r="Q6">
        <v>0</v>
      </c>
      <c r="R6">
        <v>0</v>
      </c>
      <c r="S6">
        <v>0</v>
      </c>
      <c r="T6">
        <v>0</v>
      </c>
      <c r="U6">
        <v>0</v>
      </c>
      <c r="V6">
        <v>0</v>
      </c>
      <c r="W6">
        <v>0</v>
      </c>
      <c r="X6">
        <v>0</v>
      </c>
      <c r="Y6">
        <v>0</v>
      </c>
      <c r="Z6">
        <v>0</v>
      </c>
      <c r="AA6">
        <v>0</v>
      </c>
      <c r="AB6">
        <v>0</v>
      </c>
      <c r="AC6">
        <v>0</v>
      </c>
      <c r="AD6">
        <v>0</v>
      </c>
      <c r="AE6">
        <v>0</v>
      </c>
      <c r="AF6">
        <v>0</v>
      </c>
      <c r="AG6">
        <f t="shared" si="0"/>
        <v>0</v>
      </c>
      <c r="AH6">
        <v>1</v>
      </c>
      <c r="AU6" s="38"/>
      <c r="AW6" s="39"/>
      <c r="AX6" s="40" t="s">
        <v>395</v>
      </c>
      <c r="AY6" s="40" t="s">
        <v>396</v>
      </c>
      <c r="AZ6" s="40" t="s">
        <v>397</v>
      </c>
      <c r="BA6" s="40" t="s">
        <v>398</v>
      </c>
      <c r="BB6" s="40" t="s">
        <v>399</v>
      </c>
      <c r="BC6" s="40" t="s">
        <v>400</v>
      </c>
      <c r="BD6" s="40" t="s">
        <v>401</v>
      </c>
      <c r="BE6" s="40" t="s">
        <v>402</v>
      </c>
      <c r="BF6" s="40" t="s">
        <v>403</v>
      </c>
      <c r="BG6" s="40" t="s">
        <v>404</v>
      </c>
      <c r="BH6" s="40" t="s">
        <v>405</v>
      </c>
      <c r="BI6" s="40" t="s">
        <v>406</v>
      </c>
      <c r="BJ6" s="40" t="s">
        <v>407</v>
      </c>
      <c r="BK6" s="40" t="s">
        <v>408</v>
      </c>
      <c r="BL6" s="40" t="s">
        <v>409</v>
      </c>
      <c r="BM6" s="40" t="s">
        <v>410</v>
      </c>
      <c r="BN6" s="40" t="s">
        <v>411</v>
      </c>
    </row>
    <row r="7" spans="1:67">
      <c r="A7" s="38">
        <v>39965</v>
      </c>
      <c r="B7">
        <v>0</v>
      </c>
      <c r="O7" s="38">
        <v>39965</v>
      </c>
      <c r="P7">
        <v>0</v>
      </c>
      <c r="Q7">
        <v>0</v>
      </c>
      <c r="R7">
        <v>0</v>
      </c>
      <c r="S7">
        <v>0</v>
      </c>
      <c r="T7">
        <v>0</v>
      </c>
      <c r="U7">
        <v>0</v>
      </c>
      <c r="V7">
        <v>0</v>
      </c>
      <c r="W7">
        <v>0</v>
      </c>
      <c r="X7">
        <v>0</v>
      </c>
      <c r="Y7">
        <v>0</v>
      </c>
      <c r="Z7">
        <v>0</v>
      </c>
      <c r="AA7">
        <v>0</v>
      </c>
      <c r="AB7">
        <v>0</v>
      </c>
      <c r="AC7">
        <v>0</v>
      </c>
      <c r="AD7">
        <v>0</v>
      </c>
      <c r="AE7">
        <v>0</v>
      </c>
      <c r="AF7">
        <v>0</v>
      </c>
      <c r="AG7">
        <f t="shared" si="0"/>
        <v>0</v>
      </c>
      <c r="AH7">
        <v>4</v>
      </c>
      <c r="AU7" s="38"/>
      <c r="AW7" s="39" t="s">
        <v>412</v>
      </c>
      <c r="AX7" s="39"/>
      <c r="AY7" s="39"/>
      <c r="AZ7" s="39">
        <v>1</v>
      </c>
      <c r="BA7" s="39">
        <v>8</v>
      </c>
      <c r="BB7" s="39">
        <v>3</v>
      </c>
      <c r="BC7" s="39"/>
      <c r="BD7" s="39">
        <v>2</v>
      </c>
      <c r="BE7" s="39">
        <v>1</v>
      </c>
      <c r="BF7" s="39"/>
      <c r="BG7" s="39">
        <v>2</v>
      </c>
      <c r="BH7" s="39"/>
      <c r="BI7" s="39"/>
      <c r="BJ7" s="39">
        <v>9</v>
      </c>
      <c r="BK7" s="39"/>
      <c r="BL7" s="39"/>
      <c r="BM7" s="39"/>
      <c r="BN7" s="39"/>
      <c r="BO7">
        <f>SUM(AX7:BN7)</f>
        <v>26</v>
      </c>
    </row>
    <row r="8" spans="1:67">
      <c r="A8" s="38">
        <v>39995</v>
      </c>
      <c r="B8">
        <v>2</v>
      </c>
      <c r="O8" s="38">
        <v>39995</v>
      </c>
      <c r="P8">
        <v>0</v>
      </c>
      <c r="Q8">
        <v>0</v>
      </c>
      <c r="R8">
        <v>0</v>
      </c>
      <c r="S8">
        <v>1</v>
      </c>
      <c r="T8">
        <v>0</v>
      </c>
      <c r="U8">
        <v>0</v>
      </c>
      <c r="V8">
        <v>1</v>
      </c>
      <c r="W8">
        <v>0</v>
      </c>
      <c r="X8">
        <v>0</v>
      </c>
      <c r="Y8">
        <v>0</v>
      </c>
      <c r="Z8">
        <v>0</v>
      </c>
      <c r="AA8">
        <v>0</v>
      </c>
      <c r="AB8">
        <v>0</v>
      </c>
      <c r="AC8">
        <v>0</v>
      </c>
      <c r="AD8">
        <v>0</v>
      </c>
      <c r="AE8">
        <v>0</v>
      </c>
      <c r="AF8">
        <v>0</v>
      </c>
      <c r="AG8">
        <f t="shared" si="0"/>
        <v>2</v>
      </c>
      <c r="AH8">
        <v>5</v>
      </c>
      <c r="AU8" s="38"/>
      <c r="AW8" s="39" t="s">
        <v>413</v>
      </c>
      <c r="AX8" s="39"/>
      <c r="AY8" s="39">
        <v>1</v>
      </c>
      <c r="AZ8" s="39">
        <v>1</v>
      </c>
      <c r="BA8" s="39">
        <v>2</v>
      </c>
      <c r="BB8" s="39">
        <v>1</v>
      </c>
      <c r="BC8" s="39"/>
      <c r="BD8" s="39">
        <v>1</v>
      </c>
      <c r="BE8" s="39"/>
      <c r="BF8" s="39">
        <v>1</v>
      </c>
      <c r="BG8" s="39">
        <v>3</v>
      </c>
      <c r="BH8" s="39"/>
      <c r="BI8" s="39"/>
      <c r="BJ8" s="39">
        <v>5</v>
      </c>
      <c r="BK8" s="39"/>
      <c r="BL8" s="39"/>
      <c r="BM8" s="39"/>
      <c r="BN8" s="39"/>
      <c r="BO8">
        <f t="shared" ref="BO8:BO10" si="1">SUM(AX8:BN8)</f>
        <v>15</v>
      </c>
    </row>
    <row r="9" spans="1:67">
      <c r="A9" s="38">
        <v>40026</v>
      </c>
      <c r="B9">
        <v>1</v>
      </c>
      <c r="O9" s="38">
        <v>40026</v>
      </c>
      <c r="P9">
        <v>0</v>
      </c>
      <c r="Q9">
        <v>0</v>
      </c>
      <c r="R9">
        <v>0</v>
      </c>
      <c r="S9">
        <v>0</v>
      </c>
      <c r="T9">
        <v>0</v>
      </c>
      <c r="U9">
        <v>0</v>
      </c>
      <c r="V9">
        <v>1</v>
      </c>
      <c r="W9">
        <v>0</v>
      </c>
      <c r="X9">
        <v>0</v>
      </c>
      <c r="Y9">
        <v>0</v>
      </c>
      <c r="Z9">
        <v>0</v>
      </c>
      <c r="AA9">
        <v>0</v>
      </c>
      <c r="AB9">
        <v>0</v>
      </c>
      <c r="AC9">
        <v>0</v>
      </c>
      <c r="AD9">
        <v>0</v>
      </c>
      <c r="AE9">
        <v>0</v>
      </c>
      <c r="AF9">
        <v>0</v>
      </c>
      <c r="AG9">
        <f t="shared" si="0"/>
        <v>1</v>
      </c>
      <c r="AH9">
        <v>2</v>
      </c>
      <c r="AU9" s="38"/>
      <c r="AW9" s="39" t="s">
        <v>414</v>
      </c>
      <c r="AX9" s="39"/>
      <c r="AY9" s="39"/>
      <c r="AZ9" s="39">
        <v>2</v>
      </c>
      <c r="BA9" s="39">
        <v>4</v>
      </c>
      <c r="BB9" s="39"/>
      <c r="BC9" s="39">
        <v>3</v>
      </c>
      <c r="BD9" s="39">
        <v>2</v>
      </c>
      <c r="BE9" s="39"/>
      <c r="BF9" s="39"/>
      <c r="BG9" s="39"/>
      <c r="BH9" s="39"/>
      <c r="BI9" s="39"/>
      <c r="BJ9" s="39"/>
      <c r="BK9" s="39"/>
      <c r="BL9" s="39"/>
      <c r="BM9" s="39"/>
      <c r="BN9" s="39">
        <v>1</v>
      </c>
      <c r="BO9">
        <f t="shared" si="1"/>
        <v>12</v>
      </c>
    </row>
    <row r="10" spans="1:67">
      <c r="A10" s="38">
        <v>40057</v>
      </c>
      <c r="B10">
        <v>5</v>
      </c>
      <c r="O10" s="38">
        <v>40057</v>
      </c>
      <c r="P10">
        <v>0</v>
      </c>
      <c r="Q10">
        <v>0</v>
      </c>
      <c r="R10">
        <v>0</v>
      </c>
      <c r="S10">
        <v>2</v>
      </c>
      <c r="T10">
        <v>0</v>
      </c>
      <c r="U10">
        <v>0</v>
      </c>
      <c r="V10">
        <v>0</v>
      </c>
      <c r="W10">
        <v>0</v>
      </c>
      <c r="X10">
        <v>0</v>
      </c>
      <c r="Y10">
        <v>1</v>
      </c>
      <c r="Z10">
        <v>0</v>
      </c>
      <c r="AA10">
        <v>0</v>
      </c>
      <c r="AB10">
        <v>1</v>
      </c>
      <c r="AC10">
        <v>0</v>
      </c>
      <c r="AD10">
        <v>0</v>
      </c>
      <c r="AE10">
        <v>0</v>
      </c>
      <c r="AF10">
        <v>0</v>
      </c>
      <c r="AG10">
        <f t="shared" si="0"/>
        <v>4</v>
      </c>
      <c r="AH10">
        <v>5</v>
      </c>
      <c r="AU10" s="38"/>
      <c r="AW10" s="39" t="s">
        <v>415</v>
      </c>
      <c r="AX10" s="39"/>
      <c r="AY10" s="39"/>
      <c r="AZ10" s="39"/>
      <c r="BA10" s="39">
        <v>1</v>
      </c>
      <c r="BB10" s="39"/>
      <c r="BC10" s="39"/>
      <c r="BD10" s="39"/>
      <c r="BE10" s="39"/>
      <c r="BF10" s="39">
        <v>2</v>
      </c>
      <c r="BG10" s="39">
        <v>1</v>
      </c>
      <c r="BH10" s="39"/>
      <c r="BI10" s="39"/>
      <c r="BJ10" s="39">
        <v>3</v>
      </c>
      <c r="BK10" s="39"/>
      <c r="BL10" s="39">
        <v>1</v>
      </c>
      <c r="BM10" s="39"/>
      <c r="BN10" s="39">
        <v>2</v>
      </c>
      <c r="BO10">
        <f t="shared" si="1"/>
        <v>10</v>
      </c>
    </row>
    <row r="11" spans="1:67">
      <c r="A11" s="38">
        <v>40087</v>
      </c>
      <c r="B11">
        <v>0</v>
      </c>
      <c r="O11" s="38">
        <v>40087</v>
      </c>
      <c r="P11">
        <v>0</v>
      </c>
      <c r="Q11">
        <v>0</v>
      </c>
      <c r="R11">
        <v>0</v>
      </c>
      <c r="S11">
        <v>0</v>
      </c>
      <c r="T11">
        <v>0</v>
      </c>
      <c r="U11">
        <v>0</v>
      </c>
      <c r="V11">
        <v>0</v>
      </c>
      <c r="W11">
        <v>0</v>
      </c>
      <c r="X11">
        <v>0</v>
      </c>
      <c r="Y11">
        <v>0</v>
      </c>
      <c r="Z11">
        <v>0</v>
      </c>
      <c r="AA11">
        <v>0</v>
      </c>
      <c r="AB11">
        <v>0</v>
      </c>
      <c r="AC11">
        <v>0</v>
      </c>
      <c r="AD11">
        <v>0</v>
      </c>
      <c r="AE11">
        <v>0</v>
      </c>
      <c r="AF11">
        <v>0</v>
      </c>
      <c r="AG11">
        <f t="shared" si="0"/>
        <v>0</v>
      </c>
      <c r="AH11">
        <v>6</v>
      </c>
      <c r="AU11" s="38"/>
      <c r="AW11" s="38"/>
    </row>
    <row r="12" spans="1:67">
      <c r="A12" s="38">
        <v>40118</v>
      </c>
      <c r="B12">
        <v>3</v>
      </c>
      <c r="O12" s="38">
        <v>40118</v>
      </c>
      <c r="P12">
        <v>0</v>
      </c>
      <c r="Q12">
        <v>0</v>
      </c>
      <c r="R12">
        <v>0</v>
      </c>
      <c r="S12">
        <v>1</v>
      </c>
      <c r="T12">
        <v>0</v>
      </c>
      <c r="U12">
        <v>0</v>
      </c>
      <c r="V12">
        <v>0</v>
      </c>
      <c r="W12">
        <v>0</v>
      </c>
      <c r="X12">
        <v>2</v>
      </c>
      <c r="Y12">
        <v>0</v>
      </c>
      <c r="Z12">
        <v>0</v>
      </c>
      <c r="AA12">
        <v>0</v>
      </c>
      <c r="AB12">
        <v>0</v>
      </c>
      <c r="AC12">
        <v>0</v>
      </c>
      <c r="AD12">
        <v>0</v>
      </c>
      <c r="AE12">
        <v>0</v>
      </c>
      <c r="AF12">
        <v>0</v>
      </c>
      <c r="AG12">
        <f t="shared" si="0"/>
        <v>3</v>
      </c>
      <c r="AH12">
        <v>3</v>
      </c>
      <c r="AU12" s="38"/>
      <c r="AW12" s="38"/>
    </row>
    <row r="13" spans="1:67">
      <c r="A13" s="38">
        <v>40148</v>
      </c>
      <c r="B13">
        <v>3</v>
      </c>
      <c r="O13" s="38">
        <v>40148</v>
      </c>
      <c r="P13">
        <v>0</v>
      </c>
      <c r="Q13">
        <v>0</v>
      </c>
      <c r="R13">
        <v>1</v>
      </c>
      <c r="S13">
        <v>0</v>
      </c>
      <c r="T13">
        <v>0</v>
      </c>
      <c r="U13">
        <v>1</v>
      </c>
      <c r="V13">
        <v>0</v>
      </c>
      <c r="W13">
        <v>0</v>
      </c>
      <c r="X13">
        <v>0</v>
      </c>
      <c r="Y13">
        <v>0</v>
      </c>
      <c r="Z13">
        <v>0</v>
      </c>
      <c r="AA13">
        <v>0</v>
      </c>
      <c r="AB13">
        <v>1</v>
      </c>
      <c r="AC13">
        <v>0</v>
      </c>
      <c r="AD13">
        <v>0</v>
      </c>
      <c r="AE13">
        <v>0</v>
      </c>
      <c r="AF13">
        <v>0</v>
      </c>
      <c r="AG13">
        <f t="shared" si="0"/>
        <v>3</v>
      </c>
      <c r="AH13">
        <v>1</v>
      </c>
      <c r="AU13" s="38"/>
      <c r="AW13" s="38"/>
    </row>
    <row r="14" spans="1:67">
      <c r="A14" s="38">
        <v>40179</v>
      </c>
      <c r="B14">
        <v>3</v>
      </c>
      <c r="O14" s="38">
        <v>40179</v>
      </c>
      <c r="P14">
        <v>1</v>
      </c>
      <c r="Q14">
        <v>0</v>
      </c>
      <c r="R14">
        <v>0</v>
      </c>
      <c r="S14">
        <v>1</v>
      </c>
      <c r="T14">
        <v>0</v>
      </c>
      <c r="U14">
        <v>0</v>
      </c>
      <c r="V14">
        <v>0</v>
      </c>
      <c r="W14">
        <v>0</v>
      </c>
      <c r="X14">
        <v>1</v>
      </c>
      <c r="Y14">
        <v>0</v>
      </c>
      <c r="Z14">
        <v>0</v>
      </c>
      <c r="AA14">
        <v>0</v>
      </c>
      <c r="AB14">
        <v>0</v>
      </c>
      <c r="AC14">
        <v>0</v>
      </c>
      <c r="AD14">
        <v>0</v>
      </c>
      <c r="AE14">
        <v>0</v>
      </c>
      <c r="AF14">
        <v>0</v>
      </c>
      <c r="AG14">
        <f t="shared" si="0"/>
        <v>3</v>
      </c>
      <c r="AH14">
        <v>6</v>
      </c>
      <c r="AU14" s="38"/>
      <c r="AW14" s="38"/>
    </row>
    <row r="15" spans="1:67">
      <c r="A15" s="38">
        <v>40210</v>
      </c>
      <c r="B15">
        <v>4</v>
      </c>
      <c r="O15" s="38">
        <v>40210</v>
      </c>
      <c r="P15">
        <v>1</v>
      </c>
      <c r="Q15">
        <v>0</v>
      </c>
      <c r="R15">
        <v>0</v>
      </c>
      <c r="S15">
        <v>0</v>
      </c>
      <c r="T15">
        <v>0</v>
      </c>
      <c r="U15">
        <v>0</v>
      </c>
      <c r="V15">
        <v>0</v>
      </c>
      <c r="W15">
        <v>1</v>
      </c>
      <c r="X15">
        <v>0</v>
      </c>
      <c r="Y15">
        <v>0</v>
      </c>
      <c r="Z15">
        <v>0</v>
      </c>
      <c r="AA15">
        <v>0</v>
      </c>
      <c r="AB15">
        <v>2</v>
      </c>
      <c r="AC15">
        <v>0</v>
      </c>
      <c r="AD15">
        <v>0</v>
      </c>
      <c r="AE15">
        <v>0</v>
      </c>
      <c r="AF15">
        <v>0</v>
      </c>
      <c r="AG15">
        <f t="shared" si="0"/>
        <v>4</v>
      </c>
      <c r="AH15">
        <v>5</v>
      </c>
      <c r="AU15" s="38"/>
      <c r="AW15" s="38"/>
    </row>
    <row r="16" spans="1:67">
      <c r="A16" s="38">
        <v>40238</v>
      </c>
      <c r="B16">
        <v>7</v>
      </c>
      <c r="O16" s="38">
        <v>40238</v>
      </c>
      <c r="P16">
        <v>1</v>
      </c>
      <c r="Q16">
        <v>0</v>
      </c>
      <c r="R16">
        <v>0</v>
      </c>
      <c r="S16">
        <v>1</v>
      </c>
      <c r="T16">
        <v>0</v>
      </c>
      <c r="U16">
        <v>1</v>
      </c>
      <c r="V16">
        <v>0</v>
      </c>
      <c r="W16">
        <v>0</v>
      </c>
      <c r="X16">
        <v>0</v>
      </c>
      <c r="Y16">
        <v>1</v>
      </c>
      <c r="Z16">
        <v>1</v>
      </c>
      <c r="AA16">
        <v>0</v>
      </c>
      <c r="AB16">
        <v>1</v>
      </c>
      <c r="AC16">
        <v>1</v>
      </c>
      <c r="AD16">
        <v>0</v>
      </c>
      <c r="AE16">
        <v>0</v>
      </c>
      <c r="AF16">
        <v>0</v>
      </c>
      <c r="AG16">
        <f t="shared" si="0"/>
        <v>7</v>
      </c>
      <c r="AH16">
        <v>6</v>
      </c>
      <c r="AU16" s="38"/>
      <c r="AW16" s="38"/>
    </row>
    <row r="17" spans="1:49">
      <c r="A17" s="38">
        <v>40269</v>
      </c>
      <c r="B17">
        <v>3</v>
      </c>
      <c r="O17" s="38">
        <v>40269</v>
      </c>
      <c r="P17">
        <v>0</v>
      </c>
      <c r="Q17">
        <v>0</v>
      </c>
      <c r="R17">
        <v>0</v>
      </c>
      <c r="S17">
        <v>0</v>
      </c>
      <c r="T17">
        <v>1</v>
      </c>
      <c r="U17">
        <v>1</v>
      </c>
      <c r="V17">
        <v>0</v>
      </c>
      <c r="W17">
        <v>0</v>
      </c>
      <c r="X17">
        <v>0</v>
      </c>
      <c r="Y17">
        <v>0</v>
      </c>
      <c r="Z17">
        <v>0</v>
      </c>
      <c r="AA17">
        <v>0</v>
      </c>
      <c r="AB17">
        <v>0</v>
      </c>
      <c r="AC17">
        <v>0</v>
      </c>
      <c r="AD17">
        <v>0</v>
      </c>
      <c r="AE17">
        <v>0</v>
      </c>
      <c r="AF17">
        <v>0</v>
      </c>
      <c r="AG17">
        <f t="shared" si="0"/>
        <v>2</v>
      </c>
      <c r="AH17">
        <v>9</v>
      </c>
      <c r="AU17" s="38"/>
      <c r="AW17" s="38"/>
    </row>
    <row r="18" spans="1:49">
      <c r="A18" s="38">
        <v>40299</v>
      </c>
      <c r="B18">
        <v>0</v>
      </c>
      <c r="O18" s="38">
        <v>40299</v>
      </c>
      <c r="P18">
        <v>0</v>
      </c>
      <c r="Q18">
        <v>0</v>
      </c>
      <c r="R18">
        <v>0</v>
      </c>
      <c r="S18">
        <v>1</v>
      </c>
      <c r="T18">
        <v>0</v>
      </c>
      <c r="U18">
        <v>0</v>
      </c>
      <c r="V18">
        <v>0</v>
      </c>
      <c r="W18">
        <v>0</v>
      </c>
      <c r="X18">
        <v>0</v>
      </c>
      <c r="Y18">
        <v>0</v>
      </c>
      <c r="Z18">
        <v>0</v>
      </c>
      <c r="AA18">
        <v>0</v>
      </c>
      <c r="AB18">
        <v>0</v>
      </c>
      <c r="AC18">
        <v>0</v>
      </c>
      <c r="AD18">
        <v>0</v>
      </c>
      <c r="AE18">
        <v>0</v>
      </c>
      <c r="AF18">
        <v>0</v>
      </c>
      <c r="AG18">
        <f t="shared" si="0"/>
        <v>1</v>
      </c>
      <c r="AH18">
        <v>1</v>
      </c>
      <c r="AU18" s="38"/>
      <c r="AW18" s="38"/>
    </row>
    <row r="19" spans="1:49">
      <c r="A19" s="38">
        <v>40330</v>
      </c>
      <c r="B19">
        <v>7</v>
      </c>
      <c r="O19" s="38">
        <v>40330</v>
      </c>
      <c r="P19">
        <v>0</v>
      </c>
      <c r="Q19">
        <v>0</v>
      </c>
      <c r="R19">
        <v>2</v>
      </c>
      <c r="S19">
        <v>0</v>
      </c>
      <c r="T19">
        <v>1</v>
      </c>
      <c r="U19">
        <v>1</v>
      </c>
      <c r="V19">
        <v>2</v>
      </c>
      <c r="W19">
        <v>0</v>
      </c>
      <c r="X19">
        <v>0</v>
      </c>
      <c r="Y19">
        <v>1</v>
      </c>
      <c r="Z19">
        <v>0</v>
      </c>
      <c r="AA19">
        <v>0</v>
      </c>
      <c r="AB19">
        <v>0</v>
      </c>
      <c r="AC19">
        <v>0</v>
      </c>
      <c r="AD19">
        <v>0</v>
      </c>
      <c r="AE19">
        <v>1</v>
      </c>
      <c r="AF19">
        <v>0</v>
      </c>
      <c r="AG19">
        <f t="shared" si="0"/>
        <v>8</v>
      </c>
      <c r="AH19">
        <v>5</v>
      </c>
      <c r="AU19" s="38"/>
      <c r="AW19" s="38"/>
    </row>
    <row r="20" spans="1:49">
      <c r="A20" s="38">
        <v>40360</v>
      </c>
      <c r="B20">
        <v>3</v>
      </c>
      <c r="O20" s="38">
        <v>40360</v>
      </c>
      <c r="P20">
        <v>0</v>
      </c>
      <c r="Q20">
        <v>0</v>
      </c>
      <c r="R20">
        <v>0</v>
      </c>
      <c r="S20">
        <v>0</v>
      </c>
      <c r="T20">
        <v>0</v>
      </c>
      <c r="U20">
        <v>0</v>
      </c>
      <c r="V20">
        <v>1</v>
      </c>
      <c r="W20">
        <v>0</v>
      </c>
      <c r="X20">
        <v>1</v>
      </c>
      <c r="Y20">
        <v>1</v>
      </c>
      <c r="Z20">
        <v>0</v>
      </c>
      <c r="AA20">
        <v>0</v>
      </c>
      <c r="AB20">
        <v>0</v>
      </c>
      <c r="AC20">
        <v>0</v>
      </c>
      <c r="AD20">
        <v>0</v>
      </c>
      <c r="AE20">
        <v>0</v>
      </c>
      <c r="AF20">
        <v>0</v>
      </c>
      <c r="AG20">
        <f t="shared" si="0"/>
        <v>3</v>
      </c>
      <c r="AH20">
        <v>4</v>
      </c>
      <c r="AU20" s="38"/>
      <c r="AW20" s="38"/>
    </row>
    <row r="21" spans="1:49">
      <c r="A21" s="38">
        <v>40391</v>
      </c>
      <c r="B21">
        <v>2</v>
      </c>
      <c r="O21" s="38">
        <v>40391</v>
      </c>
      <c r="P21">
        <v>0</v>
      </c>
      <c r="Q21">
        <v>0</v>
      </c>
      <c r="R21">
        <v>0</v>
      </c>
      <c r="S21">
        <v>0</v>
      </c>
      <c r="T21">
        <v>0</v>
      </c>
      <c r="U21">
        <v>0</v>
      </c>
      <c r="V21">
        <v>1</v>
      </c>
      <c r="W21">
        <v>0</v>
      </c>
      <c r="X21">
        <v>0</v>
      </c>
      <c r="Y21">
        <v>0</v>
      </c>
      <c r="Z21">
        <v>0</v>
      </c>
      <c r="AA21">
        <v>0</v>
      </c>
      <c r="AB21">
        <v>0</v>
      </c>
      <c r="AC21">
        <v>0</v>
      </c>
      <c r="AD21">
        <v>0</v>
      </c>
      <c r="AE21">
        <v>0</v>
      </c>
      <c r="AF21">
        <v>1</v>
      </c>
      <c r="AG21">
        <f t="shared" si="0"/>
        <v>2</v>
      </c>
      <c r="AH21">
        <v>4</v>
      </c>
      <c r="AU21" s="38"/>
      <c r="AW21" s="38"/>
    </row>
    <row r="22" spans="1:49">
      <c r="A22" s="38">
        <v>40422</v>
      </c>
      <c r="B22">
        <v>4</v>
      </c>
      <c r="O22" s="38">
        <v>40422</v>
      </c>
      <c r="P22">
        <v>0</v>
      </c>
      <c r="Q22">
        <v>0</v>
      </c>
      <c r="R22">
        <v>0</v>
      </c>
      <c r="S22">
        <v>0</v>
      </c>
      <c r="T22">
        <v>2</v>
      </c>
      <c r="U22">
        <v>1</v>
      </c>
      <c r="V22">
        <v>0</v>
      </c>
      <c r="W22">
        <v>0</v>
      </c>
      <c r="X22">
        <v>0</v>
      </c>
      <c r="Y22">
        <v>1</v>
      </c>
      <c r="Z22">
        <v>0</v>
      </c>
      <c r="AA22">
        <v>0</v>
      </c>
      <c r="AB22">
        <v>0</v>
      </c>
      <c r="AC22">
        <v>0</v>
      </c>
      <c r="AD22">
        <v>0</v>
      </c>
      <c r="AE22">
        <v>0</v>
      </c>
      <c r="AF22">
        <v>0</v>
      </c>
      <c r="AG22">
        <f t="shared" si="0"/>
        <v>4</v>
      </c>
      <c r="AH22">
        <v>3</v>
      </c>
      <c r="AU22" s="38"/>
      <c r="AW22" s="38"/>
    </row>
    <row r="23" spans="1:49">
      <c r="A23" s="38">
        <v>40452</v>
      </c>
      <c r="B23">
        <v>3</v>
      </c>
      <c r="O23" s="38">
        <v>40452</v>
      </c>
      <c r="P23">
        <v>0</v>
      </c>
      <c r="Q23">
        <v>0</v>
      </c>
      <c r="R23">
        <v>0</v>
      </c>
      <c r="S23">
        <v>1</v>
      </c>
      <c r="T23">
        <v>0</v>
      </c>
      <c r="U23">
        <v>0</v>
      </c>
      <c r="V23">
        <v>0</v>
      </c>
      <c r="W23">
        <v>0</v>
      </c>
      <c r="X23">
        <v>0</v>
      </c>
      <c r="Y23">
        <v>0</v>
      </c>
      <c r="Z23">
        <v>0</v>
      </c>
      <c r="AA23">
        <v>0</v>
      </c>
      <c r="AB23">
        <v>2</v>
      </c>
      <c r="AC23">
        <v>0</v>
      </c>
      <c r="AD23">
        <v>0</v>
      </c>
      <c r="AE23">
        <v>0</v>
      </c>
      <c r="AF23">
        <v>0</v>
      </c>
      <c r="AG23">
        <f t="shared" si="0"/>
        <v>3</v>
      </c>
      <c r="AH23">
        <v>19</v>
      </c>
      <c r="AU23" s="38"/>
      <c r="AW23" s="38"/>
    </row>
    <row r="24" spans="1:49">
      <c r="A24" s="38">
        <v>40483</v>
      </c>
      <c r="B24">
        <v>4</v>
      </c>
      <c r="O24" s="38">
        <v>40483</v>
      </c>
      <c r="P24">
        <v>0</v>
      </c>
      <c r="Q24">
        <v>0</v>
      </c>
      <c r="R24">
        <v>0</v>
      </c>
      <c r="S24">
        <v>2</v>
      </c>
      <c r="T24">
        <v>0</v>
      </c>
      <c r="U24">
        <v>0</v>
      </c>
      <c r="V24">
        <v>1</v>
      </c>
      <c r="W24">
        <v>0</v>
      </c>
      <c r="X24">
        <v>0</v>
      </c>
      <c r="Y24">
        <v>0</v>
      </c>
      <c r="Z24">
        <v>0</v>
      </c>
      <c r="AA24">
        <v>0</v>
      </c>
      <c r="AB24">
        <v>1</v>
      </c>
      <c r="AC24">
        <v>0</v>
      </c>
      <c r="AD24">
        <v>0</v>
      </c>
      <c r="AE24">
        <v>0</v>
      </c>
      <c r="AF24">
        <v>0</v>
      </c>
      <c r="AG24">
        <f t="shared" si="0"/>
        <v>4</v>
      </c>
      <c r="AH24">
        <v>3</v>
      </c>
      <c r="AU24" s="38"/>
      <c r="AW24" s="38"/>
    </row>
    <row r="25" spans="1:49">
      <c r="A25" s="38">
        <v>40513</v>
      </c>
      <c r="B25">
        <v>5</v>
      </c>
      <c r="O25" s="38">
        <v>40513</v>
      </c>
      <c r="P25">
        <v>0</v>
      </c>
      <c r="Q25">
        <v>1</v>
      </c>
      <c r="R25">
        <v>0</v>
      </c>
      <c r="S25">
        <v>2</v>
      </c>
      <c r="T25">
        <v>0</v>
      </c>
      <c r="U25">
        <v>0</v>
      </c>
      <c r="V25">
        <v>0</v>
      </c>
      <c r="W25">
        <v>0</v>
      </c>
      <c r="X25">
        <v>0</v>
      </c>
      <c r="Y25">
        <v>0</v>
      </c>
      <c r="Z25">
        <v>0</v>
      </c>
      <c r="AA25">
        <v>0</v>
      </c>
      <c r="AB25">
        <v>2</v>
      </c>
      <c r="AC25">
        <v>0</v>
      </c>
      <c r="AD25">
        <v>0</v>
      </c>
      <c r="AE25">
        <v>0</v>
      </c>
      <c r="AF25">
        <v>0</v>
      </c>
      <c r="AG25">
        <f t="shared" si="0"/>
        <v>5</v>
      </c>
      <c r="AH25">
        <v>0</v>
      </c>
      <c r="AU25" s="38"/>
      <c r="AW25" s="38"/>
    </row>
    <row r="26" spans="1:49">
      <c r="A26" s="38">
        <v>40544</v>
      </c>
      <c r="B26">
        <v>2</v>
      </c>
      <c r="O26" s="38">
        <v>40544</v>
      </c>
      <c r="P26">
        <v>0</v>
      </c>
      <c r="Q26">
        <v>0</v>
      </c>
      <c r="R26">
        <v>0</v>
      </c>
      <c r="S26">
        <v>2</v>
      </c>
      <c r="T26">
        <v>0</v>
      </c>
      <c r="U26">
        <v>0</v>
      </c>
      <c r="V26">
        <v>0</v>
      </c>
      <c r="W26">
        <v>0</v>
      </c>
      <c r="X26">
        <v>0</v>
      </c>
      <c r="Y26">
        <v>0</v>
      </c>
      <c r="Z26">
        <v>0</v>
      </c>
      <c r="AA26">
        <v>0</v>
      </c>
      <c r="AB26">
        <v>1</v>
      </c>
      <c r="AC26">
        <v>0</v>
      </c>
      <c r="AD26">
        <v>0</v>
      </c>
      <c r="AE26">
        <v>0</v>
      </c>
      <c r="AF26">
        <v>0</v>
      </c>
      <c r="AG26">
        <f t="shared" si="0"/>
        <v>3</v>
      </c>
      <c r="AU26" s="38"/>
      <c r="AW26" s="38"/>
    </row>
    <row r="27" spans="1:49">
      <c r="A27" s="38">
        <v>40575</v>
      </c>
      <c r="B27">
        <v>10</v>
      </c>
      <c r="O27" s="38">
        <v>40575</v>
      </c>
      <c r="P27">
        <v>0</v>
      </c>
      <c r="Q27">
        <v>0</v>
      </c>
      <c r="R27">
        <v>0</v>
      </c>
      <c r="S27">
        <v>3</v>
      </c>
      <c r="T27">
        <v>0</v>
      </c>
      <c r="U27">
        <v>0</v>
      </c>
      <c r="V27">
        <v>1</v>
      </c>
      <c r="W27">
        <v>0</v>
      </c>
      <c r="X27">
        <v>0</v>
      </c>
      <c r="Y27">
        <v>2</v>
      </c>
      <c r="Z27">
        <v>0</v>
      </c>
      <c r="AA27">
        <v>0</v>
      </c>
      <c r="AB27">
        <v>3</v>
      </c>
      <c r="AC27">
        <v>0</v>
      </c>
      <c r="AD27">
        <v>0</v>
      </c>
      <c r="AE27">
        <v>1</v>
      </c>
      <c r="AF27">
        <v>0</v>
      </c>
      <c r="AG27">
        <f t="shared" si="0"/>
        <v>10</v>
      </c>
      <c r="AU27" s="38"/>
      <c r="AW27" s="38"/>
    </row>
    <row r="28" spans="1:49">
      <c r="A28" s="38">
        <v>40603</v>
      </c>
      <c r="B28">
        <v>7</v>
      </c>
      <c r="O28" s="38">
        <v>40603</v>
      </c>
      <c r="P28">
        <v>0</v>
      </c>
      <c r="Q28">
        <v>0</v>
      </c>
      <c r="R28">
        <v>1</v>
      </c>
      <c r="S28">
        <v>2</v>
      </c>
      <c r="T28">
        <v>1</v>
      </c>
      <c r="U28">
        <v>0</v>
      </c>
      <c r="V28">
        <v>1</v>
      </c>
      <c r="W28">
        <v>0</v>
      </c>
      <c r="X28">
        <v>0</v>
      </c>
      <c r="Y28">
        <v>0</v>
      </c>
      <c r="Z28">
        <v>0</v>
      </c>
      <c r="AA28">
        <v>0</v>
      </c>
      <c r="AB28">
        <v>1</v>
      </c>
      <c r="AC28">
        <v>0</v>
      </c>
      <c r="AD28">
        <v>0</v>
      </c>
      <c r="AE28">
        <v>0</v>
      </c>
      <c r="AF28">
        <v>1</v>
      </c>
      <c r="AG28">
        <f t="shared" si="0"/>
        <v>7</v>
      </c>
      <c r="AU28" s="38"/>
      <c r="AW28" s="38"/>
    </row>
    <row r="29" spans="1:49">
      <c r="A29" s="38">
        <v>40634</v>
      </c>
      <c r="B29">
        <v>9</v>
      </c>
      <c r="E29" s="43" t="s">
        <v>381</v>
      </c>
      <c r="F29" s="43" t="s">
        <v>392</v>
      </c>
      <c r="G29" s="43" t="s">
        <v>383</v>
      </c>
      <c r="H29" s="43" t="s">
        <v>382</v>
      </c>
      <c r="O29" s="38">
        <v>40634</v>
      </c>
      <c r="P29">
        <v>0</v>
      </c>
      <c r="Q29">
        <v>0</v>
      </c>
      <c r="R29">
        <v>0</v>
      </c>
      <c r="S29">
        <v>2</v>
      </c>
      <c r="T29">
        <v>0</v>
      </c>
      <c r="U29">
        <v>0</v>
      </c>
      <c r="V29">
        <v>0</v>
      </c>
      <c r="W29">
        <v>0</v>
      </c>
      <c r="X29">
        <v>0</v>
      </c>
      <c r="Y29">
        <v>1</v>
      </c>
      <c r="Z29">
        <v>0</v>
      </c>
      <c r="AA29">
        <v>0</v>
      </c>
      <c r="AB29">
        <v>4</v>
      </c>
      <c r="AC29">
        <v>0</v>
      </c>
      <c r="AD29">
        <v>1</v>
      </c>
      <c r="AE29">
        <v>0</v>
      </c>
      <c r="AF29">
        <v>0</v>
      </c>
      <c r="AG29">
        <f t="shared" si="0"/>
        <v>8</v>
      </c>
      <c r="AU29" s="38"/>
      <c r="AW29" s="38"/>
    </row>
    <row r="30" spans="1:49">
      <c r="A30" s="38">
        <v>40664</v>
      </c>
      <c r="B30">
        <v>8</v>
      </c>
      <c r="E30">
        <v>26</v>
      </c>
      <c r="F30">
        <v>15</v>
      </c>
      <c r="G30">
        <v>12</v>
      </c>
      <c r="H30">
        <v>10</v>
      </c>
      <c r="O30" s="38">
        <v>40664</v>
      </c>
      <c r="P30">
        <v>0</v>
      </c>
      <c r="Q30">
        <v>0</v>
      </c>
      <c r="R30">
        <v>0</v>
      </c>
      <c r="S30">
        <v>4</v>
      </c>
      <c r="T30">
        <v>0</v>
      </c>
      <c r="U30">
        <v>0</v>
      </c>
      <c r="V30">
        <v>1</v>
      </c>
      <c r="W30">
        <v>0</v>
      </c>
      <c r="X30">
        <v>1</v>
      </c>
      <c r="Y30">
        <v>0</v>
      </c>
      <c r="Z30">
        <v>0</v>
      </c>
      <c r="AA30">
        <v>0</v>
      </c>
      <c r="AB30">
        <v>2</v>
      </c>
      <c r="AC30">
        <v>0</v>
      </c>
      <c r="AD30">
        <v>0</v>
      </c>
      <c r="AE30">
        <v>0</v>
      </c>
      <c r="AF30">
        <v>0</v>
      </c>
      <c r="AG30">
        <f t="shared" si="0"/>
        <v>8</v>
      </c>
      <c r="AU30" s="38"/>
      <c r="AW30" s="38"/>
    </row>
    <row r="31" spans="1:49">
      <c r="A31" s="38">
        <v>40695</v>
      </c>
      <c r="B31">
        <v>1</v>
      </c>
      <c r="O31" s="38">
        <v>40695</v>
      </c>
      <c r="P31">
        <v>0</v>
      </c>
      <c r="Q31">
        <v>0</v>
      </c>
      <c r="R31">
        <v>1</v>
      </c>
      <c r="S31">
        <v>0</v>
      </c>
      <c r="T31">
        <v>0</v>
      </c>
      <c r="U31">
        <v>0</v>
      </c>
      <c r="V31">
        <v>0</v>
      </c>
      <c r="W31">
        <v>0</v>
      </c>
      <c r="X31">
        <v>0</v>
      </c>
      <c r="Y31">
        <v>0</v>
      </c>
      <c r="Z31">
        <v>0</v>
      </c>
      <c r="AA31">
        <v>0</v>
      </c>
      <c r="AB31">
        <v>0</v>
      </c>
      <c r="AC31">
        <v>0</v>
      </c>
      <c r="AD31">
        <v>0</v>
      </c>
      <c r="AE31">
        <v>0</v>
      </c>
      <c r="AF31">
        <v>0</v>
      </c>
      <c r="AG31">
        <f t="shared" si="0"/>
        <v>1</v>
      </c>
      <c r="AU31" s="38"/>
      <c r="AW31" s="38"/>
    </row>
    <row r="32" spans="1:49">
      <c r="A32" s="38">
        <v>40725</v>
      </c>
      <c r="B32">
        <v>0</v>
      </c>
      <c r="O32" s="38">
        <v>40725</v>
      </c>
      <c r="P32">
        <v>0</v>
      </c>
      <c r="Q32">
        <v>0</v>
      </c>
      <c r="R32">
        <v>0</v>
      </c>
      <c r="S32">
        <v>0</v>
      </c>
      <c r="T32">
        <v>0</v>
      </c>
      <c r="U32">
        <v>0</v>
      </c>
      <c r="V32">
        <v>0</v>
      </c>
      <c r="W32">
        <v>0</v>
      </c>
      <c r="X32">
        <v>0</v>
      </c>
      <c r="Y32">
        <v>0</v>
      </c>
      <c r="Z32">
        <v>0</v>
      </c>
      <c r="AA32">
        <v>0</v>
      </c>
      <c r="AB32">
        <v>0</v>
      </c>
      <c r="AC32">
        <v>0</v>
      </c>
      <c r="AD32">
        <v>0</v>
      </c>
      <c r="AE32">
        <v>0</v>
      </c>
      <c r="AF32">
        <v>0</v>
      </c>
      <c r="AG32">
        <f t="shared" si="0"/>
        <v>0</v>
      </c>
      <c r="AU32" s="38"/>
      <c r="AW32" s="38"/>
    </row>
    <row r="33" spans="1:49">
      <c r="A33" s="38">
        <v>40756</v>
      </c>
      <c r="B33">
        <v>0</v>
      </c>
      <c r="O33" s="38">
        <v>40756</v>
      </c>
      <c r="P33">
        <v>0</v>
      </c>
      <c r="Q33">
        <v>0</v>
      </c>
      <c r="R33">
        <v>0</v>
      </c>
      <c r="S33">
        <v>0</v>
      </c>
      <c r="T33">
        <v>0</v>
      </c>
      <c r="U33">
        <v>0</v>
      </c>
      <c r="V33">
        <v>0</v>
      </c>
      <c r="W33">
        <v>0</v>
      </c>
      <c r="X33">
        <v>0</v>
      </c>
      <c r="Y33">
        <v>0</v>
      </c>
      <c r="Z33">
        <v>0</v>
      </c>
      <c r="AA33">
        <v>0</v>
      </c>
      <c r="AB33">
        <v>0</v>
      </c>
      <c r="AC33">
        <v>0</v>
      </c>
      <c r="AD33">
        <v>0</v>
      </c>
      <c r="AE33">
        <v>0</v>
      </c>
      <c r="AF33">
        <v>0</v>
      </c>
      <c r="AG33">
        <f t="shared" si="0"/>
        <v>0</v>
      </c>
      <c r="AU33" s="38"/>
      <c r="AW33" s="38"/>
    </row>
    <row r="34" spans="1:49">
      <c r="A34" s="38">
        <v>40787</v>
      </c>
      <c r="B34">
        <v>0</v>
      </c>
      <c r="O34" s="38">
        <v>40787</v>
      </c>
      <c r="P34">
        <v>0</v>
      </c>
      <c r="Q34">
        <v>0</v>
      </c>
      <c r="R34">
        <v>0</v>
      </c>
      <c r="S34">
        <v>0</v>
      </c>
      <c r="T34">
        <v>0</v>
      </c>
      <c r="U34">
        <v>0</v>
      </c>
      <c r="V34">
        <v>0</v>
      </c>
      <c r="W34">
        <v>0</v>
      </c>
      <c r="X34">
        <v>0</v>
      </c>
      <c r="Y34">
        <v>0</v>
      </c>
      <c r="Z34">
        <v>0</v>
      </c>
      <c r="AA34">
        <v>0</v>
      </c>
      <c r="AB34">
        <v>0</v>
      </c>
      <c r="AC34">
        <v>0</v>
      </c>
      <c r="AD34">
        <v>0</v>
      </c>
      <c r="AE34">
        <v>0</v>
      </c>
      <c r="AF34">
        <v>0</v>
      </c>
      <c r="AG34">
        <f t="shared" ref="AG34:AG50" si="2">SUM(P34:AF34)</f>
        <v>0</v>
      </c>
      <c r="AU34" s="38"/>
      <c r="AW34" s="38"/>
    </row>
    <row r="35" spans="1:49">
      <c r="A35" s="38">
        <v>40817</v>
      </c>
      <c r="B35">
        <v>0</v>
      </c>
      <c r="O35" s="38">
        <v>40817</v>
      </c>
      <c r="P35">
        <v>0</v>
      </c>
      <c r="Q35">
        <v>0</v>
      </c>
      <c r="R35">
        <v>0</v>
      </c>
      <c r="S35">
        <v>0</v>
      </c>
      <c r="T35">
        <v>0</v>
      </c>
      <c r="U35">
        <v>0</v>
      </c>
      <c r="V35">
        <v>0</v>
      </c>
      <c r="W35">
        <v>0</v>
      </c>
      <c r="X35">
        <v>0</v>
      </c>
      <c r="Y35">
        <v>0</v>
      </c>
      <c r="Z35">
        <v>0</v>
      </c>
      <c r="AA35">
        <v>0</v>
      </c>
      <c r="AB35">
        <v>0</v>
      </c>
      <c r="AC35">
        <v>0</v>
      </c>
      <c r="AD35">
        <v>0</v>
      </c>
      <c r="AE35">
        <v>0</v>
      </c>
      <c r="AF35">
        <v>0</v>
      </c>
      <c r="AG35">
        <f t="shared" si="2"/>
        <v>0</v>
      </c>
      <c r="AU35" s="38"/>
      <c r="AW35" s="38"/>
    </row>
    <row r="36" spans="1:49">
      <c r="A36" s="38">
        <v>40848</v>
      </c>
      <c r="B36">
        <v>1</v>
      </c>
      <c r="O36" s="38">
        <v>40848</v>
      </c>
      <c r="P36">
        <v>0</v>
      </c>
      <c r="Q36">
        <v>0</v>
      </c>
      <c r="R36">
        <v>0</v>
      </c>
      <c r="S36">
        <v>0</v>
      </c>
      <c r="T36">
        <v>0</v>
      </c>
      <c r="U36">
        <v>0</v>
      </c>
      <c r="V36">
        <v>1</v>
      </c>
      <c r="W36">
        <v>0</v>
      </c>
      <c r="X36">
        <v>0</v>
      </c>
      <c r="Y36">
        <v>0</v>
      </c>
      <c r="Z36">
        <v>0</v>
      </c>
      <c r="AA36">
        <v>0</v>
      </c>
      <c r="AB36">
        <v>0</v>
      </c>
      <c r="AC36">
        <v>0</v>
      </c>
      <c r="AD36">
        <v>0</v>
      </c>
      <c r="AE36">
        <v>0</v>
      </c>
      <c r="AF36">
        <v>0</v>
      </c>
      <c r="AG36">
        <f t="shared" si="2"/>
        <v>1</v>
      </c>
      <c r="AU36" s="38"/>
      <c r="AW36" s="38"/>
    </row>
    <row r="37" spans="1:49">
      <c r="A37" s="38">
        <v>40878</v>
      </c>
      <c r="B37">
        <v>0</v>
      </c>
      <c r="O37" s="38">
        <v>40878</v>
      </c>
      <c r="P37">
        <v>0</v>
      </c>
      <c r="Q37">
        <v>0</v>
      </c>
      <c r="R37">
        <v>0</v>
      </c>
      <c r="S37">
        <v>0</v>
      </c>
      <c r="T37">
        <v>0</v>
      </c>
      <c r="U37">
        <v>0</v>
      </c>
      <c r="V37">
        <v>0</v>
      </c>
      <c r="W37">
        <v>0</v>
      </c>
      <c r="X37">
        <v>0</v>
      </c>
      <c r="Y37">
        <v>0</v>
      </c>
      <c r="Z37">
        <v>0</v>
      </c>
      <c r="AA37">
        <v>0</v>
      </c>
      <c r="AB37">
        <v>0</v>
      </c>
      <c r="AC37">
        <v>0</v>
      </c>
      <c r="AD37">
        <v>0</v>
      </c>
      <c r="AE37">
        <v>0</v>
      </c>
      <c r="AF37">
        <v>0</v>
      </c>
      <c r="AG37">
        <f t="shared" si="2"/>
        <v>0</v>
      </c>
      <c r="AU37" s="38"/>
      <c r="AW37" s="38"/>
    </row>
    <row r="38" spans="1:49">
      <c r="A38" s="38">
        <v>40909</v>
      </c>
      <c r="B38">
        <v>0</v>
      </c>
      <c r="O38" s="38">
        <v>40909</v>
      </c>
      <c r="P38">
        <v>0</v>
      </c>
      <c r="Q38">
        <v>0</v>
      </c>
      <c r="R38">
        <v>0</v>
      </c>
      <c r="S38">
        <v>0</v>
      </c>
      <c r="T38">
        <v>0</v>
      </c>
      <c r="U38">
        <v>0</v>
      </c>
      <c r="V38">
        <v>0</v>
      </c>
      <c r="W38">
        <v>0</v>
      </c>
      <c r="X38">
        <v>0</v>
      </c>
      <c r="Y38">
        <v>0</v>
      </c>
      <c r="Z38">
        <v>0</v>
      </c>
      <c r="AA38">
        <v>0</v>
      </c>
      <c r="AB38">
        <v>0</v>
      </c>
      <c r="AC38">
        <v>0</v>
      </c>
      <c r="AD38">
        <v>0</v>
      </c>
      <c r="AE38">
        <v>0</v>
      </c>
      <c r="AF38">
        <v>0</v>
      </c>
      <c r="AG38">
        <f t="shared" si="2"/>
        <v>0</v>
      </c>
      <c r="AU38" s="38"/>
      <c r="AW38" s="38"/>
    </row>
    <row r="39" spans="1:49">
      <c r="A39" s="38">
        <v>40940</v>
      </c>
      <c r="B39">
        <v>1</v>
      </c>
      <c r="O39" s="38">
        <v>40940</v>
      </c>
      <c r="P39">
        <v>0</v>
      </c>
      <c r="Q39">
        <v>0</v>
      </c>
      <c r="R39">
        <v>0</v>
      </c>
      <c r="S39">
        <v>0</v>
      </c>
      <c r="T39">
        <v>0</v>
      </c>
      <c r="U39">
        <v>0</v>
      </c>
      <c r="V39">
        <v>0</v>
      </c>
      <c r="W39">
        <v>0</v>
      </c>
      <c r="X39">
        <v>0</v>
      </c>
      <c r="Y39">
        <v>0</v>
      </c>
      <c r="Z39">
        <v>0</v>
      </c>
      <c r="AA39">
        <v>1</v>
      </c>
      <c r="AB39">
        <v>0</v>
      </c>
      <c r="AC39">
        <v>0</v>
      </c>
      <c r="AD39">
        <v>0</v>
      </c>
      <c r="AE39">
        <v>0</v>
      </c>
      <c r="AF39">
        <v>0</v>
      </c>
      <c r="AG39">
        <f t="shared" si="2"/>
        <v>1</v>
      </c>
      <c r="AU39" s="38"/>
      <c r="AW39" s="38"/>
    </row>
    <row r="40" spans="1:49">
      <c r="A40" s="38">
        <v>40969</v>
      </c>
      <c r="B40">
        <v>0</v>
      </c>
      <c r="O40" s="38">
        <v>40969</v>
      </c>
      <c r="P40">
        <v>0</v>
      </c>
      <c r="Q40">
        <v>0</v>
      </c>
      <c r="R40">
        <v>0</v>
      </c>
      <c r="S40">
        <v>0</v>
      </c>
      <c r="T40">
        <v>0</v>
      </c>
      <c r="U40">
        <v>0</v>
      </c>
      <c r="V40">
        <v>0</v>
      </c>
      <c r="W40">
        <v>0</v>
      </c>
      <c r="X40">
        <v>0</v>
      </c>
      <c r="Y40">
        <v>0</v>
      </c>
      <c r="Z40">
        <v>0</v>
      </c>
      <c r="AA40">
        <v>0</v>
      </c>
      <c r="AB40">
        <v>0</v>
      </c>
      <c r="AC40">
        <v>0</v>
      </c>
      <c r="AD40">
        <v>0</v>
      </c>
      <c r="AE40">
        <v>0</v>
      </c>
      <c r="AF40">
        <v>0</v>
      </c>
      <c r="AG40">
        <f t="shared" si="2"/>
        <v>0</v>
      </c>
      <c r="AU40" s="38"/>
      <c r="AW40" s="38"/>
    </row>
    <row r="41" spans="1:49">
      <c r="A41" s="38">
        <v>41000</v>
      </c>
      <c r="B41">
        <v>1</v>
      </c>
      <c r="O41" s="38">
        <v>41000</v>
      </c>
      <c r="P41">
        <v>0</v>
      </c>
      <c r="Q41">
        <v>0</v>
      </c>
      <c r="R41">
        <v>0</v>
      </c>
      <c r="S41">
        <v>0</v>
      </c>
      <c r="T41">
        <v>0</v>
      </c>
      <c r="U41">
        <v>0</v>
      </c>
      <c r="V41">
        <v>1</v>
      </c>
      <c r="W41">
        <v>0</v>
      </c>
      <c r="X41">
        <v>0</v>
      </c>
      <c r="Y41">
        <v>0</v>
      </c>
      <c r="Z41">
        <v>0</v>
      </c>
      <c r="AA41">
        <v>0</v>
      </c>
      <c r="AB41">
        <v>0</v>
      </c>
      <c r="AC41">
        <v>0</v>
      </c>
      <c r="AD41">
        <v>0</v>
      </c>
      <c r="AE41">
        <v>0</v>
      </c>
      <c r="AF41">
        <v>0</v>
      </c>
      <c r="AG41">
        <f t="shared" si="2"/>
        <v>1</v>
      </c>
      <c r="AU41" s="38"/>
      <c r="AW41" s="38"/>
    </row>
    <row r="42" spans="1:49">
      <c r="A42" s="38">
        <v>41030</v>
      </c>
      <c r="B42">
        <v>0</v>
      </c>
      <c r="O42" s="38">
        <v>41030</v>
      </c>
      <c r="P42">
        <v>0</v>
      </c>
      <c r="Q42">
        <v>0</v>
      </c>
      <c r="R42">
        <v>0</v>
      </c>
      <c r="S42">
        <v>0</v>
      </c>
      <c r="T42">
        <v>0</v>
      </c>
      <c r="U42">
        <v>0</v>
      </c>
      <c r="V42">
        <v>0</v>
      </c>
      <c r="W42">
        <v>0</v>
      </c>
      <c r="X42">
        <v>0</v>
      </c>
      <c r="Y42">
        <v>0</v>
      </c>
      <c r="Z42">
        <v>0</v>
      </c>
      <c r="AA42">
        <v>0</v>
      </c>
      <c r="AB42">
        <v>0</v>
      </c>
      <c r="AC42">
        <v>0</v>
      </c>
      <c r="AD42">
        <v>0</v>
      </c>
      <c r="AE42">
        <v>0</v>
      </c>
      <c r="AF42">
        <v>0</v>
      </c>
      <c r="AG42">
        <f t="shared" si="2"/>
        <v>0</v>
      </c>
      <c r="AU42" s="38"/>
      <c r="AW42" s="38"/>
    </row>
    <row r="43" spans="1:49">
      <c r="A43" s="38">
        <v>41061</v>
      </c>
      <c r="B43">
        <v>0</v>
      </c>
      <c r="O43" s="38">
        <v>41061</v>
      </c>
      <c r="P43">
        <v>0</v>
      </c>
      <c r="Q43">
        <v>0</v>
      </c>
      <c r="R43">
        <v>0</v>
      </c>
      <c r="S43">
        <v>0</v>
      </c>
      <c r="T43">
        <v>0</v>
      </c>
      <c r="U43">
        <v>0</v>
      </c>
      <c r="V43">
        <v>0</v>
      </c>
      <c r="W43">
        <v>0</v>
      </c>
      <c r="X43">
        <v>0</v>
      </c>
      <c r="Y43">
        <v>0</v>
      </c>
      <c r="Z43">
        <v>0</v>
      </c>
      <c r="AA43">
        <v>0</v>
      </c>
      <c r="AB43">
        <v>0</v>
      </c>
      <c r="AC43">
        <v>0</v>
      </c>
      <c r="AD43">
        <v>0</v>
      </c>
      <c r="AE43">
        <v>0</v>
      </c>
      <c r="AF43">
        <v>0</v>
      </c>
      <c r="AG43">
        <f t="shared" si="2"/>
        <v>0</v>
      </c>
      <c r="AU43" s="38"/>
      <c r="AW43" s="38"/>
    </row>
    <row r="44" spans="1:49">
      <c r="A44" s="38">
        <v>41091</v>
      </c>
      <c r="B44">
        <v>0</v>
      </c>
      <c r="O44" s="38">
        <v>41091</v>
      </c>
      <c r="P44">
        <v>0</v>
      </c>
      <c r="Q44">
        <v>0</v>
      </c>
      <c r="R44">
        <v>0</v>
      </c>
      <c r="S44">
        <v>0</v>
      </c>
      <c r="T44">
        <v>0</v>
      </c>
      <c r="U44">
        <v>0</v>
      </c>
      <c r="V44">
        <v>0</v>
      </c>
      <c r="W44">
        <v>0</v>
      </c>
      <c r="X44">
        <v>0</v>
      </c>
      <c r="Y44">
        <v>0</v>
      </c>
      <c r="Z44">
        <v>0</v>
      </c>
      <c r="AA44">
        <v>0</v>
      </c>
      <c r="AB44">
        <v>0</v>
      </c>
      <c r="AC44">
        <v>0</v>
      </c>
      <c r="AD44">
        <v>0</v>
      </c>
      <c r="AE44">
        <v>0</v>
      </c>
      <c r="AF44">
        <v>0</v>
      </c>
      <c r="AG44">
        <f t="shared" si="2"/>
        <v>0</v>
      </c>
      <c r="AU44" s="38"/>
      <c r="AW44" s="38"/>
    </row>
    <row r="45" spans="1:49">
      <c r="A45" s="38">
        <v>41122</v>
      </c>
      <c r="B45">
        <v>0</v>
      </c>
      <c r="O45" s="38">
        <v>41122</v>
      </c>
      <c r="P45">
        <v>0</v>
      </c>
      <c r="Q45">
        <v>0</v>
      </c>
      <c r="R45">
        <v>0</v>
      </c>
      <c r="S45">
        <v>0</v>
      </c>
      <c r="T45">
        <v>0</v>
      </c>
      <c r="U45">
        <v>0</v>
      </c>
      <c r="V45">
        <v>0</v>
      </c>
      <c r="W45">
        <v>0</v>
      </c>
      <c r="X45">
        <v>0</v>
      </c>
      <c r="Y45">
        <v>0</v>
      </c>
      <c r="Z45">
        <v>0</v>
      </c>
      <c r="AA45">
        <v>0</v>
      </c>
      <c r="AB45">
        <v>0</v>
      </c>
      <c r="AC45">
        <v>0</v>
      </c>
      <c r="AD45">
        <v>0</v>
      </c>
      <c r="AE45">
        <v>0</v>
      </c>
      <c r="AF45">
        <v>0</v>
      </c>
      <c r="AG45">
        <f t="shared" si="2"/>
        <v>0</v>
      </c>
      <c r="AU45" s="38"/>
      <c r="AW45" s="38"/>
    </row>
    <row r="46" spans="1:49">
      <c r="A46" s="38">
        <v>41153</v>
      </c>
      <c r="B46">
        <v>1</v>
      </c>
      <c r="O46" s="38">
        <v>41153</v>
      </c>
      <c r="P46">
        <v>0</v>
      </c>
      <c r="Q46">
        <v>0</v>
      </c>
      <c r="R46">
        <v>0</v>
      </c>
      <c r="S46">
        <v>1</v>
      </c>
      <c r="T46">
        <v>0</v>
      </c>
      <c r="U46">
        <v>0</v>
      </c>
      <c r="V46">
        <v>0</v>
      </c>
      <c r="W46">
        <v>0</v>
      </c>
      <c r="X46">
        <v>0</v>
      </c>
      <c r="Y46">
        <v>0</v>
      </c>
      <c r="Z46">
        <v>0</v>
      </c>
      <c r="AA46">
        <v>0</v>
      </c>
      <c r="AB46">
        <v>0</v>
      </c>
      <c r="AC46">
        <v>0</v>
      </c>
      <c r="AD46">
        <v>0</v>
      </c>
      <c r="AE46">
        <v>0</v>
      </c>
      <c r="AF46">
        <v>0</v>
      </c>
      <c r="AG46">
        <f t="shared" si="2"/>
        <v>1</v>
      </c>
      <c r="AU46" s="38"/>
      <c r="AW46" s="38"/>
    </row>
    <row r="47" spans="1:49">
      <c r="A47" s="38">
        <v>41183</v>
      </c>
      <c r="B47">
        <v>0</v>
      </c>
      <c r="O47" s="38">
        <v>41183</v>
      </c>
      <c r="P47">
        <v>0</v>
      </c>
      <c r="Q47">
        <v>0</v>
      </c>
      <c r="R47">
        <v>0</v>
      </c>
      <c r="S47">
        <v>0</v>
      </c>
      <c r="T47">
        <v>0</v>
      </c>
      <c r="U47">
        <v>0</v>
      </c>
      <c r="V47">
        <v>0</v>
      </c>
      <c r="W47">
        <v>0</v>
      </c>
      <c r="X47">
        <v>0</v>
      </c>
      <c r="Y47">
        <v>0</v>
      </c>
      <c r="Z47">
        <v>0</v>
      </c>
      <c r="AA47">
        <v>0</v>
      </c>
      <c r="AB47">
        <v>0</v>
      </c>
      <c r="AC47">
        <v>0</v>
      </c>
      <c r="AD47">
        <v>0</v>
      </c>
      <c r="AE47">
        <v>0</v>
      </c>
      <c r="AF47">
        <v>0</v>
      </c>
      <c r="AG47">
        <f t="shared" si="2"/>
        <v>0</v>
      </c>
      <c r="AU47" s="38"/>
      <c r="AW47" s="38"/>
    </row>
    <row r="48" spans="1:49">
      <c r="A48" s="38">
        <v>41214</v>
      </c>
      <c r="B48">
        <v>0</v>
      </c>
      <c r="O48" s="38">
        <v>41214</v>
      </c>
      <c r="P48">
        <v>0</v>
      </c>
      <c r="Q48">
        <v>0</v>
      </c>
      <c r="R48">
        <v>0</v>
      </c>
      <c r="S48">
        <v>0</v>
      </c>
      <c r="T48">
        <v>0</v>
      </c>
      <c r="U48">
        <v>0</v>
      </c>
      <c r="V48">
        <v>0</v>
      </c>
      <c r="W48">
        <v>0</v>
      </c>
      <c r="X48">
        <v>0</v>
      </c>
      <c r="Y48">
        <v>0</v>
      </c>
      <c r="Z48">
        <v>0</v>
      </c>
      <c r="AA48">
        <v>0</v>
      </c>
      <c r="AB48">
        <v>0</v>
      </c>
      <c r="AC48">
        <v>0</v>
      </c>
      <c r="AD48">
        <v>0</v>
      </c>
      <c r="AE48">
        <v>0</v>
      </c>
      <c r="AF48">
        <v>0</v>
      </c>
      <c r="AG48">
        <f t="shared" si="2"/>
        <v>0</v>
      </c>
      <c r="AU48" s="38"/>
      <c r="AW48" s="38"/>
    </row>
    <row r="49" spans="1:52">
      <c r="A49" s="38">
        <v>41244</v>
      </c>
      <c r="B49">
        <v>0</v>
      </c>
      <c r="O49" s="38">
        <v>41244</v>
      </c>
      <c r="P49">
        <v>0</v>
      </c>
      <c r="Q49">
        <v>0</v>
      </c>
      <c r="R49">
        <v>0</v>
      </c>
      <c r="S49">
        <v>0</v>
      </c>
      <c r="T49">
        <v>0</v>
      </c>
      <c r="U49">
        <v>0</v>
      </c>
      <c r="V49">
        <v>0</v>
      </c>
      <c r="W49">
        <v>0</v>
      </c>
      <c r="X49">
        <v>0</v>
      </c>
      <c r="Y49">
        <v>0</v>
      </c>
      <c r="Z49">
        <v>0</v>
      </c>
      <c r="AA49">
        <v>0</v>
      </c>
      <c r="AB49">
        <v>0</v>
      </c>
      <c r="AC49">
        <v>0</v>
      </c>
      <c r="AD49">
        <v>0</v>
      </c>
      <c r="AE49">
        <v>0</v>
      </c>
      <c r="AF49">
        <v>0</v>
      </c>
      <c r="AG49">
        <f t="shared" si="2"/>
        <v>0</v>
      </c>
      <c r="AU49" s="38"/>
      <c r="AW49" s="38"/>
    </row>
    <row r="50" spans="1:52">
      <c r="B50">
        <f>SUM(B2:B49)</f>
        <v>100</v>
      </c>
      <c r="P50">
        <f>SUM(P2:P49)</f>
        <v>3</v>
      </c>
      <c r="Q50">
        <f>SUM(Q2:Q49)</f>
        <v>1</v>
      </c>
      <c r="R50">
        <f t="shared" ref="R50:AF50" si="3">SUM(R2:R49)</f>
        <v>5</v>
      </c>
      <c r="S50">
        <f t="shared" si="3"/>
        <v>26</v>
      </c>
      <c r="T50">
        <f t="shared" si="3"/>
        <v>5</v>
      </c>
      <c r="U50">
        <f t="shared" si="3"/>
        <v>5</v>
      </c>
      <c r="V50">
        <f t="shared" si="3"/>
        <v>12</v>
      </c>
      <c r="W50">
        <f t="shared" si="3"/>
        <v>1</v>
      </c>
      <c r="X50">
        <f t="shared" si="3"/>
        <v>5</v>
      </c>
      <c r="Y50">
        <f t="shared" si="3"/>
        <v>8</v>
      </c>
      <c r="Z50">
        <f t="shared" si="3"/>
        <v>1</v>
      </c>
      <c r="AA50">
        <f t="shared" si="3"/>
        <v>1</v>
      </c>
      <c r="AB50">
        <f t="shared" si="3"/>
        <v>21</v>
      </c>
      <c r="AC50">
        <f t="shared" si="3"/>
        <v>1</v>
      </c>
      <c r="AD50">
        <f t="shared" si="3"/>
        <v>1</v>
      </c>
      <c r="AE50">
        <f t="shared" si="3"/>
        <v>2</v>
      </c>
      <c r="AF50">
        <f t="shared" si="3"/>
        <v>2</v>
      </c>
      <c r="AG50">
        <f t="shared" si="2"/>
        <v>100</v>
      </c>
      <c r="AU50" s="38"/>
      <c r="AW50" s="38"/>
    </row>
    <row r="54" spans="1:52" ht="96">
      <c r="E54" t="s">
        <v>381</v>
      </c>
      <c r="F54" t="s">
        <v>392</v>
      </c>
      <c r="G54" t="s">
        <v>383</v>
      </c>
      <c r="H54" t="s">
        <v>382</v>
      </c>
      <c r="P54" s="36" t="s">
        <v>228</v>
      </c>
      <c r="Q54" s="36" t="s">
        <v>213</v>
      </c>
      <c r="R54" s="36" t="s">
        <v>137</v>
      </c>
      <c r="S54" s="36" t="s">
        <v>20</v>
      </c>
      <c r="T54" s="36" t="s">
        <v>368</v>
      </c>
      <c r="U54" s="36" t="s">
        <v>369</v>
      </c>
      <c r="V54" s="36" t="s">
        <v>370</v>
      </c>
      <c r="W54" s="36" t="s">
        <v>371</v>
      </c>
      <c r="X54" s="36" t="s">
        <v>372</v>
      </c>
      <c r="Y54" s="36" t="s">
        <v>373</v>
      </c>
      <c r="Z54" s="36" t="s">
        <v>374</v>
      </c>
      <c r="AA54" s="36" t="s">
        <v>375</v>
      </c>
      <c r="AB54" s="36" t="s">
        <v>376</v>
      </c>
      <c r="AC54" s="36" t="s">
        <v>377</v>
      </c>
      <c r="AD54" s="36" t="s">
        <v>378</v>
      </c>
      <c r="AE54" s="36" t="s">
        <v>379</v>
      </c>
      <c r="AF54" s="36" t="s">
        <v>380</v>
      </c>
      <c r="AJ54" s="36" t="s">
        <v>228</v>
      </c>
      <c r="AK54" s="36" t="s">
        <v>213</v>
      </c>
      <c r="AL54" s="36" t="s">
        <v>137</v>
      </c>
      <c r="AM54" s="36" t="s">
        <v>20</v>
      </c>
      <c r="AN54" s="36" t="s">
        <v>368</v>
      </c>
      <c r="AO54" s="36" t="s">
        <v>369</v>
      </c>
      <c r="AP54" s="36" t="s">
        <v>370</v>
      </c>
      <c r="AQ54" s="36" t="s">
        <v>371</v>
      </c>
      <c r="AR54" s="36" t="s">
        <v>372</v>
      </c>
      <c r="AS54" s="36" t="s">
        <v>373</v>
      </c>
      <c r="AT54" s="36" t="s">
        <v>374</v>
      </c>
      <c r="AU54" s="36" t="s">
        <v>375</v>
      </c>
      <c r="AV54" s="36" t="s">
        <v>376</v>
      </c>
      <c r="AW54" s="36" t="s">
        <v>377</v>
      </c>
      <c r="AX54" s="36" t="s">
        <v>378</v>
      </c>
      <c r="AY54" s="36" t="s">
        <v>379</v>
      </c>
      <c r="AZ54" s="36" t="s">
        <v>380</v>
      </c>
    </row>
    <row r="55" spans="1:52">
      <c r="D55" t="s">
        <v>384</v>
      </c>
      <c r="E55">
        <v>0</v>
      </c>
      <c r="F55">
        <v>0</v>
      </c>
      <c r="G55">
        <v>0</v>
      </c>
      <c r="H55">
        <v>0</v>
      </c>
      <c r="O55" t="s">
        <v>384</v>
      </c>
      <c r="P55">
        <f>SUM(P2:P7)</f>
        <v>0</v>
      </c>
      <c r="Q55">
        <f t="shared" ref="Q55:AF55" si="4">SUM(Q2:Q7)</f>
        <v>0</v>
      </c>
      <c r="R55">
        <f t="shared" si="4"/>
        <v>0</v>
      </c>
      <c r="S55">
        <f t="shared" si="4"/>
        <v>0</v>
      </c>
      <c r="T55">
        <f t="shared" si="4"/>
        <v>0</v>
      </c>
      <c r="U55">
        <f t="shared" si="4"/>
        <v>0</v>
      </c>
      <c r="V55">
        <f t="shared" si="4"/>
        <v>0</v>
      </c>
      <c r="W55">
        <f t="shared" si="4"/>
        <v>0</v>
      </c>
      <c r="X55">
        <f t="shared" si="4"/>
        <v>0</v>
      </c>
      <c r="Y55">
        <f t="shared" si="4"/>
        <v>0</v>
      </c>
      <c r="Z55">
        <f t="shared" si="4"/>
        <v>0</v>
      </c>
      <c r="AA55">
        <f t="shared" si="4"/>
        <v>0</v>
      </c>
      <c r="AB55">
        <f t="shared" si="4"/>
        <v>0</v>
      </c>
      <c r="AC55">
        <f t="shared" si="4"/>
        <v>0</v>
      </c>
      <c r="AD55">
        <f t="shared" si="4"/>
        <v>0</v>
      </c>
      <c r="AE55">
        <f t="shared" si="4"/>
        <v>0</v>
      </c>
      <c r="AF55">
        <f t="shared" si="4"/>
        <v>0</v>
      </c>
      <c r="AI55" t="s">
        <v>381</v>
      </c>
    </row>
    <row r="56" spans="1:52">
      <c r="D56" t="s">
        <v>385</v>
      </c>
      <c r="E56">
        <v>1</v>
      </c>
      <c r="F56">
        <v>2</v>
      </c>
      <c r="G56">
        <v>1</v>
      </c>
      <c r="H56">
        <v>2</v>
      </c>
      <c r="O56" t="s">
        <v>385</v>
      </c>
      <c r="P56">
        <f>SUM(P8:P13)</f>
        <v>0</v>
      </c>
      <c r="Q56">
        <f t="shared" ref="Q56:AF56" si="5">SUM(Q8:Q13)</f>
        <v>0</v>
      </c>
      <c r="R56">
        <f t="shared" si="5"/>
        <v>1</v>
      </c>
      <c r="S56">
        <f t="shared" si="5"/>
        <v>4</v>
      </c>
      <c r="T56">
        <f t="shared" si="5"/>
        <v>0</v>
      </c>
      <c r="U56">
        <f t="shared" si="5"/>
        <v>1</v>
      </c>
      <c r="V56">
        <f t="shared" si="5"/>
        <v>2</v>
      </c>
      <c r="W56">
        <f t="shared" si="5"/>
        <v>0</v>
      </c>
      <c r="X56">
        <f t="shared" si="5"/>
        <v>2</v>
      </c>
      <c r="Y56">
        <f t="shared" si="5"/>
        <v>1</v>
      </c>
      <c r="Z56">
        <f t="shared" si="5"/>
        <v>0</v>
      </c>
      <c r="AA56">
        <f t="shared" si="5"/>
        <v>0</v>
      </c>
      <c r="AB56">
        <f t="shared" si="5"/>
        <v>2</v>
      </c>
      <c r="AC56">
        <f t="shared" si="5"/>
        <v>0</v>
      </c>
      <c r="AD56">
        <f t="shared" si="5"/>
        <v>0</v>
      </c>
      <c r="AE56">
        <f t="shared" si="5"/>
        <v>0</v>
      </c>
      <c r="AF56">
        <f t="shared" si="5"/>
        <v>0</v>
      </c>
      <c r="AI56" t="s">
        <v>393</v>
      </c>
    </row>
    <row r="57" spans="1:52">
      <c r="D57" t="s">
        <v>386</v>
      </c>
      <c r="E57">
        <v>5</v>
      </c>
      <c r="F57">
        <v>1</v>
      </c>
      <c r="G57">
        <v>1</v>
      </c>
      <c r="H57">
        <v>0</v>
      </c>
      <c r="O57" t="s">
        <v>386</v>
      </c>
      <c r="P57">
        <f>SUM(P14:P19)</f>
        <v>3</v>
      </c>
      <c r="Q57">
        <f t="shared" ref="Q57:AF57" si="6">SUM(Q14:Q19)</f>
        <v>0</v>
      </c>
      <c r="R57">
        <f t="shared" si="6"/>
        <v>2</v>
      </c>
      <c r="S57">
        <f t="shared" si="6"/>
        <v>3</v>
      </c>
      <c r="T57">
        <f t="shared" si="6"/>
        <v>2</v>
      </c>
      <c r="U57">
        <f t="shared" si="6"/>
        <v>3</v>
      </c>
      <c r="V57">
        <f t="shared" si="6"/>
        <v>2</v>
      </c>
      <c r="W57">
        <f t="shared" si="6"/>
        <v>1</v>
      </c>
      <c r="X57">
        <f t="shared" si="6"/>
        <v>1</v>
      </c>
      <c r="Y57">
        <f t="shared" si="6"/>
        <v>2</v>
      </c>
      <c r="Z57">
        <f t="shared" si="6"/>
        <v>1</v>
      </c>
      <c r="AA57">
        <f t="shared" si="6"/>
        <v>0</v>
      </c>
      <c r="AB57">
        <f t="shared" si="6"/>
        <v>3</v>
      </c>
      <c r="AC57">
        <f t="shared" si="6"/>
        <v>1</v>
      </c>
      <c r="AD57">
        <f t="shared" si="6"/>
        <v>0</v>
      </c>
      <c r="AE57">
        <f t="shared" si="6"/>
        <v>1</v>
      </c>
      <c r="AF57">
        <f t="shared" si="6"/>
        <v>0</v>
      </c>
      <c r="AI57" t="s">
        <v>394</v>
      </c>
    </row>
    <row r="58" spans="1:52">
      <c r="D58" t="s">
        <v>387</v>
      </c>
      <c r="E58">
        <v>7</v>
      </c>
      <c r="F58">
        <v>4</v>
      </c>
      <c r="G58">
        <v>2</v>
      </c>
      <c r="H58">
        <v>3</v>
      </c>
      <c r="O58" t="s">
        <v>387</v>
      </c>
      <c r="P58">
        <f>SUM(P20:P25)</f>
        <v>0</v>
      </c>
      <c r="Q58">
        <f t="shared" ref="Q58:AF58" si="7">SUM(Q20:Q25)</f>
        <v>1</v>
      </c>
      <c r="R58">
        <f t="shared" si="7"/>
        <v>0</v>
      </c>
      <c r="S58">
        <f t="shared" si="7"/>
        <v>5</v>
      </c>
      <c r="T58">
        <f t="shared" si="7"/>
        <v>2</v>
      </c>
      <c r="U58">
        <f t="shared" si="7"/>
        <v>1</v>
      </c>
      <c r="V58">
        <f t="shared" si="7"/>
        <v>3</v>
      </c>
      <c r="W58">
        <f t="shared" si="7"/>
        <v>0</v>
      </c>
      <c r="X58">
        <f t="shared" si="7"/>
        <v>1</v>
      </c>
      <c r="Y58">
        <f t="shared" si="7"/>
        <v>2</v>
      </c>
      <c r="Z58">
        <f t="shared" si="7"/>
        <v>0</v>
      </c>
      <c r="AA58">
        <f t="shared" si="7"/>
        <v>0</v>
      </c>
      <c r="AB58">
        <f t="shared" si="7"/>
        <v>5</v>
      </c>
      <c r="AC58">
        <f t="shared" si="7"/>
        <v>0</v>
      </c>
      <c r="AD58">
        <f t="shared" si="7"/>
        <v>0</v>
      </c>
      <c r="AE58">
        <f t="shared" si="7"/>
        <v>0</v>
      </c>
      <c r="AF58">
        <f t="shared" si="7"/>
        <v>1</v>
      </c>
      <c r="AI58" t="s">
        <v>382</v>
      </c>
    </row>
    <row r="59" spans="1:52">
      <c r="D59" t="s">
        <v>388</v>
      </c>
      <c r="E59">
        <v>12</v>
      </c>
      <c r="F59">
        <v>8</v>
      </c>
      <c r="G59">
        <v>7</v>
      </c>
      <c r="H59">
        <v>4</v>
      </c>
      <c r="O59" t="s">
        <v>388</v>
      </c>
      <c r="P59">
        <f>SUM(P26:P31)</f>
        <v>0</v>
      </c>
      <c r="Q59">
        <f t="shared" ref="Q59:AF59" si="8">SUM(Q26:Q31)</f>
        <v>0</v>
      </c>
      <c r="R59">
        <f t="shared" si="8"/>
        <v>2</v>
      </c>
      <c r="S59">
        <f t="shared" si="8"/>
        <v>13</v>
      </c>
      <c r="T59">
        <f t="shared" si="8"/>
        <v>1</v>
      </c>
      <c r="U59">
        <f t="shared" si="8"/>
        <v>0</v>
      </c>
      <c r="V59">
        <f t="shared" si="8"/>
        <v>3</v>
      </c>
      <c r="W59">
        <f t="shared" si="8"/>
        <v>0</v>
      </c>
      <c r="X59">
        <f t="shared" si="8"/>
        <v>1</v>
      </c>
      <c r="Y59">
        <f t="shared" si="8"/>
        <v>3</v>
      </c>
      <c r="Z59">
        <f t="shared" si="8"/>
        <v>0</v>
      </c>
      <c r="AA59">
        <f t="shared" si="8"/>
        <v>0</v>
      </c>
      <c r="AB59">
        <f t="shared" si="8"/>
        <v>11</v>
      </c>
      <c r="AC59">
        <f t="shared" si="8"/>
        <v>0</v>
      </c>
      <c r="AD59">
        <f t="shared" si="8"/>
        <v>1</v>
      </c>
      <c r="AE59">
        <f t="shared" si="8"/>
        <v>1</v>
      </c>
      <c r="AF59">
        <f t="shared" si="8"/>
        <v>1</v>
      </c>
    </row>
    <row r="60" spans="1:52">
      <c r="D60" t="s">
        <v>389</v>
      </c>
      <c r="E60">
        <v>1</v>
      </c>
      <c r="F60">
        <v>0</v>
      </c>
      <c r="G60">
        <v>1</v>
      </c>
      <c r="H60">
        <v>0</v>
      </c>
      <c r="O60" t="s">
        <v>389</v>
      </c>
      <c r="P60">
        <f>SUM(P32:P37)</f>
        <v>0</v>
      </c>
      <c r="Q60">
        <f t="shared" ref="Q60:AF60" si="9">SUM(Q32:Q37)</f>
        <v>0</v>
      </c>
      <c r="R60">
        <f t="shared" si="9"/>
        <v>0</v>
      </c>
      <c r="S60">
        <f t="shared" si="9"/>
        <v>0</v>
      </c>
      <c r="T60">
        <f t="shared" si="9"/>
        <v>0</v>
      </c>
      <c r="U60">
        <f t="shared" si="9"/>
        <v>0</v>
      </c>
      <c r="V60">
        <f t="shared" si="9"/>
        <v>1</v>
      </c>
      <c r="W60">
        <f t="shared" si="9"/>
        <v>0</v>
      </c>
      <c r="X60">
        <f t="shared" si="9"/>
        <v>0</v>
      </c>
      <c r="Y60">
        <f t="shared" si="9"/>
        <v>0</v>
      </c>
      <c r="Z60">
        <f t="shared" si="9"/>
        <v>0</v>
      </c>
      <c r="AA60">
        <f t="shared" si="9"/>
        <v>0</v>
      </c>
      <c r="AB60">
        <f t="shared" si="9"/>
        <v>0</v>
      </c>
      <c r="AC60">
        <f t="shared" si="9"/>
        <v>0</v>
      </c>
      <c r="AD60">
        <f t="shared" si="9"/>
        <v>0</v>
      </c>
      <c r="AE60">
        <f t="shared" si="9"/>
        <v>0</v>
      </c>
      <c r="AF60">
        <f t="shared" si="9"/>
        <v>0</v>
      </c>
    </row>
    <row r="61" spans="1:52">
      <c r="D61" t="s">
        <v>390</v>
      </c>
      <c r="E61">
        <v>0</v>
      </c>
      <c r="F61">
        <v>0</v>
      </c>
      <c r="G61">
        <v>0</v>
      </c>
      <c r="H61">
        <v>0</v>
      </c>
      <c r="O61" t="s">
        <v>390</v>
      </c>
      <c r="P61">
        <f>SUM(P38:P43)</f>
        <v>0</v>
      </c>
      <c r="Q61">
        <f t="shared" ref="Q61:AF61" si="10">SUM(Q38:Q43)</f>
        <v>0</v>
      </c>
      <c r="R61">
        <f t="shared" si="10"/>
        <v>0</v>
      </c>
      <c r="S61">
        <f t="shared" si="10"/>
        <v>0</v>
      </c>
      <c r="T61">
        <f t="shared" si="10"/>
        <v>0</v>
      </c>
      <c r="U61">
        <f t="shared" si="10"/>
        <v>0</v>
      </c>
      <c r="V61">
        <f t="shared" si="10"/>
        <v>1</v>
      </c>
      <c r="W61">
        <f t="shared" si="10"/>
        <v>0</v>
      </c>
      <c r="X61">
        <f t="shared" si="10"/>
        <v>0</v>
      </c>
      <c r="Y61">
        <f t="shared" si="10"/>
        <v>0</v>
      </c>
      <c r="Z61">
        <f t="shared" si="10"/>
        <v>0</v>
      </c>
      <c r="AA61">
        <f t="shared" si="10"/>
        <v>1</v>
      </c>
      <c r="AB61">
        <f t="shared" si="10"/>
        <v>0</v>
      </c>
      <c r="AC61">
        <f t="shared" si="10"/>
        <v>0</v>
      </c>
      <c r="AD61">
        <f t="shared" si="10"/>
        <v>0</v>
      </c>
      <c r="AE61">
        <f t="shared" si="10"/>
        <v>0</v>
      </c>
      <c r="AF61">
        <f t="shared" si="10"/>
        <v>0</v>
      </c>
    </row>
    <row r="62" spans="1:52">
      <c r="D62" t="s">
        <v>391</v>
      </c>
      <c r="E62">
        <v>0</v>
      </c>
      <c r="F62">
        <v>0</v>
      </c>
      <c r="G62">
        <v>0</v>
      </c>
      <c r="H62">
        <v>1</v>
      </c>
      <c r="O62" t="s">
        <v>391</v>
      </c>
      <c r="P62">
        <f>SUM(P44:P49)</f>
        <v>0</v>
      </c>
      <c r="Q62">
        <f t="shared" ref="Q62:AF62" si="11">SUM(Q44:Q49)</f>
        <v>0</v>
      </c>
      <c r="R62">
        <f t="shared" si="11"/>
        <v>0</v>
      </c>
      <c r="S62">
        <f t="shared" si="11"/>
        <v>1</v>
      </c>
      <c r="T62">
        <f t="shared" si="11"/>
        <v>0</v>
      </c>
      <c r="U62">
        <f t="shared" si="11"/>
        <v>0</v>
      </c>
      <c r="V62">
        <f t="shared" si="11"/>
        <v>0</v>
      </c>
      <c r="W62">
        <f t="shared" si="11"/>
        <v>0</v>
      </c>
      <c r="X62">
        <f t="shared" si="11"/>
        <v>0</v>
      </c>
      <c r="Y62">
        <f t="shared" si="11"/>
        <v>0</v>
      </c>
      <c r="Z62">
        <f t="shared" si="11"/>
        <v>0</v>
      </c>
      <c r="AA62">
        <f t="shared" si="11"/>
        <v>0</v>
      </c>
      <c r="AB62">
        <f t="shared" si="11"/>
        <v>0</v>
      </c>
      <c r="AC62">
        <f t="shared" si="11"/>
        <v>0</v>
      </c>
      <c r="AD62">
        <f t="shared" si="11"/>
        <v>0</v>
      </c>
      <c r="AE62">
        <f t="shared" si="11"/>
        <v>0</v>
      </c>
      <c r="AF62">
        <f t="shared" si="11"/>
        <v>0</v>
      </c>
    </row>
    <row r="63" spans="1:52">
      <c r="P63">
        <f>SUM(P55:P62)</f>
        <v>3</v>
      </c>
      <c r="Q63">
        <f t="shared" ref="Q63:AF63" si="12">SUM(Q55:Q62)</f>
        <v>1</v>
      </c>
      <c r="R63">
        <f t="shared" si="12"/>
        <v>5</v>
      </c>
      <c r="S63">
        <f t="shared" si="12"/>
        <v>26</v>
      </c>
      <c r="T63">
        <f t="shared" si="12"/>
        <v>5</v>
      </c>
      <c r="U63">
        <f t="shared" si="12"/>
        <v>5</v>
      </c>
      <c r="V63">
        <f t="shared" si="12"/>
        <v>12</v>
      </c>
      <c r="W63">
        <f t="shared" si="12"/>
        <v>1</v>
      </c>
      <c r="X63">
        <f t="shared" si="12"/>
        <v>5</v>
      </c>
      <c r="Y63">
        <f t="shared" si="12"/>
        <v>8</v>
      </c>
      <c r="Z63">
        <f t="shared" si="12"/>
        <v>1</v>
      </c>
      <c r="AA63">
        <f t="shared" si="12"/>
        <v>1</v>
      </c>
      <c r="AB63">
        <f t="shared" si="12"/>
        <v>21</v>
      </c>
      <c r="AC63">
        <f t="shared" si="12"/>
        <v>1</v>
      </c>
      <c r="AD63">
        <f t="shared" si="12"/>
        <v>1</v>
      </c>
      <c r="AE63">
        <f t="shared" si="12"/>
        <v>2</v>
      </c>
      <c r="AF63">
        <f t="shared" si="12"/>
        <v>2</v>
      </c>
      <c r="AG63">
        <f>SUM(P63:AF63)</f>
        <v>100</v>
      </c>
    </row>
  </sheetData>
  <mergeCells count="2">
    <mergeCell ref="AU2:AV2"/>
    <mergeCell ref="AW2:AX2"/>
  </mergeCells>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3"/>
  <sheetViews>
    <sheetView tabSelected="1" topLeftCell="A19" zoomScale="70" zoomScaleNormal="70" workbookViewId="0">
      <selection activeCell="I3" sqref="I3:AE3"/>
    </sheetView>
  </sheetViews>
  <sheetFormatPr defaultRowHeight="13.5"/>
  <cols>
    <col min="1" max="1" width="9" style="43"/>
    <col min="2" max="2" width="3.5" bestFit="1" customWidth="1"/>
    <col min="3" max="3" width="13.125" customWidth="1"/>
    <col min="4" max="30" width="3.625" customWidth="1"/>
    <col min="31" max="33" width="8.75" customWidth="1"/>
    <col min="34" max="34" width="7.5" customWidth="1"/>
    <col min="36" max="36" width="22.75" bestFit="1" customWidth="1"/>
    <col min="37" max="37" width="14.375" bestFit="1" customWidth="1"/>
  </cols>
  <sheetData>
    <row r="1" spans="1:37" s="43" customFormat="1">
      <c r="P1" s="43" t="s">
        <v>443</v>
      </c>
    </row>
    <row r="2" spans="1:37">
      <c r="C2" s="43"/>
      <c r="D2">
        <v>1</v>
      </c>
      <c r="E2">
        <v>2</v>
      </c>
      <c r="F2" s="43">
        <v>3</v>
      </c>
      <c r="G2" s="43">
        <v>4</v>
      </c>
      <c r="H2" s="43">
        <v>5</v>
      </c>
      <c r="I2" s="43">
        <v>6</v>
      </c>
      <c r="J2" s="43">
        <v>7</v>
      </c>
      <c r="K2" s="43">
        <v>8</v>
      </c>
      <c r="L2" s="43">
        <v>9</v>
      </c>
      <c r="M2" s="43">
        <v>10</v>
      </c>
      <c r="N2" s="43">
        <v>11</v>
      </c>
      <c r="O2" s="43">
        <v>12</v>
      </c>
      <c r="P2" s="43">
        <v>13</v>
      </c>
      <c r="Q2" s="43">
        <v>14</v>
      </c>
      <c r="R2" s="43">
        <v>15</v>
      </c>
      <c r="S2" s="43">
        <v>16</v>
      </c>
      <c r="T2" s="43">
        <v>17</v>
      </c>
      <c r="U2" s="43">
        <v>18</v>
      </c>
      <c r="V2" s="43">
        <v>19</v>
      </c>
      <c r="W2" s="43">
        <v>20</v>
      </c>
      <c r="X2" s="43">
        <v>21</v>
      </c>
      <c r="Y2" s="43">
        <v>22</v>
      </c>
      <c r="Z2" s="43">
        <v>23</v>
      </c>
      <c r="AA2" s="43">
        <v>24</v>
      </c>
      <c r="AB2" s="43">
        <v>25</v>
      </c>
      <c r="AC2" s="43">
        <v>26</v>
      </c>
      <c r="AD2" s="43">
        <v>27</v>
      </c>
    </row>
    <row r="3" spans="1:37" ht="180" customHeight="1">
      <c r="C3" s="44"/>
      <c r="D3" s="45" t="s">
        <v>419</v>
      </c>
      <c r="E3" s="45" t="s">
        <v>420</v>
      </c>
      <c r="F3" s="45" t="s">
        <v>215</v>
      </c>
      <c r="G3" s="45" t="s">
        <v>421</v>
      </c>
      <c r="H3" s="45" t="s">
        <v>422</v>
      </c>
      <c r="I3" s="45" t="s">
        <v>82</v>
      </c>
      <c r="J3" s="45" t="s">
        <v>423</v>
      </c>
      <c r="K3" s="47" t="s">
        <v>424</v>
      </c>
      <c r="L3" s="45" t="s">
        <v>425</v>
      </c>
      <c r="M3" s="45" t="s">
        <v>426</v>
      </c>
      <c r="N3" s="45" t="s">
        <v>427</v>
      </c>
      <c r="O3" s="45" t="s">
        <v>428</v>
      </c>
      <c r="P3" s="45" t="s">
        <v>429</v>
      </c>
      <c r="Q3" s="45" t="s">
        <v>417</v>
      </c>
      <c r="R3" s="45" t="s">
        <v>430</v>
      </c>
      <c r="S3" s="45" t="s">
        <v>431</v>
      </c>
      <c r="T3" s="45" t="s">
        <v>432</v>
      </c>
      <c r="U3" s="45" t="s">
        <v>433</v>
      </c>
      <c r="V3" s="45" t="s">
        <v>155</v>
      </c>
      <c r="W3" s="45" t="s">
        <v>434</v>
      </c>
      <c r="X3" s="45" t="s">
        <v>435</v>
      </c>
      <c r="Y3" s="45" t="s">
        <v>237</v>
      </c>
      <c r="Z3" s="45" t="s">
        <v>436</v>
      </c>
      <c r="AA3" s="45" t="s">
        <v>437</v>
      </c>
      <c r="AB3" s="45" t="s">
        <v>9</v>
      </c>
      <c r="AC3" s="45" t="s">
        <v>438</v>
      </c>
      <c r="AD3" s="48" t="s">
        <v>439</v>
      </c>
      <c r="AF3" s="43" t="s">
        <v>443</v>
      </c>
      <c r="AG3" s="43" t="s">
        <v>444</v>
      </c>
      <c r="AH3" s="43" t="s">
        <v>445</v>
      </c>
    </row>
    <row r="4" spans="1:37">
      <c r="B4">
        <v>1</v>
      </c>
      <c r="C4" s="46" t="s">
        <v>395</v>
      </c>
      <c r="D4" s="44"/>
      <c r="E4" s="44"/>
      <c r="F4" s="44">
        <v>1</v>
      </c>
      <c r="G4" s="44"/>
      <c r="H4" s="44"/>
      <c r="I4" s="44">
        <v>2</v>
      </c>
      <c r="J4" s="44"/>
      <c r="K4" s="44"/>
      <c r="L4" s="44"/>
      <c r="M4" s="44"/>
      <c r="N4" s="44"/>
      <c r="O4" s="44"/>
      <c r="P4" s="44"/>
      <c r="Q4" s="44"/>
      <c r="R4" s="44"/>
      <c r="S4" s="44"/>
      <c r="T4" s="44"/>
      <c r="U4" s="44"/>
      <c r="V4" s="44"/>
      <c r="W4" s="44"/>
      <c r="X4" s="44"/>
      <c r="Y4" s="44"/>
      <c r="Z4" s="44"/>
      <c r="AA4" s="44"/>
      <c r="AB4" s="44"/>
      <c r="AC4" s="44"/>
      <c r="AD4" s="44"/>
      <c r="AF4" s="43">
        <v>1</v>
      </c>
      <c r="AG4" s="43">
        <v>2</v>
      </c>
      <c r="AH4" s="42">
        <v>3</v>
      </c>
      <c r="AI4" s="35"/>
      <c r="AJ4" s="35"/>
      <c r="AK4" s="35"/>
    </row>
    <row r="5" spans="1:37">
      <c r="B5">
        <v>2</v>
      </c>
      <c r="C5" s="46" t="s">
        <v>396</v>
      </c>
      <c r="D5" s="44">
        <v>3</v>
      </c>
      <c r="E5" s="44"/>
      <c r="F5" s="44"/>
      <c r="G5" s="44"/>
      <c r="H5" s="44"/>
      <c r="I5" s="44"/>
      <c r="J5" s="44"/>
      <c r="K5" s="44"/>
      <c r="L5" s="44"/>
      <c r="M5" s="44"/>
      <c r="N5" s="44"/>
      <c r="O5" s="44"/>
      <c r="P5" s="44"/>
      <c r="Q5" s="44"/>
      <c r="R5" s="44"/>
      <c r="S5" s="44"/>
      <c r="T5" s="44"/>
      <c r="U5" s="44"/>
      <c r="V5" s="44"/>
      <c r="W5" s="44"/>
      <c r="X5" s="44"/>
      <c r="Y5" s="44"/>
      <c r="Z5" s="44"/>
      <c r="AA5" s="44"/>
      <c r="AB5" s="44"/>
      <c r="AC5" s="44"/>
      <c r="AD5" s="44"/>
      <c r="AF5" s="43">
        <v>1</v>
      </c>
      <c r="AG5" s="43">
        <v>4</v>
      </c>
      <c r="AH5" s="42">
        <v>1</v>
      </c>
      <c r="AI5" s="35"/>
      <c r="AJ5" s="35"/>
      <c r="AK5" s="35"/>
    </row>
    <row r="6" spans="1:37">
      <c r="B6" s="43">
        <v>3</v>
      </c>
      <c r="C6" s="46" t="s">
        <v>397</v>
      </c>
      <c r="D6" s="44"/>
      <c r="E6" s="44"/>
      <c r="F6" s="44">
        <v>1</v>
      </c>
      <c r="G6" s="44">
        <v>4</v>
      </c>
      <c r="H6" s="44"/>
      <c r="I6" s="44">
        <v>1</v>
      </c>
      <c r="J6" s="44"/>
      <c r="K6" s="44">
        <v>1</v>
      </c>
      <c r="L6" s="44"/>
      <c r="M6" s="44"/>
      <c r="N6" s="44"/>
      <c r="O6" s="44"/>
      <c r="P6" s="44"/>
      <c r="Q6" s="44"/>
      <c r="R6" s="44"/>
      <c r="S6" s="44"/>
      <c r="T6" s="44"/>
      <c r="U6" s="44"/>
      <c r="V6" s="44"/>
      <c r="W6" s="44"/>
      <c r="X6" s="44">
        <v>1</v>
      </c>
      <c r="Y6" s="44"/>
      <c r="Z6" s="44"/>
      <c r="AA6" s="44"/>
      <c r="AB6" s="44"/>
      <c r="AC6" s="44"/>
      <c r="AD6" s="44">
        <v>2</v>
      </c>
      <c r="AF6" s="43">
        <v>1</v>
      </c>
      <c r="AG6" s="43">
        <v>13</v>
      </c>
      <c r="AH6" s="35">
        <v>1</v>
      </c>
      <c r="AI6" s="35"/>
      <c r="AJ6" s="35"/>
      <c r="AK6" s="35"/>
    </row>
    <row r="7" spans="1:37">
      <c r="B7" s="43">
        <v>4</v>
      </c>
      <c r="C7" s="46" t="s">
        <v>398</v>
      </c>
      <c r="D7" s="44">
        <v>1</v>
      </c>
      <c r="E7" s="44">
        <v>1</v>
      </c>
      <c r="F7" s="44"/>
      <c r="G7" s="44"/>
      <c r="H7" s="44">
        <v>1</v>
      </c>
      <c r="I7" s="44">
        <v>8</v>
      </c>
      <c r="J7" s="44"/>
      <c r="K7" s="44">
        <v>3</v>
      </c>
      <c r="L7" s="44"/>
      <c r="M7" s="44"/>
      <c r="N7" s="44"/>
      <c r="O7" s="44">
        <v>1</v>
      </c>
      <c r="P7" s="44">
        <v>2</v>
      </c>
      <c r="Q7" s="44"/>
      <c r="R7" s="44"/>
      <c r="S7" s="44">
        <v>5</v>
      </c>
      <c r="T7" s="44"/>
      <c r="U7" s="44"/>
      <c r="V7" s="44"/>
      <c r="W7" s="44"/>
      <c r="X7" s="44">
        <v>1</v>
      </c>
      <c r="Y7" s="44">
        <v>1</v>
      </c>
      <c r="Z7" s="44"/>
      <c r="AA7" s="44"/>
      <c r="AB7" s="44"/>
      <c r="AC7" s="44">
        <v>1</v>
      </c>
      <c r="AD7" s="44">
        <v>2</v>
      </c>
      <c r="AF7" s="43">
        <v>2</v>
      </c>
      <c r="AG7" s="43">
        <v>4</v>
      </c>
      <c r="AH7" s="42">
        <v>1</v>
      </c>
      <c r="AI7" s="35"/>
      <c r="AJ7" s="35"/>
      <c r="AK7" s="35"/>
    </row>
    <row r="8" spans="1:37">
      <c r="B8" s="43">
        <v>5</v>
      </c>
      <c r="C8" s="46" t="s">
        <v>399</v>
      </c>
      <c r="D8" s="44"/>
      <c r="E8" s="44"/>
      <c r="F8" s="44"/>
      <c r="G8" s="44"/>
      <c r="H8" s="44"/>
      <c r="I8" s="44"/>
      <c r="J8" s="44"/>
      <c r="K8" s="44"/>
      <c r="L8" s="44">
        <v>1</v>
      </c>
      <c r="M8" s="44"/>
      <c r="N8" s="44"/>
      <c r="O8" s="44"/>
      <c r="P8" s="44"/>
      <c r="Q8" s="44"/>
      <c r="R8" s="44">
        <v>1</v>
      </c>
      <c r="S8" s="44">
        <v>1</v>
      </c>
      <c r="T8" s="44"/>
      <c r="U8" s="44"/>
      <c r="V8" s="44"/>
      <c r="W8" s="44"/>
      <c r="X8" s="44">
        <v>2</v>
      </c>
      <c r="Y8" s="44"/>
      <c r="Z8" s="44">
        <v>1</v>
      </c>
      <c r="AA8" s="44"/>
      <c r="AB8" s="44">
        <v>1</v>
      </c>
      <c r="AC8" s="44"/>
      <c r="AD8" s="44"/>
      <c r="AF8" s="43">
        <v>3</v>
      </c>
      <c r="AG8" s="43">
        <v>1</v>
      </c>
      <c r="AH8" s="42">
        <v>1</v>
      </c>
      <c r="AI8" s="35"/>
      <c r="AJ8" s="35"/>
      <c r="AK8" s="35"/>
    </row>
    <row r="9" spans="1:37">
      <c r="B9" s="43">
        <v>6</v>
      </c>
      <c r="C9" s="46" t="s">
        <v>400</v>
      </c>
      <c r="D9" s="44"/>
      <c r="E9" s="44"/>
      <c r="F9" s="44"/>
      <c r="G9" s="44"/>
      <c r="H9" s="44"/>
      <c r="I9" s="44">
        <v>3</v>
      </c>
      <c r="J9" s="44"/>
      <c r="K9" s="44">
        <v>2</v>
      </c>
      <c r="L9" s="44"/>
      <c r="M9" s="44"/>
      <c r="N9" s="44"/>
      <c r="O9" s="44"/>
      <c r="P9" s="44"/>
      <c r="Q9" s="44"/>
      <c r="R9" s="44"/>
      <c r="S9" s="44"/>
      <c r="T9" s="44"/>
      <c r="U9" s="44"/>
      <c r="V9" s="44"/>
      <c r="W9" s="44"/>
      <c r="X9" s="44"/>
      <c r="Y9" s="44"/>
      <c r="Z9" s="44"/>
      <c r="AA9" s="44"/>
      <c r="AB9" s="44"/>
      <c r="AC9" s="44"/>
      <c r="AD9" s="44"/>
      <c r="AF9" s="43">
        <v>3</v>
      </c>
      <c r="AG9" s="43">
        <v>3</v>
      </c>
      <c r="AH9" s="42">
        <v>1</v>
      </c>
      <c r="AI9" s="35"/>
      <c r="AJ9" s="35"/>
      <c r="AK9" s="35"/>
    </row>
    <row r="10" spans="1:37">
      <c r="B10" s="43">
        <v>7</v>
      </c>
      <c r="C10" s="46" t="s">
        <v>401</v>
      </c>
      <c r="D10" s="44"/>
      <c r="E10" s="44"/>
      <c r="F10" s="44"/>
      <c r="G10" s="44"/>
      <c r="H10" s="44"/>
      <c r="I10" s="44"/>
      <c r="J10" s="44"/>
      <c r="K10" s="44">
        <v>4</v>
      </c>
      <c r="L10" s="44">
        <v>6</v>
      </c>
      <c r="M10" s="44"/>
      <c r="N10" s="44"/>
      <c r="O10" s="44"/>
      <c r="P10" s="44"/>
      <c r="Q10" s="44"/>
      <c r="R10" s="44"/>
      <c r="S10" s="44"/>
      <c r="T10" s="44"/>
      <c r="U10" s="44"/>
      <c r="V10" s="44"/>
      <c r="W10" s="44">
        <v>1</v>
      </c>
      <c r="X10" s="44">
        <v>1</v>
      </c>
      <c r="Y10" s="44"/>
      <c r="Z10" s="44"/>
      <c r="AA10" s="44"/>
      <c r="AB10" s="44"/>
      <c r="AC10" s="44">
        <v>1</v>
      </c>
      <c r="AD10" s="44"/>
      <c r="AF10" s="43">
        <v>4</v>
      </c>
      <c r="AG10" s="43">
        <v>3</v>
      </c>
      <c r="AH10" s="42">
        <v>4</v>
      </c>
      <c r="AI10" s="35"/>
      <c r="AJ10" s="35"/>
      <c r="AK10" s="35"/>
    </row>
    <row r="11" spans="1:37">
      <c r="A11" s="43" t="s">
        <v>444</v>
      </c>
      <c r="B11" s="43">
        <v>8</v>
      </c>
      <c r="C11" s="46" t="s">
        <v>402</v>
      </c>
      <c r="D11" s="44"/>
      <c r="E11" s="44"/>
      <c r="F11" s="44"/>
      <c r="G11" s="44"/>
      <c r="H11" s="44"/>
      <c r="I11" s="44"/>
      <c r="J11" s="44"/>
      <c r="K11" s="44"/>
      <c r="L11" s="44"/>
      <c r="M11" s="44"/>
      <c r="N11" s="44">
        <v>1</v>
      </c>
      <c r="O11" s="44"/>
      <c r="P11" s="44"/>
      <c r="Q11" s="44"/>
      <c r="R11" s="44"/>
      <c r="S11" s="44"/>
      <c r="T11" s="44"/>
      <c r="U11" s="44"/>
      <c r="V11" s="44"/>
      <c r="W11" s="44"/>
      <c r="X11" s="44"/>
      <c r="Y11" s="44"/>
      <c r="Z11" s="44"/>
      <c r="AA11" s="44"/>
      <c r="AB11" s="44"/>
      <c r="AC11" s="44"/>
      <c r="AD11" s="44"/>
      <c r="AF11" s="43">
        <v>5</v>
      </c>
      <c r="AG11" s="43">
        <v>4</v>
      </c>
      <c r="AH11" s="42">
        <v>1</v>
      </c>
      <c r="AI11" s="35"/>
      <c r="AJ11" s="35"/>
      <c r="AK11" s="35"/>
    </row>
    <row r="12" spans="1:37">
      <c r="B12" s="43">
        <v>9</v>
      </c>
      <c r="C12" s="46" t="s">
        <v>403</v>
      </c>
      <c r="D12" s="44"/>
      <c r="E12" s="44"/>
      <c r="F12" s="44"/>
      <c r="G12" s="44"/>
      <c r="H12" s="44"/>
      <c r="I12" s="44"/>
      <c r="J12" s="44"/>
      <c r="K12" s="44">
        <v>1</v>
      </c>
      <c r="L12" s="44">
        <v>1</v>
      </c>
      <c r="M12" s="44"/>
      <c r="N12" s="44"/>
      <c r="O12" s="44"/>
      <c r="P12" s="44"/>
      <c r="Q12" s="44"/>
      <c r="R12" s="44"/>
      <c r="S12" s="44"/>
      <c r="T12" s="44">
        <v>1</v>
      </c>
      <c r="U12" s="44">
        <v>1</v>
      </c>
      <c r="V12" s="44"/>
      <c r="W12" s="44">
        <v>1</v>
      </c>
      <c r="X12" s="44">
        <v>1</v>
      </c>
      <c r="Y12" s="44"/>
      <c r="Z12" s="44"/>
      <c r="AA12" s="44"/>
      <c r="AB12" s="44"/>
      <c r="AC12" s="44">
        <v>1</v>
      </c>
      <c r="AD12" s="44"/>
      <c r="AF12" s="43">
        <v>6</v>
      </c>
      <c r="AG12" s="43">
        <v>1</v>
      </c>
      <c r="AH12" s="42">
        <v>2</v>
      </c>
      <c r="AI12" s="35"/>
      <c r="AJ12" s="35"/>
      <c r="AK12" s="35"/>
    </row>
    <row r="13" spans="1:37">
      <c r="B13" s="43">
        <v>10</v>
      </c>
      <c r="C13" s="46" t="s">
        <v>440</v>
      </c>
      <c r="D13" s="44"/>
      <c r="E13" s="44"/>
      <c r="F13" s="44"/>
      <c r="G13" s="44"/>
      <c r="H13" s="44"/>
      <c r="I13" s="44"/>
      <c r="J13" s="44"/>
      <c r="K13" s="44"/>
      <c r="L13" s="44"/>
      <c r="M13" s="44"/>
      <c r="N13" s="44"/>
      <c r="O13" s="44"/>
      <c r="P13" s="44"/>
      <c r="Q13" s="44"/>
      <c r="R13" s="44"/>
      <c r="S13" s="44">
        <v>4</v>
      </c>
      <c r="T13" s="44">
        <v>4</v>
      </c>
      <c r="U13" s="44"/>
      <c r="V13" s="44"/>
      <c r="W13" s="44"/>
      <c r="X13" s="44">
        <v>3</v>
      </c>
      <c r="Y13" s="44"/>
      <c r="Z13" s="44"/>
      <c r="AA13" s="44"/>
      <c r="AB13" s="44"/>
      <c r="AC13" s="44"/>
      <c r="AD13" s="44"/>
      <c r="AF13" s="43">
        <v>6</v>
      </c>
      <c r="AG13" s="43">
        <v>3</v>
      </c>
      <c r="AH13" s="42">
        <v>1</v>
      </c>
      <c r="AI13" s="35"/>
      <c r="AJ13" s="35"/>
      <c r="AK13" s="35"/>
    </row>
    <row r="14" spans="1:37">
      <c r="B14" s="43">
        <v>11</v>
      </c>
      <c r="C14" s="46" t="s">
        <v>405</v>
      </c>
      <c r="D14" s="44"/>
      <c r="E14" s="44"/>
      <c r="F14" s="44"/>
      <c r="G14" s="44"/>
      <c r="H14" s="44"/>
      <c r="I14" s="44"/>
      <c r="J14" s="44"/>
      <c r="K14" s="44"/>
      <c r="L14" s="44"/>
      <c r="M14" s="44"/>
      <c r="N14" s="44"/>
      <c r="O14" s="44"/>
      <c r="P14" s="44"/>
      <c r="Q14" s="44"/>
      <c r="R14" s="44"/>
      <c r="S14" s="44"/>
      <c r="T14" s="44"/>
      <c r="U14" s="44"/>
      <c r="V14" s="44"/>
      <c r="W14" s="44"/>
      <c r="X14" s="44"/>
      <c r="Y14" s="44"/>
      <c r="Z14" s="44"/>
      <c r="AA14" s="44"/>
      <c r="AB14" s="44">
        <v>1</v>
      </c>
      <c r="AC14" s="44"/>
      <c r="AD14" s="44"/>
      <c r="AF14" s="43">
        <v>6</v>
      </c>
      <c r="AG14" s="42">
        <v>4</v>
      </c>
      <c r="AH14" s="42">
        <v>8</v>
      </c>
      <c r="AI14" s="35"/>
      <c r="AJ14" s="35"/>
      <c r="AK14" s="35"/>
    </row>
    <row r="15" spans="1:37">
      <c r="B15" s="43">
        <v>12</v>
      </c>
      <c r="C15" s="46" t="s">
        <v>441</v>
      </c>
      <c r="D15" s="44"/>
      <c r="E15" s="44"/>
      <c r="F15" s="44"/>
      <c r="G15" s="44"/>
      <c r="H15" s="44"/>
      <c r="I15" s="44"/>
      <c r="J15" s="44"/>
      <c r="K15" s="44"/>
      <c r="L15" s="44"/>
      <c r="M15" s="44"/>
      <c r="N15" s="44"/>
      <c r="O15" s="44"/>
      <c r="P15" s="44"/>
      <c r="Q15" s="44"/>
      <c r="R15" s="44"/>
      <c r="S15" s="44"/>
      <c r="T15" s="44"/>
      <c r="U15" s="44"/>
      <c r="V15" s="44"/>
      <c r="W15" s="44"/>
      <c r="X15" s="44">
        <v>1</v>
      </c>
      <c r="Y15" s="44"/>
      <c r="Z15" s="44"/>
      <c r="AA15" s="44"/>
      <c r="AB15" s="44"/>
      <c r="AC15" s="44"/>
      <c r="AD15" s="44"/>
      <c r="AF15" s="43">
        <v>6</v>
      </c>
      <c r="AG15" s="42">
        <v>6</v>
      </c>
      <c r="AH15" s="42">
        <v>3</v>
      </c>
      <c r="AI15" s="35"/>
      <c r="AJ15" s="35"/>
      <c r="AK15" s="35"/>
    </row>
    <row r="16" spans="1:37">
      <c r="B16" s="43">
        <v>13</v>
      </c>
      <c r="C16" s="46" t="s">
        <v>407</v>
      </c>
      <c r="D16" s="44">
        <v>1</v>
      </c>
      <c r="E16" s="44"/>
      <c r="F16" s="44"/>
      <c r="G16" s="44"/>
      <c r="H16" s="44"/>
      <c r="I16" s="44">
        <v>5</v>
      </c>
      <c r="J16" s="44"/>
      <c r="K16" s="44"/>
      <c r="L16" s="44">
        <v>2</v>
      </c>
      <c r="M16" s="44"/>
      <c r="N16" s="44"/>
      <c r="O16" s="44"/>
      <c r="P16" s="44"/>
      <c r="Q16" s="44">
        <v>1</v>
      </c>
      <c r="R16" s="44"/>
      <c r="S16" s="44">
        <v>4</v>
      </c>
      <c r="T16" s="44">
        <v>3</v>
      </c>
      <c r="U16" s="44">
        <v>1</v>
      </c>
      <c r="V16" s="44"/>
      <c r="W16" s="44"/>
      <c r="X16" s="44">
        <v>1</v>
      </c>
      <c r="Y16" s="44"/>
      <c r="Z16" s="44"/>
      <c r="AA16" s="44"/>
      <c r="AB16" s="44"/>
      <c r="AC16" s="44">
        <v>2</v>
      </c>
      <c r="AD16" s="44">
        <v>4</v>
      </c>
      <c r="AF16" s="43">
        <v>6</v>
      </c>
      <c r="AG16" s="42">
        <v>13</v>
      </c>
      <c r="AH16" s="42">
        <v>5</v>
      </c>
      <c r="AI16" s="35"/>
      <c r="AJ16" s="35"/>
      <c r="AK16" s="35"/>
    </row>
    <row r="17" spans="2:37">
      <c r="B17" s="43">
        <v>14</v>
      </c>
      <c r="C17" s="46" t="s">
        <v>408</v>
      </c>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v>1</v>
      </c>
      <c r="AF17" s="43">
        <v>7</v>
      </c>
      <c r="AG17" s="42">
        <v>15</v>
      </c>
      <c r="AH17" s="42">
        <v>1</v>
      </c>
      <c r="AI17" s="35"/>
      <c r="AJ17" s="35"/>
      <c r="AK17" s="35"/>
    </row>
    <row r="18" spans="2:37">
      <c r="B18" s="43">
        <v>15</v>
      </c>
      <c r="C18" s="46" t="s">
        <v>409</v>
      </c>
      <c r="D18" s="44"/>
      <c r="E18" s="44"/>
      <c r="F18" s="44"/>
      <c r="G18" s="44"/>
      <c r="H18" s="44"/>
      <c r="I18" s="44"/>
      <c r="J18" s="44">
        <v>1</v>
      </c>
      <c r="K18" s="44"/>
      <c r="L18" s="44"/>
      <c r="M18" s="44"/>
      <c r="N18" s="44"/>
      <c r="O18" s="44"/>
      <c r="P18" s="44"/>
      <c r="Q18" s="44"/>
      <c r="R18" s="44"/>
      <c r="S18" s="44"/>
      <c r="T18" s="44"/>
      <c r="U18" s="44"/>
      <c r="V18" s="44"/>
      <c r="W18" s="44"/>
      <c r="X18" s="44"/>
      <c r="Y18" s="44"/>
      <c r="Z18" s="44"/>
      <c r="AA18" s="44"/>
      <c r="AB18" s="44"/>
      <c r="AC18" s="44"/>
      <c r="AD18" s="44"/>
      <c r="AF18" s="43">
        <v>8</v>
      </c>
      <c r="AG18" s="42">
        <v>3</v>
      </c>
      <c r="AH18" s="42">
        <v>1</v>
      </c>
      <c r="AI18" s="35"/>
      <c r="AJ18" s="35"/>
      <c r="AK18" s="35"/>
    </row>
    <row r="19" spans="2:37">
      <c r="B19" s="43">
        <v>16</v>
      </c>
      <c r="C19" s="46" t="s">
        <v>410</v>
      </c>
      <c r="D19" s="44"/>
      <c r="E19" s="44"/>
      <c r="F19" s="44"/>
      <c r="G19" s="44"/>
      <c r="H19" s="44"/>
      <c r="I19" s="44"/>
      <c r="J19" s="44"/>
      <c r="K19" s="44"/>
      <c r="L19" s="44"/>
      <c r="M19" s="44"/>
      <c r="N19" s="44"/>
      <c r="O19" s="44"/>
      <c r="P19" s="44"/>
      <c r="Q19" s="44"/>
      <c r="R19" s="44"/>
      <c r="S19" s="44"/>
      <c r="T19" s="44"/>
      <c r="U19" s="44"/>
      <c r="V19" s="44"/>
      <c r="W19" s="44"/>
      <c r="X19" s="44">
        <v>1</v>
      </c>
      <c r="Y19" s="44"/>
      <c r="Z19" s="44"/>
      <c r="AA19" s="44">
        <v>1</v>
      </c>
      <c r="AB19" s="44"/>
      <c r="AC19" s="44"/>
      <c r="AD19" s="44"/>
      <c r="AF19" s="43">
        <v>8</v>
      </c>
      <c r="AG19" s="42">
        <v>4</v>
      </c>
      <c r="AH19" s="42">
        <v>3</v>
      </c>
      <c r="AI19" s="35"/>
      <c r="AJ19" s="35"/>
      <c r="AK19" s="35"/>
    </row>
    <row r="20" spans="2:37">
      <c r="B20" s="43">
        <v>17</v>
      </c>
      <c r="C20" s="46" t="s">
        <v>442</v>
      </c>
      <c r="D20" s="44"/>
      <c r="E20" s="44"/>
      <c r="F20" s="44"/>
      <c r="G20" s="44"/>
      <c r="H20" s="44"/>
      <c r="I20" s="44"/>
      <c r="J20" s="44"/>
      <c r="K20" s="44"/>
      <c r="L20" s="44"/>
      <c r="M20" s="44">
        <v>1</v>
      </c>
      <c r="N20" s="44"/>
      <c r="O20" s="44"/>
      <c r="P20" s="44"/>
      <c r="Q20" s="44"/>
      <c r="R20" s="44"/>
      <c r="S20" s="44"/>
      <c r="T20" s="44"/>
      <c r="U20" s="44"/>
      <c r="V20" s="44">
        <v>1</v>
      </c>
      <c r="W20" s="44"/>
      <c r="X20" s="44"/>
      <c r="Y20" s="44"/>
      <c r="Z20" s="44">
        <v>1</v>
      </c>
      <c r="AA20" s="44"/>
      <c r="AB20" s="44"/>
      <c r="AC20" s="44"/>
      <c r="AD20" s="44"/>
      <c r="AF20" s="43">
        <v>8</v>
      </c>
      <c r="AG20" s="42">
        <v>6</v>
      </c>
      <c r="AH20" s="42">
        <v>2</v>
      </c>
      <c r="AI20" s="35"/>
      <c r="AJ20" s="35"/>
      <c r="AK20" s="35"/>
    </row>
    <row r="21" spans="2:37">
      <c r="AF21" s="43">
        <v>8</v>
      </c>
      <c r="AG21" s="42">
        <v>7</v>
      </c>
      <c r="AH21" s="42">
        <v>4</v>
      </c>
      <c r="AI21" s="35"/>
      <c r="AJ21" s="35"/>
      <c r="AK21" s="35"/>
    </row>
    <row r="22" spans="2:37">
      <c r="AF22" s="43">
        <v>8</v>
      </c>
      <c r="AG22" s="42">
        <v>9</v>
      </c>
      <c r="AH22" s="42">
        <v>1</v>
      </c>
      <c r="AI22" s="35"/>
      <c r="AJ22" s="35"/>
      <c r="AK22" s="35"/>
    </row>
    <row r="23" spans="2:37">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F23" s="43">
        <v>9</v>
      </c>
      <c r="AG23" s="42">
        <v>5</v>
      </c>
      <c r="AH23" s="42">
        <v>1</v>
      </c>
      <c r="AI23" s="35"/>
      <c r="AJ23" s="35"/>
      <c r="AK23" s="35"/>
    </row>
    <row r="24" spans="2:37">
      <c r="B24" s="43"/>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F24" s="43">
        <v>9</v>
      </c>
      <c r="AG24" s="42">
        <v>7</v>
      </c>
      <c r="AH24" s="42">
        <v>6</v>
      </c>
      <c r="AI24" s="35"/>
      <c r="AJ24" s="35"/>
      <c r="AK24" s="35"/>
    </row>
    <row r="25" spans="2:37">
      <c r="B25" s="43"/>
      <c r="C25" s="35"/>
      <c r="D25" s="41"/>
      <c r="E25" s="41"/>
      <c r="F25" s="41"/>
      <c r="G25" s="41"/>
      <c r="H25" s="41"/>
      <c r="I25" s="41"/>
      <c r="J25" s="41"/>
      <c r="K25" s="49"/>
      <c r="L25" s="41"/>
      <c r="M25" s="41"/>
      <c r="N25" s="41"/>
      <c r="O25" s="41"/>
      <c r="P25" s="41"/>
      <c r="Q25" s="41"/>
      <c r="R25" s="41"/>
      <c r="S25" s="41"/>
      <c r="T25" s="41"/>
      <c r="U25" s="41"/>
      <c r="V25" s="41"/>
      <c r="W25" s="41"/>
      <c r="X25" s="41"/>
      <c r="Y25" s="41"/>
      <c r="Z25" s="41"/>
      <c r="AA25" s="41"/>
      <c r="AB25" s="41"/>
      <c r="AC25" s="41"/>
      <c r="AD25" s="50"/>
      <c r="AF25" s="43">
        <v>9</v>
      </c>
      <c r="AG25" s="42">
        <v>9</v>
      </c>
      <c r="AH25" s="42">
        <v>1</v>
      </c>
      <c r="AI25" s="35"/>
      <c r="AJ25" s="35"/>
      <c r="AK25" s="35"/>
    </row>
    <row r="26" spans="2:37">
      <c r="B26" s="43"/>
      <c r="C26" s="51"/>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F26" s="43">
        <v>9</v>
      </c>
      <c r="AG26" s="42">
        <v>13</v>
      </c>
      <c r="AH26" s="42">
        <v>2</v>
      </c>
      <c r="AI26" s="35"/>
      <c r="AJ26" s="35"/>
      <c r="AK26" s="35"/>
    </row>
    <row r="27" spans="2:37">
      <c r="B27" s="43"/>
      <c r="C27" s="51"/>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F27" s="43">
        <v>10</v>
      </c>
      <c r="AG27" s="42">
        <v>17</v>
      </c>
      <c r="AH27" s="42">
        <v>1</v>
      </c>
      <c r="AI27" s="35"/>
      <c r="AJ27" s="35"/>
      <c r="AK27" s="35"/>
    </row>
    <row r="28" spans="2:37">
      <c r="B28" s="43"/>
      <c r="C28" s="51"/>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F28" s="43">
        <v>11</v>
      </c>
      <c r="AG28" s="42">
        <v>8</v>
      </c>
      <c r="AH28" s="42">
        <v>1</v>
      </c>
      <c r="AI28" s="35"/>
      <c r="AJ28" s="35"/>
      <c r="AK28" s="35"/>
    </row>
    <row r="29" spans="2:37">
      <c r="B29" s="43"/>
      <c r="C29" s="51"/>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F29">
        <v>12</v>
      </c>
      <c r="AG29" s="42">
        <v>4</v>
      </c>
      <c r="AH29" s="42">
        <v>1</v>
      </c>
      <c r="AI29" s="35"/>
      <c r="AJ29" s="35"/>
      <c r="AK29" s="35"/>
    </row>
    <row r="30" spans="2:37">
      <c r="B30" s="43"/>
      <c r="C30" s="51"/>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F30">
        <v>13</v>
      </c>
      <c r="AG30" s="42">
        <v>4</v>
      </c>
      <c r="AH30" s="42">
        <v>2</v>
      </c>
      <c r="AI30" s="35"/>
      <c r="AJ30" s="35"/>
      <c r="AK30" s="35"/>
    </row>
    <row r="31" spans="2:37">
      <c r="B31" s="43"/>
      <c r="C31" s="51"/>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F31">
        <v>14</v>
      </c>
      <c r="AG31" s="42">
        <v>13</v>
      </c>
      <c r="AH31" s="42">
        <v>1</v>
      </c>
      <c r="AI31" s="35"/>
      <c r="AJ31" s="35"/>
      <c r="AK31" s="35"/>
    </row>
    <row r="32" spans="2:37">
      <c r="B32" s="43"/>
      <c r="C32" s="51"/>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F32">
        <v>15</v>
      </c>
      <c r="AG32" s="42">
        <v>5</v>
      </c>
      <c r="AH32" s="42">
        <v>1</v>
      </c>
      <c r="AI32" s="35"/>
      <c r="AJ32" s="35"/>
      <c r="AK32" s="35"/>
    </row>
    <row r="33" spans="2:37">
      <c r="B33" s="43"/>
      <c r="C33" s="51"/>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F33">
        <v>16</v>
      </c>
      <c r="AG33" s="42">
        <v>4</v>
      </c>
      <c r="AH33" s="42">
        <v>5</v>
      </c>
      <c r="AI33" s="35"/>
      <c r="AJ33" s="35"/>
      <c r="AK33" s="35"/>
    </row>
    <row r="34" spans="2:37">
      <c r="B34" s="43"/>
      <c r="C34" s="51"/>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F34" s="43">
        <v>16</v>
      </c>
      <c r="AG34" s="42">
        <v>5</v>
      </c>
      <c r="AH34" s="42">
        <v>1</v>
      </c>
      <c r="AI34" s="35"/>
      <c r="AJ34" s="35"/>
      <c r="AK34" s="35"/>
    </row>
    <row r="35" spans="2:37">
      <c r="B35" s="43"/>
      <c r="C35" s="51"/>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F35" s="43">
        <v>16</v>
      </c>
      <c r="AG35" s="42">
        <v>10</v>
      </c>
      <c r="AH35" s="42">
        <v>4</v>
      </c>
      <c r="AI35" s="35"/>
      <c r="AJ35" s="35"/>
      <c r="AK35" s="35"/>
    </row>
    <row r="36" spans="2:37">
      <c r="B36" s="43"/>
      <c r="C36" s="51"/>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F36" s="43">
        <v>16</v>
      </c>
      <c r="AG36" s="42">
        <v>13</v>
      </c>
      <c r="AH36" s="42">
        <v>4</v>
      </c>
      <c r="AI36" s="35"/>
      <c r="AJ36" s="35"/>
      <c r="AK36" s="35"/>
    </row>
    <row r="37" spans="2:37">
      <c r="B37" s="43"/>
      <c r="C37" s="51"/>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F37">
        <v>17</v>
      </c>
      <c r="AG37" s="42">
        <v>9</v>
      </c>
      <c r="AH37" s="42">
        <v>1</v>
      </c>
      <c r="AI37" s="35"/>
      <c r="AJ37" s="35"/>
      <c r="AK37" s="35"/>
    </row>
    <row r="38" spans="2:37">
      <c r="B38" s="43"/>
      <c r="C38" s="51"/>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F38">
        <v>17</v>
      </c>
      <c r="AG38" s="42">
        <v>10</v>
      </c>
      <c r="AH38" s="42">
        <v>4</v>
      </c>
      <c r="AI38" s="35"/>
      <c r="AJ38" s="35"/>
      <c r="AK38" s="35"/>
    </row>
    <row r="39" spans="2:37">
      <c r="B39" s="43"/>
      <c r="C39" s="51"/>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F39">
        <v>17</v>
      </c>
      <c r="AG39" s="42">
        <v>13</v>
      </c>
      <c r="AH39" s="42">
        <v>3</v>
      </c>
      <c r="AI39" s="35"/>
      <c r="AJ39" s="35"/>
      <c r="AK39" s="35"/>
    </row>
    <row r="40" spans="2:37">
      <c r="B40" s="43"/>
      <c r="C40" s="51"/>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F40">
        <v>18</v>
      </c>
      <c r="AG40" s="42">
        <v>9</v>
      </c>
      <c r="AH40" s="42">
        <v>1</v>
      </c>
      <c r="AI40" s="35"/>
      <c r="AJ40" s="35"/>
      <c r="AK40" s="35"/>
    </row>
    <row r="41" spans="2:37">
      <c r="B41" s="43"/>
      <c r="C41" s="51"/>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F41">
        <v>18</v>
      </c>
      <c r="AG41" s="42">
        <v>13</v>
      </c>
      <c r="AH41" s="42">
        <v>1</v>
      </c>
      <c r="AI41" s="35"/>
      <c r="AJ41" s="35"/>
      <c r="AK41" s="35"/>
    </row>
    <row r="42" spans="2:37">
      <c r="B42" s="43"/>
      <c r="C42" s="51"/>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F42">
        <v>19</v>
      </c>
      <c r="AG42" s="42">
        <v>17</v>
      </c>
      <c r="AH42" s="42">
        <v>1</v>
      </c>
      <c r="AI42" s="35"/>
      <c r="AJ42" s="35"/>
      <c r="AK42" s="35"/>
    </row>
    <row r="43" spans="2:37">
      <c r="AF43">
        <v>20</v>
      </c>
      <c r="AG43" s="42">
        <v>7</v>
      </c>
      <c r="AH43" s="42">
        <v>1</v>
      </c>
      <c r="AI43" s="35"/>
      <c r="AJ43" s="35"/>
      <c r="AK43" s="35"/>
    </row>
    <row r="44" spans="2:37">
      <c r="AF44">
        <v>20</v>
      </c>
      <c r="AG44" s="42">
        <v>9</v>
      </c>
      <c r="AH44" s="42">
        <v>1</v>
      </c>
      <c r="AI44" s="35"/>
      <c r="AJ44" s="35"/>
      <c r="AK44" s="35"/>
    </row>
    <row r="45" spans="2:37">
      <c r="AF45">
        <v>21</v>
      </c>
      <c r="AG45" s="42">
        <v>3</v>
      </c>
      <c r="AH45" s="42">
        <v>1</v>
      </c>
      <c r="AI45" s="35"/>
      <c r="AJ45" s="35"/>
      <c r="AK45" s="35"/>
    </row>
    <row r="46" spans="2:37">
      <c r="AF46" s="43">
        <v>21</v>
      </c>
      <c r="AG46" s="42">
        <v>4</v>
      </c>
      <c r="AH46" s="42">
        <v>1</v>
      </c>
      <c r="AI46" s="35"/>
      <c r="AJ46" s="35"/>
      <c r="AK46" s="35"/>
    </row>
    <row r="47" spans="2:37">
      <c r="AF47" s="43">
        <v>21</v>
      </c>
      <c r="AG47" s="42">
        <v>5</v>
      </c>
      <c r="AH47" s="42">
        <v>2</v>
      </c>
      <c r="AI47" s="35"/>
      <c r="AJ47" s="35"/>
      <c r="AK47" s="35"/>
    </row>
    <row r="48" spans="2:37">
      <c r="AF48" s="43">
        <v>21</v>
      </c>
      <c r="AG48" s="42">
        <v>7</v>
      </c>
      <c r="AH48" s="42">
        <v>1</v>
      </c>
      <c r="AI48" s="35"/>
      <c r="AJ48" s="35"/>
      <c r="AK48" s="35"/>
    </row>
    <row r="49" spans="32:37">
      <c r="AF49" s="43">
        <v>21</v>
      </c>
      <c r="AG49" s="42">
        <v>9</v>
      </c>
      <c r="AH49" s="42">
        <v>1</v>
      </c>
      <c r="AI49" s="35"/>
      <c r="AJ49" s="35"/>
      <c r="AK49" s="35"/>
    </row>
    <row r="50" spans="32:37">
      <c r="AF50" s="43">
        <v>21</v>
      </c>
      <c r="AG50" s="42">
        <v>10</v>
      </c>
      <c r="AH50" s="42">
        <v>3</v>
      </c>
      <c r="AI50" s="35"/>
      <c r="AJ50" s="35"/>
      <c r="AK50" s="35"/>
    </row>
    <row r="51" spans="32:37">
      <c r="AF51" s="43">
        <v>21</v>
      </c>
      <c r="AG51" s="42">
        <v>12</v>
      </c>
      <c r="AH51" s="42">
        <v>1</v>
      </c>
      <c r="AI51" s="35"/>
      <c r="AJ51" s="35"/>
      <c r="AK51" s="35"/>
    </row>
    <row r="52" spans="32:37">
      <c r="AF52" s="43">
        <v>21</v>
      </c>
      <c r="AG52" s="42">
        <v>13</v>
      </c>
      <c r="AH52" s="42">
        <v>1</v>
      </c>
      <c r="AI52" s="35"/>
      <c r="AJ52" s="35"/>
      <c r="AK52" s="35"/>
    </row>
    <row r="53" spans="32:37">
      <c r="AF53" s="43">
        <v>21</v>
      </c>
      <c r="AG53" s="42">
        <v>16</v>
      </c>
      <c r="AH53" s="42">
        <v>1</v>
      </c>
      <c r="AI53" s="35"/>
      <c r="AJ53" s="35"/>
      <c r="AK53" s="35"/>
    </row>
    <row r="54" spans="32:37">
      <c r="AF54" s="43">
        <v>22</v>
      </c>
      <c r="AG54" s="42">
        <v>5</v>
      </c>
      <c r="AH54" s="42">
        <v>1</v>
      </c>
      <c r="AI54" s="35"/>
      <c r="AJ54" s="35"/>
      <c r="AK54" s="35"/>
    </row>
    <row r="55" spans="32:37">
      <c r="AF55" s="43">
        <v>23</v>
      </c>
      <c r="AG55" s="42">
        <v>5</v>
      </c>
      <c r="AH55" s="42">
        <v>1</v>
      </c>
      <c r="AI55" s="35"/>
      <c r="AJ55" s="35"/>
      <c r="AK55" s="35"/>
    </row>
    <row r="56" spans="32:37">
      <c r="AF56" s="43">
        <v>23</v>
      </c>
      <c r="AG56" s="42">
        <v>17</v>
      </c>
      <c r="AH56" s="42">
        <v>1</v>
      </c>
      <c r="AI56" s="35"/>
      <c r="AJ56" s="35"/>
      <c r="AK56" s="35"/>
    </row>
    <row r="57" spans="32:37">
      <c r="AF57" s="43">
        <v>24</v>
      </c>
      <c r="AG57" s="42">
        <v>16</v>
      </c>
      <c r="AH57" s="42">
        <v>1</v>
      </c>
      <c r="AI57" s="35"/>
      <c r="AJ57" s="35"/>
      <c r="AK57" s="35"/>
    </row>
    <row r="58" spans="32:37">
      <c r="AF58" s="43">
        <v>25</v>
      </c>
      <c r="AG58" s="42">
        <v>5</v>
      </c>
      <c r="AH58" s="42">
        <v>1</v>
      </c>
      <c r="AI58" s="35"/>
      <c r="AJ58" s="35"/>
      <c r="AK58" s="35"/>
    </row>
    <row r="59" spans="32:37">
      <c r="AF59" s="43">
        <v>25</v>
      </c>
      <c r="AG59" s="42">
        <v>11</v>
      </c>
      <c r="AH59" s="42">
        <v>1</v>
      </c>
      <c r="AI59" s="35"/>
      <c r="AJ59" s="35"/>
      <c r="AK59" s="35"/>
    </row>
    <row r="60" spans="32:37">
      <c r="AF60" s="43">
        <v>26</v>
      </c>
      <c r="AG60" s="42">
        <v>4</v>
      </c>
      <c r="AH60" s="42">
        <v>1</v>
      </c>
      <c r="AI60" s="35"/>
      <c r="AJ60" s="35"/>
      <c r="AK60" s="35"/>
    </row>
    <row r="61" spans="32:37">
      <c r="AF61" s="43">
        <v>26</v>
      </c>
      <c r="AG61" s="42">
        <v>7</v>
      </c>
      <c r="AH61" s="42">
        <v>1</v>
      </c>
      <c r="AI61" s="35"/>
      <c r="AJ61" s="35"/>
      <c r="AK61" s="35"/>
    </row>
    <row r="62" spans="32:37">
      <c r="AF62" s="43">
        <v>26</v>
      </c>
      <c r="AG62" s="42">
        <v>9</v>
      </c>
      <c r="AH62" s="42">
        <v>1</v>
      </c>
      <c r="AI62" s="35"/>
      <c r="AJ62" s="35"/>
      <c r="AK62" s="35"/>
    </row>
    <row r="63" spans="32:37">
      <c r="AF63" s="43">
        <v>26</v>
      </c>
      <c r="AG63" s="42">
        <v>13</v>
      </c>
      <c r="AH63" s="42">
        <v>2</v>
      </c>
      <c r="AI63" s="35"/>
      <c r="AJ63" s="35"/>
      <c r="AK63" s="35"/>
    </row>
    <row r="64" spans="32:37">
      <c r="AF64" s="43">
        <v>27</v>
      </c>
      <c r="AG64" s="42">
        <v>3</v>
      </c>
      <c r="AH64" s="42">
        <v>2</v>
      </c>
      <c r="AI64" s="35"/>
      <c r="AJ64" s="35"/>
      <c r="AK64" s="35"/>
    </row>
    <row r="65" spans="32:37">
      <c r="AF65" s="43">
        <v>27</v>
      </c>
      <c r="AG65" s="42">
        <v>4</v>
      </c>
      <c r="AH65" s="42">
        <v>2</v>
      </c>
      <c r="AI65" s="35"/>
      <c r="AJ65" s="35"/>
      <c r="AK65" s="35"/>
    </row>
    <row r="66" spans="32:37">
      <c r="AF66" s="43">
        <v>27</v>
      </c>
      <c r="AG66" s="42">
        <v>13</v>
      </c>
      <c r="AH66" s="42">
        <v>4</v>
      </c>
      <c r="AI66" s="35"/>
      <c r="AJ66" s="35"/>
      <c r="AK66" s="35"/>
    </row>
    <row r="67" spans="32:37">
      <c r="AF67" s="43">
        <v>27</v>
      </c>
      <c r="AG67" s="42">
        <v>14</v>
      </c>
      <c r="AH67" s="42">
        <v>1</v>
      </c>
      <c r="AI67" s="35"/>
      <c r="AJ67" s="35"/>
      <c r="AK67" s="35"/>
    </row>
    <row r="68" spans="32:37">
      <c r="AG68" s="35"/>
      <c r="AH68" s="35"/>
      <c r="AI68" s="35"/>
      <c r="AJ68" s="35"/>
      <c r="AK68" s="35"/>
    </row>
    <row r="69" spans="32:37">
      <c r="AG69" s="35"/>
      <c r="AH69" s="35"/>
      <c r="AI69" s="35"/>
      <c r="AJ69" s="35"/>
      <c r="AK69" s="35"/>
    </row>
    <row r="70" spans="32:37">
      <c r="AG70" s="35"/>
      <c r="AH70" s="35"/>
      <c r="AI70" s="35"/>
      <c r="AJ70" s="35"/>
      <c r="AK70" s="35"/>
    </row>
    <row r="71" spans="32:37">
      <c r="AG71" s="35"/>
      <c r="AH71" s="35"/>
      <c r="AI71" s="35"/>
      <c r="AJ71" s="35"/>
      <c r="AK71" s="35"/>
    </row>
    <row r="72" spans="32:37">
      <c r="AG72" s="35"/>
      <c r="AH72" s="35"/>
      <c r="AI72" s="35"/>
      <c r="AJ72" s="35"/>
      <c r="AK72" s="35"/>
    </row>
    <row r="73" spans="32:37">
      <c r="AG73" s="35"/>
      <c r="AH73" s="35"/>
      <c r="AI73" s="35"/>
      <c r="AJ73" s="35"/>
      <c r="AK73" s="35"/>
    </row>
    <row r="74" spans="32:37">
      <c r="AG74" s="35"/>
      <c r="AH74" s="35"/>
      <c r="AI74" s="35"/>
      <c r="AJ74" s="35"/>
      <c r="AK74" s="35"/>
    </row>
    <row r="75" spans="32:37">
      <c r="AG75" s="35"/>
      <c r="AH75" s="35"/>
      <c r="AI75" s="35"/>
      <c r="AJ75" s="35"/>
      <c r="AK75" s="35"/>
    </row>
    <row r="76" spans="32:37">
      <c r="AG76" s="35"/>
      <c r="AH76" s="35"/>
      <c r="AI76" s="35"/>
      <c r="AJ76" s="35"/>
      <c r="AK76" s="35"/>
    </row>
    <row r="77" spans="32:37">
      <c r="AG77" s="35"/>
      <c r="AH77" s="35"/>
      <c r="AI77" s="35"/>
      <c r="AJ77" s="35"/>
      <c r="AK77" s="35"/>
    </row>
    <row r="78" spans="32:37">
      <c r="AG78" s="35"/>
      <c r="AH78" s="35"/>
      <c r="AI78" s="35"/>
      <c r="AJ78" s="35"/>
      <c r="AK78" s="35"/>
    </row>
    <row r="79" spans="32:37">
      <c r="AG79" s="35"/>
      <c r="AH79" s="35"/>
      <c r="AI79" s="35"/>
      <c r="AJ79" s="35"/>
      <c r="AK79" s="35"/>
    </row>
    <row r="80" spans="32:37">
      <c r="AG80" s="35"/>
      <c r="AH80" s="35"/>
      <c r="AI80" s="35"/>
      <c r="AJ80" s="35"/>
      <c r="AK80" s="35"/>
    </row>
    <row r="81" spans="33:37">
      <c r="AG81" s="35"/>
      <c r="AH81" s="35"/>
      <c r="AI81" s="35"/>
      <c r="AJ81" s="35"/>
      <c r="AK81" s="35"/>
    </row>
    <row r="82" spans="33:37">
      <c r="AG82" s="35"/>
      <c r="AH82" s="35"/>
      <c r="AI82" s="35"/>
      <c r="AJ82" s="35"/>
      <c r="AK82" s="35"/>
    </row>
    <row r="83" spans="33:37">
      <c r="AG83" s="35"/>
      <c r="AH83" s="35"/>
      <c r="AI83" s="35"/>
      <c r="AJ83" s="35"/>
      <c r="AK83" s="35"/>
    </row>
    <row r="84" spans="33:37">
      <c r="AG84" s="35"/>
      <c r="AH84" s="35"/>
      <c r="AI84" s="35"/>
      <c r="AJ84" s="35"/>
      <c r="AK84" s="35"/>
    </row>
    <row r="85" spans="33:37">
      <c r="AG85" s="35"/>
      <c r="AH85" s="35"/>
      <c r="AI85" s="35"/>
      <c r="AJ85" s="35"/>
      <c r="AK85" s="35"/>
    </row>
    <row r="86" spans="33:37">
      <c r="AG86" s="35"/>
      <c r="AH86" s="35"/>
      <c r="AI86" s="35"/>
      <c r="AJ86" s="35"/>
      <c r="AK86" s="35"/>
    </row>
    <row r="87" spans="33:37">
      <c r="AG87" s="35"/>
      <c r="AH87" s="35"/>
      <c r="AI87" s="35"/>
      <c r="AJ87" s="35"/>
      <c r="AK87" s="35"/>
    </row>
    <row r="88" spans="33:37">
      <c r="AG88" s="35"/>
      <c r="AH88" s="35"/>
      <c r="AI88" s="35"/>
      <c r="AJ88" s="35"/>
      <c r="AK88" s="35"/>
    </row>
    <row r="89" spans="33:37">
      <c r="AG89" s="35"/>
      <c r="AH89" s="35"/>
      <c r="AI89" s="35"/>
      <c r="AJ89" s="35"/>
      <c r="AK89" s="35"/>
    </row>
    <row r="90" spans="33:37">
      <c r="AG90" s="35"/>
      <c r="AH90" s="35"/>
      <c r="AI90" s="35"/>
      <c r="AJ90" s="35"/>
      <c r="AK90" s="35"/>
    </row>
    <row r="91" spans="33:37">
      <c r="AG91" s="35"/>
      <c r="AH91" s="35"/>
      <c r="AI91" s="35"/>
      <c r="AJ91" s="35"/>
      <c r="AK91" s="35"/>
    </row>
    <row r="92" spans="33:37">
      <c r="AG92" s="35"/>
      <c r="AH92" s="35"/>
      <c r="AI92" s="35"/>
      <c r="AJ92" s="35"/>
      <c r="AK92" s="35"/>
    </row>
    <row r="93" spans="33:37">
      <c r="AG93" s="35"/>
      <c r="AH93" s="35"/>
      <c r="AI93" s="35"/>
      <c r="AJ93" s="35"/>
      <c r="AK93" s="35"/>
    </row>
    <row r="94" spans="33:37">
      <c r="AG94" s="35"/>
      <c r="AH94" s="35"/>
      <c r="AI94" s="35"/>
      <c r="AJ94" s="35"/>
      <c r="AK94" s="35"/>
    </row>
    <row r="95" spans="33:37">
      <c r="AG95" s="35"/>
      <c r="AH95" s="35"/>
      <c r="AI95" s="35"/>
      <c r="AJ95" s="35"/>
      <c r="AK95" s="35"/>
    </row>
    <row r="96" spans="33:37">
      <c r="AG96" s="35"/>
      <c r="AH96" s="35"/>
      <c r="AI96" s="35"/>
      <c r="AJ96" s="35"/>
      <c r="AK96" s="35"/>
    </row>
    <row r="97" spans="33:37">
      <c r="AG97" s="35"/>
      <c r="AH97" s="35"/>
      <c r="AI97" s="35"/>
      <c r="AJ97" s="35"/>
      <c r="AK97" s="35"/>
    </row>
    <row r="98" spans="33:37">
      <c r="AG98" s="35"/>
      <c r="AH98" s="35"/>
      <c r="AI98" s="35"/>
      <c r="AJ98" s="35"/>
      <c r="AK98" s="35"/>
    </row>
    <row r="99" spans="33:37">
      <c r="AG99" s="35"/>
      <c r="AH99" s="35"/>
      <c r="AI99" s="35"/>
      <c r="AJ99" s="35"/>
      <c r="AK99" s="35"/>
    </row>
    <row r="100" spans="33:37">
      <c r="AG100" s="35"/>
      <c r="AH100" s="35"/>
      <c r="AI100" s="35"/>
      <c r="AJ100" s="35"/>
      <c r="AK100" s="35"/>
    </row>
    <row r="101" spans="33:37">
      <c r="AG101" s="35"/>
      <c r="AH101" s="35"/>
      <c r="AI101" s="35"/>
      <c r="AJ101" s="35"/>
      <c r="AK101" s="35"/>
    </row>
    <row r="102" spans="33:37">
      <c r="AG102" s="35"/>
      <c r="AH102" s="35"/>
      <c r="AI102" s="35"/>
      <c r="AJ102" s="35"/>
      <c r="AK102" s="35"/>
    </row>
    <row r="103" spans="33:37">
      <c r="AG103" s="35"/>
      <c r="AH103" s="35"/>
      <c r="AI103" s="35"/>
      <c r="AJ103" s="35"/>
      <c r="AK103" s="35"/>
    </row>
  </sheetData>
  <phoneticPr fontId="1"/>
  <pageMargins left="0.7" right="0.7" top="0.75" bottom="0.75" header="0.3" footer="0.3"/>
  <pageSetup paperSize="9" orientation="portrait" horizontalDpi="30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8" sqref="E18"/>
    </sheetView>
  </sheetViews>
  <sheetFormatPr defaultRowHeight="13.5"/>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調査内容</vt:lpstr>
      <vt:lpstr>出願件数</vt:lpstr>
      <vt:lpstr>パテントマップ</vt:lpstr>
      <vt:lpstr>注記</vt:lpstr>
    </vt:vector>
  </TitlesOfParts>
  <Company>情報システム統括室</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福嶋茂信</dc:creator>
  <cp:lastModifiedBy>shuichi</cp:lastModifiedBy>
  <cp:lastPrinted>2013-06-07T09:31:35Z</cp:lastPrinted>
  <dcterms:created xsi:type="dcterms:W3CDTF">2012-11-06T01:53:13Z</dcterms:created>
  <dcterms:modified xsi:type="dcterms:W3CDTF">2018-11-25T14:31:32Z</dcterms:modified>
</cp:coreProperties>
</file>