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OneDrive - business\Doctor Times\My Projects\理论研究\[2019.06.08] Hydraulic-Thermal Cooperative Optimization of Integrated Energy System\Case Studies\Case (SOCP+CCP)\"/>
    </mc:Choice>
  </mc:AlternateContent>
  <xr:revisionPtr revIDLastSave="82" documentId="13_ncr:1_{4643AC84-D262-4C79-86A5-72A6D99555C8}" xr6:coauthVersionLast="45" xr6:coauthVersionMax="45" xr10:uidLastSave="{86B1DEA1-BAD4-4D8F-9431-3824AAD0A166}"/>
  <bookViews>
    <workbookView xWindow="-110" yWindow="-110" windowWidth="19420" windowHeight="10560" xr2:uid="{00000000-000D-0000-FFFF-FFFF00000000}"/>
  </bookViews>
  <sheets>
    <sheet name="Solution Process" sheetId="1" r:id="rId1"/>
    <sheet name="SOCP" sheetId="3" r:id="rId2"/>
    <sheet name="MILP" sheetId="2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6" i="4"/>
</calcChain>
</file>

<file path=xl/sharedStrings.xml><?xml version="1.0" encoding="utf-8"?>
<sst xmlns="http://schemas.openxmlformats.org/spreadsheetml/2006/main" count="130" uniqueCount="44">
  <si>
    <t>Iterations</t>
    <phoneticPr fontId="1" type="noConversion"/>
  </si>
  <si>
    <t>UB</t>
    <phoneticPr fontId="1" type="noConversion"/>
  </si>
  <si>
    <t>Sum of slacks</t>
    <phoneticPr fontId="1" type="noConversion"/>
  </si>
  <si>
    <t>Time</t>
    <phoneticPr fontId="1" type="noConversion"/>
  </si>
  <si>
    <t>24:00</t>
    <phoneticPr fontId="1" type="noConversion"/>
  </si>
  <si>
    <t>Supply temperature</t>
    <phoneticPr fontId="1" type="noConversion"/>
  </si>
  <si>
    <t>Return temperature</t>
    <phoneticPr fontId="1" type="noConversion"/>
  </si>
  <si>
    <t>Heat power</t>
    <phoneticPr fontId="1" type="noConversion"/>
  </si>
  <si>
    <t>VF</t>
    <phoneticPr fontId="1" type="noConversion"/>
  </si>
  <si>
    <t>Grid</t>
    <phoneticPr fontId="1" type="noConversion"/>
  </si>
  <si>
    <t>Pump</t>
    <phoneticPr fontId="1" type="noConversion"/>
  </si>
  <si>
    <t>GT</t>
    <phoneticPr fontId="1" type="noConversion"/>
  </si>
  <si>
    <t>BT</t>
    <phoneticPr fontId="1" type="noConversion"/>
  </si>
  <si>
    <t>EB</t>
    <phoneticPr fontId="1" type="noConversion"/>
  </si>
  <si>
    <t>TST</t>
    <phoneticPr fontId="1" type="noConversion"/>
  </si>
  <si>
    <t>Mass flow rate</t>
    <phoneticPr fontId="1" type="noConversion"/>
  </si>
  <si>
    <t>Electrical power</t>
    <phoneticPr fontId="1" type="noConversion"/>
  </si>
  <si>
    <t>DHN</t>
    <phoneticPr fontId="1" type="noConversion"/>
  </si>
  <si>
    <t>Buildings</t>
    <phoneticPr fontId="1" type="noConversion"/>
  </si>
  <si>
    <t>RES</t>
    <phoneticPr fontId="1" type="noConversion"/>
  </si>
  <si>
    <t>N6</t>
    <phoneticPr fontId="1" type="noConversion"/>
  </si>
  <si>
    <t>N7</t>
    <phoneticPr fontId="1" type="noConversion"/>
  </si>
  <si>
    <t>N8</t>
    <phoneticPr fontId="1" type="noConversion"/>
  </si>
  <si>
    <t>N5</t>
    <phoneticPr fontId="1" type="noConversion"/>
  </si>
  <si>
    <t>GAP1</t>
    <phoneticPr fontId="1" type="noConversion"/>
  </si>
  <si>
    <t>GAP2</t>
    <phoneticPr fontId="1" type="noConversion"/>
  </si>
  <si>
    <t>GAP3</t>
    <phoneticPr fontId="1" type="noConversion"/>
  </si>
  <si>
    <t>CF</t>
    <phoneticPr fontId="1" type="noConversion"/>
  </si>
  <si>
    <t>Obj.</t>
    <phoneticPr fontId="1" type="noConversion"/>
  </si>
  <si>
    <t>Test</t>
  </si>
  <si>
    <t>Massflow rate of heat</t>
  </si>
  <si>
    <t>demand (t/h)</t>
  </si>
  <si>
    <r>
      <t>Operation</t>
    </r>
    <r>
      <rPr>
        <sz val="8"/>
        <color rgb="FF000000"/>
        <rFont val="Times New Roman"/>
        <family val="1"/>
      </rPr>
      <t xml:space="preserve">al </t>
    </r>
    <r>
      <rPr>
        <sz val="8"/>
        <color theme="1"/>
        <rFont val="Times New Roman"/>
        <family val="1"/>
      </rPr>
      <t>cost (×10</t>
    </r>
    <r>
      <rPr>
        <vertAlign val="super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$)</t>
    </r>
  </si>
  <si>
    <t>Increased cost</t>
  </si>
  <si>
    <t>(%)</t>
  </si>
  <si>
    <t>[20, 20, 20, 20]</t>
  </si>
  <si>
    <t>Infeasible</t>
  </si>
  <si>
    <t>—</t>
  </si>
  <si>
    <t>[25, 25, 25, 25]</t>
  </si>
  <si>
    <t>[30, 30, 30, 30]</t>
  </si>
  <si>
    <t>[35, 35, 35, 35]</t>
  </si>
  <si>
    <t>[40, 40, 40, 40]</t>
  </si>
  <si>
    <t>[45, 45, 45, 45]</t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</si>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</sst>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10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6694341376631"/>
          <c:y val="6.6580441705399201E-2"/>
          <c:w val="0.75612262888374215"/>
          <c:h val="0.74434544359724464"/>
        </c:manualLayout>
      </c:layout>
      <c:lineChart>
        <c:grouping val="standard"/>
        <c:varyColors val="0"/>
        <c:ser>
          <c:idx val="2"/>
          <c:order val="0"/>
          <c:tx>
            <c:strRef>
              <c:f>'Solution Process'!$G$3</c:f>
              <c:strCache>
                <c:ptCount val="1"/>
                <c:pt idx="0">
                  <c:v>GAP1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Process'!$G$4:$G$22</c:f>
              <c:numCache>
                <c:formatCode>General</c:formatCode>
                <c:ptCount val="19"/>
                <c:pt idx="0">
                  <c:v>65535</c:v>
                </c:pt>
                <c:pt idx="1">
                  <c:v>-34.862771138228688</c:v>
                </c:pt>
                <c:pt idx="2">
                  <c:v>0.69664985807320012</c:v>
                </c:pt>
                <c:pt idx="3">
                  <c:v>0.54595232136779148</c:v>
                </c:pt>
                <c:pt idx="4">
                  <c:v>0.45362232609999864</c:v>
                </c:pt>
                <c:pt idx="5">
                  <c:v>0.337282311398796</c:v>
                </c:pt>
                <c:pt idx="6">
                  <c:v>0.20661698366291453</c:v>
                </c:pt>
                <c:pt idx="7">
                  <c:v>0.12109922654654177</c:v>
                </c:pt>
                <c:pt idx="8">
                  <c:v>6.0793065390450582E-2</c:v>
                </c:pt>
                <c:pt idx="9">
                  <c:v>3.2007377046906892E-2</c:v>
                </c:pt>
                <c:pt idx="10">
                  <c:v>2.4347750378193925E-2</c:v>
                </c:pt>
                <c:pt idx="11">
                  <c:v>1.789458204631279E-2</c:v>
                </c:pt>
                <c:pt idx="12">
                  <c:v>1.1237906368192434E-2</c:v>
                </c:pt>
                <c:pt idx="13">
                  <c:v>3.8144097401045865E-3</c:v>
                </c:pt>
                <c:pt idx="14">
                  <c:v>1.4954507640041622E-3</c:v>
                </c:pt>
                <c:pt idx="15">
                  <c:v>1.0420764918377234E-3</c:v>
                </c:pt>
                <c:pt idx="16">
                  <c:v>3.5436658579241593E-4</c:v>
                </c:pt>
                <c:pt idx="17">
                  <c:v>6.1750227443432398E-5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5F5-BB6A-889B7F21CA2F}"/>
            </c:ext>
          </c:extLst>
        </c:ser>
        <c:ser>
          <c:idx val="0"/>
          <c:order val="1"/>
          <c:tx>
            <c:strRef>
              <c:f>'Solution Process'!$H$3</c:f>
              <c:strCache>
                <c:ptCount val="1"/>
                <c:pt idx="0">
                  <c:v>GAP2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Process'!$H$4:$H$22</c:f>
              <c:numCache>
                <c:formatCode>General</c:formatCode>
                <c:ptCount val="19"/>
                <c:pt idx="0">
                  <c:v>65535</c:v>
                </c:pt>
                <c:pt idx="1">
                  <c:v>175.05932073784518</c:v>
                </c:pt>
                <c:pt idx="2">
                  <c:v>49.488927775987868</c:v>
                </c:pt>
                <c:pt idx="3">
                  <c:v>19.620815410177041</c:v>
                </c:pt>
                <c:pt idx="4">
                  <c:v>8.3298915918812657</c:v>
                </c:pt>
                <c:pt idx="5">
                  <c:v>3.7313322075890274</c:v>
                </c:pt>
                <c:pt idx="6">
                  <c:v>1.8454478402771481</c:v>
                </c:pt>
                <c:pt idx="7">
                  <c:v>0.95841325672769762</c:v>
                </c:pt>
                <c:pt idx="8">
                  <c:v>0.5611881242067619</c:v>
                </c:pt>
                <c:pt idx="9">
                  <c:v>0.35987365362670376</c:v>
                </c:pt>
                <c:pt idx="10">
                  <c:v>0.21039763882330384</c:v>
                </c:pt>
                <c:pt idx="11">
                  <c:v>0.10420252576423839</c:v>
                </c:pt>
                <c:pt idx="12">
                  <c:v>3.8479854322342306E-2</c:v>
                </c:pt>
                <c:pt idx="13">
                  <c:v>1.6516849113321814E-2</c:v>
                </c:pt>
                <c:pt idx="14">
                  <c:v>7.7948542887966172E-3</c:v>
                </c:pt>
                <c:pt idx="15">
                  <c:v>1.7762090207811088E-3</c:v>
                </c:pt>
                <c:pt idx="16">
                  <c:v>2.6777505560387973E-4</c:v>
                </c:pt>
                <c:pt idx="17">
                  <c:v>3.3440719003288277E-4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A-4C88-B934-EE079BA17598}"/>
            </c:ext>
          </c:extLst>
        </c:ser>
        <c:ser>
          <c:idx val="1"/>
          <c:order val="2"/>
          <c:tx>
            <c:strRef>
              <c:f>'Solution Process'!$I$3</c:f>
              <c:strCache>
                <c:ptCount val="1"/>
                <c:pt idx="0">
                  <c:v>GAP3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Process'!$I$4:$I$17</c:f>
              <c:numCache>
                <c:formatCode>General</c:formatCode>
                <c:ptCount val="14"/>
                <c:pt idx="0">
                  <c:v>5.1237849915082193E-2</c:v>
                </c:pt>
                <c:pt idx="1">
                  <c:v>4.8399488061340333E-2</c:v>
                </c:pt>
                <c:pt idx="2">
                  <c:v>2.7570546530599774E-2</c:v>
                </c:pt>
                <c:pt idx="3">
                  <c:v>1.9488994873780308E-2</c:v>
                </c:pt>
                <c:pt idx="4">
                  <c:v>1.2151523431841326E-2</c:v>
                </c:pt>
                <c:pt idx="5">
                  <c:v>6.9700940121600009E-3</c:v>
                </c:pt>
                <c:pt idx="6">
                  <c:v>1.2774154283122557E-3</c:v>
                </c:pt>
                <c:pt idx="7">
                  <c:v>-3.2776195450915212E-3</c:v>
                </c:pt>
                <c:pt idx="8">
                  <c:v>-6.3938336909690448E-3</c:v>
                </c:pt>
                <c:pt idx="9">
                  <c:v>-8.859761307478755E-3</c:v>
                </c:pt>
                <c:pt idx="10">
                  <c:v>-1.0909924027347945E-2</c:v>
                </c:pt>
                <c:pt idx="11">
                  <c:v>-1.2193022125905683E-2</c:v>
                </c:pt>
                <c:pt idx="12">
                  <c:v>-1.3026933182465995E-2</c:v>
                </c:pt>
                <c:pt idx="13">
                  <c:v>-1.3288999745302572E-2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A-4C88-B934-EE079BA1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4112278916198522"/>
              <c:y val="0.8841447165986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4E-6"/>
        <c:auto val="1"/>
        <c:lblAlgn val="ctr"/>
        <c:lblOffset val="0"/>
        <c:tickMarkSkip val="1"/>
        <c:noMultiLvlLbl val="0"/>
      </c:catAx>
      <c:valAx>
        <c:axId val="685798368"/>
        <c:scaling>
          <c:logBase val="10"/>
          <c:orientation val="minMax"/>
          <c:max val="10000"/>
          <c:min val="1.0000000000000004E-6"/>
        </c:scaling>
        <c:delete val="1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Value of Gap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2620760838630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crossAx val="687525680"/>
        <c:crosses val="autoZero"/>
        <c:crossBetween val="midCat"/>
        <c:majorUnit val="100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03760941365583"/>
          <c:y val="9.1234607722227509E-2"/>
          <c:w val="0.30692486405706465"/>
          <c:h val="0.27731334787970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1552432350452"/>
          <c:y val="5.1206181766882221E-2"/>
          <c:w val="0.77066670037031892"/>
          <c:h val="0.7741006539457456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SOCP!$I$4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SOCP!$I$5:$I$29</c:f>
              <c:numCache>
                <c:formatCode>0.0000_ </c:formatCode>
                <c:ptCount val="25"/>
                <c:pt idx="0">
                  <c:v>2787.707494185735</c:v>
                </c:pt>
                <c:pt idx="1">
                  <c:v>3149.894494946911</c:v>
                </c:pt>
                <c:pt idx="2">
                  <c:v>3181.5939372917951</c:v>
                </c:pt>
                <c:pt idx="3">
                  <c:v>3229.8452116073527</c:v>
                </c:pt>
                <c:pt idx="4">
                  <c:v>3281.067605077134</c:v>
                </c:pt>
                <c:pt idx="5">
                  <c:v>3371.0006830210573</c:v>
                </c:pt>
                <c:pt idx="6">
                  <c:v>3501.5191747884128</c:v>
                </c:pt>
                <c:pt idx="7">
                  <c:v>3640.0651923350229</c:v>
                </c:pt>
                <c:pt idx="8">
                  <c:v>3695.771756119615</c:v>
                </c:pt>
                <c:pt idx="9">
                  <c:v>3669.7557168661733</c:v>
                </c:pt>
                <c:pt idx="10">
                  <c:v>3590.0864412538126</c:v>
                </c:pt>
                <c:pt idx="11">
                  <c:v>3538.0666401223561</c:v>
                </c:pt>
                <c:pt idx="12">
                  <c:v>3478.5460761535369</c:v>
                </c:pt>
                <c:pt idx="13">
                  <c:v>3460.7832902801097</c:v>
                </c:pt>
                <c:pt idx="14">
                  <c:v>3507.3896234143835</c:v>
                </c:pt>
                <c:pt idx="15">
                  <c:v>3624.8394551268871</c:v>
                </c:pt>
                <c:pt idx="16">
                  <c:v>3329.2419998040605</c:v>
                </c:pt>
                <c:pt idx="17">
                  <c:v>3426.506328331825</c:v>
                </c:pt>
                <c:pt idx="18">
                  <c:v>3701.2190987749655</c:v>
                </c:pt>
                <c:pt idx="19">
                  <c:v>3701.2725272546104</c:v>
                </c:pt>
                <c:pt idx="20">
                  <c:v>3542.0124848924302</c:v>
                </c:pt>
                <c:pt idx="21">
                  <c:v>3608.7193970269427</c:v>
                </c:pt>
                <c:pt idx="22">
                  <c:v>3374.0594686839131</c:v>
                </c:pt>
                <c:pt idx="23">
                  <c:v>3028.4988739024643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28-4FE8-8CF7-F5ADA71EB248}"/>
            </c:ext>
          </c:extLst>
        </c:ser>
        <c:ser>
          <c:idx val="0"/>
          <c:order val="1"/>
          <c:tx>
            <c:strRef>
              <c:f>SOCP!$J$4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SOCP!$J$5:$J$29</c:f>
              <c:numCache>
                <c:formatCode>0.0000_ </c:formatCode>
                <c:ptCount val="25"/>
                <c:pt idx="0">
                  <c:v>1018.2154976215744</c:v>
                </c:pt>
                <c:pt idx="1">
                  <c:v>1156.4447652333656</c:v>
                </c:pt>
                <c:pt idx="2">
                  <c:v>1173.7282464415064</c:v>
                </c:pt>
                <c:pt idx="3">
                  <c:v>1190.9251789097673</c:v>
                </c:pt>
                <c:pt idx="4">
                  <c:v>1183.0189034742559</c:v>
                </c:pt>
                <c:pt idx="5">
                  <c:v>1118.1944873185982</c:v>
                </c:pt>
                <c:pt idx="6">
                  <c:v>977.4495320028916</c:v>
                </c:pt>
                <c:pt idx="7">
                  <c:v>792.78709364392751</c:v>
                </c:pt>
                <c:pt idx="8">
                  <c:v>612.17832059679313</c:v>
                </c:pt>
                <c:pt idx="9">
                  <c:v>486.62170449726261</c:v>
                </c:pt>
                <c:pt idx="10">
                  <c:v>412.31791708455791</c:v>
                </c:pt>
                <c:pt idx="11">
                  <c:v>359.61181802881111</c:v>
                </c:pt>
                <c:pt idx="12">
                  <c:v>287.34223349537803</c:v>
                </c:pt>
                <c:pt idx="13">
                  <c:v>234.07642144283452</c:v>
                </c:pt>
                <c:pt idx="14">
                  <c:v>163.42554524545767</c:v>
                </c:pt>
                <c:pt idx="15">
                  <c:v>69.931998065118435</c:v>
                </c:pt>
                <c:pt idx="16">
                  <c:v>7.6444097565340206E-4</c:v>
                </c:pt>
                <c:pt idx="17">
                  <c:v>4.6130830558168692E-4</c:v>
                </c:pt>
                <c:pt idx="18">
                  <c:v>4.6561022533371245E-4</c:v>
                </c:pt>
                <c:pt idx="19">
                  <c:v>4.7326670959271235E-4</c:v>
                </c:pt>
                <c:pt idx="20">
                  <c:v>158.89915747292619</c:v>
                </c:pt>
                <c:pt idx="21">
                  <c:v>524.30640814404023</c:v>
                </c:pt>
                <c:pt idx="22">
                  <c:v>662.9518318975197</c:v>
                </c:pt>
                <c:pt idx="23">
                  <c:v>656.79717528415347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28-4FE8-8CF7-F5ADA71EB248}"/>
            </c:ext>
          </c:extLst>
        </c:ser>
        <c:ser>
          <c:idx val="2"/>
          <c:order val="2"/>
          <c:tx>
            <c:strRef>
              <c:f>SOCP!$K$4</c:f>
              <c:strCache>
                <c:ptCount val="1"/>
                <c:pt idx="0">
                  <c:v>TST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SOCP!$K$5:$K$29</c:f>
              <c:numCache>
                <c:formatCode>0.0000_ </c:formatCode>
                <c:ptCount val="25"/>
                <c:pt idx="0">
                  <c:v>340.74697126425866</c:v>
                </c:pt>
                <c:pt idx="1">
                  <c:v>3.9978989265509558E-2</c:v>
                </c:pt>
                <c:pt idx="2">
                  <c:v>1.8197927727111363E-2</c:v>
                </c:pt>
                <c:pt idx="3">
                  <c:v>1.1181412428650311E-2</c:v>
                </c:pt>
                <c:pt idx="4">
                  <c:v>7.6396786184904208E-3</c:v>
                </c:pt>
                <c:pt idx="5">
                  <c:v>5.4570233568935157E-3</c:v>
                </c:pt>
                <c:pt idx="6">
                  <c:v>4.0166457207919332E-3</c:v>
                </c:pt>
                <c:pt idx="7">
                  <c:v>3.1471125857156666E-3</c:v>
                </c:pt>
                <c:pt idx="8">
                  <c:v>4.4463159360418839E-3</c:v>
                </c:pt>
                <c:pt idx="9">
                  <c:v>1.7540165835658404E-3</c:v>
                </c:pt>
                <c:pt idx="10">
                  <c:v>6.1706663395663837E-4</c:v>
                </c:pt>
                <c:pt idx="11">
                  <c:v>-7.7208414263103473E-5</c:v>
                </c:pt>
                <c:pt idx="12">
                  <c:v>-6.7938198990622617E-4</c:v>
                </c:pt>
                <c:pt idx="13">
                  <c:v>-1.2074347083121861E-3</c:v>
                </c:pt>
                <c:pt idx="14">
                  <c:v>-1.6143918977257529E-3</c:v>
                </c:pt>
                <c:pt idx="15">
                  <c:v>-1.2905162035373036E-3</c:v>
                </c:pt>
                <c:pt idx="16">
                  <c:v>-1.11240681545306</c:v>
                </c:pt>
                <c:pt idx="17">
                  <c:v>-217.97520929028479</c:v>
                </c:pt>
                <c:pt idx="18">
                  <c:v>-413.64359014804376</c:v>
                </c:pt>
                <c:pt idx="19">
                  <c:v>-380.1493649096347</c:v>
                </c:pt>
                <c:pt idx="20">
                  <c:v>427.15321200344954</c:v>
                </c:pt>
                <c:pt idx="21">
                  <c:v>3.8338050937355754E-2</c:v>
                </c:pt>
                <c:pt idx="22">
                  <c:v>1.7192246796452468E-2</c:v>
                </c:pt>
                <c:pt idx="23">
                  <c:v>1.0451304453956745E-2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28-4FE8-8CF7-F5ADA71E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7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1484258287938723"/>
          <c:y val="5.7794787547271131E-2"/>
          <c:w val="0.64094033189671518"/>
          <c:h val="0.13606349235242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8240956595386"/>
          <c:y val="5.1826038574984294E-2"/>
          <c:w val="0.75361763895305744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SOCP!$P$4</c:f>
              <c:strCache>
                <c:ptCount val="1"/>
                <c:pt idx="0">
                  <c:v>N5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SOCP!$P$5:$P$29</c:f>
              <c:numCache>
                <c:formatCode>0.0000_ </c:formatCode>
                <c:ptCount val="25"/>
                <c:pt idx="0">
                  <c:v>21.040787073889362</c:v>
                </c:pt>
                <c:pt idx="1">
                  <c:v>20.896988234142871</c:v>
                </c:pt>
                <c:pt idx="2">
                  <c:v>20.5271311236421</c:v>
                </c:pt>
                <c:pt idx="3">
                  <c:v>19.913625460521875</c:v>
                </c:pt>
                <c:pt idx="4">
                  <c:v>19.349308497553778</c:v>
                </c:pt>
                <c:pt idx="5">
                  <c:v>18.977926025196574</c:v>
                </c:pt>
                <c:pt idx="6">
                  <c:v>18.737211973467993</c:v>
                </c:pt>
                <c:pt idx="7">
                  <c:v>18.66447672268124</c:v>
                </c:pt>
                <c:pt idx="8">
                  <c:v>19.330738653969291</c:v>
                </c:pt>
                <c:pt idx="9">
                  <c:v>20.844376490514588</c:v>
                </c:pt>
                <c:pt idx="10">
                  <c:v>22.518537413763752</c:v>
                </c:pt>
                <c:pt idx="11">
                  <c:v>23.640686343026136</c:v>
                </c:pt>
                <c:pt idx="12">
                  <c:v>23.999994069123311</c:v>
                </c:pt>
                <c:pt idx="13">
                  <c:v>23.999995149717655</c:v>
                </c:pt>
                <c:pt idx="14">
                  <c:v>23.999995374198566</c:v>
                </c:pt>
                <c:pt idx="15">
                  <c:v>23.999997572853342</c:v>
                </c:pt>
                <c:pt idx="16">
                  <c:v>22.749730908330569</c:v>
                </c:pt>
                <c:pt idx="17">
                  <c:v>20.575024484201734</c:v>
                </c:pt>
                <c:pt idx="18">
                  <c:v>19.094889950122294</c:v>
                </c:pt>
                <c:pt idx="19">
                  <c:v>18.282111831393337</c:v>
                </c:pt>
                <c:pt idx="20">
                  <c:v>20.503045095202303</c:v>
                </c:pt>
                <c:pt idx="21">
                  <c:v>20.959561502591612</c:v>
                </c:pt>
                <c:pt idx="22">
                  <c:v>20.393856355039006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D-4FC7-8386-8127496D3722}"/>
            </c:ext>
          </c:extLst>
        </c:ser>
        <c:ser>
          <c:idx val="1"/>
          <c:order val="1"/>
          <c:tx>
            <c:strRef>
              <c:f>SOCP!$Q$4</c:f>
              <c:strCache>
                <c:ptCount val="1"/>
                <c:pt idx="0">
                  <c:v>N6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SOCP!$Q$5:$Q$29</c:f>
              <c:numCache>
                <c:formatCode>0.0000_ </c:formatCode>
                <c:ptCount val="25"/>
                <c:pt idx="0">
                  <c:v>20.784215940620793</c:v>
                </c:pt>
                <c:pt idx="1">
                  <c:v>20.672965888555481</c:v>
                </c:pt>
                <c:pt idx="2">
                  <c:v>20.625633448663351</c:v>
                </c:pt>
                <c:pt idx="3">
                  <c:v>20.515556339231626</c:v>
                </c:pt>
                <c:pt idx="4">
                  <c:v>20.310545136029162</c:v>
                </c:pt>
                <c:pt idx="5">
                  <c:v>20.209565857150555</c:v>
                </c:pt>
                <c:pt idx="6">
                  <c:v>20.008818890850904</c:v>
                </c:pt>
                <c:pt idx="7">
                  <c:v>19.806969434157338</c:v>
                </c:pt>
                <c:pt idx="8">
                  <c:v>19.799979574944985</c:v>
                </c:pt>
                <c:pt idx="9">
                  <c:v>20.301449032772418</c:v>
                </c:pt>
                <c:pt idx="10">
                  <c:v>20.982110144080437</c:v>
                </c:pt>
                <c:pt idx="11">
                  <c:v>21.812419944035014</c:v>
                </c:pt>
                <c:pt idx="12">
                  <c:v>22.626504991283326</c:v>
                </c:pt>
                <c:pt idx="13">
                  <c:v>23.47583812407391</c:v>
                </c:pt>
                <c:pt idx="14">
                  <c:v>23.933009453429545</c:v>
                </c:pt>
                <c:pt idx="15">
                  <c:v>23.999998434811147</c:v>
                </c:pt>
                <c:pt idx="16">
                  <c:v>22.30181305758736</c:v>
                </c:pt>
                <c:pt idx="17">
                  <c:v>20.229255128950481</c:v>
                </c:pt>
                <c:pt idx="18">
                  <c:v>18.970165327037051</c:v>
                </c:pt>
                <c:pt idx="19">
                  <c:v>18.000041411961213</c:v>
                </c:pt>
                <c:pt idx="20">
                  <c:v>20.206901109431094</c:v>
                </c:pt>
                <c:pt idx="21">
                  <c:v>21.21861287353962</c:v>
                </c:pt>
                <c:pt idx="22">
                  <c:v>22.207626243642302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D-4FC7-8386-8127496D3722}"/>
            </c:ext>
          </c:extLst>
        </c:ser>
        <c:ser>
          <c:idx val="2"/>
          <c:order val="2"/>
          <c:tx>
            <c:strRef>
              <c:f>SOCP!$R$4</c:f>
              <c:strCache>
                <c:ptCount val="1"/>
                <c:pt idx="0">
                  <c:v>N7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SOCP!$R$5:$R$29</c:f>
              <c:numCache>
                <c:formatCode>0.0000_ </c:formatCode>
                <c:ptCount val="25"/>
                <c:pt idx="0">
                  <c:v>20.036797026288522</c:v>
                </c:pt>
                <c:pt idx="1">
                  <c:v>20.326145726418478</c:v>
                </c:pt>
                <c:pt idx="2">
                  <c:v>20.405861193266389</c:v>
                </c:pt>
                <c:pt idx="3">
                  <c:v>20.21751941260391</c:v>
                </c:pt>
                <c:pt idx="4">
                  <c:v>19.885348594301405</c:v>
                </c:pt>
                <c:pt idx="5">
                  <c:v>19.61852085883552</c:v>
                </c:pt>
                <c:pt idx="6">
                  <c:v>19.315466327327904</c:v>
                </c:pt>
                <c:pt idx="7">
                  <c:v>19.05915448507724</c:v>
                </c:pt>
                <c:pt idx="8">
                  <c:v>19.224102075270331</c:v>
                </c:pt>
                <c:pt idx="9">
                  <c:v>20.046427936982294</c:v>
                </c:pt>
                <c:pt idx="10">
                  <c:v>21.136334100113096</c:v>
                </c:pt>
                <c:pt idx="11">
                  <c:v>22.213142550290833</c:v>
                </c:pt>
                <c:pt idx="12">
                  <c:v>23.263154212552479</c:v>
                </c:pt>
                <c:pt idx="13">
                  <c:v>23.999993913168211</c:v>
                </c:pt>
                <c:pt idx="14">
                  <c:v>23.999992004611151</c:v>
                </c:pt>
                <c:pt idx="15">
                  <c:v>23.999997877064676</c:v>
                </c:pt>
                <c:pt idx="16">
                  <c:v>23.076750867971469</c:v>
                </c:pt>
                <c:pt idx="17">
                  <c:v>21.314654399479053</c:v>
                </c:pt>
                <c:pt idx="18">
                  <c:v>19.797482264158237</c:v>
                </c:pt>
                <c:pt idx="19">
                  <c:v>18.562092180946905</c:v>
                </c:pt>
                <c:pt idx="20">
                  <c:v>20.313548359168472</c:v>
                </c:pt>
                <c:pt idx="21">
                  <c:v>21.216782837065729</c:v>
                </c:pt>
                <c:pt idx="22">
                  <c:v>21.970726538283579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D-4FC7-8386-8127496D3722}"/>
            </c:ext>
          </c:extLst>
        </c:ser>
        <c:ser>
          <c:idx val="3"/>
          <c:order val="3"/>
          <c:tx>
            <c:strRef>
              <c:f>SOCP!$S$4</c:f>
              <c:strCache>
                <c:ptCount val="1"/>
                <c:pt idx="0">
                  <c:v>N8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SOCP!$S$5:$S$29</c:f>
              <c:numCache>
                <c:formatCode>0.0000_ </c:formatCode>
                <c:ptCount val="25"/>
                <c:pt idx="0">
                  <c:v>21.614131735285497</c:v>
                </c:pt>
                <c:pt idx="1">
                  <c:v>21.250149017610653</c:v>
                </c:pt>
                <c:pt idx="2">
                  <c:v>20.788174180739677</c:v>
                </c:pt>
                <c:pt idx="3">
                  <c:v>20.212821259203398</c:v>
                </c:pt>
                <c:pt idx="4">
                  <c:v>19.772977669762149</c:v>
                </c:pt>
                <c:pt idx="5">
                  <c:v>19.463280214698113</c:v>
                </c:pt>
                <c:pt idx="6">
                  <c:v>19.292273719612616</c:v>
                </c:pt>
                <c:pt idx="7">
                  <c:v>19.199928109715923</c:v>
                </c:pt>
                <c:pt idx="8">
                  <c:v>19.787560553719253</c:v>
                </c:pt>
                <c:pt idx="9">
                  <c:v>21.221547341938436</c:v>
                </c:pt>
                <c:pt idx="10">
                  <c:v>22.868659026023352</c:v>
                </c:pt>
                <c:pt idx="11">
                  <c:v>23.973573268997992</c:v>
                </c:pt>
                <c:pt idx="12">
                  <c:v>23.999995456813956</c:v>
                </c:pt>
                <c:pt idx="13">
                  <c:v>23.999995879982784</c:v>
                </c:pt>
                <c:pt idx="14">
                  <c:v>23.999996158516716</c:v>
                </c:pt>
                <c:pt idx="15">
                  <c:v>23.99999764995475</c:v>
                </c:pt>
                <c:pt idx="16">
                  <c:v>21.95123884480595</c:v>
                </c:pt>
                <c:pt idx="17">
                  <c:v>19.483624593898242</c:v>
                </c:pt>
                <c:pt idx="18">
                  <c:v>18.23492874280668</c:v>
                </c:pt>
                <c:pt idx="19">
                  <c:v>18.00008613981878</c:v>
                </c:pt>
                <c:pt idx="20">
                  <c:v>20.445271798723155</c:v>
                </c:pt>
                <c:pt idx="21">
                  <c:v>20.48686989312047</c:v>
                </c:pt>
                <c:pt idx="22">
                  <c:v>18.952915399558776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D-4FC7-8386-8127496D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8240956595386"/>
          <c:y val="9.49047793444424E-2"/>
          <c:w val="0.75361763895305744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SOCP!$L$4</c:f>
              <c:strCache>
                <c:ptCount val="1"/>
                <c:pt idx="0">
                  <c:v>Heat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SOCP!$L$36:$L$60</c:f>
              <c:numCache>
                <c:formatCode>0.0000_ </c:formatCode>
                <c:ptCount val="25"/>
                <c:pt idx="0">
                  <c:v>3.7317817081415248</c:v>
                </c:pt>
                <c:pt idx="1">
                  <c:v>4.0165924680835827</c:v>
                </c:pt>
                <c:pt idx="2">
                  <c:v>4.095142984378735</c:v>
                </c:pt>
                <c:pt idx="3">
                  <c:v>4.1178807820110475</c:v>
                </c:pt>
                <c:pt idx="4">
                  <c:v>4.1556274515505578</c:v>
                </c:pt>
                <c:pt idx="5">
                  <c:v>4.2087221037035407</c:v>
                </c:pt>
                <c:pt idx="6">
                  <c:v>4.256720735853742</c:v>
                </c:pt>
                <c:pt idx="7">
                  <c:v>4.2802542689646943</c:v>
                </c:pt>
                <c:pt idx="8">
                  <c:v>4.2486297283519106</c:v>
                </c:pt>
                <c:pt idx="9">
                  <c:v>4.1302341199126538</c:v>
                </c:pt>
                <c:pt idx="10">
                  <c:v>4.033013812690279</c:v>
                </c:pt>
                <c:pt idx="11">
                  <c:v>3.9368041348178329</c:v>
                </c:pt>
                <c:pt idx="12">
                  <c:v>3.8110529651759606</c:v>
                </c:pt>
                <c:pt idx="13">
                  <c:v>3.7349300291649872</c:v>
                </c:pt>
                <c:pt idx="14">
                  <c:v>3.7506075537847554</c:v>
                </c:pt>
                <c:pt idx="15">
                  <c:v>3.7155155752968234</c:v>
                </c:pt>
                <c:pt idx="16">
                  <c:v>3.7320764451264674</c:v>
                </c:pt>
                <c:pt idx="17">
                  <c:v>3.8195946812182768</c:v>
                </c:pt>
                <c:pt idx="18">
                  <c:v>3.9178853765599824</c:v>
                </c:pt>
                <c:pt idx="19">
                  <c:v>3.9669624569892221</c:v>
                </c:pt>
                <c:pt idx="20">
                  <c:v>3.9821363149642677</c:v>
                </c:pt>
                <c:pt idx="21">
                  <c:v>3.9964259392673043</c:v>
                </c:pt>
                <c:pt idx="22">
                  <c:v>4.0067195027370319</c:v>
                </c:pt>
                <c:pt idx="23">
                  <c:v>3.7015248712699131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D-4B1E-859B-CBA6A5F7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2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8240956595386"/>
          <c:y val="9.49047793444424E-2"/>
          <c:w val="0.75361763895305744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SOCP!$M$4</c:f>
              <c:strCache>
                <c:ptCount val="1"/>
                <c:pt idx="0">
                  <c:v>Mass flow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SOCP!$M$36:$M$60</c:f>
              <c:numCache>
                <c:formatCode>0.0000_ </c:formatCode>
                <c:ptCount val="25"/>
                <c:pt idx="0">
                  <c:v>79.822078167609575</c:v>
                </c:pt>
                <c:pt idx="1">
                  <c:v>79.822078167609575</c:v>
                </c:pt>
                <c:pt idx="2">
                  <c:v>79.822078167609575</c:v>
                </c:pt>
                <c:pt idx="3">
                  <c:v>79.822078167609575</c:v>
                </c:pt>
                <c:pt idx="4">
                  <c:v>79.822078167609575</c:v>
                </c:pt>
                <c:pt idx="5">
                  <c:v>79.822078167609575</c:v>
                </c:pt>
                <c:pt idx="6">
                  <c:v>79.822078167609575</c:v>
                </c:pt>
                <c:pt idx="7">
                  <c:v>79.822078167609575</c:v>
                </c:pt>
                <c:pt idx="8">
                  <c:v>79.822078167609575</c:v>
                </c:pt>
                <c:pt idx="9">
                  <c:v>79.822078167609575</c:v>
                </c:pt>
                <c:pt idx="10">
                  <c:v>79.822078167609575</c:v>
                </c:pt>
                <c:pt idx="11">
                  <c:v>79.822078167609575</c:v>
                </c:pt>
                <c:pt idx="12">
                  <c:v>79.822078167609575</c:v>
                </c:pt>
                <c:pt idx="13">
                  <c:v>79.822078167609575</c:v>
                </c:pt>
                <c:pt idx="14">
                  <c:v>79.822078167609575</c:v>
                </c:pt>
                <c:pt idx="15">
                  <c:v>79.822078167609575</c:v>
                </c:pt>
                <c:pt idx="16">
                  <c:v>79.822078167609575</c:v>
                </c:pt>
                <c:pt idx="17">
                  <c:v>79.822078167609575</c:v>
                </c:pt>
                <c:pt idx="18">
                  <c:v>79.822078167609575</c:v>
                </c:pt>
                <c:pt idx="19">
                  <c:v>79.822078167609575</c:v>
                </c:pt>
                <c:pt idx="20">
                  <c:v>79.822078167609575</c:v>
                </c:pt>
                <c:pt idx="21">
                  <c:v>79.822078167609575</c:v>
                </c:pt>
                <c:pt idx="22">
                  <c:v>79.822078167609575</c:v>
                </c:pt>
                <c:pt idx="23">
                  <c:v>79.822078167609575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D64-8518-2C9712F5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4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t/h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9.49047793444424E-2"/>
          <c:w val="0.73433977080913038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SOCP!$N$4</c:f>
              <c:strCache>
                <c:ptCount val="1"/>
                <c:pt idx="0">
                  <c:v>Supply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SOCP!$N$36:$N$60</c:f>
              <c:numCache>
                <c:formatCode>0.0000_ </c:formatCode>
                <c:ptCount val="25"/>
                <c:pt idx="0">
                  <c:v>89.999997415853059</c:v>
                </c:pt>
                <c:pt idx="1">
                  <c:v>89.999996801542423</c:v>
                </c:pt>
                <c:pt idx="2">
                  <c:v>89.999996994065825</c:v>
                </c:pt>
                <c:pt idx="3">
                  <c:v>89.999997155757399</c:v>
                </c:pt>
                <c:pt idx="4">
                  <c:v>89.999997192999388</c:v>
                </c:pt>
                <c:pt idx="5">
                  <c:v>89.999997189876041</c:v>
                </c:pt>
                <c:pt idx="6">
                  <c:v>89.999997040862098</c:v>
                </c:pt>
                <c:pt idx="7">
                  <c:v>89.999996319162022</c:v>
                </c:pt>
                <c:pt idx="8">
                  <c:v>89.999995199966037</c:v>
                </c:pt>
                <c:pt idx="9">
                  <c:v>89.999992593607232</c:v>
                </c:pt>
                <c:pt idx="10">
                  <c:v>89.999961050874958</c:v>
                </c:pt>
                <c:pt idx="11">
                  <c:v>89.582056785766895</c:v>
                </c:pt>
                <c:pt idx="12">
                  <c:v>88.837364858882879</c:v>
                </c:pt>
                <c:pt idx="13">
                  <c:v>88.769692636250738</c:v>
                </c:pt>
                <c:pt idx="14">
                  <c:v>89.799506400670893</c:v>
                </c:pt>
                <c:pt idx="15">
                  <c:v>89.99999019552277</c:v>
                </c:pt>
                <c:pt idx="16">
                  <c:v>89.999994744799281</c:v>
                </c:pt>
                <c:pt idx="17">
                  <c:v>89.999995215923533</c:v>
                </c:pt>
                <c:pt idx="18">
                  <c:v>89.99999511772252</c:v>
                </c:pt>
                <c:pt idx="19">
                  <c:v>89.999994670284067</c:v>
                </c:pt>
                <c:pt idx="20">
                  <c:v>89.999993804680599</c:v>
                </c:pt>
                <c:pt idx="21">
                  <c:v>89.999993311169703</c:v>
                </c:pt>
                <c:pt idx="22">
                  <c:v>89.999986909979953</c:v>
                </c:pt>
                <c:pt idx="23">
                  <c:v>86.598015220360864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6-4299-BD8A-9A0E30D3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9.49047793444424E-2"/>
          <c:w val="0.73433977080913038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SOCP!$O$4</c:f>
              <c:strCache>
                <c:ptCount val="1"/>
                <c:pt idx="0">
                  <c:v>Return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SOCP!$O$36:$O$60</c:f>
              <c:numCache>
                <c:formatCode>0.0000_ </c:formatCode>
                <c:ptCount val="25"/>
                <c:pt idx="0">
                  <c:v>49.927500352564053</c:v>
                </c:pt>
                <c:pt idx="1">
                  <c:v>46.869154000748594</c:v>
                </c:pt>
                <c:pt idx="2">
                  <c:v>46.025665595823696</c:v>
                </c:pt>
                <c:pt idx="3">
                  <c:v>45.781503499098697</c:v>
                </c:pt>
                <c:pt idx="4">
                  <c:v>45.376173485079057</c:v>
                </c:pt>
                <c:pt idx="5">
                  <c:v>44.806034211312102</c:v>
                </c:pt>
                <c:pt idx="6">
                  <c:v>44.290616685063007</c:v>
                </c:pt>
                <c:pt idx="7">
                  <c:v>44.037908876075157</c:v>
                </c:pt>
                <c:pt idx="8">
                  <c:v>44.377497325801691</c:v>
                </c:pt>
                <c:pt idx="9">
                  <c:v>45.64884652799168</c:v>
                </c:pt>
                <c:pt idx="10">
                  <c:v>46.692782846844267</c:v>
                </c:pt>
                <c:pt idx="11">
                  <c:v>47.307994146878791</c:v>
                </c:pt>
                <c:pt idx="12">
                  <c:v>47.913639405206325</c:v>
                </c:pt>
                <c:pt idx="13">
                  <c:v>48.663387928296544</c:v>
                </c:pt>
                <c:pt idx="14">
                  <c:v>49.524853926641725</c:v>
                </c:pt>
                <c:pt idx="15">
                  <c:v>50.102161328886972</c:v>
                </c:pt>
                <c:pt idx="16">
                  <c:v>49.924332561183839</c:v>
                </c:pt>
                <c:pt idx="17">
                  <c:v>48.984547663492201</c:v>
                </c:pt>
                <c:pt idx="18">
                  <c:v>47.929085516318878</c:v>
                </c:pt>
                <c:pt idx="19">
                  <c:v>47.402087125035763</c:v>
                </c:pt>
                <c:pt idx="20">
                  <c:v>47.239146804207763</c:v>
                </c:pt>
                <c:pt idx="21">
                  <c:v>47.085701920105997</c:v>
                </c:pt>
                <c:pt idx="22">
                  <c:v>46.975161448342753</c:v>
                </c:pt>
                <c:pt idx="23">
                  <c:v>46.850420702162531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A-4C72-B69A-98E30BD2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8240956595386"/>
          <c:y val="5.1826038574984294E-2"/>
          <c:w val="0.75361763895305744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SOCP!$P$4</c:f>
              <c:strCache>
                <c:ptCount val="1"/>
                <c:pt idx="0">
                  <c:v>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SOCP!$P$36:$P$60</c:f>
              <c:numCache>
                <c:formatCode>0.0000_ </c:formatCode>
                <c:ptCount val="25"/>
                <c:pt idx="0">
                  <c:v>19.410678054281217</c:v>
                </c:pt>
                <c:pt idx="1">
                  <c:v>19.092630351129493</c:v>
                </c:pt>
                <c:pt idx="2">
                  <c:v>18.596339310799351</c:v>
                </c:pt>
                <c:pt idx="3">
                  <c:v>18.028478819983874</c:v>
                </c:pt>
                <c:pt idx="4">
                  <c:v>18.00000603698367</c:v>
                </c:pt>
                <c:pt idx="5">
                  <c:v>18.000009567538925</c:v>
                </c:pt>
                <c:pt idx="6">
                  <c:v>18.000008901013686</c:v>
                </c:pt>
                <c:pt idx="7">
                  <c:v>18.00000485863767</c:v>
                </c:pt>
                <c:pt idx="8">
                  <c:v>18.000119982584422</c:v>
                </c:pt>
                <c:pt idx="9">
                  <c:v>19.50126698882729</c:v>
                </c:pt>
                <c:pt idx="10">
                  <c:v>21.464378641977618</c:v>
                </c:pt>
                <c:pt idx="11">
                  <c:v>23.052564929580161</c:v>
                </c:pt>
                <c:pt idx="12">
                  <c:v>23.99999789442284</c:v>
                </c:pt>
                <c:pt idx="13">
                  <c:v>23.999997410371435</c:v>
                </c:pt>
                <c:pt idx="14">
                  <c:v>23.999997213010861</c:v>
                </c:pt>
                <c:pt idx="15">
                  <c:v>23.999997489065951</c:v>
                </c:pt>
                <c:pt idx="16">
                  <c:v>23.999998217636026</c:v>
                </c:pt>
                <c:pt idx="17">
                  <c:v>23.883402844577272</c:v>
                </c:pt>
                <c:pt idx="18">
                  <c:v>23.228775234716963</c:v>
                </c:pt>
                <c:pt idx="19">
                  <c:v>22.568895051609399</c:v>
                </c:pt>
                <c:pt idx="20">
                  <c:v>21.855092140901291</c:v>
                </c:pt>
                <c:pt idx="21">
                  <c:v>21.260226369717955</c:v>
                </c:pt>
                <c:pt idx="22">
                  <c:v>21.057131254337548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6-47DC-ADF9-3FCDB2717962}"/>
            </c:ext>
          </c:extLst>
        </c:ser>
        <c:ser>
          <c:idx val="1"/>
          <c:order val="1"/>
          <c:tx>
            <c:strRef>
              <c:f>SOCP!$Q$4</c:f>
              <c:strCache>
                <c:ptCount val="1"/>
                <c:pt idx="0">
                  <c:v>N6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SOCP!$Q$36:$Q$60</c:f>
              <c:numCache>
                <c:formatCode>0.0000_ </c:formatCode>
                <c:ptCount val="25"/>
                <c:pt idx="0">
                  <c:v>20.118895107202182</c:v>
                </c:pt>
                <c:pt idx="1">
                  <c:v>19.654759400058012</c:v>
                </c:pt>
                <c:pt idx="2">
                  <c:v>19.236711218280373</c:v>
                </c:pt>
                <c:pt idx="3">
                  <c:v>18.637422961082795</c:v>
                </c:pt>
                <c:pt idx="4">
                  <c:v>18.121430709500224</c:v>
                </c:pt>
                <c:pt idx="5">
                  <c:v>18.000002777144907</c:v>
                </c:pt>
                <c:pt idx="6">
                  <c:v>18.000002840914206</c:v>
                </c:pt>
                <c:pt idx="7">
                  <c:v>18.000001456817667</c:v>
                </c:pt>
                <c:pt idx="8">
                  <c:v>18.006454044571043</c:v>
                </c:pt>
                <c:pt idx="9">
                  <c:v>19.101360917278761</c:v>
                </c:pt>
                <c:pt idx="10">
                  <c:v>20.72617134241127</c:v>
                </c:pt>
                <c:pt idx="11">
                  <c:v>22.186064638231617</c:v>
                </c:pt>
                <c:pt idx="12">
                  <c:v>23.270187473381206</c:v>
                </c:pt>
                <c:pt idx="13">
                  <c:v>23.903643346333673</c:v>
                </c:pt>
                <c:pt idx="14">
                  <c:v>23.999991582413614</c:v>
                </c:pt>
                <c:pt idx="15">
                  <c:v>23.999984517493719</c:v>
                </c:pt>
                <c:pt idx="16">
                  <c:v>23.999992436542115</c:v>
                </c:pt>
                <c:pt idx="17">
                  <c:v>23.746377682505688</c:v>
                </c:pt>
                <c:pt idx="18">
                  <c:v>23.170353418216202</c:v>
                </c:pt>
                <c:pt idx="19">
                  <c:v>22.580599696391005</c:v>
                </c:pt>
                <c:pt idx="20">
                  <c:v>21.976854820008256</c:v>
                </c:pt>
                <c:pt idx="21">
                  <c:v>21.440753187627038</c:v>
                </c:pt>
                <c:pt idx="22">
                  <c:v>21.121981647543308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6-47DC-ADF9-3FCDB2717962}"/>
            </c:ext>
          </c:extLst>
        </c:ser>
        <c:ser>
          <c:idx val="2"/>
          <c:order val="2"/>
          <c:tx>
            <c:strRef>
              <c:f>SOCP!$R$4</c:f>
              <c:strCache>
                <c:ptCount val="1"/>
                <c:pt idx="0">
                  <c:v>N7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SOCP!$R$36:$R$60</c:f>
              <c:numCache>
                <c:formatCode>0.0000_ </c:formatCode>
                <c:ptCount val="25"/>
                <c:pt idx="0">
                  <c:v>20.098996139623331</c:v>
                </c:pt>
                <c:pt idx="1">
                  <c:v>19.480776050970608</c:v>
                </c:pt>
                <c:pt idx="2">
                  <c:v>19.070920664620242</c:v>
                </c:pt>
                <c:pt idx="3">
                  <c:v>18.486866202603874</c:v>
                </c:pt>
                <c:pt idx="4">
                  <c:v>18.00000485879335</c:v>
                </c:pt>
                <c:pt idx="5">
                  <c:v>18.000003179780059</c:v>
                </c:pt>
                <c:pt idx="6">
                  <c:v>18.000002642027901</c:v>
                </c:pt>
                <c:pt idx="7">
                  <c:v>18.00000115071682</c:v>
                </c:pt>
                <c:pt idx="8">
                  <c:v>18.022244804607659</c:v>
                </c:pt>
                <c:pt idx="9">
                  <c:v>19.031486382578638</c:v>
                </c:pt>
                <c:pt idx="10">
                  <c:v>20.608135285167688</c:v>
                </c:pt>
                <c:pt idx="11">
                  <c:v>22.095674653096886</c:v>
                </c:pt>
                <c:pt idx="12">
                  <c:v>23.273726419870734</c:v>
                </c:pt>
                <c:pt idx="13">
                  <c:v>23.977677083476539</c:v>
                </c:pt>
                <c:pt idx="14">
                  <c:v>23.999993916621058</c:v>
                </c:pt>
                <c:pt idx="15">
                  <c:v>23.999989630458458</c:v>
                </c:pt>
                <c:pt idx="16">
                  <c:v>23.999994186015442</c:v>
                </c:pt>
                <c:pt idx="17">
                  <c:v>23.880291066805956</c:v>
                </c:pt>
                <c:pt idx="18">
                  <c:v>23.357411887292116</c:v>
                </c:pt>
                <c:pt idx="19">
                  <c:v>22.774828119982971</c:v>
                </c:pt>
                <c:pt idx="20">
                  <c:v>22.133575245260403</c:v>
                </c:pt>
                <c:pt idx="21">
                  <c:v>21.526287476502958</c:v>
                </c:pt>
                <c:pt idx="22">
                  <c:v>21.181110145011409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6-47DC-ADF9-3FCDB2717962}"/>
            </c:ext>
          </c:extLst>
        </c:ser>
        <c:ser>
          <c:idx val="3"/>
          <c:order val="3"/>
          <c:tx>
            <c:strRef>
              <c:f>SOCP!$S$4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SOCP!$S$36:$S$60</c:f>
              <c:numCache>
                <c:formatCode>0.0000_ </c:formatCode>
                <c:ptCount val="25"/>
                <c:pt idx="0">
                  <c:v>19.27458737099348</c:v>
                </c:pt>
                <c:pt idx="1">
                  <c:v>18.966103167195609</c:v>
                </c:pt>
                <c:pt idx="2">
                  <c:v>18.500105243286068</c:v>
                </c:pt>
                <c:pt idx="3">
                  <c:v>18.000008280942453</c:v>
                </c:pt>
                <c:pt idx="4">
                  <c:v>18.000006106985978</c:v>
                </c:pt>
                <c:pt idx="5">
                  <c:v>18.000006904754557</c:v>
                </c:pt>
                <c:pt idx="6">
                  <c:v>18.000006833731334</c:v>
                </c:pt>
                <c:pt idx="7">
                  <c:v>18.000006633384938</c:v>
                </c:pt>
                <c:pt idx="8">
                  <c:v>18.000004006017718</c:v>
                </c:pt>
                <c:pt idx="9">
                  <c:v>19.654619336687162</c:v>
                </c:pt>
                <c:pt idx="10">
                  <c:v>21.759235706198204</c:v>
                </c:pt>
                <c:pt idx="11">
                  <c:v>23.363185930492296</c:v>
                </c:pt>
                <c:pt idx="12">
                  <c:v>23.999997985977686</c:v>
                </c:pt>
                <c:pt idx="13">
                  <c:v>23.999997550431335</c:v>
                </c:pt>
                <c:pt idx="14">
                  <c:v>23.999997374339831</c:v>
                </c:pt>
                <c:pt idx="15">
                  <c:v>23.999997605174478</c:v>
                </c:pt>
                <c:pt idx="16">
                  <c:v>23.999998140432808</c:v>
                </c:pt>
                <c:pt idx="17">
                  <c:v>23.870389977402262</c:v>
                </c:pt>
                <c:pt idx="18">
                  <c:v>23.14700333066331</c:v>
                </c:pt>
                <c:pt idx="19">
                  <c:v>22.456395063037871</c:v>
                </c:pt>
                <c:pt idx="20">
                  <c:v>21.734779770833196</c:v>
                </c:pt>
                <c:pt idx="21">
                  <c:v>21.16983492516222</c:v>
                </c:pt>
                <c:pt idx="22">
                  <c:v>21.103730550471937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6-47DC-ADF9-3FCDB2717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67573480102922"/>
          <c:y val="5.1826038574984294E-2"/>
          <c:w val="0.72162431371798208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SOCP!$B$2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SOCP!$L$5:$L$29</c:f>
              <c:numCache>
                <c:formatCode>0.0000_ </c:formatCode>
                <c:ptCount val="25"/>
                <c:pt idx="0">
                  <c:v>4.1466699630715667</c:v>
                </c:pt>
                <c:pt idx="1">
                  <c:v>4.3063792391695417</c:v>
                </c:pt>
                <c:pt idx="2">
                  <c:v>4.3553403816610299</c:v>
                </c:pt>
                <c:pt idx="3">
                  <c:v>4.4207815719295489</c:v>
                </c:pt>
                <c:pt idx="4">
                  <c:v>4.4640941482300089</c:v>
                </c:pt>
                <c:pt idx="5">
                  <c:v>4.4892006273630116</c:v>
                </c:pt>
                <c:pt idx="6">
                  <c:v>4.4789727234370265</c:v>
                </c:pt>
                <c:pt idx="7">
                  <c:v>4.4328554330915368</c:v>
                </c:pt>
                <c:pt idx="8">
                  <c:v>4.3079545230323433</c:v>
                </c:pt>
                <c:pt idx="9">
                  <c:v>4.1563791753800201</c:v>
                </c:pt>
                <c:pt idx="10">
                  <c:v>4.0024049754050015</c:v>
                </c:pt>
                <c:pt idx="11">
                  <c:v>3.8976783809427529</c:v>
                </c:pt>
                <c:pt idx="12">
                  <c:v>3.7658876302669242</c:v>
                </c:pt>
                <c:pt idx="13">
                  <c:v>3.6948585042882351</c:v>
                </c:pt>
                <c:pt idx="14">
                  <c:v>3.6708135542679452</c:v>
                </c:pt>
                <c:pt idx="15">
                  <c:v>3.6947701626758009</c:v>
                </c:pt>
                <c:pt idx="16">
                  <c:v>3.3281303574295817</c:v>
                </c:pt>
                <c:pt idx="17">
                  <c:v>3.2085315803498453</c:v>
                </c:pt>
                <c:pt idx="18">
                  <c:v>3.2875759742371469</c:v>
                </c:pt>
                <c:pt idx="19">
                  <c:v>3.3211236356116869</c:v>
                </c:pt>
                <c:pt idx="20">
                  <c:v>4.128064854368807</c:v>
                </c:pt>
                <c:pt idx="21">
                  <c:v>4.1330641432219197</c:v>
                </c:pt>
                <c:pt idx="22">
                  <c:v>4.0370284928282292</c:v>
                </c:pt>
                <c:pt idx="23">
                  <c:v>3.6853065004910714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0-4C81-B9B6-2D61363A11EA}"/>
            </c:ext>
          </c:extLst>
        </c:ser>
        <c:ser>
          <c:idx val="1"/>
          <c:order val="1"/>
          <c:tx>
            <c:strRef>
              <c:f>SOCP!$B$33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SOCP!$L$36:$L$60</c:f>
              <c:numCache>
                <c:formatCode>0.0000_ </c:formatCode>
                <c:ptCount val="25"/>
                <c:pt idx="0">
                  <c:v>3.7317817081415248</c:v>
                </c:pt>
                <c:pt idx="1">
                  <c:v>4.0165924680835827</c:v>
                </c:pt>
                <c:pt idx="2">
                  <c:v>4.095142984378735</c:v>
                </c:pt>
                <c:pt idx="3">
                  <c:v>4.1178807820110475</c:v>
                </c:pt>
                <c:pt idx="4">
                  <c:v>4.1556274515505578</c:v>
                </c:pt>
                <c:pt idx="5">
                  <c:v>4.2087221037035407</c:v>
                </c:pt>
                <c:pt idx="6">
                  <c:v>4.256720735853742</c:v>
                </c:pt>
                <c:pt idx="7">
                  <c:v>4.2802542689646943</c:v>
                </c:pt>
                <c:pt idx="8">
                  <c:v>4.2486297283519106</c:v>
                </c:pt>
                <c:pt idx="9">
                  <c:v>4.1302341199126538</c:v>
                </c:pt>
                <c:pt idx="10">
                  <c:v>4.033013812690279</c:v>
                </c:pt>
                <c:pt idx="11">
                  <c:v>3.9368041348178329</c:v>
                </c:pt>
                <c:pt idx="12">
                  <c:v>3.8110529651759606</c:v>
                </c:pt>
                <c:pt idx="13">
                  <c:v>3.7349300291649872</c:v>
                </c:pt>
                <c:pt idx="14">
                  <c:v>3.7506075537847554</c:v>
                </c:pt>
                <c:pt idx="15">
                  <c:v>3.7155155752968234</c:v>
                </c:pt>
                <c:pt idx="16">
                  <c:v>3.7320764451264674</c:v>
                </c:pt>
                <c:pt idx="17">
                  <c:v>3.8195946812182768</c:v>
                </c:pt>
                <c:pt idx="18">
                  <c:v>3.9178853765599824</c:v>
                </c:pt>
                <c:pt idx="19">
                  <c:v>3.9669624569892221</c:v>
                </c:pt>
                <c:pt idx="20">
                  <c:v>3.9821363149642677</c:v>
                </c:pt>
                <c:pt idx="21">
                  <c:v>3.9964259392673043</c:v>
                </c:pt>
                <c:pt idx="22">
                  <c:v>4.0067195027370319</c:v>
                </c:pt>
                <c:pt idx="23">
                  <c:v>3.7015248712699131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0-4C81-B9B6-2D61363A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 val="autoZero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5"/>
          <c:min val="3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0.5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6399531637871831"/>
          <c:y val="6.3228301341041709E-2"/>
          <c:w val="0.51973182035974608"/>
          <c:h val="0.15843231322784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94706043796945"/>
          <c:y val="5.9808046073364013E-2"/>
          <c:w val="0.72823492620726527"/>
          <c:h val="0.79848061806990411"/>
        </c:manualLayout>
      </c:layout>
      <c:lineChart>
        <c:grouping val="standard"/>
        <c:varyColors val="0"/>
        <c:ser>
          <c:idx val="0"/>
          <c:order val="0"/>
          <c:tx>
            <c:strRef>
              <c:f>SOCP!$B$2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SOCP!$M$5:$M$29</c:f>
              <c:numCache>
                <c:formatCode>0.0000_ </c:formatCode>
                <c:ptCount val="25"/>
                <c:pt idx="0">
                  <c:v>88.187751277416695</c:v>
                </c:pt>
                <c:pt idx="1">
                  <c:v>87.027807439589537</c:v>
                </c:pt>
                <c:pt idx="2">
                  <c:v>87.630778094473186</c:v>
                </c:pt>
                <c:pt idx="3">
                  <c:v>88.74857925054404</c:v>
                </c:pt>
                <c:pt idx="4">
                  <c:v>89.328081093503428</c:v>
                </c:pt>
                <c:pt idx="5">
                  <c:v>89.623734908854829</c:v>
                </c:pt>
                <c:pt idx="6">
                  <c:v>89.364479280672839</c:v>
                </c:pt>
                <c:pt idx="7">
                  <c:v>88.5192779137938</c:v>
                </c:pt>
                <c:pt idx="8">
                  <c:v>86.303435009766247</c:v>
                </c:pt>
                <c:pt idx="9">
                  <c:v>83.834951384538456</c:v>
                </c:pt>
                <c:pt idx="10">
                  <c:v>81.554153705067094</c:v>
                </c:pt>
                <c:pt idx="11">
                  <c:v>80.302719275058209</c:v>
                </c:pt>
                <c:pt idx="12">
                  <c:v>79.007101513596766</c:v>
                </c:pt>
                <c:pt idx="13">
                  <c:v>78.434366717211958</c:v>
                </c:pt>
                <c:pt idx="14">
                  <c:v>78.057959129202899</c:v>
                </c:pt>
                <c:pt idx="15">
                  <c:v>79.020372514695467</c:v>
                </c:pt>
                <c:pt idx="16">
                  <c:v>70.941510879410714</c:v>
                </c:pt>
                <c:pt idx="17">
                  <c:v>67.142247890600828</c:v>
                </c:pt>
                <c:pt idx="18">
                  <c:v>67.800028571501542</c:v>
                </c:pt>
                <c:pt idx="19">
                  <c:v>68.209958107262935</c:v>
                </c:pt>
                <c:pt idx="20">
                  <c:v>84.578078625219305</c:v>
                </c:pt>
                <c:pt idx="21">
                  <c:v>83.984702489127514</c:v>
                </c:pt>
                <c:pt idx="22">
                  <c:v>81.770818714564939</c:v>
                </c:pt>
                <c:pt idx="23">
                  <c:v>79.688044238141941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0-42E0-BBB6-D5C897EDF9C7}"/>
            </c:ext>
          </c:extLst>
        </c:ser>
        <c:ser>
          <c:idx val="1"/>
          <c:order val="1"/>
          <c:tx>
            <c:strRef>
              <c:f>SOCP!$B$33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SOCP!$M$36:$M$60</c:f>
              <c:numCache>
                <c:formatCode>0.0000_ </c:formatCode>
                <c:ptCount val="25"/>
                <c:pt idx="0">
                  <c:v>79.822078167609575</c:v>
                </c:pt>
                <c:pt idx="1">
                  <c:v>79.822078167609575</c:v>
                </c:pt>
                <c:pt idx="2">
                  <c:v>79.822078167609575</c:v>
                </c:pt>
                <c:pt idx="3">
                  <c:v>79.822078167609575</c:v>
                </c:pt>
                <c:pt idx="4">
                  <c:v>79.822078167609575</c:v>
                </c:pt>
                <c:pt idx="5">
                  <c:v>79.822078167609575</c:v>
                </c:pt>
                <c:pt idx="6">
                  <c:v>79.822078167609575</c:v>
                </c:pt>
                <c:pt idx="7">
                  <c:v>79.822078167609575</c:v>
                </c:pt>
                <c:pt idx="8">
                  <c:v>79.822078167609575</c:v>
                </c:pt>
                <c:pt idx="9">
                  <c:v>79.822078167609575</c:v>
                </c:pt>
                <c:pt idx="10">
                  <c:v>79.822078167609575</c:v>
                </c:pt>
                <c:pt idx="11">
                  <c:v>79.822078167609575</c:v>
                </c:pt>
                <c:pt idx="12">
                  <c:v>79.822078167609575</c:v>
                </c:pt>
                <c:pt idx="13">
                  <c:v>79.822078167609575</c:v>
                </c:pt>
                <c:pt idx="14">
                  <c:v>79.822078167609575</c:v>
                </c:pt>
                <c:pt idx="15">
                  <c:v>79.822078167609575</c:v>
                </c:pt>
                <c:pt idx="16">
                  <c:v>79.822078167609575</c:v>
                </c:pt>
                <c:pt idx="17">
                  <c:v>79.822078167609575</c:v>
                </c:pt>
                <c:pt idx="18">
                  <c:v>79.822078167609575</c:v>
                </c:pt>
                <c:pt idx="19">
                  <c:v>79.822078167609575</c:v>
                </c:pt>
                <c:pt idx="20">
                  <c:v>79.822078167609575</c:v>
                </c:pt>
                <c:pt idx="21">
                  <c:v>79.822078167609575</c:v>
                </c:pt>
                <c:pt idx="22">
                  <c:v>79.822078167609575</c:v>
                </c:pt>
                <c:pt idx="23">
                  <c:v>79.822078167609575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0-42E0-BBB6-D5C897ED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6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t/h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5753988832778668"/>
          <c:y val="5.1529468769027961E-2"/>
          <c:w val="0.52631053721819865"/>
          <c:h val="0.18183024080370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1085340563388"/>
          <c:y val="5.1897040929279499E-2"/>
          <c:w val="0.72848011515032784"/>
          <c:h val="0.80639186376866534"/>
        </c:manualLayout>
      </c:layout>
      <c:lineChart>
        <c:grouping val="standard"/>
        <c:varyColors val="0"/>
        <c:ser>
          <c:idx val="0"/>
          <c:order val="0"/>
          <c:tx>
            <c:strRef>
              <c:f>SOCP!$B$2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SOCP!$N$5:$N$29</c:f>
              <c:numCache>
                <c:formatCode>0.0000_ </c:formatCode>
                <c:ptCount val="25"/>
                <c:pt idx="0">
                  <c:v>89.999996384815674</c:v>
                </c:pt>
                <c:pt idx="1">
                  <c:v>89.99999541300437</c:v>
                </c:pt>
                <c:pt idx="2">
                  <c:v>89.999995329846712</c:v>
                </c:pt>
                <c:pt idx="3">
                  <c:v>89.999995365758821</c:v>
                </c:pt>
                <c:pt idx="4">
                  <c:v>89.999995380196438</c:v>
                </c:pt>
                <c:pt idx="5">
                  <c:v>89.99999536376194</c:v>
                </c:pt>
                <c:pt idx="6">
                  <c:v>89.999995253144391</c:v>
                </c:pt>
                <c:pt idx="7">
                  <c:v>89.999994962533322</c:v>
                </c:pt>
                <c:pt idx="8">
                  <c:v>89.999994268001203</c:v>
                </c:pt>
                <c:pt idx="9">
                  <c:v>89.999993018226434</c:v>
                </c:pt>
                <c:pt idx="10">
                  <c:v>89.999987624254231</c:v>
                </c:pt>
                <c:pt idx="11">
                  <c:v>89.999604174566329</c:v>
                </c:pt>
                <c:pt idx="12">
                  <c:v>89.658960442923174</c:v>
                </c:pt>
                <c:pt idx="13">
                  <c:v>89.637424594491065</c:v>
                </c:pt>
                <c:pt idx="14">
                  <c:v>89.999982659685472</c:v>
                </c:pt>
                <c:pt idx="15">
                  <c:v>89.999994186614799</c:v>
                </c:pt>
                <c:pt idx="16">
                  <c:v>89.999994498065817</c:v>
                </c:pt>
                <c:pt idx="17">
                  <c:v>89.999994515488027</c:v>
                </c:pt>
                <c:pt idx="18">
                  <c:v>89.999994439749599</c:v>
                </c:pt>
                <c:pt idx="19">
                  <c:v>89.999994167612755</c:v>
                </c:pt>
                <c:pt idx="20">
                  <c:v>89.999994188184388</c:v>
                </c:pt>
                <c:pt idx="21">
                  <c:v>89.999993276643011</c:v>
                </c:pt>
                <c:pt idx="22">
                  <c:v>89.999988947993032</c:v>
                </c:pt>
                <c:pt idx="23">
                  <c:v>87.155004472031024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4934-87A8-B10F5CF0AA85}"/>
            </c:ext>
          </c:extLst>
        </c:ser>
        <c:ser>
          <c:idx val="1"/>
          <c:order val="1"/>
          <c:tx>
            <c:strRef>
              <c:f>SOCP!$B$33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SOCP!$N$36:$N$60</c:f>
              <c:numCache>
                <c:formatCode>0.0000_ </c:formatCode>
                <c:ptCount val="25"/>
                <c:pt idx="0">
                  <c:v>89.999997415853059</c:v>
                </c:pt>
                <c:pt idx="1">
                  <c:v>89.999996801542423</c:v>
                </c:pt>
                <c:pt idx="2">
                  <c:v>89.999996994065825</c:v>
                </c:pt>
                <c:pt idx="3">
                  <c:v>89.999997155757399</c:v>
                </c:pt>
                <c:pt idx="4">
                  <c:v>89.999997192999388</c:v>
                </c:pt>
                <c:pt idx="5">
                  <c:v>89.999997189876041</c:v>
                </c:pt>
                <c:pt idx="6">
                  <c:v>89.999997040862098</c:v>
                </c:pt>
                <c:pt idx="7">
                  <c:v>89.999996319162022</c:v>
                </c:pt>
                <c:pt idx="8">
                  <c:v>89.999995199966037</c:v>
                </c:pt>
                <c:pt idx="9">
                  <c:v>89.999992593607232</c:v>
                </c:pt>
                <c:pt idx="10">
                  <c:v>89.999961050874958</c:v>
                </c:pt>
                <c:pt idx="11">
                  <c:v>89.582056785766895</c:v>
                </c:pt>
                <c:pt idx="12">
                  <c:v>88.837364858882879</c:v>
                </c:pt>
                <c:pt idx="13">
                  <c:v>88.769692636250738</c:v>
                </c:pt>
                <c:pt idx="14">
                  <c:v>89.799506400670893</c:v>
                </c:pt>
                <c:pt idx="15">
                  <c:v>89.99999019552277</c:v>
                </c:pt>
                <c:pt idx="16">
                  <c:v>89.999994744799281</c:v>
                </c:pt>
                <c:pt idx="17">
                  <c:v>89.999995215923533</c:v>
                </c:pt>
                <c:pt idx="18">
                  <c:v>89.99999511772252</c:v>
                </c:pt>
                <c:pt idx="19">
                  <c:v>89.999994670284067</c:v>
                </c:pt>
                <c:pt idx="20">
                  <c:v>89.999993804680599</c:v>
                </c:pt>
                <c:pt idx="21">
                  <c:v>89.999993311169703</c:v>
                </c:pt>
                <c:pt idx="22">
                  <c:v>89.999986909979953</c:v>
                </c:pt>
                <c:pt idx="23">
                  <c:v>86.598015220360864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5-4934-87A8-B10F5CF0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94"/>
          <c:min val="84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2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100927215245856"/>
          <c:y val="5.1892969333787967E-2"/>
          <c:w val="0.58715343150510091"/>
          <c:h val="0.16778723728407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7051638071263"/>
          <c:y val="7.0126383331318348E-2"/>
          <c:w val="0.66614074715184335"/>
          <c:h val="0.74232809537429922"/>
        </c:manualLayout>
      </c:layout>
      <c:lineChart>
        <c:grouping val="standard"/>
        <c:varyColors val="0"/>
        <c:ser>
          <c:idx val="0"/>
          <c:order val="0"/>
          <c:tx>
            <c:strRef>
              <c:f>'Solution Process'!$C$3</c:f>
              <c:strCache>
                <c:ptCount val="1"/>
                <c:pt idx="0">
                  <c:v>Cost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Process'!$C$4:$C$22</c:f>
              <c:numCache>
                <c:formatCode>General</c:formatCode>
                <c:ptCount val="19"/>
                <c:pt idx="0">
                  <c:v>50216.998954708084</c:v>
                </c:pt>
                <c:pt idx="1">
                  <c:v>50327.533382913389</c:v>
                </c:pt>
                <c:pt idx="2">
                  <c:v>51420.284548998956</c:v>
                </c:pt>
                <c:pt idx="3">
                  <c:v>51842.434479153366</c:v>
                </c:pt>
                <c:pt idx="4">
                  <c:v>52230.387679558713</c:v>
                </c:pt>
                <c:pt idx="5">
                  <c:v>52504.344742553236</c:v>
                </c:pt>
                <c:pt idx="6">
                  <c:v>52805.333018004581</c:v>
                </c:pt>
                <c:pt idx="7">
                  <c:v>53046.170806590686</c:v>
                </c:pt>
                <c:pt idx="8">
                  <c:v>53210.934003368748</c:v>
                </c:pt>
                <c:pt idx="9">
                  <c:v>53341.314682648102</c:v>
                </c:pt>
                <c:pt idx="10">
                  <c:v>53449.712677082382</c:v>
                </c:pt>
                <c:pt idx="11">
                  <c:v>53517.553760718401</c:v>
                </c:pt>
                <c:pt idx="12">
                  <c:v>53561.645034641027</c:v>
                </c:pt>
                <c:pt idx="13">
                  <c:v>53575.501246903819</c:v>
                </c:pt>
                <c:pt idx="14">
                  <c:v>53582.354669531233</c:v>
                </c:pt>
                <c:pt idx="15">
                  <c:v>53586.622981688837</c:v>
                </c:pt>
                <c:pt idx="16">
                  <c:v>53582.711718419181</c:v>
                </c:pt>
                <c:pt idx="17">
                  <c:v>53578.736487087539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10B-A067-907D934E4A53}"/>
            </c:ext>
          </c:extLst>
        </c:ser>
        <c:ser>
          <c:idx val="1"/>
          <c:order val="1"/>
          <c:tx>
            <c:strRef>
              <c:f>'Solution Process'!$D$3</c:f>
              <c:strCache>
                <c:ptCount val="1"/>
                <c:pt idx="0">
                  <c:v>UB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Process'!$D$4:$D$22</c:f>
              <c:numCache>
                <c:formatCode>General</c:formatCode>
                <c:ptCount val="19"/>
                <c:pt idx="0">
                  <c:v>52928.966258988825</c:v>
                </c:pt>
                <c:pt idx="1">
                  <c:v>52887.2491675977</c:v>
                </c:pt>
                <c:pt idx="2">
                  <c:v>52878.164442205489</c:v>
                </c:pt>
                <c:pt idx="3">
                  <c:v>52872.87364253476</c:v>
                </c:pt>
                <c:pt idx="4">
                  <c:v>52872.87364253476</c:v>
                </c:pt>
                <c:pt idx="5">
                  <c:v>52872.87364253476</c:v>
                </c:pt>
                <c:pt idx="6">
                  <c:v>52872.87364253476</c:v>
                </c:pt>
                <c:pt idx="7">
                  <c:v>52872.87364253476</c:v>
                </c:pt>
                <c:pt idx="8">
                  <c:v>52872.87364253476</c:v>
                </c:pt>
                <c:pt idx="9">
                  <c:v>52872.87364253476</c:v>
                </c:pt>
                <c:pt idx="10">
                  <c:v>52872.87364253476</c:v>
                </c:pt>
                <c:pt idx="11">
                  <c:v>52872.87364253476</c:v>
                </c:pt>
                <c:pt idx="12">
                  <c:v>52872.87364253476</c:v>
                </c:pt>
                <c:pt idx="13">
                  <c:v>52872.87364253476</c:v>
                </c:pt>
                <c:pt idx="14">
                  <c:v>52872.87364253476</c:v>
                </c:pt>
                <c:pt idx="15">
                  <c:v>52872.87364253476</c:v>
                </c:pt>
                <c:pt idx="16">
                  <c:v>52872.87364253476</c:v>
                </c:pt>
                <c:pt idx="17">
                  <c:v>52872.87364253476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10B-A067-907D934E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lineChart>
        <c:grouping val="standard"/>
        <c:varyColors val="0"/>
        <c:ser>
          <c:idx val="2"/>
          <c:order val="2"/>
          <c:tx>
            <c:strRef>
              <c:f>'Solution Process'!$E$3</c:f>
              <c:strCache>
                <c:ptCount val="1"/>
                <c:pt idx="0">
                  <c:v>Obj.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Process'!$E$4:$E$22</c:f>
              <c:numCache>
                <c:formatCode>General</c:formatCode>
                <c:ptCount val="19"/>
                <c:pt idx="0">
                  <c:v>50216.998954708084</c:v>
                </c:pt>
                <c:pt idx="1">
                  <c:v>1800920.7407613653</c:v>
                </c:pt>
                <c:pt idx="2">
                  <c:v>546309.56230887468</c:v>
                </c:pt>
                <c:pt idx="3">
                  <c:v>248050.58858092051</c:v>
                </c:pt>
                <c:pt idx="4">
                  <c:v>135529.30359837183</c:v>
                </c:pt>
                <c:pt idx="5">
                  <c:v>89817.666818443889</c:v>
                </c:pt>
                <c:pt idx="6">
                  <c:v>71259.81142077464</c:v>
                </c:pt>
                <c:pt idx="7">
                  <c:v>62630.303373869428</c:v>
                </c:pt>
                <c:pt idx="8">
                  <c:v>58822.815245438011</c:v>
                </c:pt>
                <c:pt idx="9">
                  <c:v>56940.051218913861</c:v>
                </c:pt>
                <c:pt idx="10">
                  <c:v>55553.689065313891</c:v>
                </c:pt>
                <c:pt idx="11">
                  <c:v>54559.579018361655</c:v>
                </c:pt>
                <c:pt idx="12">
                  <c:v>53946.443577863349</c:v>
                </c:pt>
                <c:pt idx="13">
                  <c:v>53740.669738038436</c:v>
                </c:pt>
                <c:pt idx="14">
                  <c:v>53660.303212420215</c:v>
                </c:pt>
                <c:pt idx="15">
                  <c:v>53604.385071896351</c:v>
                </c:pt>
                <c:pt idx="16">
                  <c:v>53585.389468973553</c:v>
                </c:pt>
                <c:pt idx="17">
                  <c:v>53582.080558987553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2-410B-A067-907D934E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5792"/>
        <c:axId val="627178560"/>
      </c:lineChart>
      <c:catAx>
        <c:axId val="6875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180368550281848"/>
              <c:y val="0.88487793658422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 val="autoZero"/>
        <c:auto val="1"/>
        <c:lblAlgn val="ctr"/>
        <c:lblOffset val="0"/>
        <c:noMultiLvlLbl val="0"/>
      </c:catAx>
      <c:valAx>
        <c:axId val="685798368"/>
        <c:scaling>
          <c:orientation val="minMax"/>
          <c:max val="56000"/>
          <c:min val="5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Cost</a:t>
                </a:r>
                <a:r>
                  <a:rPr lang="en-US" altLang="zh-CN" baseline="0"/>
                  <a:t> and UB </a:t>
                </a:r>
                <a:r>
                  <a:rPr lang="en-US" altLang="zh-CN"/>
                  <a:t>(×10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$)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1547702175644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2000"/>
        <c:dispUnits>
          <c:builtInUnit val="thousands"/>
        </c:dispUnits>
      </c:valAx>
      <c:valAx>
        <c:axId val="627178560"/>
        <c:scaling>
          <c:logBase val="10"/>
          <c:orientation val="minMax"/>
          <c:max val="10000000"/>
          <c:min val="1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Obj.</a:t>
                </a:r>
                <a:r>
                  <a:rPr lang="en-US" altLang="zh-CN" baseline="0"/>
                  <a:t> of penalty model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092107480105934"/>
              <c:y val="9.0651323935985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415792"/>
        <c:crosses val="max"/>
        <c:crossBetween val="between"/>
      </c:valAx>
      <c:catAx>
        <c:axId val="4241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785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6366581086798612"/>
          <c:y val="8.5214859607230367E-2"/>
          <c:w val="0.65989559559392585"/>
          <c:h val="0.18087823066196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92530251785232"/>
          <c:y val="5.1511627906976741E-2"/>
          <c:w val="0.72805819908174285"/>
          <c:h val="0.80763687969236408"/>
        </c:manualLayout>
      </c:layout>
      <c:lineChart>
        <c:grouping val="standard"/>
        <c:varyColors val="0"/>
        <c:ser>
          <c:idx val="0"/>
          <c:order val="0"/>
          <c:tx>
            <c:strRef>
              <c:f>SOCP!$B$2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SOCP!$O$5:$O$29</c:f>
              <c:numCache>
                <c:formatCode>0.0000_ </c:formatCode>
                <c:ptCount val="25"/>
                <c:pt idx="0">
                  <c:v>49.696344042382421</c:v>
                </c:pt>
                <c:pt idx="1">
                  <c:v>47.586170969097815</c:v>
                </c:pt>
                <c:pt idx="2">
                  <c:v>47.399108691595238</c:v>
                </c:pt>
                <c:pt idx="3">
                  <c:v>47.30363534782807</c:v>
                </c:pt>
                <c:pt idx="4">
                  <c:v>47.165017753879262</c:v>
                </c:pt>
                <c:pt idx="5">
                  <c:v>47.066210040390672</c:v>
                </c:pt>
                <c:pt idx="6">
                  <c:v>47.03975588804952</c:v>
                </c:pt>
                <c:pt idx="7">
                  <c:v>47.076121134081589</c:v>
                </c:pt>
                <c:pt idx="8">
                  <c:v>47.214531562209956</c:v>
                </c:pt>
                <c:pt idx="9">
                  <c:v>47.504463226428413</c:v>
                </c:pt>
                <c:pt idx="10">
                  <c:v>47.934284663311303</c:v>
                </c:pt>
                <c:pt idx="11">
                  <c:v>48.396191569840177</c:v>
                </c:pt>
                <c:pt idx="12">
                  <c:v>48.803093116595939</c:v>
                </c:pt>
                <c:pt idx="13">
                  <c:v>49.259441184098485</c:v>
                </c:pt>
                <c:pt idx="14">
                  <c:v>49.691324507339282</c:v>
                </c:pt>
                <c:pt idx="15">
                  <c:v>49.922407674859571</c:v>
                </c:pt>
                <c:pt idx="16">
                  <c:v>49.78823298401138</c:v>
                </c:pt>
                <c:pt idx="17">
                  <c:v>49.039645913077315</c:v>
                </c:pt>
                <c:pt idx="18">
                  <c:v>48.437737386680688</c:v>
                </c:pt>
                <c:pt idx="19">
                  <c:v>48.265950742251377</c:v>
                </c:pt>
                <c:pt idx="20">
                  <c:v>48.16478914060901</c:v>
                </c:pt>
                <c:pt idx="21">
                  <c:v>47.818187984768208</c:v>
                </c:pt>
                <c:pt idx="22">
                  <c:v>47.682813228875389</c:v>
                </c:pt>
                <c:pt idx="23">
                  <c:v>47.515003779746017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D-485D-AA1B-EF7275B303B8}"/>
            </c:ext>
          </c:extLst>
        </c:ser>
        <c:ser>
          <c:idx val="1"/>
          <c:order val="1"/>
          <c:tx>
            <c:strRef>
              <c:f>SOCP!$B$33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SOCP!$O$36:$O$60</c:f>
              <c:numCache>
                <c:formatCode>0.0000_ </c:formatCode>
                <c:ptCount val="25"/>
                <c:pt idx="0">
                  <c:v>49.927500352564053</c:v>
                </c:pt>
                <c:pt idx="1">
                  <c:v>46.869154000748594</c:v>
                </c:pt>
                <c:pt idx="2">
                  <c:v>46.025665595823696</c:v>
                </c:pt>
                <c:pt idx="3">
                  <c:v>45.781503499098697</c:v>
                </c:pt>
                <c:pt idx="4">
                  <c:v>45.376173485079057</c:v>
                </c:pt>
                <c:pt idx="5">
                  <c:v>44.806034211312102</c:v>
                </c:pt>
                <c:pt idx="6">
                  <c:v>44.290616685063007</c:v>
                </c:pt>
                <c:pt idx="7">
                  <c:v>44.037908876075157</c:v>
                </c:pt>
                <c:pt idx="8">
                  <c:v>44.377497325801691</c:v>
                </c:pt>
                <c:pt idx="9">
                  <c:v>45.64884652799168</c:v>
                </c:pt>
                <c:pt idx="10">
                  <c:v>46.692782846844267</c:v>
                </c:pt>
                <c:pt idx="11">
                  <c:v>47.307994146878791</c:v>
                </c:pt>
                <c:pt idx="12">
                  <c:v>47.913639405206325</c:v>
                </c:pt>
                <c:pt idx="13">
                  <c:v>48.663387928296544</c:v>
                </c:pt>
                <c:pt idx="14">
                  <c:v>49.524853926641725</c:v>
                </c:pt>
                <c:pt idx="15">
                  <c:v>50.102161328886972</c:v>
                </c:pt>
                <c:pt idx="16">
                  <c:v>49.924332561183839</c:v>
                </c:pt>
                <c:pt idx="17">
                  <c:v>48.984547663492201</c:v>
                </c:pt>
                <c:pt idx="18">
                  <c:v>47.929085516318878</c:v>
                </c:pt>
                <c:pt idx="19">
                  <c:v>47.402087125035763</c:v>
                </c:pt>
                <c:pt idx="20">
                  <c:v>47.239146804207763</c:v>
                </c:pt>
                <c:pt idx="21">
                  <c:v>47.085701920105997</c:v>
                </c:pt>
                <c:pt idx="22">
                  <c:v>46.975161448342753</c:v>
                </c:pt>
                <c:pt idx="23">
                  <c:v>46.850420702162531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D-485D-AA1B-EF7275B3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42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50825794931889"/>
          <c:y val="6.3631359440506172E-2"/>
          <c:w val="0.55934247816332294"/>
          <c:h val="0.1349909450436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6470386853817"/>
          <c:y val="5.0919540229885055E-2"/>
          <c:w val="0.73159217416663502"/>
          <c:h val="0.80984795004072763"/>
        </c:manualLayout>
      </c:layout>
      <c:lineChart>
        <c:grouping val="standard"/>
        <c:varyColors val="0"/>
        <c:ser>
          <c:idx val="0"/>
          <c:order val="0"/>
          <c:tx>
            <c:strRef>
              <c:f>SOCP!$P$4</c:f>
              <c:strCache>
                <c:ptCount val="1"/>
                <c:pt idx="0">
                  <c:v>N5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SOCP!$P$5:$P$29</c:f>
              <c:numCache>
                <c:formatCode>0.0000_ </c:formatCode>
                <c:ptCount val="25"/>
                <c:pt idx="0">
                  <c:v>21.040787073889362</c:v>
                </c:pt>
                <c:pt idx="1">
                  <c:v>20.896988234142871</c:v>
                </c:pt>
                <c:pt idx="2">
                  <c:v>20.5271311236421</c:v>
                </c:pt>
                <c:pt idx="3">
                  <c:v>19.913625460521875</c:v>
                </c:pt>
                <c:pt idx="4">
                  <c:v>19.349308497553778</c:v>
                </c:pt>
                <c:pt idx="5">
                  <c:v>18.977926025196574</c:v>
                </c:pt>
                <c:pt idx="6">
                  <c:v>18.737211973467993</c:v>
                </c:pt>
                <c:pt idx="7">
                  <c:v>18.66447672268124</c:v>
                </c:pt>
                <c:pt idx="8">
                  <c:v>19.330738653969291</c:v>
                </c:pt>
                <c:pt idx="9">
                  <c:v>20.844376490514588</c:v>
                </c:pt>
                <c:pt idx="10">
                  <c:v>22.518537413763752</c:v>
                </c:pt>
                <c:pt idx="11">
                  <c:v>23.640686343026136</c:v>
                </c:pt>
                <c:pt idx="12">
                  <c:v>23.999994069123311</c:v>
                </c:pt>
                <c:pt idx="13">
                  <c:v>23.999995149717655</c:v>
                </c:pt>
                <c:pt idx="14">
                  <c:v>23.999995374198566</c:v>
                </c:pt>
                <c:pt idx="15">
                  <c:v>23.999997572853342</c:v>
                </c:pt>
                <c:pt idx="16">
                  <c:v>22.749730908330569</c:v>
                </c:pt>
                <c:pt idx="17">
                  <c:v>20.575024484201734</c:v>
                </c:pt>
                <c:pt idx="18">
                  <c:v>19.094889950122294</c:v>
                </c:pt>
                <c:pt idx="19">
                  <c:v>18.282111831393337</c:v>
                </c:pt>
                <c:pt idx="20">
                  <c:v>20.503045095202303</c:v>
                </c:pt>
                <c:pt idx="21">
                  <c:v>20.959561502591612</c:v>
                </c:pt>
                <c:pt idx="22">
                  <c:v>20.393856355039006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479F-84FA-569E52CDE9BD}"/>
            </c:ext>
          </c:extLst>
        </c:ser>
        <c:ser>
          <c:idx val="1"/>
          <c:order val="1"/>
          <c:tx>
            <c:strRef>
              <c:f>SOCP!$Q$4</c:f>
              <c:strCache>
                <c:ptCount val="1"/>
                <c:pt idx="0">
                  <c:v>N6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SOCP!$Q$5:$Q$29</c:f>
              <c:numCache>
                <c:formatCode>0.0000_ </c:formatCode>
                <c:ptCount val="25"/>
                <c:pt idx="0">
                  <c:v>20.784215940620793</c:v>
                </c:pt>
                <c:pt idx="1">
                  <c:v>20.672965888555481</c:v>
                </c:pt>
                <c:pt idx="2">
                  <c:v>20.625633448663351</c:v>
                </c:pt>
                <c:pt idx="3">
                  <c:v>20.515556339231626</c:v>
                </c:pt>
                <c:pt idx="4">
                  <c:v>20.310545136029162</c:v>
                </c:pt>
                <c:pt idx="5">
                  <c:v>20.209565857150555</c:v>
                </c:pt>
                <c:pt idx="6">
                  <c:v>20.008818890850904</c:v>
                </c:pt>
                <c:pt idx="7">
                  <c:v>19.806969434157338</c:v>
                </c:pt>
                <c:pt idx="8">
                  <c:v>19.799979574944985</c:v>
                </c:pt>
                <c:pt idx="9">
                  <c:v>20.301449032772418</c:v>
                </c:pt>
                <c:pt idx="10">
                  <c:v>20.982110144080437</c:v>
                </c:pt>
                <c:pt idx="11">
                  <c:v>21.812419944035014</c:v>
                </c:pt>
                <c:pt idx="12">
                  <c:v>22.626504991283326</c:v>
                </c:pt>
                <c:pt idx="13">
                  <c:v>23.47583812407391</c:v>
                </c:pt>
                <c:pt idx="14">
                  <c:v>23.933009453429545</c:v>
                </c:pt>
                <c:pt idx="15">
                  <c:v>23.999998434811147</c:v>
                </c:pt>
                <c:pt idx="16">
                  <c:v>22.30181305758736</c:v>
                </c:pt>
                <c:pt idx="17">
                  <c:v>20.229255128950481</c:v>
                </c:pt>
                <c:pt idx="18">
                  <c:v>18.970165327037051</c:v>
                </c:pt>
                <c:pt idx="19">
                  <c:v>18.000041411961213</c:v>
                </c:pt>
                <c:pt idx="20">
                  <c:v>20.206901109431094</c:v>
                </c:pt>
                <c:pt idx="21">
                  <c:v>21.21861287353962</c:v>
                </c:pt>
                <c:pt idx="22">
                  <c:v>22.207626243642302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8-479F-84FA-569E52CDE9BD}"/>
            </c:ext>
          </c:extLst>
        </c:ser>
        <c:ser>
          <c:idx val="2"/>
          <c:order val="2"/>
          <c:tx>
            <c:strRef>
              <c:f>SOCP!$R$4</c:f>
              <c:strCache>
                <c:ptCount val="1"/>
                <c:pt idx="0">
                  <c:v>N7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SOCP!$R$5:$R$29</c:f>
              <c:numCache>
                <c:formatCode>0.0000_ </c:formatCode>
                <c:ptCount val="25"/>
                <c:pt idx="0">
                  <c:v>20.036797026288522</c:v>
                </c:pt>
                <c:pt idx="1">
                  <c:v>20.326145726418478</c:v>
                </c:pt>
                <c:pt idx="2">
                  <c:v>20.405861193266389</c:v>
                </c:pt>
                <c:pt idx="3">
                  <c:v>20.21751941260391</c:v>
                </c:pt>
                <c:pt idx="4">
                  <c:v>19.885348594301405</c:v>
                </c:pt>
                <c:pt idx="5">
                  <c:v>19.61852085883552</c:v>
                </c:pt>
                <c:pt idx="6">
                  <c:v>19.315466327327904</c:v>
                </c:pt>
                <c:pt idx="7">
                  <c:v>19.05915448507724</c:v>
                </c:pt>
                <c:pt idx="8">
                  <c:v>19.224102075270331</c:v>
                </c:pt>
                <c:pt idx="9">
                  <c:v>20.046427936982294</c:v>
                </c:pt>
                <c:pt idx="10">
                  <c:v>21.136334100113096</c:v>
                </c:pt>
                <c:pt idx="11">
                  <c:v>22.213142550290833</c:v>
                </c:pt>
                <c:pt idx="12">
                  <c:v>23.263154212552479</c:v>
                </c:pt>
                <c:pt idx="13">
                  <c:v>23.999993913168211</c:v>
                </c:pt>
                <c:pt idx="14">
                  <c:v>23.999992004611151</c:v>
                </c:pt>
                <c:pt idx="15">
                  <c:v>23.999997877064676</c:v>
                </c:pt>
                <c:pt idx="16">
                  <c:v>23.076750867971469</c:v>
                </c:pt>
                <c:pt idx="17">
                  <c:v>21.314654399479053</c:v>
                </c:pt>
                <c:pt idx="18">
                  <c:v>19.797482264158237</c:v>
                </c:pt>
                <c:pt idx="19">
                  <c:v>18.562092180946905</c:v>
                </c:pt>
                <c:pt idx="20">
                  <c:v>20.313548359168472</c:v>
                </c:pt>
                <c:pt idx="21">
                  <c:v>21.216782837065729</c:v>
                </c:pt>
                <c:pt idx="22">
                  <c:v>21.970726538283579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8-479F-84FA-569E52CDE9BD}"/>
            </c:ext>
          </c:extLst>
        </c:ser>
        <c:ser>
          <c:idx val="3"/>
          <c:order val="3"/>
          <c:tx>
            <c:strRef>
              <c:f>SOCP!$S$4</c:f>
              <c:strCache>
                <c:ptCount val="1"/>
                <c:pt idx="0">
                  <c:v>N8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SOCP!$S$5:$S$29</c:f>
              <c:numCache>
                <c:formatCode>0.0000_ </c:formatCode>
                <c:ptCount val="25"/>
                <c:pt idx="0">
                  <c:v>21.614131735285497</c:v>
                </c:pt>
                <c:pt idx="1">
                  <c:v>21.250149017610653</c:v>
                </c:pt>
                <c:pt idx="2">
                  <c:v>20.788174180739677</c:v>
                </c:pt>
                <c:pt idx="3">
                  <c:v>20.212821259203398</c:v>
                </c:pt>
                <c:pt idx="4">
                  <c:v>19.772977669762149</c:v>
                </c:pt>
                <c:pt idx="5">
                  <c:v>19.463280214698113</c:v>
                </c:pt>
                <c:pt idx="6">
                  <c:v>19.292273719612616</c:v>
                </c:pt>
                <c:pt idx="7">
                  <c:v>19.199928109715923</c:v>
                </c:pt>
                <c:pt idx="8">
                  <c:v>19.787560553719253</c:v>
                </c:pt>
                <c:pt idx="9">
                  <c:v>21.221547341938436</c:v>
                </c:pt>
                <c:pt idx="10">
                  <c:v>22.868659026023352</c:v>
                </c:pt>
                <c:pt idx="11">
                  <c:v>23.973573268997992</c:v>
                </c:pt>
                <c:pt idx="12">
                  <c:v>23.999995456813956</c:v>
                </c:pt>
                <c:pt idx="13">
                  <c:v>23.999995879982784</c:v>
                </c:pt>
                <c:pt idx="14">
                  <c:v>23.999996158516716</c:v>
                </c:pt>
                <c:pt idx="15">
                  <c:v>23.99999764995475</c:v>
                </c:pt>
                <c:pt idx="16">
                  <c:v>21.95123884480595</c:v>
                </c:pt>
                <c:pt idx="17">
                  <c:v>19.483624593898242</c:v>
                </c:pt>
                <c:pt idx="18">
                  <c:v>18.23492874280668</c:v>
                </c:pt>
                <c:pt idx="19">
                  <c:v>18.00008613981878</c:v>
                </c:pt>
                <c:pt idx="20">
                  <c:v>20.445271798723155</c:v>
                </c:pt>
                <c:pt idx="21">
                  <c:v>20.48686989312047</c:v>
                </c:pt>
                <c:pt idx="22">
                  <c:v>18.952915399558776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8-479F-84FA-569E52CD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5329544093686"/>
          <c:y val="5.1826038574984294E-2"/>
          <c:w val="0.73447733473595578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SOCP!$P$4</c:f>
              <c:strCache>
                <c:ptCount val="1"/>
                <c:pt idx="0">
                  <c:v>N5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SOCP!$P$36:$P$60</c:f>
              <c:numCache>
                <c:formatCode>0.0000_ </c:formatCode>
                <c:ptCount val="25"/>
                <c:pt idx="0">
                  <c:v>19.410678054281217</c:v>
                </c:pt>
                <c:pt idx="1">
                  <c:v>19.092630351129493</c:v>
                </c:pt>
                <c:pt idx="2">
                  <c:v>18.596339310799351</c:v>
                </c:pt>
                <c:pt idx="3">
                  <c:v>18.028478819983874</c:v>
                </c:pt>
                <c:pt idx="4">
                  <c:v>18.00000603698367</c:v>
                </c:pt>
                <c:pt idx="5">
                  <c:v>18.000009567538925</c:v>
                </c:pt>
                <c:pt idx="6">
                  <c:v>18.000008901013686</c:v>
                </c:pt>
                <c:pt idx="7">
                  <c:v>18.00000485863767</c:v>
                </c:pt>
                <c:pt idx="8">
                  <c:v>18.000119982584422</c:v>
                </c:pt>
                <c:pt idx="9">
                  <c:v>19.50126698882729</c:v>
                </c:pt>
                <c:pt idx="10">
                  <c:v>21.464378641977618</c:v>
                </c:pt>
                <c:pt idx="11">
                  <c:v>23.052564929580161</c:v>
                </c:pt>
                <c:pt idx="12">
                  <c:v>23.99999789442284</c:v>
                </c:pt>
                <c:pt idx="13">
                  <c:v>23.999997410371435</c:v>
                </c:pt>
                <c:pt idx="14">
                  <c:v>23.999997213010861</c:v>
                </c:pt>
                <c:pt idx="15">
                  <c:v>23.999997489065951</c:v>
                </c:pt>
                <c:pt idx="16">
                  <c:v>23.999998217636026</c:v>
                </c:pt>
                <c:pt idx="17">
                  <c:v>23.883402844577272</c:v>
                </c:pt>
                <c:pt idx="18">
                  <c:v>23.228775234716963</c:v>
                </c:pt>
                <c:pt idx="19">
                  <c:v>22.568895051609399</c:v>
                </c:pt>
                <c:pt idx="20">
                  <c:v>21.855092140901291</c:v>
                </c:pt>
                <c:pt idx="21">
                  <c:v>21.260226369717955</c:v>
                </c:pt>
                <c:pt idx="22">
                  <c:v>21.057131254337548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8-47E0-9364-5EB8B3831B4E}"/>
            </c:ext>
          </c:extLst>
        </c:ser>
        <c:ser>
          <c:idx val="1"/>
          <c:order val="1"/>
          <c:tx>
            <c:strRef>
              <c:f>SOCP!$Q$4</c:f>
              <c:strCache>
                <c:ptCount val="1"/>
                <c:pt idx="0">
                  <c:v>N6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SOCP!$Q$36:$Q$60</c:f>
              <c:numCache>
                <c:formatCode>0.0000_ </c:formatCode>
                <c:ptCount val="25"/>
                <c:pt idx="0">
                  <c:v>20.118895107202182</c:v>
                </c:pt>
                <c:pt idx="1">
                  <c:v>19.654759400058012</c:v>
                </c:pt>
                <c:pt idx="2">
                  <c:v>19.236711218280373</c:v>
                </c:pt>
                <c:pt idx="3">
                  <c:v>18.637422961082795</c:v>
                </c:pt>
                <c:pt idx="4">
                  <c:v>18.121430709500224</c:v>
                </c:pt>
                <c:pt idx="5">
                  <c:v>18.000002777144907</c:v>
                </c:pt>
                <c:pt idx="6">
                  <c:v>18.000002840914206</c:v>
                </c:pt>
                <c:pt idx="7">
                  <c:v>18.000001456817667</c:v>
                </c:pt>
                <c:pt idx="8">
                  <c:v>18.006454044571043</c:v>
                </c:pt>
                <c:pt idx="9">
                  <c:v>19.101360917278761</c:v>
                </c:pt>
                <c:pt idx="10">
                  <c:v>20.72617134241127</c:v>
                </c:pt>
                <c:pt idx="11">
                  <c:v>22.186064638231617</c:v>
                </c:pt>
                <c:pt idx="12">
                  <c:v>23.270187473381206</c:v>
                </c:pt>
                <c:pt idx="13">
                  <c:v>23.903643346333673</c:v>
                </c:pt>
                <c:pt idx="14">
                  <c:v>23.999991582413614</c:v>
                </c:pt>
                <c:pt idx="15">
                  <c:v>23.999984517493719</c:v>
                </c:pt>
                <c:pt idx="16">
                  <c:v>23.999992436542115</c:v>
                </c:pt>
                <c:pt idx="17">
                  <c:v>23.746377682505688</c:v>
                </c:pt>
                <c:pt idx="18">
                  <c:v>23.170353418216202</c:v>
                </c:pt>
                <c:pt idx="19">
                  <c:v>22.580599696391005</c:v>
                </c:pt>
                <c:pt idx="20">
                  <c:v>21.976854820008256</c:v>
                </c:pt>
                <c:pt idx="21">
                  <c:v>21.440753187627038</c:v>
                </c:pt>
                <c:pt idx="22">
                  <c:v>21.121981647543308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8-47E0-9364-5EB8B3831B4E}"/>
            </c:ext>
          </c:extLst>
        </c:ser>
        <c:ser>
          <c:idx val="2"/>
          <c:order val="2"/>
          <c:tx>
            <c:strRef>
              <c:f>SOCP!$R$4</c:f>
              <c:strCache>
                <c:ptCount val="1"/>
                <c:pt idx="0">
                  <c:v>N7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SOCP!$R$36:$R$60</c:f>
              <c:numCache>
                <c:formatCode>0.0000_ </c:formatCode>
                <c:ptCount val="25"/>
                <c:pt idx="0">
                  <c:v>20.098996139623331</c:v>
                </c:pt>
                <c:pt idx="1">
                  <c:v>19.480776050970608</c:v>
                </c:pt>
                <c:pt idx="2">
                  <c:v>19.070920664620242</c:v>
                </c:pt>
                <c:pt idx="3">
                  <c:v>18.486866202603874</c:v>
                </c:pt>
                <c:pt idx="4">
                  <c:v>18.00000485879335</c:v>
                </c:pt>
                <c:pt idx="5">
                  <c:v>18.000003179780059</c:v>
                </c:pt>
                <c:pt idx="6">
                  <c:v>18.000002642027901</c:v>
                </c:pt>
                <c:pt idx="7">
                  <c:v>18.00000115071682</c:v>
                </c:pt>
                <c:pt idx="8">
                  <c:v>18.022244804607659</c:v>
                </c:pt>
                <c:pt idx="9">
                  <c:v>19.031486382578638</c:v>
                </c:pt>
                <c:pt idx="10">
                  <c:v>20.608135285167688</c:v>
                </c:pt>
                <c:pt idx="11">
                  <c:v>22.095674653096886</c:v>
                </c:pt>
                <c:pt idx="12">
                  <c:v>23.273726419870734</c:v>
                </c:pt>
                <c:pt idx="13">
                  <c:v>23.977677083476539</c:v>
                </c:pt>
                <c:pt idx="14">
                  <c:v>23.999993916621058</c:v>
                </c:pt>
                <c:pt idx="15">
                  <c:v>23.999989630458458</c:v>
                </c:pt>
                <c:pt idx="16">
                  <c:v>23.999994186015442</c:v>
                </c:pt>
                <c:pt idx="17">
                  <c:v>23.880291066805956</c:v>
                </c:pt>
                <c:pt idx="18">
                  <c:v>23.357411887292116</c:v>
                </c:pt>
                <c:pt idx="19">
                  <c:v>22.774828119982971</c:v>
                </c:pt>
                <c:pt idx="20">
                  <c:v>22.133575245260403</c:v>
                </c:pt>
                <c:pt idx="21">
                  <c:v>21.526287476502958</c:v>
                </c:pt>
                <c:pt idx="22">
                  <c:v>21.181110145011409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8-47E0-9364-5EB8B3831B4E}"/>
            </c:ext>
          </c:extLst>
        </c:ser>
        <c:ser>
          <c:idx val="3"/>
          <c:order val="3"/>
          <c:tx>
            <c:strRef>
              <c:f>SOCP!$S$4</c:f>
              <c:strCache>
                <c:ptCount val="1"/>
                <c:pt idx="0">
                  <c:v>N8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SOCP!$S$36:$S$60</c:f>
              <c:numCache>
                <c:formatCode>0.0000_ </c:formatCode>
                <c:ptCount val="25"/>
                <c:pt idx="0">
                  <c:v>19.27458737099348</c:v>
                </c:pt>
                <c:pt idx="1">
                  <c:v>18.966103167195609</c:v>
                </c:pt>
                <c:pt idx="2">
                  <c:v>18.500105243286068</c:v>
                </c:pt>
                <c:pt idx="3">
                  <c:v>18.000008280942453</c:v>
                </c:pt>
                <c:pt idx="4">
                  <c:v>18.000006106985978</c:v>
                </c:pt>
                <c:pt idx="5">
                  <c:v>18.000006904754557</c:v>
                </c:pt>
                <c:pt idx="6">
                  <c:v>18.000006833731334</c:v>
                </c:pt>
                <c:pt idx="7">
                  <c:v>18.000006633384938</c:v>
                </c:pt>
                <c:pt idx="8">
                  <c:v>18.000004006017718</c:v>
                </c:pt>
                <c:pt idx="9">
                  <c:v>19.654619336687162</c:v>
                </c:pt>
                <c:pt idx="10">
                  <c:v>21.759235706198204</c:v>
                </c:pt>
                <c:pt idx="11">
                  <c:v>23.363185930492296</c:v>
                </c:pt>
                <c:pt idx="12">
                  <c:v>23.999997985977686</c:v>
                </c:pt>
                <c:pt idx="13">
                  <c:v>23.999997550431335</c:v>
                </c:pt>
                <c:pt idx="14">
                  <c:v>23.999997374339831</c:v>
                </c:pt>
                <c:pt idx="15">
                  <c:v>23.999997605174478</c:v>
                </c:pt>
                <c:pt idx="16">
                  <c:v>23.999998140432808</c:v>
                </c:pt>
                <c:pt idx="17">
                  <c:v>23.870389977402262</c:v>
                </c:pt>
                <c:pt idx="18">
                  <c:v>23.14700333066331</c:v>
                </c:pt>
                <c:pt idx="19">
                  <c:v>22.456395063037871</c:v>
                </c:pt>
                <c:pt idx="20">
                  <c:v>21.734779770833196</c:v>
                </c:pt>
                <c:pt idx="21">
                  <c:v>21.16983492516222</c:v>
                </c:pt>
                <c:pt idx="22">
                  <c:v>21.103730550471937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8-47E0-9364-5EB8B383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5682247845807"/>
          <c:y val="5.1250868817051494E-2"/>
          <c:w val="0.76807176401682009"/>
          <c:h val="0.773903514165703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SOCP!$C$4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SOCP!$C$36:$C$60</c:f>
              <c:numCache>
                <c:formatCode>0.0000_ </c:formatCode>
                <c:ptCount val="25"/>
                <c:pt idx="0">
                  <c:v>-4.0141968045759313E-3</c:v>
                </c:pt>
                <c:pt idx="1">
                  <c:v>-4.0065517760012881E-3</c:v>
                </c:pt>
                <c:pt idx="2">
                  <c:v>-4.0023944636686792E-3</c:v>
                </c:pt>
                <c:pt idx="3">
                  <c:v>-3.9987026759149558E-3</c:v>
                </c:pt>
                <c:pt idx="4">
                  <c:v>-3.9881282494320658E-3</c:v>
                </c:pt>
                <c:pt idx="5">
                  <c:v>-3.9566961844457182E-3</c:v>
                </c:pt>
                <c:pt idx="6">
                  <c:v>-5.251610560719655E-3</c:v>
                </c:pt>
                <c:pt idx="7">
                  <c:v>-5.119976714013319E-3</c:v>
                </c:pt>
                <c:pt idx="8">
                  <c:v>-5.1538788570724137E-3</c:v>
                </c:pt>
                <c:pt idx="9">
                  <c:v>-5.162486586527848E-3</c:v>
                </c:pt>
                <c:pt idx="10">
                  <c:v>-5.3066129949002061E-3</c:v>
                </c:pt>
                <c:pt idx="11">
                  <c:v>-5.0611524322334844E-3</c:v>
                </c:pt>
                <c:pt idx="12">
                  <c:v>-5.1081443915563796E-3</c:v>
                </c:pt>
                <c:pt idx="13">
                  <c:v>-5.0614656295806526E-3</c:v>
                </c:pt>
                <c:pt idx="14">
                  <c:v>-4.0372062292703959E-3</c:v>
                </c:pt>
                <c:pt idx="15">
                  <c:v>-3.2163903177320208E-3</c:v>
                </c:pt>
                <c:pt idx="16">
                  <c:v>26.438084598382829</c:v>
                </c:pt>
                <c:pt idx="17">
                  <c:v>72.338915209227991</c:v>
                </c:pt>
                <c:pt idx="18">
                  <c:v>96.639195376898158</c:v>
                </c:pt>
                <c:pt idx="19">
                  <c:v>26.430908956189114</c:v>
                </c:pt>
                <c:pt idx="20">
                  <c:v>1.5271772650748972E-4</c:v>
                </c:pt>
                <c:pt idx="21">
                  <c:v>-5.4041687669723615E-3</c:v>
                </c:pt>
                <c:pt idx="22">
                  <c:v>-3.8414725022448692E-3</c:v>
                </c:pt>
                <c:pt idx="23">
                  <c:v>-3.9281513662103862E-3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2-4C98-B9CB-5EB96A0F7545}"/>
            </c:ext>
          </c:extLst>
        </c:ser>
        <c:ser>
          <c:idx val="1"/>
          <c:order val="1"/>
          <c:tx>
            <c:strRef>
              <c:f>SOCP!$D$4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SOCP!$D$36:$D$60</c:f>
              <c:numCache>
                <c:formatCode>0.0000_ </c:formatCode>
                <c:ptCount val="25"/>
                <c:pt idx="0">
                  <c:v>1479.1221309232724</c:v>
                </c:pt>
                <c:pt idx="1">
                  <c:v>1596.4817496954443</c:v>
                </c:pt>
                <c:pt idx="2">
                  <c:v>1624.3455958539728</c:v>
                </c:pt>
                <c:pt idx="3">
                  <c:v>1634.8618369363485</c:v>
                </c:pt>
                <c:pt idx="4">
                  <c:v>1660.4998581475927</c:v>
                </c:pt>
                <c:pt idx="5">
                  <c:v>1719.2612769927389</c:v>
                </c:pt>
                <c:pt idx="6">
                  <c:v>1810.9603759326085</c:v>
                </c:pt>
                <c:pt idx="7">
                  <c:v>1911.1658893991005</c:v>
                </c:pt>
                <c:pt idx="8">
                  <c:v>1975.2349159978871</c:v>
                </c:pt>
                <c:pt idx="9">
                  <c:v>1973.3006577469505</c:v>
                </c:pt>
                <c:pt idx="10">
                  <c:v>1950.9412050178221</c:v>
                </c:pt>
                <c:pt idx="11">
                  <c:v>1925.9535747496705</c:v>
                </c:pt>
                <c:pt idx="12">
                  <c:v>1896.0581726904925</c:v>
                </c:pt>
                <c:pt idx="13">
                  <c:v>1960.9394742686138</c:v>
                </c:pt>
                <c:pt idx="14">
                  <c:v>1999.9822012673505</c:v>
                </c:pt>
                <c:pt idx="15">
                  <c:v>1999.9910369406878</c:v>
                </c:pt>
                <c:pt idx="16">
                  <c:v>1999.9993065539054</c:v>
                </c:pt>
                <c:pt idx="17">
                  <c:v>1999.9994747987025</c:v>
                </c:pt>
                <c:pt idx="18">
                  <c:v>1999.9994888976657</c:v>
                </c:pt>
                <c:pt idx="19">
                  <c:v>1999.999499882236</c:v>
                </c:pt>
                <c:pt idx="20">
                  <c:v>1999.9993513179547</c:v>
                </c:pt>
                <c:pt idx="21">
                  <c:v>1900.0781699310128</c:v>
                </c:pt>
                <c:pt idx="22">
                  <c:v>1812.4676254695351</c:v>
                </c:pt>
                <c:pt idx="23">
                  <c:v>1804.7883831153824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2-4C98-B9CB-5EB96A0F7545}"/>
            </c:ext>
          </c:extLst>
        </c:ser>
        <c:ser>
          <c:idx val="5"/>
          <c:order val="2"/>
          <c:tx>
            <c:strRef>
              <c:f>SOCP!$E$4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SOCP!$E$36:$E$60</c:f>
              <c:numCache>
                <c:formatCode>0.0000_ </c:formatCode>
                <c:ptCount val="25"/>
                <c:pt idx="0">
                  <c:v>949.99990584667262</c:v>
                </c:pt>
                <c:pt idx="1">
                  <c:v>930.88563512830842</c:v>
                </c:pt>
                <c:pt idx="2">
                  <c:v>896.95447894505605</c:v>
                </c:pt>
                <c:pt idx="3">
                  <c:v>857.7657675674476</c:v>
                </c:pt>
                <c:pt idx="4">
                  <c:v>823.83446054270826</c:v>
                </c:pt>
                <c:pt idx="5">
                  <c:v>796.48068710504901</c:v>
                </c:pt>
                <c:pt idx="6">
                  <c:v>772.15052324742294</c:v>
                </c:pt>
                <c:pt idx="7">
                  <c:v>749.72660565064439</c:v>
                </c:pt>
                <c:pt idx="8">
                  <c:v>734.74848533229112</c:v>
                </c:pt>
                <c:pt idx="9">
                  <c:v>732.16374788364078</c:v>
                </c:pt>
                <c:pt idx="10">
                  <c:v>731.22361701383261</c:v>
                </c:pt>
                <c:pt idx="11">
                  <c:v>716.3893071691889</c:v>
                </c:pt>
                <c:pt idx="12">
                  <c:v>682.02717770060701</c:v>
                </c:pt>
                <c:pt idx="13">
                  <c:v>618.68132756589944</c:v>
                </c:pt>
                <c:pt idx="14">
                  <c:v>516.70253482657279</c:v>
                </c:pt>
                <c:pt idx="15">
                  <c:v>396.817208040254</c:v>
                </c:pt>
                <c:pt idx="16">
                  <c:v>308.5555750396133</c:v>
                </c:pt>
                <c:pt idx="17">
                  <c:v>278.62552602953673</c:v>
                </c:pt>
                <c:pt idx="18">
                  <c:v>305.18912316345148</c:v>
                </c:pt>
                <c:pt idx="19">
                  <c:v>384.96792916722507</c:v>
                </c:pt>
                <c:pt idx="20">
                  <c:v>496.72488504409932</c:v>
                </c:pt>
                <c:pt idx="21">
                  <c:v>600.26643760405932</c:v>
                </c:pt>
                <c:pt idx="22">
                  <c:v>658.32178757461088</c:v>
                </c:pt>
                <c:pt idx="23">
                  <c:v>680.96091637974416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2-4C98-B9CB-5EB96A0F7545}"/>
            </c:ext>
          </c:extLst>
        </c:ser>
        <c:ser>
          <c:idx val="2"/>
          <c:order val="3"/>
          <c:tx>
            <c:strRef>
              <c:f>SOCP!$F$4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SOCP!$F$36:$F$60</c:f>
              <c:numCache>
                <c:formatCode>0.0000_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2-4C98-B9CB-5EB96A0F7545}"/>
            </c:ext>
          </c:extLst>
        </c:ser>
        <c:ser>
          <c:idx val="3"/>
          <c:order val="4"/>
          <c:tx>
            <c:strRef>
              <c:f>SOCP!$G$4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SOCP!$G$36:$G$60</c:f>
              <c:numCache>
                <c:formatCode>0.0000_ </c:formatCode>
                <c:ptCount val="25"/>
                <c:pt idx="0">
                  <c:v>-1104.9097448276159</c:v>
                </c:pt>
                <c:pt idx="1">
                  <c:v>-1180.0405945733546</c:v>
                </c:pt>
                <c:pt idx="2">
                  <c:v>-1210.0231807064276</c:v>
                </c:pt>
                <c:pt idx="3">
                  <c:v>-1213.663442095479</c:v>
                </c:pt>
                <c:pt idx="4">
                  <c:v>-1202.8853860777419</c:v>
                </c:pt>
                <c:pt idx="5">
                  <c:v>-1141.0491728601071</c:v>
                </c:pt>
                <c:pt idx="6">
                  <c:v>-1005.8211481088497</c:v>
                </c:pt>
                <c:pt idx="7">
                  <c:v>-825.9180398105467</c:v>
                </c:pt>
                <c:pt idx="8">
                  <c:v>-659.03541427996527</c:v>
                </c:pt>
                <c:pt idx="9">
                  <c:v>-531.46367101400756</c:v>
                </c:pt>
                <c:pt idx="10">
                  <c:v>-469.42153842820522</c:v>
                </c:pt>
                <c:pt idx="11">
                  <c:v>-413.90900183802262</c:v>
                </c:pt>
                <c:pt idx="12">
                  <c:v>-335.67463919722292</c:v>
                </c:pt>
                <c:pt idx="13">
                  <c:v>-350.95464226050262</c:v>
                </c:pt>
                <c:pt idx="14">
                  <c:v>-286.3182646777808</c:v>
                </c:pt>
                <c:pt idx="15">
                  <c:v>-119.07437614613941</c:v>
                </c:pt>
                <c:pt idx="16">
                  <c:v>-2.3811112560618852E-3</c:v>
                </c:pt>
                <c:pt idx="17">
                  <c:v>-8.6539359364667945E-4</c:v>
                </c:pt>
                <c:pt idx="18">
                  <c:v>-9.0352857690634281E-4</c:v>
                </c:pt>
                <c:pt idx="19">
                  <c:v>-9.0411479628293989E-4</c:v>
                </c:pt>
                <c:pt idx="20">
                  <c:v>-263.15268317537533</c:v>
                </c:pt>
                <c:pt idx="21">
                  <c:v>-534.61142171724771</c:v>
                </c:pt>
                <c:pt idx="22">
                  <c:v>-726.18430225797431</c:v>
                </c:pt>
                <c:pt idx="23">
                  <c:v>-896.64857184662105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2-4C98-B9CB-5EB96A0F7545}"/>
            </c:ext>
          </c:extLst>
        </c:ser>
        <c:ser>
          <c:idx val="4"/>
          <c:order val="5"/>
          <c:tx>
            <c:strRef>
              <c:f>SOCP!$H$4</c:f>
              <c:strCache>
                <c:ptCount val="1"/>
                <c:pt idx="0">
                  <c:v>Pump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SOCP!$H$36:$H$60</c:f>
              <c:numCache>
                <c:formatCode>0.0000_ </c:formatCode>
                <c:ptCount val="25"/>
                <c:pt idx="0">
                  <c:v>-6.002355651191829</c:v>
                </c:pt>
                <c:pt idx="1">
                  <c:v>-6.0023111727351059</c:v>
                </c:pt>
                <c:pt idx="2">
                  <c:v>-6.002310091559278</c:v>
                </c:pt>
                <c:pt idx="3">
                  <c:v>-6.0023066906487488</c:v>
                </c:pt>
                <c:pt idx="4">
                  <c:v>-6.0023093693578637</c:v>
                </c:pt>
                <c:pt idx="5">
                  <c:v>-6.0023090176881926</c:v>
                </c:pt>
                <c:pt idx="6">
                  <c:v>-6.0023178360876148</c:v>
                </c:pt>
                <c:pt idx="7">
                  <c:v>-6.0023445694630286</c:v>
                </c:pt>
                <c:pt idx="8">
                  <c:v>-6.002326712664944</c:v>
                </c:pt>
                <c:pt idx="9">
                  <c:v>-6.0023747433559551</c:v>
                </c:pt>
                <c:pt idx="10">
                  <c:v>-6.0023962469563923</c:v>
                </c:pt>
                <c:pt idx="11">
                  <c:v>-6.0023486792584047</c:v>
                </c:pt>
                <c:pt idx="12">
                  <c:v>-6.0023517273985503</c:v>
                </c:pt>
                <c:pt idx="13">
                  <c:v>-6.0023694910146714</c:v>
                </c:pt>
                <c:pt idx="14">
                  <c:v>-6.0024978660452719</c:v>
                </c:pt>
                <c:pt idx="15">
                  <c:v>-6.0029165207253152</c:v>
                </c:pt>
                <c:pt idx="16">
                  <c:v>-5.855354618137147</c:v>
                </c:pt>
                <c:pt idx="17">
                  <c:v>-5.8073024531749722</c:v>
                </c:pt>
                <c:pt idx="18">
                  <c:v>-5.8073265189989582</c:v>
                </c:pt>
                <c:pt idx="19">
                  <c:v>-5.8046947780441531</c:v>
                </c:pt>
                <c:pt idx="20">
                  <c:v>-6.0023457668596221</c:v>
                </c:pt>
                <c:pt idx="21">
                  <c:v>-6.0023393108295329</c:v>
                </c:pt>
                <c:pt idx="22">
                  <c:v>-6.0023407339253447</c:v>
                </c:pt>
                <c:pt idx="23">
                  <c:v>-6.0023150852001841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2-4C98-B9CB-5EB96A0F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5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minorUnit val="1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77740258204515"/>
          <c:y val="6.9110923455737466E-2"/>
          <c:w val="0.68142839252566756"/>
          <c:h val="0.1904929779541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1552432350452"/>
          <c:y val="5.1206181766882221E-2"/>
          <c:w val="0.77066670037031892"/>
          <c:h val="0.7741006539457456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SOCP!$I$4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SOCP!$I$36:$I$60</c:f>
              <c:numCache>
                <c:formatCode>0.0000_ </c:formatCode>
                <c:ptCount val="25"/>
                <c:pt idx="0">
                  <c:v>2737.3620236286697</c:v>
                </c:pt>
                <c:pt idx="1">
                  <c:v>2954.5555581030358</c:v>
                </c:pt>
                <c:pt idx="2">
                  <c:v>3006.1222493937526</c:v>
                </c:pt>
                <c:pt idx="3">
                  <c:v>3025.5843062235358</c:v>
                </c:pt>
                <c:pt idx="4">
                  <c:v>3073.0317374784786</c:v>
                </c:pt>
                <c:pt idx="5">
                  <c:v>3181.779536621229</c:v>
                </c:pt>
                <c:pt idx="6">
                  <c:v>3351.4840023926145</c:v>
                </c:pt>
                <c:pt idx="7">
                  <c:v>3536.9310059812692</c:v>
                </c:pt>
                <c:pt idx="8">
                  <c:v>3655.5014178734236</c:v>
                </c:pt>
                <c:pt idx="9">
                  <c:v>3651.9217506036903</c:v>
                </c:pt>
                <c:pt idx="10">
                  <c:v>3610.5418567529832</c:v>
                </c:pt>
                <c:pt idx="11">
                  <c:v>3564.2980823367238</c:v>
                </c:pt>
                <c:pt idx="12">
                  <c:v>3508.971658259205</c:v>
                </c:pt>
                <c:pt idx="13">
                  <c:v>3629.045320379782</c:v>
                </c:pt>
                <c:pt idx="14">
                  <c:v>3701.3003938121105</c:v>
                </c:pt>
                <c:pt idx="15">
                  <c:v>3701.3167456982333</c:v>
                </c:pt>
                <c:pt idx="16">
                  <c:v>3701.3320499957613</c:v>
                </c:pt>
                <c:pt idx="17">
                  <c:v>3701.3323613607995</c:v>
                </c:pt>
                <c:pt idx="18">
                  <c:v>3701.3323874532807</c:v>
                </c:pt>
                <c:pt idx="19">
                  <c:v>3701.3324077820585</c:v>
                </c:pt>
                <c:pt idx="20">
                  <c:v>3701.3321328390953</c:v>
                </c:pt>
                <c:pt idx="21">
                  <c:v>3516.4113331523281</c:v>
                </c:pt>
                <c:pt idx="22">
                  <c:v>3354.2734188689533</c:v>
                </c:pt>
                <c:pt idx="23">
                  <c:v>3340.061701018868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D-41B0-98EA-2A69B5C91303}"/>
            </c:ext>
          </c:extLst>
        </c:ser>
        <c:ser>
          <c:idx val="0"/>
          <c:order val="1"/>
          <c:tx>
            <c:strRef>
              <c:f>SOCP!$J$4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SOCP!$J$36:$J$60</c:f>
              <c:numCache>
                <c:formatCode>0.0000_ </c:formatCode>
                <c:ptCount val="25"/>
                <c:pt idx="0">
                  <c:v>994.41877034485435</c:v>
                </c:pt>
                <c:pt idx="1">
                  <c:v>1062.0365351160192</c:v>
                </c:pt>
                <c:pt idx="2">
                  <c:v>1089.0208626357849</c:v>
                </c:pt>
                <c:pt idx="3">
                  <c:v>1092.2970978859312</c:v>
                </c:pt>
                <c:pt idx="4">
                  <c:v>1082.5968474699678</c:v>
                </c:pt>
                <c:pt idx="5">
                  <c:v>1026.9442555740964</c:v>
                </c:pt>
                <c:pt idx="6">
                  <c:v>905.23903329796474</c:v>
                </c:pt>
                <c:pt idx="7">
                  <c:v>743.32623582949202</c:v>
                </c:pt>
                <c:pt idx="8">
                  <c:v>593.13187285196875</c:v>
                </c:pt>
                <c:pt idx="9">
                  <c:v>478.3173039126068</c:v>
                </c:pt>
                <c:pt idx="10">
                  <c:v>422.47938458538471</c:v>
                </c:pt>
                <c:pt idx="11">
                  <c:v>372.51810165422035</c:v>
                </c:pt>
                <c:pt idx="12">
                  <c:v>302.10717527750063</c:v>
                </c:pt>
                <c:pt idx="13">
                  <c:v>315.85917803445238</c:v>
                </c:pt>
                <c:pt idx="14">
                  <c:v>257.68643821000273</c:v>
                </c:pt>
                <c:pt idx="15">
                  <c:v>107.16693853152547</c:v>
                </c:pt>
                <c:pt idx="16">
                  <c:v>2.143000130455697E-3</c:v>
                </c:pt>
                <c:pt idx="17">
                  <c:v>7.7885423428201148E-4</c:v>
                </c:pt>
                <c:pt idx="18">
                  <c:v>8.1317571921570855E-4</c:v>
                </c:pt>
                <c:pt idx="19">
                  <c:v>8.137033166546459E-4</c:v>
                </c:pt>
                <c:pt idx="20">
                  <c:v>236.83741485783781</c:v>
                </c:pt>
                <c:pt idx="21">
                  <c:v>481.15027954552295</c:v>
                </c:pt>
                <c:pt idx="22">
                  <c:v>653.56587203217691</c:v>
                </c:pt>
                <c:pt idx="23">
                  <c:v>806.98371466195897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D-41B0-98EA-2A69B5C91303}"/>
            </c:ext>
          </c:extLst>
        </c:ser>
        <c:ser>
          <c:idx val="2"/>
          <c:order val="2"/>
          <c:tx>
            <c:strRef>
              <c:f>SOCP!$K$4</c:f>
              <c:strCache>
                <c:ptCount val="1"/>
                <c:pt idx="0">
                  <c:v>TST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SOCP!$B$36:$B$60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SOCP!$K$36:$K$60</c:f>
              <c:numCache>
                <c:formatCode>0.0000_ </c:formatCode>
                <c:ptCount val="25"/>
                <c:pt idx="0">
                  <c:v>9.141680002003388E-4</c:v>
                </c:pt>
                <c:pt idx="1">
                  <c:v>3.7486452665798841E-4</c:v>
                </c:pt>
                <c:pt idx="2">
                  <c:v>-1.2765080188466889E-4</c:v>
                </c:pt>
                <c:pt idx="3">
                  <c:v>-6.2209841900946056E-4</c:v>
                </c:pt>
                <c:pt idx="4">
                  <c:v>-1.1333978887443212E-3</c:v>
                </c:pt>
                <c:pt idx="5">
                  <c:v>-1.6884917870901976E-3</c:v>
                </c:pt>
                <c:pt idx="6">
                  <c:v>-2.2998368373624888E-3</c:v>
                </c:pt>
                <c:pt idx="7">
                  <c:v>-2.972846065350053E-3</c:v>
                </c:pt>
                <c:pt idx="8">
                  <c:v>-3.5623734806426227E-3</c:v>
                </c:pt>
                <c:pt idx="9">
                  <c:v>-4.9346036420776264E-3</c:v>
                </c:pt>
                <c:pt idx="10">
                  <c:v>-7.428648087594858E-3</c:v>
                </c:pt>
                <c:pt idx="11">
                  <c:v>-1.2049173112349385E-2</c:v>
                </c:pt>
                <c:pt idx="12">
                  <c:v>-2.5868360746513174E-2</c:v>
                </c:pt>
                <c:pt idx="13">
                  <c:v>-209.9744692492487</c:v>
                </c:pt>
                <c:pt idx="14">
                  <c:v>-208.37927823735666</c:v>
                </c:pt>
                <c:pt idx="15">
                  <c:v>-92.968108932936516</c:v>
                </c:pt>
                <c:pt idx="16">
                  <c:v>30.74225213057726</c:v>
                </c:pt>
                <c:pt idx="17">
                  <c:v>118.26154100324227</c:v>
                </c:pt>
                <c:pt idx="18">
                  <c:v>216.55217593098317</c:v>
                </c:pt>
                <c:pt idx="19">
                  <c:v>265.62923550384807</c:v>
                </c:pt>
                <c:pt idx="20">
                  <c:v>43.966767267334035</c:v>
                </c:pt>
                <c:pt idx="21">
                  <c:v>-1.1356734305477494</c:v>
                </c:pt>
                <c:pt idx="22">
                  <c:v>-1.1197881640985887</c:v>
                </c:pt>
                <c:pt idx="23">
                  <c:v>-445.52054441091354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D-41B0-98EA-2A69B5C9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7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1484258287938723"/>
          <c:y val="5.7794787547271131E-2"/>
          <c:w val="0.64094033189671518"/>
          <c:h val="0.13606349235242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88165938622078"/>
          <c:y val="8.320575105888682E-2"/>
          <c:w val="0.74720501065683564"/>
          <c:h val="0.77508304362484737"/>
        </c:manualLayout>
      </c:layout>
      <c:lineChart>
        <c:grouping val="standard"/>
        <c:varyColors val="0"/>
        <c:ser>
          <c:idx val="0"/>
          <c:order val="0"/>
          <c:tx>
            <c:strRef>
              <c:f>MILP!$L$4</c:f>
              <c:strCache>
                <c:ptCount val="1"/>
                <c:pt idx="0">
                  <c:v>Heat power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MILP!$L$5:$L$29</c:f>
              <c:numCache>
                <c:formatCode>0.0000_ </c:formatCode>
                <c:ptCount val="25"/>
                <c:pt idx="0">
                  <c:v>3.2466954957673515</c:v>
                </c:pt>
                <c:pt idx="1">
                  <c:v>3.9265718228407676</c:v>
                </c:pt>
                <c:pt idx="2">
                  <c:v>4.4518781935568255</c:v>
                </c:pt>
                <c:pt idx="3">
                  <c:v>4.7645411650557685</c:v>
                </c:pt>
                <c:pt idx="4">
                  <c:v>4.4669032570737901</c:v>
                </c:pt>
                <c:pt idx="5">
                  <c:v>4.6355952506193123</c:v>
                </c:pt>
                <c:pt idx="6">
                  <c:v>4.1143730512569832</c:v>
                </c:pt>
                <c:pt idx="7">
                  <c:v>4.5244682462590751</c:v>
                </c:pt>
                <c:pt idx="8">
                  <c:v>4.0365266475055028</c:v>
                </c:pt>
                <c:pt idx="9">
                  <c:v>4.2038637385593383</c:v>
                </c:pt>
                <c:pt idx="10">
                  <c:v>3.9064024879850825</c:v>
                </c:pt>
                <c:pt idx="11">
                  <c:v>4.0817602152847403</c:v>
                </c:pt>
                <c:pt idx="12">
                  <c:v>3.7999471092432997</c:v>
                </c:pt>
                <c:pt idx="13">
                  <c:v>3.8297230120268946</c:v>
                </c:pt>
                <c:pt idx="14">
                  <c:v>3.5530466819583522</c:v>
                </c:pt>
                <c:pt idx="15">
                  <c:v>3.6729566806548704</c:v>
                </c:pt>
                <c:pt idx="16">
                  <c:v>3.7013331855711455</c:v>
                </c:pt>
                <c:pt idx="17">
                  <c:v>3.7013331757213259</c:v>
                </c:pt>
                <c:pt idx="18">
                  <c:v>3.7013331039913311</c:v>
                </c:pt>
                <c:pt idx="19">
                  <c:v>3.4204130663953061</c:v>
                </c:pt>
                <c:pt idx="20">
                  <c:v>3.6211461332890353</c:v>
                </c:pt>
                <c:pt idx="21">
                  <c:v>4.2727951237387103</c:v>
                </c:pt>
                <c:pt idx="22">
                  <c:v>3.8475439864041445</c:v>
                </c:pt>
                <c:pt idx="23">
                  <c:v>3.9129321945185018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7-4256-9054-A1035F93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6"/>
          <c:min val="3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241045120237246"/>
          <c:y val="7.4927181380541538E-2"/>
          <c:w val="0.41234490012628006"/>
          <c:h val="0.1547282403583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76461816728604"/>
          <c:y val="7.5223798653983973E-2"/>
          <c:w val="0.71502203051501112"/>
          <c:h val="0.7830649960297501"/>
        </c:manualLayout>
      </c:layout>
      <c:lineChart>
        <c:grouping val="standard"/>
        <c:varyColors val="0"/>
        <c:ser>
          <c:idx val="0"/>
          <c:order val="0"/>
          <c:tx>
            <c:strRef>
              <c:f>MILP!$M$4</c:f>
              <c:strCache>
                <c:ptCount val="1"/>
                <c:pt idx="0">
                  <c:v>Mass flow rate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MILP!$M$5:$M$29</c:f>
              <c:numCache>
                <c:formatCode>0.0000_ </c:formatCode>
                <c:ptCount val="25"/>
                <c:pt idx="0">
                  <c:v>88.187751277416695</c:v>
                </c:pt>
                <c:pt idx="1">
                  <c:v>87.027807439589537</c:v>
                </c:pt>
                <c:pt idx="2">
                  <c:v>87.630778094473186</c:v>
                </c:pt>
                <c:pt idx="3">
                  <c:v>88.74857925054404</c:v>
                </c:pt>
                <c:pt idx="4">
                  <c:v>89.328081093503428</c:v>
                </c:pt>
                <c:pt idx="5">
                  <c:v>89.623734908854829</c:v>
                </c:pt>
                <c:pt idx="6">
                  <c:v>89.364479280672839</c:v>
                </c:pt>
                <c:pt idx="7">
                  <c:v>88.5192779137938</c:v>
                </c:pt>
                <c:pt idx="8">
                  <c:v>86.303435009766247</c:v>
                </c:pt>
                <c:pt idx="9">
                  <c:v>83.834951384538456</c:v>
                </c:pt>
                <c:pt idx="10">
                  <c:v>81.554153705067094</c:v>
                </c:pt>
                <c:pt idx="11">
                  <c:v>80.302719275058209</c:v>
                </c:pt>
                <c:pt idx="12">
                  <c:v>79.007101513596766</c:v>
                </c:pt>
                <c:pt idx="13">
                  <c:v>78.434366717211958</c:v>
                </c:pt>
                <c:pt idx="14">
                  <c:v>78.057959129202899</c:v>
                </c:pt>
                <c:pt idx="15">
                  <c:v>79.020372514695467</c:v>
                </c:pt>
                <c:pt idx="16">
                  <c:v>70.941510879410714</c:v>
                </c:pt>
                <c:pt idx="17">
                  <c:v>67.142247890600828</c:v>
                </c:pt>
                <c:pt idx="18">
                  <c:v>67.800028571501542</c:v>
                </c:pt>
                <c:pt idx="19">
                  <c:v>68.209958107262935</c:v>
                </c:pt>
                <c:pt idx="20">
                  <c:v>84.578078625219305</c:v>
                </c:pt>
                <c:pt idx="21">
                  <c:v>83.984702489127514</c:v>
                </c:pt>
                <c:pt idx="22">
                  <c:v>81.770818714564939</c:v>
                </c:pt>
                <c:pt idx="23">
                  <c:v>79.688044238141941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C-4B8D-BC34-8EA510C6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100"/>
          <c:min val="6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t/h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7980299304859909"/>
          <c:y val="8.6626061420041395E-2"/>
          <c:w val="0.47577026986006127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8.3205674412177882E-2"/>
          <c:w val="0.73433977080913038"/>
          <c:h val="0.77508325081178175"/>
        </c:manualLayout>
      </c:layout>
      <c:lineChart>
        <c:grouping val="standard"/>
        <c:varyColors val="0"/>
        <c:ser>
          <c:idx val="0"/>
          <c:order val="0"/>
          <c:tx>
            <c:strRef>
              <c:f>MILP!$N$4</c:f>
              <c:strCache>
                <c:ptCount val="1"/>
                <c:pt idx="0">
                  <c:v>Supply temperature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MILP!$N$5:$N$29</c:f>
              <c:numCache>
                <c:formatCode>0.0000_ </c:formatCode>
                <c:ptCount val="25"/>
                <c:pt idx="0">
                  <c:v>80.000105121847639</c:v>
                </c:pt>
                <c:pt idx="1">
                  <c:v>83.057466196625441</c:v>
                </c:pt>
                <c:pt idx="2">
                  <c:v>84.677561923094331</c:v>
                </c:pt>
                <c:pt idx="3">
                  <c:v>86.016506295819397</c:v>
                </c:pt>
                <c:pt idx="4">
                  <c:v>82.86214040071215</c:v>
                </c:pt>
                <c:pt idx="5">
                  <c:v>84.407012175029735</c:v>
                </c:pt>
                <c:pt idx="6">
                  <c:v>80.000210135057017</c:v>
                </c:pt>
                <c:pt idx="7">
                  <c:v>84.340830303491018</c:v>
                </c:pt>
                <c:pt idx="8">
                  <c:v>80.798831498945361</c:v>
                </c:pt>
                <c:pt idx="9">
                  <c:v>83.752498998312888</c:v>
                </c:pt>
                <c:pt idx="10">
                  <c:v>81.376926331849475</c:v>
                </c:pt>
                <c:pt idx="11">
                  <c:v>83.568315514092333</c:v>
                </c:pt>
                <c:pt idx="12">
                  <c:v>81.673494138690742</c:v>
                </c:pt>
                <c:pt idx="13">
                  <c:v>83.425858625170264</c:v>
                </c:pt>
                <c:pt idx="14">
                  <c:v>81.738834106088177</c:v>
                </c:pt>
                <c:pt idx="15">
                  <c:v>83.178888520959489</c:v>
                </c:pt>
                <c:pt idx="16">
                  <c:v>87.599653279094042</c:v>
                </c:pt>
                <c:pt idx="17">
                  <c:v>88.395739784898694</c:v>
                </c:pt>
                <c:pt idx="18">
                  <c:v>86.793074160994294</c:v>
                </c:pt>
                <c:pt idx="19">
                  <c:v>82.981740503586508</c:v>
                </c:pt>
                <c:pt idx="20">
                  <c:v>80.000000294425604</c:v>
                </c:pt>
                <c:pt idx="21">
                  <c:v>89.502706695031591</c:v>
                </c:pt>
                <c:pt idx="22">
                  <c:v>86.129580642078324</c:v>
                </c:pt>
                <c:pt idx="23">
                  <c:v>85.000000055543467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8-4206-B23A-F0E5096A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100"/>
          <c:min val="7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241054325261781"/>
          <c:y val="8.6747684288348823E-2"/>
          <c:w val="0.57820670338866409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9.49047793444424E-2"/>
          <c:w val="0.73433977080913038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MILP!$O$4</c:f>
              <c:strCache>
                <c:ptCount val="1"/>
                <c:pt idx="0">
                  <c:v>Return temperature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MILP!$O$5:$O$29</c:f>
              <c:numCache>
                <c:formatCode>0.0000_ </c:formatCode>
                <c:ptCount val="25"/>
                <c:pt idx="0">
                  <c:v>48.443772943101798</c:v>
                </c:pt>
                <c:pt idx="1">
                  <c:v>44.384390201947774</c:v>
                </c:pt>
                <c:pt idx="2">
                  <c:v>41.132408900404791</c:v>
                </c:pt>
                <c:pt idx="3">
                  <c:v>40.000079801087288</c:v>
                </c:pt>
                <c:pt idx="4">
                  <c:v>40.000206947711597</c:v>
                </c:pt>
                <c:pt idx="5">
                  <c:v>40.073137740503327</c:v>
                </c:pt>
                <c:pt idx="6">
                  <c:v>40.537041438987089</c:v>
                </c:pt>
                <c:pt idx="7">
                  <c:v>40.52985741790026</c:v>
                </c:pt>
                <c:pt idx="8">
                  <c:v>40.70911745168835</c:v>
                </c:pt>
                <c:pt idx="9">
                  <c:v>40.771477794288977</c:v>
                </c:pt>
                <c:pt idx="10">
                  <c:v>40.320218842133002</c:v>
                </c:pt>
                <c:pt idx="11">
                  <c:v>40.000031828924854</c:v>
                </c:pt>
                <c:pt idx="12">
                  <c:v>40.448116889515084</c:v>
                </c:pt>
                <c:pt idx="13">
                  <c:v>41.574054334435871</c:v>
                </c:pt>
                <c:pt idx="14">
                  <c:v>42.72335560963586</c:v>
                </c:pt>
                <c:pt idx="15">
                  <c:v>43.33791432500179</c:v>
                </c:pt>
                <c:pt idx="16">
                  <c:v>42.87870924986283</c:v>
                </c:pt>
                <c:pt idx="17">
                  <c:v>41.144248727146561</c:v>
                </c:pt>
                <c:pt idx="18">
                  <c:v>40.000007357182803</c:v>
                </c:pt>
                <c:pt idx="19">
                  <c:v>40.000000822757642</c:v>
                </c:pt>
                <c:pt idx="20">
                  <c:v>43.302080006326314</c:v>
                </c:pt>
                <c:pt idx="21">
                  <c:v>45.894814320303738</c:v>
                </c:pt>
                <c:pt idx="22">
                  <c:v>45.798629454151644</c:v>
                </c:pt>
                <c:pt idx="23">
                  <c:v>42.911604456374945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813-9803-4EF6F466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 val="autoZero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3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695269156612702"/>
          <c:y val="9.8446346868581711E-2"/>
          <c:w val="0.59142458185350455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810406052186"/>
          <c:y val="6.536728200085494E-2"/>
          <c:w val="0.8413784673974577"/>
          <c:h val="0.759186609223155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MILP!$I$4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MILP!$I$5:$I$29</c:f>
              <c:numCache>
                <c:formatCode>0.0000_ </c:formatCode>
                <c:ptCount val="25"/>
                <c:pt idx="0">
                  <c:v>2183.8321200999417</c:v>
                </c:pt>
                <c:pt idx="1">
                  <c:v>2894.0310066656443</c:v>
                </c:pt>
                <c:pt idx="2">
                  <c:v>3246.1939871316022</c:v>
                </c:pt>
                <c:pt idx="3">
                  <c:v>3460.764943874271</c:v>
                </c:pt>
                <c:pt idx="4">
                  <c:v>3282.5866899192006</c:v>
                </c:pt>
                <c:pt idx="5">
                  <c:v>3469.12032813212</c:v>
                </c:pt>
                <c:pt idx="6">
                  <c:v>3255.8353817464213</c:v>
                </c:pt>
                <c:pt idx="7">
                  <c:v>3701.3244692209651</c:v>
                </c:pt>
                <c:pt idx="8">
                  <c:v>3512.7820917651434</c:v>
                </c:pt>
                <c:pt idx="9">
                  <c:v>3701.3314656506768</c:v>
                </c:pt>
                <c:pt idx="10">
                  <c:v>3525.1100186208664</c:v>
                </c:pt>
                <c:pt idx="11">
                  <c:v>3661.4039757818</c:v>
                </c:pt>
                <c:pt idx="12">
                  <c:v>3501.2464992950304</c:v>
                </c:pt>
                <c:pt idx="13">
                  <c:v>3551.245458264556</c:v>
                </c:pt>
                <c:pt idx="14">
                  <c:v>3427.8610207947431</c:v>
                </c:pt>
                <c:pt idx="15">
                  <c:v>3609.8549502195719</c:v>
                </c:pt>
                <c:pt idx="16">
                  <c:v>3701.333264936829</c:v>
                </c:pt>
                <c:pt idx="17">
                  <c:v>3701.3332730016036</c:v>
                </c:pt>
                <c:pt idx="18">
                  <c:v>3701.3332708658409</c:v>
                </c:pt>
                <c:pt idx="19">
                  <c:v>3701.3332698395848</c:v>
                </c:pt>
                <c:pt idx="20">
                  <c:v>3488.0864332036244</c:v>
                </c:pt>
                <c:pt idx="21">
                  <c:v>3701.3332498386867</c:v>
                </c:pt>
                <c:pt idx="22">
                  <c:v>3245.8151133674005</c:v>
                </c:pt>
                <c:pt idx="23">
                  <c:v>3303.8089357031545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5-4461-99D5-7B0DF851C00D}"/>
            </c:ext>
          </c:extLst>
        </c:ser>
        <c:ser>
          <c:idx val="0"/>
          <c:order val="1"/>
          <c:tx>
            <c:strRef>
              <c:f>MILP!$J$4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MILP!$J$5:$J$29</c:f>
              <c:numCache>
                <c:formatCode>0.0000_ </c:formatCode>
                <c:ptCount val="25"/>
                <c:pt idx="0">
                  <c:v>725.21017055380128</c:v>
                </c:pt>
                <c:pt idx="1">
                  <c:v>1032.5408389447036</c:v>
                </c:pt>
                <c:pt idx="2">
                  <c:v>1205.6842302664609</c:v>
                </c:pt>
                <c:pt idx="3">
                  <c:v>1303.7762462108678</c:v>
                </c:pt>
                <c:pt idx="4">
                  <c:v>1184.3165935083616</c:v>
                </c:pt>
                <c:pt idx="5">
                  <c:v>1166.4749503268317</c:v>
                </c:pt>
                <c:pt idx="6">
                  <c:v>858.53769902757529</c:v>
                </c:pt>
                <c:pt idx="7">
                  <c:v>823.14380839076603</c:v>
                </c:pt>
                <c:pt idx="8">
                  <c:v>523.74458936880467</c:v>
                </c:pt>
                <c:pt idx="9">
                  <c:v>502.53230865450382</c:v>
                </c:pt>
                <c:pt idx="10">
                  <c:v>381.29250861946707</c:v>
                </c:pt>
                <c:pt idx="11">
                  <c:v>420.35628239080972</c:v>
                </c:pt>
                <c:pt idx="12">
                  <c:v>298.70065726919125</c:v>
                </c:pt>
                <c:pt idx="13">
                  <c:v>278.47760659669882</c:v>
                </c:pt>
                <c:pt idx="14">
                  <c:v>125.18572105442793</c:v>
                </c:pt>
                <c:pt idx="15">
                  <c:v>63.101799679756127</c:v>
                </c:pt>
                <c:pt idx="16">
                  <c:v>1.0132144629056089E-5</c:v>
                </c:pt>
                <c:pt idx="17">
                  <c:v>6.2524303278843609E-6</c:v>
                </c:pt>
                <c:pt idx="18">
                  <c:v>6.1976264074915844E-6</c:v>
                </c:pt>
                <c:pt idx="19">
                  <c:v>5.9100737529245365E-6</c:v>
                </c:pt>
                <c:pt idx="20">
                  <c:v>133.05983829401131</c:v>
                </c:pt>
                <c:pt idx="21">
                  <c:v>571.46191340238022</c:v>
                </c:pt>
                <c:pt idx="22">
                  <c:v>601.72928442909461</c:v>
                </c:pt>
                <c:pt idx="23">
                  <c:v>789.16142719077766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5-4461-99D5-7B0DF851C00D}"/>
            </c:ext>
          </c:extLst>
        </c:ser>
        <c:ser>
          <c:idx val="2"/>
          <c:order val="2"/>
          <c:tx>
            <c:strRef>
              <c:f>MILP!$K$4</c:f>
              <c:strCache>
                <c:ptCount val="1"/>
                <c:pt idx="0">
                  <c:v>TST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MILP!$K$5:$K$29</c:f>
              <c:numCache>
                <c:formatCode>0.0000_ </c:formatCode>
                <c:ptCount val="25"/>
                <c:pt idx="0">
                  <c:v>337.65320511360829</c:v>
                </c:pt>
                <c:pt idx="1">
                  <c:v>-2.2769579795839881E-5</c:v>
                </c:pt>
                <c:pt idx="2">
                  <c:v>-2.3841237452946846E-5</c:v>
                </c:pt>
                <c:pt idx="3">
                  <c:v>-2.5029369501011785E-5</c:v>
                </c:pt>
                <c:pt idx="4">
                  <c:v>-2.63537727682691E-5</c:v>
                </c:pt>
                <c:pt idx="5">
                  <c:v>-2.7839639094294056E-5</c:v>
                </c:pt>
                <c:pt idx="6">
                  <c:v>-2.9517014095971554E-5</c:v>
                </c:pt>
                <c:pt idx="7">
                  <c:v>-3.1352656024228925E-5</c:v>
                </c:pt>
                <c:pt idx="8">
                  <c:v>-3.3628444513293074E-5</c:v>
                </c:pt>
                <c:pt idx="9">
                  <c:v>-3.574584305266345E-5</c:v>
                </c:pt>
                <c:pt idx="10">
                  <c:v>-3.9255250874392342E-5</c:v>
                </c:pt>
                <c:pt idx="11">
                  <c:v>-4.2887869056591479E-5</c:v>
                </c:pt>
                <c:pt idx="12">
                  <c:v>-4.7320921979044747E-5</c:v>
                </c:pt>
                <c:pt idx="13">
                  <c:v>-5.2834360613591847E-5</c:v>
                </c:pt>
                <c:pt idx="14">
                  <c:v>-5.989081876983747E-5</c:v>
                </c:pt>
                <c:pt idx="15">
                  <c:v>-6.9244457874450828E-5</c:v>
                </c:pt>
                <c:pt idx="16">
                  <c:v>-8.949782763597481E-5</c:v>
                </c:pt>
                <c:pt idx="17">
                  <c:v>-1.0353270766856564E-4</c:v>
                </c:pt>
                <c:pt idx="18">
                  <c:v>-1.7307213665144751E-4</c:v>
                </c:pt>
                <c:pt idx="19">
                  <c:v>-280.92020935435255</c:v>
                </c:pt>
                <c:pt idx="20">
                  <c:v>-1.382086001759413E-4</c:v>
                </c:pt>
                <c:pt idx="21">
                  <c:v>-3.9502356556039037E-5</c:v>
                </c:pt>
                <c:pt idx="22">
                  <c:v>-4.1139235093624909E-4</c:v>
                </c:pt>
                <c:pt idx="23">
                  <c:v>-180.03816837543019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5-4461-99D5-7B0DF851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6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4274860066609718"/>
          <c:y val="8.4624620856779798E-2"/>
          <c:w val="0.28912962828225386"/>
          <c:h val="0.15927446928840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6694341376631"/>
          <c:y val="6.6580441705399201E-2"/>
          <c:w val="0.75612262888374215"/>
          <c:h val="0.74434544359724464"/>
        </c:manualLayout>
      </c:layout>
      <c:lineChart>
        <c:grouping val="standard"/>
        <c:varyColors val="0"/>
        <c:ser>
          <c:idx val="2"/>
          <c:order val="0"/>
          <c:tx>
            <c:strRef>
              <c:f>'Solution Process'!$G$3</c:f>
              <c:strCache>
                <c:ptCount val="1"/>
                <c:pt idx="0">
                  <c:v>GAP1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Process'!$Q$4:$Q$22</c:f>
              <c:numCache>
                <c:formatCode>General</c:formatCode>
                <c:ptCount val="19"/>
                <c:pt idx="2">
                  <c:v>0.68601006804103981</c:v>
                </c:pt>
                <c:pt idx="3">
                  <c:v>0.53989975557803938</c:v>
                </c:pt>
                <c:pt idx="4">
                  <c:v>0.44085193881333423</c:v>
                </c:pt>
                <c:pt idx="5">
                  <c:v>0.33027238647480911</c:v>
                </c:pt>
                <c:pt idx="6">
                  <c:v>0.20563290465220019</c:v>
                </c:pt>
                <c:pt idx="7">
                  <c:v>0.17303851148267413</c:v>
                </c:pt>
                <c:pt idx="8">
                  <c:v>8.5748089867013391E-2</c:v>
                </c:pt>
                <c:pt idx="9">
                  <c:v>1.6714141449998342E-2</c:v>
                </c:pt>
                <c:pt idx="10">
                  <c:v>1.3588212843939178E-2</c:v>
                </c:pt>
                <c:pt idx="11">
                  <c:v>1.1991941988175417E-2</c:v>
                </c:pt>
                <c:pt idx="12">
                  <c:v>1.0639842733822997E-2</c:v>
                </c:pt>
                <c:pt idx="13">
                  <c:v>8.1715957348555152E-3</c:v>
                </c:pt>
                <c:pt idx="14">
                  <c:v>7.2351536978176294E-3</c:v>
                </c:pt>
                <c:pt idx="15">
                  <c:v>5.2152041866657612E-3</c:v>
                </c:pt>
                <c:pt idx="16">
                  <c:v>4.0161708510587446E-3</c:v>
                </c:pt>
                <c:pt idx="17">
                  <c:v>2.6775322903197082E-3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595-9DA1-D2B946C61098}"/>
            </c:ext>
          </c:extLst>
        </c:ser>
        <c:ser>
          <c:idx val="0"/>
          <c:order val="1"/>
          <c:tx>
            <c:strRef>
              <c:f>'Solution Process'!$H$3</c:f>
              <c:strCache>
                <c:ptCount val="1"/>
                <c:pt idx="0">
                  <c:v>GAP2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Process'!$R$4:$R$22</c:f>
              <c:numCache>
                <c:formatCode>General</c:formatCode>
                <c:ptCount val="19"/>
                <c:pt idx="1">
                  <c:v>173.88996616818051</c:v>
                </c:pt>
                <c:pt idx="2">
                  <c:v>51.052875967537403</c:v>
                </c:pt>
                <c:pt idx="3">
                  <c:v>20.690795002308324</c:v>
                </c:pt>
                <c:pt idx="4">
                  <c:v>9.2661706302836073</c:v>
                </c:pt>
                <c:pt idx="5">
                  <c:v>4.4688417294539242</c:v>
                </c:pt>
                <c:pt idx="6">
                  <c:v>2.4516696569450707</c:v>
                </c:pt>
                <c:pt idx="7">
                  <c:v>1.0957626249305514</c:v>
                </c:pt>
                <c:pt idx="8">
                  <c:v>0.5319884184381044</c:v>
                </c:pt>
                <c:pt idx="9">
                  <c:v>0.41961314476304296</c:v>
                </c:pt>
                <c:pt idx="10">
                  <c:v>0.32896821985753522</c:v>
                </c:pt>
                <c:pt idx="11">
                  <c:v>0.25052267422237867</c:v>
                </c:pt>
                <c:pt idx="12">
                  <c:v>0.18167974832861059</c:v>
                </c:pt>
                <c:pt idx="13">
                  <c:v>0.12839840784031137</c:v>
                </c:pt>
                <c:pt idx="14">
                  <c:v>8.2176371219121094E-2</c:v>
                </c:pt>
                <c:pt idx="15">
                  <c:v>4.9391086197519224E-2</c:v>
                </c:pt>
                <c:pt idx="16">
                  <c:v>2.4562969303031718E-2</c:v>
                </c:pt>
                <c:pt idx="17">
                  <c:v>8.7140016531839677E-3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B-4595-9DA1-D2B946C61098}"/>
            </c:ext>
          </c:extLst>
        </c:ser>
        <c:ser>
          <c:idx val="1"/>
          <c:order val="2"/>
          <c:tx>
            <c:strRef>
              <c:f>'Solution Process'!$I$3</c:f>
              <c:strCache>
                <c:ptCount val="1"/>
                <c:pt idx="0">
                  <c:v>GAP3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Process'!$S$4:$S$17</c:f>
              <c:numCache>
                <c:formatCode>General</c:formatCode>
                <c:ptCount val="14"/>
                <c:pt idx="0">
                  <c:v>5.1954840592455441E-2</c:v>
                </c:pt>
                <c:pt idx="1">
                  <c:v>5.0354564805557882E-2</c:v>
                </c:pt>
                <c:pt idx="2">
                  <c:v>3.0799722577891868E-2</c:v>
                </c:pt>
                <c:pt idx="3">
                  <c:v>2.4438553207396713E-2</c:v>
                </c:pt>
                <c:pt idx="4">
                  <c:v>1.876318405035967E-2</c:v>
                </c:pt>
                <c:pt idx="5">
                  <c:v>1.4191341608830569E-2</c:v>
                </c:pt>
                <c:pt idx="6">
                  <c:v>9.1126059702998433E-3</c:v>
                </c:pt>
                <c:pt idx="7">
                  <c:v>4.2947408292638893E-3</c:v>
                </c:pt>
                <c:pt idx="8">
                  <c:v>7.8216856680575334E-4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B-4595-9DA1-D2B946C6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4112278916198522"/>
              <c:y val="0.8841447165986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4E-6"/>
        <c:auto val="1"/>
        <c:lblAlgn val="ctr"/>
        <c:lblOffset val="0"/>
        <c:tickMarkSkip val="1"/>
        <c:noMultiLvlLbl val="0"/>
      </c:catAx>
      <c:valAx>
        <c:axId val="685798368"/>
        <c:scaling>
          <c:logBase val="10"/>
          <c:orientation val="minMax"/>
          <c:max val="10000"/>
          <c:min val="1.0000000000000004E-6"/>
        </c:scaling>
        <c:delete val="1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Value of Gap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2620760838630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crossAx val="687525680"/>
        <c:crosses val="autoZero"/>
        <c:crossBetween val="midCat"/>
        <c:majorUnit val="100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03760941365583"/>
          <c:y val="9.1234607722227509E-2"/>
          <c:w val="0.30692486405706465"/>
          <c:h val="0.27731334787970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57849132897166"/>
          <c:y val="5.1826038574984294E-2"/>
          <c:w val="0.72201474263182353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MILP!$P$4</c:f>
              <c:strCache>
                <c:ptCount val="1"/>
                <c:pt idx="0">
                  <c:v>N5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MILP!$P$5:$P$29</c:f>
              <c:numCache>
                <c:formatCode>0.0000_ </c:formatCode>
                <c:ptCount val="25"/>
                <c:pt idx="0">
                  <c:v>18.000985809313107</c:v>
                </c:pt>
                <c:pt idx="1">
                  <c:v>20.540686205466528</c:v>
                </c:pt>
                <c:pt idx="2">
                  <c:v>19.934913983081451</c:v>
                </c:pt>
                <c:pt idx="3">
                  <c:v>20.383599011169323</c:v>
                </c:pt>
                <c:pt idx="4">
                  <c:v>20.392244322923361</c:v>
                </c:pt>
                <c:pt idx="5">
                  <c:v>20.208919147331148</c:v>
                </c:pt>
                <c:pt idx="6">
                  <c:v>18.658928440149708</c:v>
                </c:pt>
                <c:pt idx="7">
                  <c:v>18.000377961983951</c:v>
                </c:pt>
                <c:pt idx="8">
                  <c:v>18.000928443950272</c:v>
                </c:pt>
                <c:pt idx="9">
                  <c:v>20.086275612337722</c:v>
                </c:pt>
                <c:pt idx="10">
                  <c:v>23.573536492936732</c:v>
                </c:pt>
                <c:pt idx="11">
                  <c:v>23.999913493548597</c:v>
                </c:pt>
                <c:pt idx="12">
                  <c:v>23.99994176470819</c:v>
                </c:pt>
                <c:pt idx="13">
                  <c:v>23.999941993642047</c:v>
                </c:pt>
                <c:pt idx="14">
                  <c:v>23.999968224686477</c:v>
                </c:pt>
                <c:pt idx="15">
                  <c:v>23.999978037261648</c:v>
                </c:pt>
                <c:pt idx="16">
                  <c:v>23.999988358213329</c:v>
                </c:pt>
                <c:pt idx="17">
                  <c:v>22.802902335240319</c:v>
                </c:pt>
                <c:pt idx="18">
                  <c:v>23.023900058440763</c:v>
                </c:pt>
                <c:pt idx="19">
                  <c:v>18.000005511608876</c:v>
                </c:pt>
                <c:pt idx="20">
                  <c:v>18.000001252365053</c:v>
                </c:pt>
                <c:pt idx="21">
                  <c:v>18.00000054963213</c:v>
                </c:pt>
                <c:pt idx="22">
                  <c:v>21.392062299481431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AED-9E75-0345FBEE77E9}"/>
            </c:ext>
          </c:extLst>
        </c:ser>
        <c:ser>
          <c:idx val="1"/>
          <c:order val="1"/>
          <c:tx>
            <c:strRef>
              <c:f>MILP!$Q$4</c:f>
              <c:strCache>
                <c:ptCount val="1"/>
                <c:pt idx="0">
                  <c:v>N6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MILP!$Q$5:$Q$29</c:f>
              <c:numCache>
                <c:formatCode>0.0000_ </c:formatCode>
                <c:ptCount val="25"/>
                <c:pt idx="0">
                  <c:v>21.698526129393272</c:v>
                </c:pt>
                <c:pt idx="1">
                  <c:v>20.616782712330675</c:v>
                </c:pt>
                <c:pt idx="2">
                  <c:v>20.360855567765181</c:v>
                </c:pt>
                <c:pt idx="3">
                  <c:v>20.651182531466102</c:v>
                </c:pt>
                <c:pt idx="4">
                  <c:v>20.759634568286884</c:v>
                </c:pt>
                <c:pt idx="5">
                  <c:v>20.373717476987466</c:v>
                </c:pt>
                <c:pt idx="6">
                  <c:v>19.837105228199359</c:v>
                </c:pt>
                <c:pt idx="7">
                  <c:v>18.989773693855589</c:v>
                </c:pt>
                <c:pt idx="8">
                  <c:v>19.192712941860126</c:v>
                </c:pt>
                <c:pt idx="9">
                  <c:v>19.72238673019379</c:v>
                </c:pt>
                <c:pt idx="10">
                  <c:v>20.873860755399964</c:v>
                </c:pt>
                <c:pt idx="11">
                  <c:v>21.917913590223218</c:v>
                </c:pt>
                <c:pt idx="12">
                  <c:v>23.181389815254946</c:v>
                </c:pt>
                <c:pt idx="13">
                  <c:v>23.999999049776196</c:v>
                </c:pt>
                <c:pt idx="14">
                  <c:v>23.999999053013134</c:v>
                </c:pt>
                <c:pt idx="15">
                  <c:v>23.999999590145336</c:v>
                </c:pt>
                <c:pt idx="16">
                  <c:v>22.467854581563628</c:v>
                </c:pt>
                <c:pt idx="17">
                  <c:v>20.995683391424297</c:v>
                </c:pt>
                <c:pt idx="18">
                  <c:v>20.388563290408705</c:v>
                </c:pt>
                <c:pt idx="19">
                  <c:v>19.444607902553127</c:v>
                </c:pt>
                <c:pt idx="20">
                  <c:v>20.950024266999801</c:v>
                </c:pt>
                <c:pt idx="21">
                  <c:v>18.000001322720557</c:v>
                </c:pt>
                <c:pt idx="22">
                  <c:v>20.577425121103172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3-4AED-9E75-0345FBEE77E9}"/>
            </c:ext>
          </c:extLst>
        </c:ser>
        <c:ser>
          <c:idx val="2"/>
          <c:order val="2"/>
          <c:tx>
            <c:strRef>
              <c:f>MILP!$R$4</c:f>
              <c:strCache>
                <c:ptCount val="1"/>
                <c:pt idx="0">
                  <c:v>N7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MILP!$R$5:$R$29</c:f>
              <c:numCache>
                <c:formatCode>0.0000_ </c:formatCode>
                <c:ptCount val="25"/>
                <c:pt idx="0">
                  <c:v>21.664963803382335</c:v>
                </c:pt>
                <c:pt idx="1">
                  <c:v>21.768994296779599</c:v>
                </c:pt>
                <c:pt idx="2">
                  <c:v>21.109715401138843</c:v>
                </c:pt>
                <c:pt idx="3">
                  <c:v>20.742932803343312</c:v>
                </c:pt>
                <c:pt idx="4">
                  <c:v>21.177885115154151</c:v>
                </c:pt>
                <c:pt idx="5">
                  <c:v>18.938997502701501</c:v>
                </c:pt>
                <c:pt idx="6">
                  <c:v>19.279794151260365</c:v>
                </c:pt>
                <c:pt idx="7">
                  <c:v>18.00031910720978</c:v>
                </c:pt>
                <c:pt idx="8">
                  <c:v>18.000139937932754</c:v>
                </c:pt>
                <c:pt idx="9">
                  <c:v>19.585485965513055</c:v>
                </c:pt>
                <c:pt idx="10">
                  <c:v>21.060822777520826</c:v>
                </c:pt>
                <c:pt idx="11">
                  <c:v>23.007089987883049</c:v>
                </c:pt>
                <c:pt idx="12">
                  <c:v>23.999910376231114</c:v>
                </c:pt>
                <c:pt idx="13">
                  <c:v>23.997633259515972</c:v>
                </c:pt>
                <c:pt idx="14">
                  <c:v>23.999945457761328</c:v>
                </c:pt>
                <c:pt idx="15">
                  <c:v>23.999994515808414</c:v>
                </c:pt>
                <c:pt idx="16">
                  <c:v>23.690161654724172</c:v>
                </c:pt>
                <c:pt idx="17">
                  <c:v>22.822340220290492</c:v>
                </c:pt>
                <c:pt idx="18">
                  <c:v>22.428664750291283</c:v>
                </c:pt>
                <c:pt idx="19">
                  <c:v>18.000019811074484</c:v>
                </c:pt>
                <c:pt idx="20">
                  <c:v>18.000000889990002</c:v>
                </c:pt>
                <c:pt idx="21">
                  <c:v>18.000000245149341</c:v>
                </c:pt>
                <c:pt idx="22">
                  <c:v>19.724187281414213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3-4AED-9E75-0345FBEE77E9}"/>
            </c:ext>
          </c:extLst>
        </c:ser>
        <c:ser>
          <c:idx val="3"/>
          <c:order val="3"/>
          <c:tx>
            <c:strRef>
              <c:f>MILP!$S$4</c:f>
              <c:strCache>
                <c:ptCount val="1"/>
                <c:pt idx="0">
                  <c:v>N8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MILP!$S$5:$S$29</c:f>
              <c:numCache>
                <c:formatCode>0.0000_ </c:formatCode>
                <c:ptCount val="25"/>
                <c:pt idx="0">
                  <c:v>22.329853401404286</c:v>
                </c:pt>
                <c:pt idx="1">
                  <c:v>21.62498733309668</c:v>
                </c:pt>
                <c:pt idx="2">
                  <c:v>20.522869587344729</c:v>
                </c:pt>
                <c:pt idx="3">
                  <c:v>20.430744711914649</c:v>
                </c:pt>
                <c:pt idx="4">
                  <c:v>20.566331921423981</c:v>
                </c:pt>
                <c:pt idx="5">
                  <c:v>20.186543874886528</c:v>
                </c:pt>
                <c:pt idx="6">
                  <c:v>19.530332616750545</c:v>
                </c:pt>
                <c:pt idx="7">
                  <c:v>18.005392476169526</c:v>
                </c:pt>
                <c:pt idx="8">
                  <c:v>19.229796442656365</c:v>
                </c:pt>
                <c:pt idx="9">
                  <c:v>21.185718579031949</c:v>
                </c:pt>
                <c:pt idx="10">
                  <c:v>23.45284984213836</c:v>
                </c:pt>
                <c:pt idx="11">
                  <c:v>23.999938425816399</c:v>
                </c:pt>
                <c:pt idx="12">
                  <c:v>23.999957171480368</c:v>
                </c:pt>
                <c:pt idx="13">
                  <c:v>23.999959485164801</c:v>
                </c:pt>
                <c:pt idx="14">
                  <c:v>23.999974394847463</c:v>
                </c:pt>
                <c:pt idx="15">
                  <c:v>23.99998845094564</c:v>
                </c:pt>
                <c:pt idx="16">
                  <c:v>22.992981613215015</c:v>
                </c:pt>
                <c:pt idx="17">
                  <c:v>19.35313640638844</c:v>
                </c:pt>
                <c:pt idx="18">
                  <c:v>20.124957349244578</c:v>
                </c:pt>
                <c:pt idx="19">
                  <c:v>18.000004789814323</c:v>
                </c:pt>
                <c:pt idx="20">
                  <c:v>18.000001248303988</c:v>
                </c:pt>
                <c:pt idx="21">
                  <c:v>18.000000869773022</c:v>
                </c:pt>
                <c:pt idx="22">
                  <c:v>19.463678317484721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3-4AED-9E75-0345FBEE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7972837597450371E-2"/>
          <c:y val="3.322648348726772E-2"/>
          <c:w val="0.95202717891447919"/>
          <c:h val="0.96677353371693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SOCP!$C$4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SOCP!$C$5:$C$29</c:f>
              <c:numCache>
                <c:formatCode>0.0000_ </c:formatCode>
                <c:ptCount val="25"/>
                <c:pt idx="0">
                  <c:v>-6.1747184961404855E-3</c:v>
                </c:pt>
                <c:pt idx="1">
                  <c:v>-6.1615430485630895E-3</c:v>
                </c:pt>
                <c:pt idx="2">
                  <c:v>-6.1521411541320958E-3</c:v>
                </c:pt>
                <c:pt idx="3">
                  <c:v>-6.1327172475102998E-3</c:v>
                </c:pt>
                <c:pt idx="4">
                  <c:v>-6.1021990364338308E-3</c:v>
                </c:pt>
                <c:pt idx="5">
                  <c:v>-6.0231626899849289E-3</c:v>
                </c:pt>
                <c:pt idx="6">
                  <c:v>-8.002784777886518E-3</c:v>
                </c:pt>
                <c:pt idx="7">
                  <c:v>-7.6969606367356391E-3</c:v>
                </c:pt>
                <c:pt idx="8">
                  <c:v>-7.4981537276244117E-3</c:v>
                </c:pt>
                <c:pt idx="9">
                  <c:v>-7.9948118840889038E-3</c:v>
                </c:pt>
                <c:pt idx="10">
                  <c:v>-8.312777400988125E-3</c:v>
                </c:pt>
                <c:pt idx="11">
                  <c:v>-7.911534837887757E-3</c:v>
                </c:pt>
                <c:pt idx="12">
                  <c:v>-7.9621155974791691E-3</c:v>
                </c:pt>
                <c:pt idx="13">
                  <c:v>-7.9542295483179259E-3</c:v>
                </c:pt>
                <c:pt idx="14">
                  <c:v>-7.8866445497851601E-3</c:v>
                </c:pt>
                <c:pt idx="15">
                  <c:v>-7.6435382894715067E-3</c:v>
                </c:pt>
                <c:pt idx="16">
                  <c:v>226.87566326146208</c:v>
                </c:pt>
                <c:pt idx="17">
                  <c:v>219.98141635182691</c:v>
                </c:pt>
                <c:pt idx="18">
                  <c:v>95.830107122295146</c:v>
                </c:pt>
                <c:pt idx="19">
                  <c:v>25.617516320216509</c:v>
                </c:pt>
                <c:pt idx="20">
                  <c:v>-8.1720562073996916E-3</c:v>
                </c:pt>
                <c:pt idx="21">
                  <c:v>-8.3273064570335009E-3</c:v>
                </c:pt>
                <c:pt idx="22">
                  <c:v>-5.9581875896128622E-3</c:v>
                </c:pt>
                <c:pt idx="23">
                  <c:v>-6.1062136331315742E-3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E-4E97-9A6C-DDAB584AB148}"/>
            </c:ext>
          </c:extLst>
        </c:ser>
        <c:ser>
          <c:idx val="1"/>
          <c:order val="1"/>
          <c:tx>
            <c:strRef>
              <c:f>SOCP!$D$4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SOCP!$D$5:$D$29</c:f>
              <c:numCache>
                <c:formatCode>0.0000_ </c:formatCode>
                <c:ptCount val="25"/>
                <c:pt idx="0">
                  <c:v>1506.326095561456</c:v>
                </c:pt>
                <c:pt idx="1">
                  <c:v>1702.0323279612269</c:v>
                </c:pt>
                <c:pt idx="2">
                  <c:v>1719.1609891706385</c:v>
                </c:pt>
                <c:pt idx="3">
                  <c:v>1745.2333636206874</c:v>
                </c:pt>
                <c:pt idx="4">
                  <c:v>1772.9111698903819</c:v>
                </c:pt>
                <c:pt idx="5">
                  <c:v>1821.5061327563349</c:v>
                </c:pt>
                <c:pt idx="6">
                  <c:v>1892.0312543885514</c:v>
                </c:pt>
                <c:pt idx="7">
                  <c:v>1966.894016031172</c:v>
                </c:pt>
                <c:pt idx="8">
                  <c:v>1996.9948249925872</c:v>
                </c:pt>
                <c:pt idx="9">
                  <c:v>1982.937166894546</c:v>
                </c:pt>
                <c:pt idx="10">
                  <c:v>1939.8882067293653</c:v>
                </c:pt>
                <c:pt idx="11">
                  <c:v>1911.7795245617915</c:v>
                </c:pt>
                <c:pt idx="12">
                  <c:v>1879.6178365382941</c:v>
                </c:pt>
                <c:pt idx="13">
                  <c:v>1870.0197894164855</c:v>
                </c:pt>
                <c:pt idx="14">
                  <c:v>1895.2033267729016</c:v>
                </c:pt>
                <c:pt idx="15">
                  <c:v>1958.6668525541534</c:v>
                </c:pt>
                <c:pt idx="16">
                  <c:v>1798.9420027759691</c:v>
                </c:pt>
                <c:pt idx="17">
                  <c:v>1851.4983762599916</c:v>
                </c:pt>
                <c:pt idx="18">
                  <c:v>1999.9382738337347</c:v>
                </c:pt>
                <c:pt idx="19">
                  <c:v>1999.9671436894505</c:v>
                </c:pt>
                <c:pt idx="20">
                  <c:v>1913.9116452949008</c:v>
                </c:pt>
                <c:pt idx="21">
                  <c:v>1949.9564465203218</c:v>
                </c:pt>
                <c:pt idx="22">
                  <c:v>1823.1589348075897</c:v>
                </c:pt>
                <c:pt idx="23">
                  <c:v>1636.4367114026281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E-4E97-9A6C-DDAB584AB148}"/>
            </c:ext>
          </c:extLst>
        </c:ser>
        <c:ser>
          <c:idx val="5"/>
          <c:order val="2"/>
          <c:tx>
            <c:strRef>
              <c:f>SOCP!$E$4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SOCP!$E$5:$E$29</c:f>
              <c:numCache>
                <c:formatCode>0.0000_ </c:formatCode>
                <c:ptCount val="25"/>
                <c:pt idx="0">
                  <c:v>949.99985454326156</c:v>
                </c:pt>
                <c:pt idx="1">
                  <c:v>930.8855835876858</c:v>
                </c:pt>
                <c:pt idx="2">
                  <c:v>896.95442776401012</c:v>
                </c:pt>
                <c:pt idx="3">
                  <c:v>857.76571646440436</c:v>
                </c:pt>
                <c:pt idx="4">
                  <c:v>823.83440956486129</c:v>
                </c:pt>
                <c:pt idx="5">
                  <c:v>796.48063635726453</c:v>
                </c:pt>
                <c:pt idx="6">
                  <c:v>772.15047306850317</c:v>
                </c:pt>
                <c:pt idx="7">
                  <c:v>749.72655611973869</c:v>
                </c:pt>
                <c:pt idx="8">
                  <c:v>734.74843646157024</c:v>
                </c:pt>
                <c:pt idx="9">
                  <c:v>732.16369906357227</c:v>
                </c:pt>
                <c:pt idx="10">
                  <c:v>731.22356818600713</c:v>
                </c:pt>
                <c:pt idx="11">
                  <c:v>716.38925835337477</c:v>
                </c:pt>
                <c:pt idx="12">
                  <c:v>682.02712900488268</c:v>
                </c:pt>
                <c:pt idx="13">
                  <c:v>618.68127905502718</c:v>
                </c:pt>
                <c:pt idx="14">
                  <c:v>516.70248648267614</c:v>
                </c:pt>
                <c:pt idx="15">
                  <c:v>396.81716006343208</c:v>
                </c:pt>
                <c:pt idx="16">
                  <c:v>308.55553315361504</c:v>
                </c:pt>
                <c:pt idx="17">
                  <c:v>278.62548717379349</c:v>
                </c:pt>
                <c:pt idx="18">
                  <c:v>305.18908420873112</c:v>
                </c:pt>
                <c:pt idx="19">
                  <c:v>384.96788963809297</c:v>
                </c:pt>
                <c:pt idx="20">
                  <c:v>496.72482978643541</c:v>
                </c:pt>
                <c:pt idx="21">
                  <c:v>600.26638887832178</c:v>
                </c:pt>
                <c:pt idx="22">
                  <c:v>658.32173801860256</c:v>
                </c:pt>
                <c:pt idx="23">
                  <c:v>680.96086641462523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E-4E97-9A6C-DDAB584AB148}"/>
            </c:ext>
          </c:extLst>
        </c:ser>
        <c:ser>
          <c:idx val="2"/>
          <c:order val="3"/>
          <c:tx>
            <c:strRef>
              <c:f>SOCP!$F$4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SOCP!$F$5:$F$29</c:f>
              <c:numCache>
                <c:formatCode>0.0000_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E-4E97-9A6C-DDAB584AB148}"/>
            </c:ext>
          </c:extLst>
        </c:ser>
        <c:ser>
          <c:idx val="3"/>
          <c:order val="4"/>
          <c:tx>
            <c:strRef>
              <c:f>SOCP!$G$4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SOCP!$G$5:$G$29</c:f>
              <c:numCache>
                <c:formatCode>0.0000_ </c:formatCode>
                <c:ptCount val="25"/>
                <c:pt idx="0">
                  <c:v>-1131.3505529128604</c:v>
                </c:pt>
                <c:pt idx="1">
                  <c:v>-1284.9386280370729</c:v>
                </c:pt>
                <c:pt idx="2">
                  <c:v>-1304.1424960461181</c:v>
                </c:pt>
                <c:pt idx="3">
                  <c:v>-1323.2501987886303</c:v>
                </c:pt>
                <c:pt idx="4">
                  <c:v>-1314.4654483047289</c:v>
                </c:pt>
                <c:pt idx="5">
                  <c:v>-1242.4383192428868</c:v>
                </c:pt>
                <c:pt idx="6">
                  <c:v>-1086.0550355587684</c:v>
                </c:pt>
                <c:pt idx="7">
                  <c:v>-880.87454849325275</c:v>
                </c:pt>
                <c:pt idx="8">
                  <c:v>-680.19813399643681</c:v>
                </c:pt>
                <c:pt idx="9">
                  <c:v>-540.69078277473625</c:v>
                </c:pt>
                <c:pt idx="10">
                  <c:v>-458.13101898284208</c:v>
                </c:pt>
                <c:pt idx="11">
                  <c:v>-399.56868669867902</c:v>
                </c:pt>
                <c:pt idx="12">
                  <c:v>-319.26914832819779</c:v>
                </c:pt>
                <c:pt idx="13">
                  <c:v>-260.08491271426055</c:v>
                </c:pt>
                <c:pt idx="14">
                  <c:v>-181.58393916161964</c:v>
                </c:pt>
                <c:pt idx="15">
                  <c:v>-77.702220072353811</c:v>
                </c:pt>
                <c:pt idx="16">
                  <c:v>-8.4937886183711342E-4</c:v>
                </c:pt>
                <c:pt idx="17">
                  <c:v>-5.1256478397965211E-4</c:v>
                </c:pt>
                <c:pt idx="18">
                  <c:v>-5.1734469481523604E-4</c:v>
                </c:pt>
                <c:pt idx="19">
                  <c:v>-5.2585189954745815E-4</c:v>
                </c:pt>
                <c:pt idx="20">
                  <c:v>-176.55461941436243</c:v>
                </c:pt>
                <c:pt idx="21">
                  <c:v>-582.56267571560022</c:v>
                </c:pt>
                <c:pt idx="22">
                  <c:v>-736.61314655279966</c:v>
                </c:pt>
                <c:pt idx="23">
                  <c:v>-729.77463920461491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E-4E97-9A6C-DDAB584AB148}"/>
            </c:ext>
          </c:extLst>
        </c:ser>
        <c:ser>
          <c:idx val="4"/>
          <c:order val="5"/>
          <c:tx>
            <c:strRef>
              <c:f>SOCP!$H$4</c:f>
              <c:strCache>
                <c:ptCount val="1"/>
                <c:pt idx="0">
                  <c:v>Pump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SOCP!$H$5:$H$29</c:f>
              <c:numCache>
                <c:formatCode>0.0000_ </c:formatCode>
                <c:ptCount val="25"/>
                <c:pt idx="0">
                  <c:v>-6.7400581615242938</c:v>
                </c:pt>
                <c:pt idx="1">
                  <c:v>-6.652056494118014</c:v>
                </c:pt>
                <c:pt idx="2">
                  <c:v>-6.6990112014649998</c:v>
                </c:pt>
                <c:pt idx="3">
                  <c:v>-6.7868850294264176</c:v>
                </c:pt>
                <c:pt idx="4">
                  <c:v>-6.8322359898015721</c:v>
                </c:pt>
                <c:pt idx="5">
                  <c:v>-6.8556269607272284</c:v>
                </c:pt>
                <c:pt idx="6">
                  <c:v>-6.8351277677122422</c:v>
                </c:pt>
                <c:pt idx="7">
                  <c:v>-6.768947377540333</c:v>
                </c:pt>
                <c:pt idx="8">
                  <c:v>-6.5950496321720085</c:v>
                </c:pt>
                <c:pt idx="9">
                  <c:v>-6.4021301604665819</c:v>
                </c:pt>
                <c:pt idx="10">
                  <c:v>-6.2242329170617356</c:v>
                </c:pt>
                <c:pt idx="11">
                  <c:v>-6.1269822923273454</c:v>
                </c:pt>
                <c:pt idx="12">
                  <c:v>-6.026535397543002</c:v>
                </c:pt>
                <c:pt idx="13">
                  <c:v>-5.9825364610668315</c:v>
                </c:pt>
                <c:pt idx="14">
                  <c:v>-5.9539228281702208</c:v>
                </c:pt>
                <c:pt idx="15">
                  <c:v>-6.0293026156196623</c:v>
                </c:pt>
                <c:pt idx="16">
                  <c:v>-5.2392250402442606</c:v>
                </c:pt>
                <c:pt idx="17">
                  <c:v>-4.9061804549667594</c:v>
                </c:pt>
                <c:pt idx="18">
                  <c:v>-4.9550851000680431</c:v>
                </c:pt>
                <c:pt idx="19">
                  <c:v>-4.9820715298456912</c:v>
                </c:pt>
                <c:pt idx="20">
                  <c:v>-6.4606290132572131</c:v>
                </c:pt>
                <c:pt idx="21">
                  <c:v>-6.4139664696079945</c:v>
                </c:pt>
                <c:pt idx="22">
                  <c:v>-6.2405653715673184</c:v>
                </c:pt>
                <c:pt idx="23">
                  <c:v>-6.067672656784409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E-4E97-9A6C-DDAB584A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minorUnit val="1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88165938622078"/>
          <c:y val="8.320575105888682E-2"/>
          <c:w val="0.74720501065683564"/>
          <c:h val="0.77508304362484737"/>
        </c:manualLayout>
      </c:layout>
      <c:lineChart>
        <c:grouping val="standard"/>
        <c:varyColors val="0"/>
        <c:ser>
          <c:idx val="0"/>
          <c:order val="0"/>
          <c:tx>
            <c:strRef>
              <c:f>MILP!$L$4</c:f>
              <c:strCache>
                <c:ptCount val="1"/>
                <c:pt idx="0">
                  <c:v>Heat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MILP!$L$36:$L$60</c:f>
              <c:numCache>
                <c:formatCode>0.0000_ </c:formatCode>
                <c:ptCount val="25"/>
                <c:pt idx="0">
                  <c:v>3.2491002800841526</c:v>
                </c:pt>
                <c:pt idx="1">
                  <c:v>4.3801744382502408</c:v>
                </c:pt>
                <c:pt idx="2">
                  <c:v>4.6562878931105605</c:v>
                </c:pt>
                <c:pt idx="3">
                  <c:v>4.6562878931105596</c:v>
                </c:pt>
                <c:pt idx="4">
                  <c:v>4.6562878931105596</c:v>
                </c:pt>
                <c:pt idx="5">
                  <c:v>4.0329862877248601</c:v>
                </c:pt>
                <c:pt idx="6">
                  <c:v>4.6562878931105596</c:v>
                </c:pt>
                <c:pt idx="7">
                  <c:v>4.1415017260542752</c:v>
                </c:pt>
                <c:pt idx="8">
                  <c:v>3.7346302903512258</c:v>
                </c:pt>
                <c:pt idx="9">
                  <c:v>4.166141964392029</c:v>
                </c:pt>
                <c:pt idx="10">
                  <c:v>3.7757359552864456</c:v>
                </c:pt>
                <c:pt idx="11">
                  <c:v>4.1250502820282726</c:v>
                </c:pt>
                <c:pt idx="12">
                  <c:v>3.8002852959883113</c:v>
                </c:pt>
                <c:pt idx="13">
                  <c:v>3.941325014035391</c:v>
                </c:pt>
                <c:pt idx="14">
                  <c:v>3.4293185850012664</c:v>
                </c:pt>
                <c:pt idx="15">
                  <c:v>3.6331108727886825</c:v>
                </c:pt>
                <c:pt idx="16">
                  <c:v>3.7013333333333338</c:v>
                </c:pt>
                <c:pt idx="17">
                  <c:v>3.7013333333333338</c:v>
                </c:pt>
                <c:pt idx="18">
                  <c:v>3.7013333333333338</c:v>
                </c:pt>
                <c:pt idx="19">
                  <c:v>3.7013333333333338</c:v>
                </c:pt>
                <c:pt idx="20">
                  <c:v>3.388000331477631</c:v>
                </c:pt>
                <c:pt idx="21">
                  <c:v>4.272874664866297</c:v>
                </c:pt>
                <c:pt idx="22">
                  <c:v>3.8700168688978343</c:v>
                </c:pt>
                <c:pt idx="23">
                  <c:v>3.9982672680743385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A-49E0-AF9E-99E0A4A5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6"/>
          <c:min val="3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241045120237246"/>
          <c:y val="7.4927181380541538E-2"/>
          <c:w val="0.41234490012628006"/>
          <c:h val="0.1547282403583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76461816728604"/>
          <c:y val="7.5223798653983973E-2"/>
          <c:w val="0.71502203051501112"/>
          <c:h val="0.7830649960297501"/>
        </c:manualLayout>
      </c:layout>
      <c:lineChart>
        <c:grouping val="standard"/>
        <c:varyColors val="0"/>
        <c:ser>
          <c:idx val="0"/>
          <c:order val="0"/>
          <c:tx>
            <c:strRef>
              <c:f>MILP!$M$4</c:f>
              <c:strCache>
                <c:ptCount val="1"/>
                <c:pt idx="0">
                  <c:v>Mass flow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MILP!$M$36:$M$60</c:f>
              <c:numCache>
                <c:formatCode>0.0000_ </c:formatCode>
                <c:ptCount val="25"/>
                <c:pt idx="0">
                  <c:v>79.822078167609575</c:v>
                </c:pt>
                <c:pt idx="1">
                  <c:v>79.822078167609575</c:v>
                </c:pt>
                <c:pt idx="2">
                  <c:v>79.822078167609575</c:v>
                </c:pt>
                <c:pt idx="3">
                  <c:v>79.822078167609575</c:v>
                </c:pt>
                <c:pt idx="4">
                  <c:v>79.822078167609575</c:v>
                </c:pt>
                <c:pt idx="5">
                  <c:v>79.822078167609575</c:v>
                </c:pt>
                <c:pt idx="6">
                  <c:v>79.822078167609575</c:v>
                </c:pt>
                <c:pt idx="7">
                  <c:v>79.822078167609575</c:v>
                </c:pt>
                <c:pt idx="8">
                  <c:v>79.822078167609575</c:v>
                </c:pt>
                <c:pt idx="9">
                  <c:v>79.822078167609575</c:v>
                </c:pt>
                <c:pt idx="10">
                  <c:v>79.822078167609575</c:v>
                </c:pt>
                <c:pt idx="11">
                  <c:v>79.822078167609575</c:v>
                </c:pt>
                <c:pt idx="12">
                  <c:v>79.822078167609575</c:v>
                </c:pt>
                <c:pt idx="13">
                  <c:v>79.822078167609575</c:v>
                </c:pt>
                <c:pt idx="14">
                  <c:v>79.822078167609575</c:v>
                </c:pt>
                <c:pt idx="15">
                  <c:v>79.822078167609575</c:v>
                </c:pt>
                <c:pt idx="16">
                  <c:v>79.822078167609575</c:v>
                </c:pt>
                <c:pt idx="17">
                  <c:v>79.822078167609575</c:v>
                </c:pt>
                <c:pt idx="18">
                  <c:v>79.822078167609575</c:v>
                </c:pt>
                <c:pt idx="19">
                  <c:v>79.822078167609575</c:v>
                </c:pt>
                <c:pt idx="20">
                  <c:v>79.822078167609575</c:v>
                </c:pt>
                <c:pt idx="21">
                  <c:v>79.822078167609575</c:v>
                </c:pt>
                <c:pt idx="22">
                  <c:v>79.822078167609575</c:v>
                </c:pt>
                <c:pt idx="23">
                  <c:v>79.822078167609575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B-4A83-8D71-E660990C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100"/>
          <c:min val="6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t/h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7980299304859909"/>
          <c:y val="8.6626061420041395E-2"/>
          <c:w val="0.47577026986006127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8.3205674412177882E-2"/>
          <c:w val="0.73433977080913038"/>
          <c:h val="0.77508325081178175"/>
        </c:manualLayout>
      </c:layout>
      <c:lineChart>
        <c:grouping val="standard"/>
        <c:varyColors val="0"/>
        <c:ser>
          <c:idx val="0"/>
          <c:order val="0"/>
          <c:tx>
            <c:strRef>
              <c:f>MILP!$N$4</c:f>
              <c:strCache>
                <c:ptCount val="1"/>
                <c:pt idx="0">
                  <c:v>Supply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MILP!$N$36:$N$60</c:f>
              <c:numCache>
                <c:formatCode>0.0000_ </c:formatCode>
                <c:ptCount val="25"/>
                <c:pt idx="0">
                  <c:v>83.266042331914036</c:v>
                </c:pt>
                <c:pt idx="1">
                  <c:v>90.000000000000014</c:v>
                </c:pt>
                <c:pt idx="2">
                  <c:v>90</c:v>
                </c:pt>
                <c:pt idx="3">
                  <c:v>90.000000000000014</c:v>
                </c:pt>
                <c:pt idx="4">
                  <c:v>90.000000000000014</c:v>
                </c:pt>
                <c:pt idx="5">
                  <c:v>83.306882867917864</c:v>
                </c:pt>
                <c:pt idx="6">
                  <c:v>90.000000000000014</c:v>
                </c:pt>
                <c:pt idx="7">
                  <c:v>84.472139836778965</c:v>
                </c:pt>
                <c:pt idx="8">
                  <c:v>80.103086150203282</c:v>
                </c:pt>
                <c:pt idx="9">
                  <c:v>84.736730846864617</c:v>
                </c:pt>
                <c:pt idx="10">
                  <c:v>80.544485671440341</c:v>
                </c:pt>
                <c:pt idx="11">
                  <c:v>84.295481472824022</c:v>
                </c:pt>
                <c:pt idx="12">
                  <c:v>80.944658112653116</c:v>
                </c:pt>
                <c:pt idx="13">
                  <c:v>83.922745349893319</c:v>
                </c:pt>
                <c:pt idx="14">
                  <c:v>81.33547012448598</c:v>
                </c:pt>
                <c:pt idx="15">
                  <c:v>83.353095204429579</c:v>
                </c:pt>
                <c:pt idx="16">
                  <c:v>82.688426233309983</c:v>
                </c:pt>
                <c:pt idx="17">
                  <c:v>82.218355826227793</c:v>
                </c:pt>
                <c:pt idx="18">
                  <c:v>82.548855889744701</c:v>
                </c:pt>
                <c:pt idx="19">
                  <c:v>83.637322345164549</c:v>
                </c:pt>
                <c:pt idx="20">
                  <c:v>80</c:v>
                </c:pt>
                <c:pt idx="21">
                  <c:v>89.908365649406946</c:v>
                </c:pt>
                <c:pt idx="22">
                  <c:v>85.859434682626585</c:v>
                </c:pt>
                <c:pt idx="23">
                  <c:v>85.000000000000014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0-4DF7-9711-E8ACCBD8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100"/>
          <c:min val="7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241054325261781"/>
          <c:y val="8.6747684288348823E-2"/>
          <c:w val="0.57820670338866409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9.49047793444424E-2"/>
          <c:w val="0.73433977080913038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MILP!$O$4</c:f>
              <c:strCache>
                <c:ptCount val="1"/>
                <c:pt idx="0">
                  <c:v>Return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MILP!$O$36:$O$60</c:f>
              <c:numCache>
                <c:formatCode>0.0000_ </c:formatCode>
                <c:ptCount val="25"/>
                <c:pt idx="0">
                  <c:v>48.37665882867843</c:v>
                </c:pt>
                <c:pt idx="1">
                  <c:v>42.964952567353677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40.136557505179809</c:v>
                </c:pt>
                <c:pt idx="13">
                  <c:v>41.600136605414974</c:v>
                </c:pt>
                <c:pt idx="14">
                  <c:v>44.510872250337314</c:v>
                </c:pt>
                <c:pt idx="15">
                  <c:v>44.340141579244275</c:v>
                </c:pt>
                <c:pt idx="16">
                  <c:v>42.942888389636011</c:v>
                </c:pt>
                <c:pt idx="17">
                  <c:v>42.472817982553821</c:v>
                </c:pt>
                <c:pt idx="18">
                  <c:v>42.803318046070714</c:v>
                </c:pt>
                <c:pt idx="19">
                  <c:v>43.891784501490562</c:v>
                </c:pt>
                <c:pt idx="20">
                  <c:v>43.619084458990237</c:v>
                </c:pt>
                <c:pt idx="21">
                  <c:v>44.025521171637003</c:v>
                </c:pt>
                <c:pt idx="22">
                  <c:v>44.302544755095376</c:v>
                </c:pt>
                <c:pt idx="23">
                  <c:v>42.065935785562466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A-41EA-AA6C-9B3016C2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 val="autoZero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3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695269156612702"/>
          <c:y val="9.8446346868581711E-2"/>
          <c:w val="0.59142458185350455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810406052186"/>
          <c:y val="6.536728200085494E-2"/>
          <c:w val="0.8413784673974577"/>
          <c:h val="0.759186609223155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MILP!$I$4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MILP!$I$5:$I$29</c:f>
              <c:numCache>
                <c:formatCode>0.0000_ </c:formatCode>
                <c:ptCount val="25"/>
                <c:pt idx="0">
                  <c:v>2183.8321200999417</c:v>
                </c:pt>
                <c:pt idx="1">
                  <c:v>2894.0310066656443</c:v>
                </c:pt>
                <c:pt idx="2">
                  <c:v>3246.1939871316022</c:v>
                </c:pt>
                <c:pt idx="3">
                  <c:v>3460.764943874271</c:v>
                </c:pt>
                <c:pt idx="4">
                  <c:v>3282.5866899192006</c:v>
                </c:pt>
                <c:pt idx="5">
                  <c:v>3469.12032813212</c:v>
                </c:pt>
                <c:pt idx="6">
                  <c:v>3255.8353817464213</c:v>
                </c:pt>
                <c:pt idx="7">
                  <c:v>3701.3244692209651</c:v>
                </c:pt>
                <c:pt idx="8">
                  <c:v>3512.7820917651434</c:v>
                </c:pt>
                <c:pt idx="9">
                  <c:v>3701.3314656506768</c:v>
                </c:pt>
                <c:pt idx="10">
                  <c:v>3525.1100186208664</c:v>
                </c:pt>
                <c:pt idx="11">
                  <c:v>3661.4039757818</c:v>
                </c:pt>
                <c:pt idx="12">
                  <c:v>3501.2464992950304</c:v>
                </c:pt>
                <c:pt idx="13">
                  <c:v>3551.245458264556</c:v>
                </c:pt>
                <c:pt idx="14">
                  <c:v>3427.8610207947431</c:v>
                </c:pt>
                <c:pt idx="15">
                  <c:v>3609.8549502195719</c:v>
                </c:pt>
                <c:pt idx="16">
                  <c:v>3701.333264936829</c:v>
                </c:pt>
                <c:pt idx="17">
                  <c:v>3701.3332730016036</c:v>
                </c:pt>
                <c:pt idx="18">
                  <c:v>3701.3332708658409</c:v>
                </c:pt>
                <c:pt idx="19">
                  <c:v>3701.3332698395848</c:v>
                </c:pt>
                <c:pt idx="20">
                  <c:v>3488.0864332036244</c:v>
                </c:pt>
                <c:pt idx="21">
                  <c:v>3701.3332498386867</c:v>
                </c:pt>
                <c:pt idx="22">
                  <c:v>3245.8151133674005</c:v>
                </c:pt>
                <c:pt idx="23">
                  <c:v>3303.8089357031545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8-48BE-A528-01E6E424553F}"/>
            </c:ext>
          </c:extLst>
        </c:ser>
        <c:ser>
          <c:idx val="0"/>
          <c:order val="1"/>
          <c:tx>
            <c:strRef>
              <c:f>MILP!$J$4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MILP!$J$5:$J$29</c:f>
              <c:numCache>
                <c:formatCode>0.0000_ </c:formatCode>
                <c:ptCount val="25"/>
                <c:pt idx="0">
                  <c:v>725.21017055380128</c:v>
                </c:pt>
                <c:pt idx="1">
                  <c:v>1032.5408389447036</c:v>
                </c:pt>
                <c:pt idx="2">
                  <c:v>1205.6842302664609</c:v>
                </c:pt>
                <c:pt idx="3">
                  <c:v>1303.7762462108678</c:v>
                </c:pt>
                <c:pt idx="4">
                  <c:v>1184.3165935083616</c:v>
                </c:pt>
                <c:pt idx="5">
                  <c:v>1166.4749503268317</c:v>
                </c:pt>
                <c:pt idx="6">
                  <c:v>858.53769902757529</c:v>
                </c:pt>
                <c:pt idx="7">
                  <c:v>823.14380839076603</c:v>
                </c:pt>
                <c:pt idx="8">
                  <c:v>523.74458936880467</c:v>
                </c:pt>
                <c:pt idx="9">
                  <c:v>502.53230865450382</c:v>
                </c:pt>
                <c:pt idx="10">
                  <c:v>381.29250861946707</c:v>
                </c:pt>
                <c:pt idx="11">
                  <c:v>420.35628239080972</c:v>
                </c:pt>
                <c:pt idx="12">
                  <c:v>298.70065726919125</c:v>
                </c:pt>
                <c:pt idx="13">
                  <c:v>278.47760659669882</c:v>
                </c:pt>
                <c:pt idx="14">
                  <c:v>125.18572105442793</c:v>
                </c:pt>
                <c:pt idx="15">
                  <c:v>63.101799679756127</c:v>
                </c:pt>
                <c:pt idx="16">
                  <c:v>1.0132144629056089E-5</c:v>
                </c:pt>
                <c:pt idx="17">
                  <c:v>6.2524303278843609E-6</c:v>
                </c:pt>
                <c:pt idx="18">
                  <c:v>6.1976264074915844E-6</c:v>
                </c:pt>
                <c:pt idx="19">
                  <c:v>5.9100737529245365E-6</c:v>
                </c:pt>
                <c:pt idx="20">
                  <c:v>133.05983829401131</c:v>
                </c:pt>
                <c:pt idx="21">
                  <c:v>571.46191340238022</c:v>
                </c:pt>
                <c:pt idx="22">
                  <c:v>601.72928442909461</c:v>
                </c:pt>
                <c:pt idx="23">
                  <c:v>789.16142719077766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8-48BE-A528-01E6E424553F}"/>
            </c:ext>
          </c:extLst>
        </c:ser>
        <c:ser>
          <c:idx val="2"/>
          <c:order val="2"/>
          <c:tx>
            <c:strRef>
              <c:f>MILP!$K$4</c:f>
              <c:strCache>
                <c:ptCount val="1"/>
                <c:pt idx="0">
                  <c:v>TST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MILP!$K$5:$K$29</c:f>
              <c:numCache>
                <c:formatCode>0.0000_ </c:formatCode>
                <c:ptCount val="25"/>
                <c:pt idx="0">
                  <c:v>337.65320511360829</c:v>
                </c:pt>
                <c:pt idx="1">
                  <c:v>-2.2769579795839881E-5</c:v>
                </c:pt>
                <c:pt idx="2">
                  <c:v>-2.3841237452946846E-5</c:v>
                </c:pt>
                <c:pt idx="3">
                  <c:v>-2.5029369501011785E-5</c:v>
                </c:pt>
                <c:pt idx="4">
                  <c:v>-2.63537727682691E-5</c:v>
                </c:pt>
                <c:pt idx="5">
                  <c:v>-2.7839639094294056E-5</c:v>
                </c:pt>
                <c:pt idx="6">
                  <c:v>-2.9517014095971554E-5</c:v>
                </c:pt>
                <c:pt idx="7">
                  <c:v>-3.1352656024228925E-5</c:v>
                </c:pt>
                <c:pt idx="8">
                  <c:v>-3.3628444513293074E-5</c:v>
                </c:pt>
                <c:pt idx="9">
                  <c:v>-3.574584305266345E-5</c:v>
                </c:pt>
                <c:pt idx="10">
                  <c:v>-3.9255250874392342E-5</c:v>
                </c:pt>
                <c:pt idx="11">
                  <c:v>-4.2887869056591479E-5</c:v>
                </c:pt>
                <c:pt idx="12">
                  <c:v>-4.7320921979044747E-5</c:v>
                </c:pt>
                <c:pt idx="13">
                  <c:v>-5.2834360613591847E-5</c:v>
                </c:pt>
                <c:pt idx="14">
                  <c:v>-5.989081876983747E-5</c:v>
                </c:pt>
                <c:pt idx="15">
                  <c:v>-6.9244457874450828E-5</c:v>
                </c:pt>
                <c:pt idx="16">
                  <c:v>-8.949782763597481E-5</c:v>
                </c:pt>
                <c:pt idx="17">
                  <c:v>-1.0353270766856564E-4</c:v>
                </c:pt>
                <c:pt idx="18">
                  <c:v>-1.7307213665144751E-4</c:v>
                </c:pt>
                <c:pt idx="19">
                  <c:v>-280.92020935435255</c:v>
                </c:pt>
                <c:pt idx="20">
                  <c:v>-1.382086001759413E-4</c:v>
                </c:pt>
                <c:pt idx="21">
                  <c:v>-3.9502356556039037E-5</c:v>
                </c:pt>
                <c:pt idx="22">
                  <c:v>-4.1139235093624909E-4</c:v>
                </c:pt>
                <c:pt idx="23">
                  <c:v>-180.03816837543019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8-48BE-A528-01E6E424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60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4274860066609718"/>
          <c:y val="8.4624620856779798E-2"/>
          <c:w val="0.28912962828225386"/>
          <c:h val="0.15927446928840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57849132897166"/>
          <c:y val="5.1826038574984294E-2"/>
          <c:w val="0.72201474263182353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MILP!$P$4</c:f>
              <c:strCache>
                <c:ptCount val="1"/>
                <c:pt idx="0">
                  <c:v>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MILP!$P$36:$P$60</c:f>
              <c:numCache>
                <c:formatCode>0.0000_ </c:formatCode>
                <c:ptCount val="25"/>
                <c:pt idx="0">
                  <c:v>22.222451807810447</c:v>
                </c:pt>
                <c:pt idx="1">
                  <c:v>21.872983006249115</c:v>
                </c:pt>
                <c:pt idx="2">
                  <c:v>20.771994821990049</c:v>
                </c:pt>
                <c:pt idx="3">
                  <c:v>21.27369666557135</c:v>
                </c:pt>
                <c:pt idx="4">
                  <c:v>19.865270625628778</c:v>
                </c:pt>
                <c:pt idx="5">
                  <c:v>20.160092358194667</c:v>
                </c:pt>
                <c:pt idx="6">
                  <c:v>19.303414854800078</c:v>
                </c:pt>
                <c:pt idx="7">
                  <c:v>18.398989678768686</c:v>
                </c:pt>
                <c:pt idx="8">
                  <c:v>20.077421807030738</c:v>
                </c:pt>
                <c:pt idx="9">
                  <c:v>19.997958262637905</c:v>
                </c:pt>
                <c:pt idx="10">
                  <c:v>22.874992385744008</c:v>
                </c:pt>
                <c:pt idx="11">
                  <c:v>24</c:v>
                </c:pt>
                <c:pt idx="12">
                  <c:v>24</c:v>
                </c:pt>
                <c:pt idx="13">
                  <c:v>21.956133218658721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20.336058767404605</c:v>
                </c:pt>
                <c:pt idx="18">
                  <c:v>18.342241311208706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21.546300428302132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5-432D-AF15-61966BC2A603}"/>
            </c:ext>
          </c:extLst>
        </c:ser>
        <c:ser>
          <c:idx val="1"/>
          <c:order val="1"/>
          <c:tx>
            <c:strRef>
              <c:f>MILP!$Q$4</c:f>
              <c:strCache>
                <c:ptCount val="1"/>
                <c:pt idx="0">
                  <c:v>N6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MILP!$Q$36:$Q$60</c:f>
              <c:numCache>
                <c:formatCode>0.0000_ </c:formatCode>
                <c:ptCount val="25"/>
                <c:pt idx="0">
                  <c:v>20.679750965277044</c:v>
                </c:pt>
                <c:pt idx="1">
                  <c:v>19.886426973685566</c:v>
                </c:pt>
                <c:pt idx="2">
                  <c:v>20.217406171047177</c:v>
                </c:pt>
                <c:pt idx="3">
                  <c:v>20.272985650409701</c:v>
                </c:pt>
                <c:pt idx="4">
                  <c:v>19.98530198310209</c:v>
                </c:pt>
                <c:pt idx="5">
                  <c:v>19.396095793386998</c:v>
                </c:pt>
                <c:pt idx="6">
                  <c:v>18</c:v>
                </c:pt>
                <c:pt idx="7">
                  <c:v>18.03623812358153</c:v>
                </c:pt>
                <c:pt idx="8">
                  <c:v>18</c:v>
                </c:pt>
                <c:pt idx="9">
                  <c:v>18.445697771800319</c:v>
                </c:pt>
                <c:pt idx="10">
                  <c:v>20.390736315887146</c:v>
                </c:pt>
                <c:pt idx="11">
                  <c:v>21.911524257812044</c:v>
                </c:pt>
                <c:pt idx="12">
                  <c:v>23.712098189547209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23.800323803044318</c:v>
                </c:pt>
                <c:pt idx="18">
                  <c:v>22.954230996474717</c:v>
                </c:pt>
                <c:pt idx="19">
                  <c:v>22.260570886553388</c:v>
                </c:pt>
                <c:pt idx="20">
                  <c:v>21.549496869418029</c:v>
                </c:pt>
                <c:pt idx="21">
                  <c:v>18</c:v>
                </c:pt>
                <c:pt idx="22">
                  <c:v>19.501115248972617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5-432D-AF15-61966BC2A603}"/>
            </c:ext>
          </c:extLst>
        </c:ser>
        <c:ser>
          <c:idx val="2"/>
          <c:order val="2"/>
          <c:tx>
            <c:strRef>
              <c:f>MILP!$R$4</c:f>
              <c:strCache>
                <c:ptCount val="1"/>
                <c:pt idx="0">
                  <c:v>N7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MILP!$R$36:$R$60</c:f>
              <c:numCache>
                <c:formatCode>0.0000_ </c:formatCode>
                <c:ptCount val="25"/>
                <c:pt idx="0">
                  <c:v>21.271851625400245</c:v>
                </c:pt>
                <c:pt idx="1">
                  <c:v>20.846926172331415</c:v>
                </c:pt>
                <c:pt idx="2">
                  <c:v>20.931074124237398</c:v>
                </c:pt>
                <c:pt idx="3">
                  <c:v>21.201625279892845</c:v>
                </c:pt>
                <c:pt idx="4">
                  <c:v>21.159787578642856</c:v>
                </c:pt>
                <c:pt idx="5">
                  <c:v>20.845395140519681</c:v>
                </c:pt>
                <c:pt idx="6">
                  <c:v>19.122769021275669</c:v>
                </c:pt>
                <c:pt idx="7">
                  <c:v>19.098646862128874</c:v>
                </c:pt>
                <c:pt idx="8">
                  <c:v>18.726020095233853</c:v>
                </c:pt>
                <c:pt idx="9">
                  <c:v>19.60275623503825</c:v>
                </c:pt>
                <c:pt idx="10">
                  <c:v>20.548518826981894</c:v>
                </c:pt>
                <c:pt idx="11">
                  <c:v>22.610852901963248</c:v>
                </c:pt>
                <c:pt idx="12">
                  <c:v>24</c:v>
                </c:pt>
                <c:pt idx="13">
                  <c:v>21.457048932958831</c:v>
                </c:pt>
                <c:pt idx="14">
                  <c:v>24</c:v>
                </c:pt>
                <c:pt idx="15">
                  <c:v>24</c:v>
                </c:pt>
                <c:pt idx="16">
                  <c:v>23.797507785971938</c:v>
                </c:pt>
                <c:pt idx="17">
                  <c:v>24</c:v>
                </c:pt>
                <c:pt idx="18">
                  <c:v>20.132838239835962</c:v>
                </c:pt>
                <c:pt idx="19">
                  <c:v>20.987709250273614</c:v>
                </c:pt>
                <c:pt idx="20">
                  <c:v>18</c:v>
                </c:pt>
                <c:pt idx="21">
                  <c:v>18</c:v>
                </c:pt>
                <c:pt idx="22">
                  <c:v>18.658671927313375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5-432D-AF15-61966BC2A603}"/>
            </c:ext>
          </c:extLst>
        </c:ser>
        <c:ser>
          <c:idx val="3"/>
          <c:order val="3"/>
          <c:tx>
            <c:strRef>
              <c:f>MILP!$S$4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MILP!$S$36:$S$60</c:f>
              <c:numCache>
                <c:formatCode>0.0000_ </c:formatCode>
                <c:ptCount val="25"/>
                <c:pt idx="0">
                  <c:v>21.373421933698985</c:v>
                </c:pt>
                <c:pt idx="1">
                  <c:v>19.551449920794216</c:v>
                </c:pt>
                <c:pt idx="2">
                  <c:v>19.043117227854715</c:v>
                </c:pt>
                <c:pt idx="3">
                  <c:v>20.344801928180459</c:v>
                </c:pt>
                <c:pt idx="4">
                  <c:v>20.537930196724226</c:v>
                </c:pt>
                <c:pt idx="5">
                  <c:v>20.262359152422441</c:v>
                </c:pt>
                <c:pt idx="6">
                  <c:v>19.035779458543299</c:v>
                </c:pt>
                <c:pt idx="7">
                  <c:v>18.658852727740538</c:v>
                </c:pt>
                <c:pt idx="8">
                  <c:v>19.548418201551641</c:v>
                </c:pt>
                <c:pt idx="9">
                  <c:v>20.555210964293032</c:v>
                </c:pt>
                <c:pt idx="10">
                  <c:v>22.49994952460893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20.73276626222307</c:v>
                </c:pt>
                <c:pt idx="18">
                  <c:v>22.003579600128433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20.852362901236006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5-432D-AF15-61966BC2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7972837597450371E-2"/>
          <c:y val="3.322648348726772E-2"/>
          <c:w val="0.95202717891447919"/>
          <c:h val="0.96677353371693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SOCP!$C$4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SOCP!$C$5:$C$29</c:f>
              <c:numCache>
                <c:formatCode>0.0000_ </c:formatCode>
                <c:ptCount val="25"/>
                <c:pt idx="0">
                  <c:v>-6.1747184961404855E-3</c:v>
                </c:pt>
                <c:pt idx="1">
                  <c:v>-6.1615430485630895E-3</c:v>
                </c:pt>
                <c:pt idx="2">
                  <c:v>-6.1521411541320958E-3</c:v>
                </c:pt>
                <c:pt idx="3">
                  <c:v>-6.1327172475102998E-3</c:v>
                </c:pt>
                <c:pt idx="4">
                  <c:v>-6.1021990364338308E-3</c:v>
                </c:pt>
                <c:pt idx="5">
                  <c:v>-6.0231626899849289E-3</c:v>
                </c:pt>
                <c:pt idx="6">
                  <c:v>-8.002784777886518E-3</c:v>
                </c:pt>
                <c:pt idx="7">
                  <c:v>-7.6969606367356391E-3</c:v>
                </c:pt>
                <c:pt idx="8">
                  <c:v>-7.4981537276244117E-3</c:v>
                </c:pt>
                <c:pt idx="9">
                  <c:v>-7.9948118840889038E-3</c:v>
                </c:pt>
                <c:pt idx="10">
                  <c:v>-8.312777400988125E-3</c:v>
                </c:pt>
                <c:pt idx="11">
                  <c:v>-7.911534837887757E-3</c:v>
                </c:pt>
                <c:pt idx="12">
                  <c:v>-7.9621155974791691E-3</c:v>
                </c:pt>
                <c:pt idx="13">
                  <c:v>-7.9542295483179259E-3</c:v>
                </c:pt>
                <c:pt idx="14">
                  <c:v>-7.8866445497851601E-3</c:v>
                </c:pt>
                <c:pt idx="15">
                  <c:v>-7.6435382894715067E-3</c:v>
                </c:pt>
                <c:pt idx="16">
                  <c:v>226.87566326146208</c:v>
                </c:pt>
                <c:pt idx="17">
                  <c:v>219.98141635182691</c:v>
                </c:pt>
                <c:pt idx="18">
                  <c:v>95.830107122295146</c:v>
                </c:pt>
                <c:pt idx="19">
                  <c:v>25.617516320216509</c:v>
                </c:pt>
                <c:pt idx="20">
                  <c:v>-8.1720562073996916E-3</c:v>
                </c:pt>
                <c:pt idx="21">
                  <c:v>-8.3273064570335009E-3</c:v>
                </c:pt>
                <c:pt idx="22">
                  <c:v>-5.9581875896128622E-3</c:v>
                </c:pt>
                <c:pt idx="23">
                  <c:v>-6.1062136331315742E-3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1-448A-90FD-D090944A6D68}"/>
            </c:ext>
          </c:extLst>
        </c:ser>
        <c:ser>
          <c:idx val="1"/>
          <c:order val="1"/>
          <c:tx>
            <c:strRef>
              <c:f>SOCP!$D$4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SOCP!$D$5:$D$29</c:f>
              <c:numCache>
                <c:formatCode>0.0000_ </c:formatCode>
                <c:ptCount val="25"/>
                <c:pt idx="0">
                  <c:v>1506.326095561456</c:v>
                </c:pt>
                <c:pt idx="1">
                  <c:v>1702.0323279612269</c:v>
                </c:pt>
                <c:pt idx="2">
                  <c:v>1719.1609891706385</c:v>
                </c:pt>
                <c:pt idx="3">
                  <c:v>1745.2333636206874</c:v>
                </c:pt>
                <c:pt idx="4">
                  <c:v>1772.9111698903819</c:v>
                </c:pt>
                <c:pt idx="5">
                  <c:v>1821.5061327563349</c:v>
                </c:pt>
                <c:pt idx="6">
                  <c:v>1892.0312543885514</c:v>
                </c:pt>
                <c:pt idx="7">
                  <c:v>1966.894016031172</c:v>
                </c:pt>
                <c:pt idx="8">
                  <c:v>1996.9948249925872</c:v>
                </c:pt>
                <c:pt idx="9">
                  <c:v>1982.937166894546</c:v>
                </c:pt>
                <c:pt idx="10">
                  <c:v>1939.8882067293653</c:v>
                </c:pt>
                <c:pt idx="11">
                  <c:v>1911.7795245617915</c:v>
                </c:pt>
                <c:pt idx="12">
                  <c:v>1879.6178365382941</c:v>
                </c:pt>
                <c:pt idx="13">
                  <c:v>1870.0197894164855</c:v>
                </c:pt>
                <c:pt idx="14">
                  <c:v>1895.2033267729016</c:v>
                </c:pt>
                <c:pt idx="15">
                  <c:v>1958.6668525541534</c:v>
                </c:pt>
                <c:pt idx="16">
                  <c:v>1798.9420027759691</c:v>
                </c:pt>
                <c:pt idx="17">
                  <c:v>1851.4983762599916</c:v>
                </c:pt>
                <c:pt idx="18">
                  <c:v>1999.9382738337347</c:v>
                </c:pt>
                <c:pt idx="19">
                  <c:v>1999.9671436894505</c:v>
                </c:pt>
                <c:pt idx="20">
                  <c:v>1913.9116452949008</c:v>
                </c:pt>
                <c:pt idx="21">
                  <c:v>1949.9564465203218</c:v>
                </c:pt>
                <c:pt idx="22">
                  <c:v>1823.1589348075897</c:v>
                </c:pt>
                <c:pt idx="23">
                  <c:v>1636.4367114026281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1-448A-90FD-D090944A6D68}"/>
            </c:ext>
          </c:extLst>
        </c:ser>
        <c:ser>
          <c:idx val="5"/>
          <c:order val="2"/>
          <c:tx>
            <c:strRef>
              <c:f>SOCP!$E$4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SOCP!$E$5:$E$29</c:f>
              <c:numCache>
                <c:formatCode>0.0000_ </c:formatCode>
                <c:ptCount val="25"/>
                <c:pt idx="0">
                  <c:v>949.99985454326156</c:v>
                </c:pt>
                <c:pt idx="1">
                  <c:v>930.8855835876858</c:v>
                </c:pt>
                <c:pt idx="2">
                  <c:v>896.95442776401012</c:v>
                </c:pt>
                <c:pt idx="3">
                  <c:v>857.76571646440436</c:v>
                </c:pt>
                <c:pt idx="4">
                  <c:v>823.83440956486129</c:v>
                </c:pt>
                <c:pt idx="5">
                  <c:v>796.48063635726453</c:v>
                </c:pt>
                <c:pt idx="6">
                  <c:v>772.15047306850317</c:v>
                </c:pt>
                <c:pt idx="7">
                  <c:v>749.72655611973869</c:v>
                </c:pt>
                <c:pt idx="8">
                  <c:v>734.74843646157024</c:v>
                </c:pt>
                <c:pt idx="9">
                  <c:v>732.16369906357227</c:v>
                </c:pt>
                <c:pt idx="10">
                  <c:v>731.22356818600713</c:v>
                </c:pt>
                <c:pt idx="11">
                  <c:v>716.38925835337477</c:v>
                </c:pt>
                <c:pt idx="12">
                  <c:v>682.02712900488268</c:v>
                </c:pt>
                <c:pt idx="13">
                  <c:v>618.68127905502718</c:v>
                </c:pt>
                <c:pt idx="14">
                  <c:v>516.70248648267614</c:v>
                </c:pt>
                <c:pt idx="15">
                  <c:v>396.81716006343208</c:v>
                </c:pt>
                <c:pt idx="16">
                  <c:v>308.55553315361504</c:v>
                </c:pt>
                <c:pt idx="17">
                  <c:v>278.62548717379349</c:v>
                </c:pt>
                <c:pt idx="18">
                  <c:v>305.18908420873112</c:v>
                </c:pt>
                <c:pt idx="19">
                  <c:v>384.96788963809297</c:v>
                </c:pt>
                <c:pt idx="20">
                  <c:v>496.72482978643541</c:v>
                </c:pt>
                <c:pt idx="21">
                  <c:v>600.26638887832178</c:v>
                </c:pt>
                <c:pt idx="22">
                  <c:v>658.32173801860256</c:v>
                </c:pt>
                <c:pt idx="23">
                  <c:v>680.96086641462523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1-448A-90FD-D090944A6D68}"/>
            </c:ext>
          </c:extLst>
        </c:ser>
        <c:ser>
          <c:idx val="2"/>
          <c:order val="3"/>
          <c:tx>
            <c:strRef>
              <c:f>SOCP!$F$4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SOCP!$F$5:$F$29</c:f>
              <c:numCache>
                <c:formatCode>0.0000_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1-448A-90FD-D090944A6D68}"/>
            </c:ext>
          </c:extLst>
        </c:ser>
        <c:ser>
          <c:idx val="3"/>
          <c:order val="4"/>
          <c:tx>
            <c:strRef>
              <c:f>SOCP!$G$4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SOCP!$G$5:$G$29</c:f>
              <c:numCache>
                <c:formatCode>0.0000_ </c:formatCode>
                <c:ptCount val="25"/>
                <c:pt idx="0">
                  <c:v>-1131.3505529128604</c:v>
                </c:pt>
                <c:pt idx="1">
                  <c:v>-1284.9386280370729</c:v>
                </c:pt>
                <c:pt idx="2">
                  <c:v>-1304.1424960461181</c:v>
                </c:pt>
                <c:pt idx="3">
                  <c:v>-1323.2501987886303</c:v>
                </c:pt>
                <c:pt idx="4">
                  <c:v>-1314.4654483047289</c:v>
                </c:pt>
                <c:pt idx="5">
                  <c:v>-1242.4383192428868</c:v>
                </c:pt>
                <c:pt idx="6">
                  <c:v>-1086.0550355587684</c:v>
                </c:pt>
                <c:pt idx="7">
                  <c:v>-880.87454849325275</c:v>
                </c:pt>
                <c:pt idx="8">
                  <c:v>-680.19813399643681</c:v>
                </c:pt>
                <c:pt idx="9">
                  <c:v>-540.69078277473625</c:v>
                </c:pt>
                <c:pt idx="10">
                  <c:v>-458.13101898284208</c:v>
                </c:pt>
                <c:pt idx="11">
                  <c:v>-399.56868669867902</c:v>
                </c:pt>
                <c:pt idx="12">
                  <c:v>-319.26914832819779</c:v>
                </c:pt>
                <c:pt idx="13">
                  <c:v>-260.08491271426055</c:v>
                </c:pt>
                <c:pt idx="14">
                  <c:v>-181.58393916161964</c:v>
                </c:pt>
                <c:pt idx="15">
                  <c:v>-77.702220072353811</c:v>
                </c:pt>
                <c:pt idx="16">
                  <c:v>-8.4937886183711342E-4</c:v>
                </c:pt>
                <c:pt idx="17">
                  <c:v>-5.1256478397965211E-4</c:v>
                </c:pt>
                <c:pt idx="18">
                  <c:v>-5.1734469481523604E-4</c:v>
                </c:pt>
                <c:pt idx="19">
                  <c:v>-5.2585189954745815E-4</c:v>
                </c:pt>
                <c:pt idx="20">
                  <c:v>-176.55461941436243</c:v>
                </c:pt>
                <c:pt idx="21">
                  <c:v>-582.56267571560022</c:v>
                </c:pt>
                <c:pt idx="22">
                  <c:v>-736.61314655279966</c:v>
                </c:pt>
                <c:pt idx="23">
                  <c:v>-729.77463920461491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1-448A-90FD-D090944A6D68}"/>
            </c:ext>
          </c:extLst>
        </c:ser>
        <c:ser>
          <c:idx val="4"/>
          <c:order val="5"/>
          <c:tx>
            <c:strRef>
              <c:f>SOCP!$H$4</c:f>
              <c:strCache>
                <c:ptCount val="1"/>
                <c:pt idx="0">
                  <c:v>Pump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SOCP!$H$5:$H$29</c:f>
              <c:numCache>
                <c:formatCode>0.0000_ </c:formatCode>
                <c:ptCount val="25"/>
                <c:pt idx="0">
                  <c:v>-6.7400581615242938</c:v>
                </c:pt>
                <c:pt idx="1">
                  <c:v>-6.652056494118014</c:v>
                </c:pt>
                <c:pt idx="2">
                  <c:v>-6.6990112014649998</c:v>
                </c:pt>
                <c:pt idx="3">
                  <c:v>-6.7868850294264176</c:v>
                </c:pt>
                <c:pt idx="4">
                  <c:v>-6.8322359898015721</c:v>
                </c:pt>
                <c:pt idx="5">
                  <c:v>-6.8556269607272284</c:v>
                </c:pt>
                <c:pt idx="6">
                  <c:v>-6.8351277677122422</c:v>
                </c:pt>
                <c:pt idx="7">
                  <c:v>-6.768947377540333</c:v>
                </c:pt>
                <c:pt idx="8">
                  <c:v>-6.5950496321720085</c:v>
                </c:pt>
                <c:pt idx="9">
                  <c:v>-6.4021301604665819</c:v>
                </c:pt>
                <c:pt idx="10">
                  <c:v>-6.2242329170617356</c:v>
                </c:pt>
                <c:pt idx="11">
                  <c:v>-6.1269822923273454</c:v>
                </c:pt>
                <c:pt idx="12">
                  <c:v>-6.026535397543002</c:v>
                </c:pt>
                <c:pt idx="13">
                  <c:v>-5.9825364610668315</c:v>
                </c:pt>
                <c:pt idx="14">
                  <c:v>-5.9539228281702208</c:v>
                </c:pt>
                <c:pt idx="15">
                  <c:v>-6.0293026156196623</c:v>
                </c:pt>
                <c:pt idx="16">
                  <c:v>-5.2392250402442606</c:v>
                </c:pt>
                <c:pt idx="17">
                  <c:v>-4.9061804549667594</c:v>
                </c:pt>
                <c:pt idx="18">
                  <c:v>-4.9550851000680431</c:v>
                </c:pt>
                <c:pt idx="19">
                  <c:v>-4.9820715298456912</c:v>
                </c:pt>
                <c:pt idx="20">
                  <c:v>-6.4606290132572131</c:v>
                </c:pt>
                <c:pt idx="21">
                  <c:v>-6.4139664696079945</c:v>
                </c:pt>
                <c:pt idx="22">
                  <c:v>-6.2405653715673184</c:v>
                </c:pt>
                <c:pt idx="23">
                  <c:v>-6.067672656784409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1-448A-90FD-D090944A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minorUnit val="1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67573480102922"/>
          <c:y val="5.1826038574984294E-2"/>
          <c:w val="0.72162431371798208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MILP!$B$2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MILP!$L$5:$L$29</c:f>
              <c:numCache>
                <c:formatCode>0.0000_ </c:formatCode>
                <c:ptCount val="25"/>
                <c:pt idx="0">
                  <c:v>3.2466954957673515</c:v>
                </c:pt>
                <c:pt idx="1">
                  <c:v>3.9265718228407676</c:v>
                </c:pt>
                <c:pt idx="2">
                  <c:v>4.4518781935568255</c:v>
                </c:pt>
                <c:pt idx="3">
                  <c:v>4.7645411650557685</c:v>
                </c:pt>
                <c:pt idx="4">
                  <c:v>4.4669032570737901</c:v>
                </c:pt>
                <c:pt idx="5">
                  <c:v>4.6355952506193123</c:v>
                </c:pt>
                <c:pt idx="6">
                  <c:v>4.1143730512569832</c:v>
                </c:pt>
                <c:pt idx="7">
                  <c:v>4.5244682462590751</c:v>
                </c:pt>
                <c:pt idx="8">
                  <c:v>4.0365266475055028</c:v>
                </c:pt>
                <c:pt idx="9">
                  <c:v>4.2038637385593383</c:v>
                </c:pt>
                <c:pt idx="10">
                  <c:v>3.9064024879850825</c:v>
                </c:pt>
                <c:pt idx="11">
                  <c:v>4.0817602152847403</c:v>
                </c:pt>
                <c:pt idx="12">
                  <c:v>3.7999471092432997</c:v>
                </c:pt>
                <c:pt idx="13">
                  <c:v>3.8297230120268946</c:v>
                </c:pt>
                <c:pt idx="14">
                  <c:v>3.5530466819583522</c:v>
                </c:pt>
                <c:pt idx="15">
                  <c:v>3.6729566806548704</c:v>
                </c:pt>
                <c:pt idx="16">
                  <c:v>3.7013331855711455</c:v>
                </c:pt>
                <c:pt idx="17">
                  <c:v>3.7013331757213259</c:v>
                </c:pt>
                <c:pt idx="18">
                  <c:v>3.7013331039913311</c:v>
                </c:pt>
                <c:pt idx="19">
                  <c:v>3.4204130663953061</c:v>
                </c:pt>
                <c:pt idx="20">
                  <c:v>3.6211461332890353</c:v>
                </c:pt>
                <c:pt idx="21">
                  <c:v>4.2727951237387103</c:v>
                </c:pt>
                <c:pt idx="22">
                  <c:v>3.8475439864041445</c:v>
                </c:pt>
                <c:pt idx="23">
                  <c:v>3.9129321945185018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C-4A63-BA4D-BF84F6A0C89E}"/>
            </c:ext>
          </c:extLst>
        </c:ser>
        <c:ser>
          <c:idx val="1"/>
          <c:order val="1"/>
          <c:tx>
            <c:strRef>
              <c:f>MILP!$B$33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MILP!$L$36:$L$60</c:f>
              <c:numCache>
                <c:formatCode>0.0000_ </c:formatCode>
                <c:ptCount val="25"/>
                <c:pt idx="0">
                  <c:v>3.2491002800841526</c:v>
                </c:pt>
                <c:pt idx="1">
                  <c:v>4.3801744382502408</c:v>
                </c:pt>
                <c:pt idx="2">
                  <c:v>4.6562878931105605</c:v>
                </c:pt>
                <c:pt idx="3">
                  <c:v>4.6562878931105596</c:v>
                </c:pt>
                <c:pt idx="4">
                  <c:v>4.6562878931105596</c:v>
                </c:pt>
                <c:pt idx="5">
                  <c:v>4.0329862877248601</c:v>
                </c:pt>
                <c:pt idx="6">
                  <c:v>4.6562878931105596</c:v>
                </c:pt>
                <c:pt idx="7">
                  <c:v>4.1415017260542752</c:v>
                </c:pt>
                <c:pt idx="8">
                  <c:v>3.7346302903512258</c:v>
                </c:pt>
                <c:pt idx="9">
                  <c:v>4.166141964392029</c:v>
                </c:pt>
                <c:pt idx="10">
                  <c:v>3.7757359552864456</c:v>
                </c:pt>
                <c:pt idx="11">
                  <c:v>4.1250502820282726</c:v>
                </c:pt>
                <c:pt idx="12">
                  <c:v>3.8002852959883113</c:v>
                </c:pt>
                <c:pt idx="13">
                  <c:v>3.941325014035391</c:v>
                </c:pt>
                <c:pt idx="14">
                  <c:v>3.4293185850012664</c:v>
                </c:pt>
                <c:pt idx="15">
                  <c:v>3.6331108727886825</c:v>
                </c:pt>
                <c:pt idx="16">
                  <c:v>3.7013333333333338</c:v>
                </c:pt>
                <c:pt idx="17">
                  <c:v>3.7013333333333338</c:v>
                </c:pt>
                <c:pt idx="18">
                  <c:v>3.7013333333333338</c:v>
                </c:pt>
                <c:pt idx="19">
                  <c:v>3.7013333333333338</c:v>
                </c:pt>
                <c:pt idx="20">
                  <c:v>3.388000331477631</c:v>
                </c:pt>
                <c:pt idx="21">
                  <c:v>4.272874664866297</c:v>
                </c:pt>
                <c:pt idx="22">
                  <c:v>3.8700168688978343</c:v>
                </c:pt>
                <c:pt idx="23">
                  <c:v>3.9982672680743385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C-4A63-BA4D-BF84F6A0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 val="autoZero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5"/>
          <c:min val="3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0.5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6399531637871831"/>
          <c:y val="6.3228301341041709E-2"/>
          <c:w val="0.51973182035974608"/>
          <c:h val="0.15843231322784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7051638071263"/>
          <c:y val="7.0126383331318348E-2"/>
          <c:w val="0.66614074715184335"/>
          <c:h val="0.74232809537429922"/>
        </c:manualLayout>
      </c:layout>
      <c:lineChart>
        <c:grouping val="standard"/>
        <c:varyColors val="0"/>
        <c:ser>
          <c:idx val="0"/>
          <c:order val="0"/>
          <c:tx>
            <c:strRef>
              <c:f>'Solution Process'!$M$3</c:f>
              <c:strCache>
                <c:ptCount val="1"/>
                <c:pt idx="0">
                  <c:v>Cost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Process'!$M$4:$M$22</c:f>
              <c:numCache>
                <c:formatCode>General</c:formatCode>
                <c:ptCount val="19"/>
                <c:pt idx="0">
                  <c:v>50215.528546054382</c:v>
                </c:pt>
                <c:pt idx="1">
                  <c:v>50219.400427907269</c:v>
                </c:pt>
                <c:pt idx="2">
                  <c:v>51236.612902933353</c:v>
                </c:pt>
                <c:pt idx="3">
                  <c:v>51560.435207989765</c:v>
                </c:pt>
                <c:pt idx="4">
                  <c:v>51860.39017716665</c:v>
                </c:pt>
                <c:pt idx="5">
                  <c:v>52102.021482670374</c:v>
                </c:pt>
                <c:pt idx="6">
                  <c:v>52370.443139440336</c:v>
                </c:pt>
                <c:pt idx="7">
                  <c:v>52625.077252198615</c:v>
                </c:pt>
                <c:pt idx="8">
                  <c:v>52810.723943288445</c:v>
                </c:pt>
                <c:pt idx="9">
                  <c:v>52962.873473218766</c:v>
                </c:pt>
                <c:pt idx="10">
                  <c:v>53092.633997461584</c:v>
                </c:pt>
                <c:pt idx="11">
                  <c:v>53200.955988831309</c:v>
                </c:pt>
                <c:pt idx="12">
                  <c:v>53296.680224208954</c:v>
                </c:pt>
                <c:pt idx="13">
                  <c:v>53379.128569724329</c:v>
                </c:pt>
                <c:pt idx="14">
                  <c:v>53445.852914325907</c:v>
                </c:pt>
                <c:pt idx="15">
                  <c:v>53490.689063110942</c:v>
                </c:pt>
                <c:pt idx="16">
                  <c:v>53522.158855430622</c:v>
                </c:pt>
                <c:pt idx="17">
                  <c:v>53536.683541911509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9-40F5-99A7-8DB53F62BFF6}"/>
            </c:ext>
          </c:extLst>
        </c:ser>
        <c:ser>
          <c:idx val="1"/>
          <c:order val="1"/>
          <c:tx>
            <c:strRef>
              <c:f>'Solution Process'!$N$3</c:f>
              <c:strCache>
                <c:ptCount val="1"/>
                <c:pt idx="0">
                  <c:v>UB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Process'!$N$4:$N$22</c:f>
              <c:numCache>
                <c:formatCode>General</c:formatCode>
                <c:ptCount val="19"/>
                <c:pt idx="0">
                  <c:v>52967.443636793876</c:v>
                </c:pt>
                <c:pt idx="1">
                  <c:v>52882.263807886076</c:v>
                </c:pt>
                <c:pt idx="2">
                  <c:v>52864.835159986935</c:v>
                </c:pt>
                <c:pt idx="3">
                  <c:v>52852.063165787556</c:v>
                </c:pt>
                <c:pt idx="4">
                  <c:v>52852.063165787556</c:v>
                </c:pt>
                <c:pt idx="5">
                  <c:v>52852.063165787556</c:v>
                </c:pt>
                <c:pt idx="6">
                  <c:v>52852.063165787556</c:v>
                </c:pt>
                <c:pt idx="7">
                  <c:v>52852.063165787556</c:v>
                </c:pt>
                <c:pt idx="8">
                  <c:v>52852.063165787556</c:v>
                </c:pt>
                <c:pt idx="9">
                  <c:v>52852.063165787556</c:v>
                </c:pt>
                <c:pt idx="10">
                  <c:v>52852.063165787556</c:v>
                </c:pt>
                <c:pt idx="11">
                  <c:v>52852.063165787556</c:v>
                </c:pt>
                <c:pt idx="12">
                  <c:v>52852.063165787556</c:v>
                </c:pt>
                <c:pt idx="13">
                  <c:v>52852.063165787556</c:v>
                </c:pt>
                <c:pt idx="14">
                  <c:v>52852.063165787556</c:v>
                </c:pt>
                <c:pt idx="15">
                  <c:v>52852.063165787556</c:v>
                </c:pt>
                <c:pt idx="16">
                  <c:v>52852.063165787556</c:v>
                </c:pt>
                <c:pt idx="17">
                  <c:v>52852.063165787556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9-40F5-99A7-8DB53F62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lineChart>
        <c:grouping val="standard"/>
        <c:varyColors val="0"/>
        <c:ser>
          <c:idx val="2"/>
          <c:order val="2"/>
          <c:tx>
            <c:strRef>
              <c:f>'Solution Process'!$O$3</c:f>
              <c:strCache>
                <c:ptCount val="1"/>
                <c:pt idx="0">
                  <c:v>Obj.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'Solution Process'!$B$4:$B$22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'Solution Process'!$O$4:$O$22</c:f>
              <c:numCache>
                <c:formatCode>General</c:formatCode>
                <c:ptCount val="19"/>
                <c:pt idx="0">
                  <c:v>50215.528546054382</c:v>
                </c:pt>
                <c:pt idx="1">
                  <c:v>1789119.0621097109</c:v>
                </c:pt>
                <c:pt idx="2">
                  <c:v>561765.37257830473</c:v>
                </c:pt>
                <c:pt idx="3">
                  <c:v>258468.38523107726</c:v>
                </c:pt>
                <c:pt idx="4">
                  <c:v>144522.09648000274</c:v>
                </c:pt>
                <c:pt idx="5">
                  <c:v>96790.438777208008</c:v>
                </c:pt>
                <c:pt idx="6">
                  <c:v>76887.139708889023</c:v>
                </c:pt>
                <c:pt idx="7">
                  <c:v>63582.70350150529</c:v>
                </c:pt>
                <c:pt idx="8">
                  <c:v>58130.60812767005</c:v>
                </c:pt>
                <c:pt idx="9">
                  <c:v>57159.004920851716</c:v>
                </c:pt>
                <c:pt idx="10">
                  <c:v>56382.316196036045</c:v>
                </c:pt>
                <c:pt idx="11">
                  <c:v>55706.182731055342</c:v>
                </c:pt>
                <c:pt idx="12">
                  <c:v>55113.477707493104</c:v>
                </c:pt>
                <c:pt idx="13">
                  <c:v>54663.112648127339</c:v>
                </c:pt>
                <c:pt idx="14">
                  <c:v>54267.616626516734</c:v>
                </c:pt>
                <c:pt idx="15">
                  <c:v>53984.59992508623</c:v>
                </c:pt>
                <c:pt idx="16">
                  <c:v>53767.788548459728</c:v>
                </c:pt>
                <c:pt idx="17">
                  <c:v>53623.82355844546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9-40F5-99A7-8DB53F62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5792"/>
        <c:axId val="627178560"/>
      </c:lineChart>
      <c:catAx>
        <c:axId val="6875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180368550281848"/>
              <c:y val="0.88487793658422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 val="autoZero"/>
        <c:auto val="1"/>
        <c:lblAlgn val="ctr"/>
        <c:lblOffset val="0"/>
        <c:noMultiLvlLbl val="0"/>
      </c:catAx>
      <c:valAx>
        <c:axId val="685798368"/>
        <c:scaling>
          <c:orientation val="minMax"/>
          <c:max val="56000"/>
          <c:min val="5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Cost and UB (×10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$)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136730825452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2000"/>
        <c:dispUnits>
          <c:builtInUnit val="thousands"/>
        </c:dispUnits>
      </c:valAx>
      <c:valAx>
        <c:axId val="627178560"/>
        <c:scaling>
          <c:logBase val="10"/>
          <c:orientation val="minMax"/>
          <c:max val="10000000"/>
          <c:min val="1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Obj.</a:t>
                </a:r>
                <a:r>
                  <a:rPr lang="en-US" altLang="zh-CN" baseline="0"/>
                  <a:t> of penalty model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092107480105934"/>
              <c:y val="9.0651323935985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415792"/>
        <c:crosses val="max"/>
        <c:crossBetween val="between"/>
      </c:valAx>
      <c:catAx>
        <c:axId val="4241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785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57214817622706"/>
          <c:y val="8.5389839204781687E-2"/>
          <c:w val="0.66634618446732974"/>
          <c:h val="0.17110044358931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9012274847278"/>
          <c:y val="5.9808046073364013E-2"/>
          <c:w val="0.74104645001454506"/>
          <c:h val="0.79848061806990411"/>
        </c:manualLayout>
      </c:layout>
      <c:lineChart>
        <c:grouping val="standard"/>
        <c:varyColors val="0"/>
        <c:ser>
          <c:idx val="0"/>
          <c:order val="0"/>
          <c:tx>
            <c:strRef>
              <c:f>MILP!$B$2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MILP!$M$5:$M$29</c:f>
              <c:numCache>
                <c:formatCode>0.0000_ </c:formatCode>
                <c:ptCount val="25"/>
                <c:pt idx="0">
                  <c:v>88.187751277416695</c:v>
                </c:pt>
                <c:pt idx="1">
                  <c:v>87.027807439589537</c:v>
                </c:pt>
                <c:pt idx="2">
                  <c:v>87.630778094473186</c:v>
                </c:pt>
                <c:pt idx="3">
                  <c:v>88.74857925054404</c:v>
                </c:pt>
                <c:pt idx="4">
                  <c:v>89.328081093503428</c:v>
                </c:pt>
                <c:pt idx="5">
                  <c:v>89.623734908854829</c:v>
                </c:pt>
                <c:pt idx="6">
                  <c:v>89.364479280672839</c:v>
                </c:pt>
                <c:pt idx="7">
                  <c:v>88.5192779137938</c:v>
                </c:pt>
                <c:pt idx="8">
                  <c:v>86.303435009766247</c:v>
                </c:pt>
                <c:pt idx="9">
                  <c:v>83.834951384538456</c:v>
                </c:pt>
                <c:pt idx="10">
                  <c:v>81.554153705067094</c:v>
                </c:pt>
                <c:pt idx="11">
                  <c:v>80.302719275058209</c:v>
                </c:pt>
                <c:pt idx="12">
                  <c:v>79.007101513596766</c:v>
                </c:pt>
                <c:pt idx="13">
                  <c:v>78.434366717211958</c:v>
                </c:pt>
                <c:pt idx="14">
                  <c:v>78.057959129202899</c:v>
                </c:pt>
                <c:pt idx="15">
                  <c:v>79.020372514695467</c:v>
                </c:pt>
                <c:pt idx="16">
                  <c:v>70.941510879410714</c:v>
                </c:pt>
                <c:pt idx="17">
                  <c:v>67.142247890600828</c:v>
                </c:pt>
                <c:pt idx="18">
                  <c:v>67.800028571501542</c:v>
                </c:pt>
                <c:pt idx="19">
                  <c:v>68.209958107262935</c:v>
                </c:pt>
                <c:pt idx="20">
                  <c:v>84.578078625219305</c:v>
                </c:pt>
                <c:pt idx="21">
                  <c:v>83.984702489127514</c:v>
                </c:pt>
                <c:pt idx="22">
                  <c:v>81.770818714564939</c:v>
                </c:pt>
                <c:pt idx="23">
                  <c:v>79.688044238141941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4-4184-A7DA-4765047FE61B}"/>
            </c:ext>
          </c:extLst>
        </c:ser>
        <c:ser>
          <c:idx val="1"/>
          <c:order val="1"/>
          <c:tx>
            <c:strRef>
              <c:f>MILP!$B$33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MILP!$M$36:$M$60</c:f>
              <c:numCache>
                <c:formatCode>0.0000_ </c:formatCode>
                <c:ptCount val="25"/>
                <c:pt idx="0">
                  <c:v>79.822078167609575</c:v>
                </c:pt>
                <c:pt idx="1">
                  <c:v>79.822078167609575</c:v>
                </c:pt>
                <c:pt idx="2">
                  <c:v>79.822078167609575</c:v>
                </c:pt>
                <c:pt idx="3">
                  <c:v>79.822078167609575</c:v>
                </c:pt>
                <c:pt idx="4">
                  <c:v>79.822078167609575</c:v>
                </c:pt>
                <c:pt idx="5">
                  <c:v>79.822078167609575</c:v>
                </c:pt>
                <c:pt idx="6">
                  <c:v>79.822078167609575</c:v>
                </c:pt>
                <c:pt idx="7">
                  <c:v>79.822078167609575</c:v>
                </c:pt>
                <c:pt idx="8">
                  <c:v>79.822078167609575</c:v>
                </c:pt>
                <c:pt idx="9">
                  <c:v>79.822078167609575</c:v>
                </c:pt>
                <c:pt idx="10">
                  <c:v>79.822078167609575</c:v>
                </c:pt>
                <c:pt idx="11">
                  <c:v>79.822078167609575</c:v>
                </c:pt>
                <c:pt idx="12">
                  <c:v>79.822078167609575</c:v>
                </c:pt>
                <c:pt idx="13">
                  <c:v>79.822078167609575</c:v>
                </c:pt>
                <c:pt idx="14">
                  <c:v>79.822078167609575</c:v>
                </c:pt>
                <c:pt idx="15">
                  <c:v>79.822078167609575</c:v>
                </c:pt>
                <c:pt idx="16">
                  <c:v>79.822078167609575</c:v>
                </c:pt>
                <c:pt idx="17">
                  <c:v>79.822078167609575</c:v>
                </c:pt>
                <c:pt idx="18">
                  <c:v>79.822078167609575</c:v>
                </c:pt>
                <c:pt idx="19">
                  <c:v>79.822078167609575</c:v>
                </c:pt>
                <c:pt idx="20">
                  <c:v>79.822078167609575</c:v>
                </c:pt>
                <c:pt idx="21">
                  <c:v>79.822078167609575</c:v>
                </c:pt>
                <c:pt idx="22">
                  <c:v>79.822078167609575</c:v>
                </c:pt>
                <c:pt idx="23">
                  <c:v>79.822078167609575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4-4184-A7DA-4765047F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6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t/h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5753988832778668"/>
          <c:y val="5.1529468769027961E-2"/>
          <c:w val="0.52631053721819865"/>
          <c:h val="0.18183024080370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6561563974811"/>
          <c:y val="5.1897040929279499E-2"/>
          <c:w val="0.72203443287926328"/>
          <c:h val="0.80639186376866534"/>
        </c:manualLayout>
      </c:layout>
      <c:lineChart>
        <c:grouping val="standard"/>
        <c:varyColors val="0"/>
        <c:ser>
          <c:idx val="0"/>
          <c:order val="0"/>
          <c:tx>
            <c:strRef>
              <c:f>MILP!$B$2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MILP!$N$5:$N$29</c:f>
              <c:numCache>
                <c:formatCode>0.0000_ </c:formatCode>
                <c:ptCount val="25"/>
                <c:pt idx="0">
                  <c:v>80.000105121847639</c:v>
                </c:pt>
                <c:pt idx="1">
                  <c:v>83.057466196625441</c:v>
                </c:pt>
                <c:pt idx="2">
                  <c:v>84.677561923094331</c:v>
                </c:pt>
                <c:pt idx="3">
                  <c:v>86.016506295819397</c:v>
                </c:pt>
                <c:pt idx="4">
                  <c:v>82.86214040071215</c:v>
                </c:pt>
                <c:pt idx="5">
                  <c:v>84.407012175029735</c:v>
                </c:pt>
                <c:pt idx="6">
                  <c:v>80.000210135057017</c:v>
                </c:pt>
                <c:pt idx="7">
                  <c:v>84.340830303491018</c:v>
                </c:pt>
                <c:pt idx="8">
                  <c:v>80.798831498945361</c:v>
                </c:pt>
                <c:pt idx="9">
                  <c:v>83.752498998312888</c:v>
                </c:pt>
                <c:pt idx="10">
                  <c:v>81.376926331849475</c:v>
                </c:pt>
                <c:pt idx="11">
                  <c:v>83.568315514092333</c:v>
                </c:pt>
                <c:pt idx="12">
                  <c:v>81.673494138690742</c:v>
                </c:pt>
                <c:pt idx="13">
                  <c:v>83.425858625170264</c:v>
                </c:pt>
                <c:pt idx="14">
                  <c:v>81.738834106088177</c:v>
                </c:pt>
                <c:pt idx="15">
                  <c:v>83.178888520959489</c:v>
                </c:pt>
                <c:pt idx="16">
                  <c:v>87.599653279094042</c:v>
                </c:pt>
                <c:pt idx="17">
                  <c:v>88.395739784898694</c:v>
                </c:pt>
                <c:pt idx="18">
                  <c:v>86.793074160994294</c:v>
                </c:pt>
                <c:pt idx="19">
                  <c:v>82.981740503586508</c:v>
                </c:pt>
                <c:pt idx="20">
                  <c:v>80.000000294425604</c:v>
                </c:pt>
                <c:pt idx="21">
                  <c:v>89.502706695031591</c:v>
                </c:pt>
                <c:pt idx="22">
                  <c:v>86.129580642078324</c:v>
                </c:pt>
                <c:pt idx="23">
                  <c:v>85.000000055543467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0-4563-B3BB-A7524DE751D9}"/>
            </c:ext>
          </c:extLst>
        </c:ser>
        <c:ser>
          <c:idx val="1"/>
          <c:order val="1"/>
          <c:tx>
            <c:strRef>
              <c:f>MILP!$B$33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MILP!$N$36:$N$60</c:f>
              <c:numCache>
                <c:formatCode>0.0000_ </c:formatCode>
                <c:ptCount val="25"/>
                <c:pt idx="0">
                  <c:v>83.266042331914036</c:v>
                </c:pt>
                <c:pt idx="1">
                  <c:v>90.000000000000014</c:v>
                </c:pt>
                <c:pt idx="2">
                  <c:v>90</c:v>
                </c:pt>
                <c:pt idx="3">
                  <c:v>90.000000000000014</c:v>
                </c:pt>
                <c:pt idx="4">
                  <c:v>90.000000000000014</c:v>
                </c:pt>
                <c:pt idx="5">
                  <c:v>83.306882867917864</c:v>
                </c:pt>
                <c:pt idx="6">
                  <c:v>90.000000000000014</c:v>
                </c:pt>
                <c:pt idx="7">
                  <c:v>84.472139836778965</c:v>
                </c:pt>
                <c:pt idx="8">
                  <c:v>80.103086150203282</c:v>
                </c:pt>
                <c:pt idx="9">
                  <c:v>84.736730846864617</c:v>
                </c:pt>
                <c:pt idx="10">
                  <c:v>80.544485671440341</c:v>
                </c:pt>
                <c:pt idx="11">
                  <c:v>84.295481472824022</c:v>
                </c:pt>
                <c:pt idx="12">
                  <c:v>80.944658112653116</c:v>
                </c:pt>
                <c:pt idx="13">
                  <c:v>83.922745349893319</c:v>
                </c:pt>
                <c:pt idx="14">
                  <c:v>81.33547012448598</c:v>
                </c:pt>
                <c:pt idx="15">
                  <c:v>83.353095204429579</c:v>
                </c:pt>
                <c:pt idx="16">
                  <c:v>82.688426233309983</c:v>
                </c:pt>
                <c:pt idx="17">
                  <c:v>82.218355826227793</c:v>
                </c:pt>
                <c:pt idx="18">
                  <c:v>82.548855889744701</c:v>
                </c:pt>
                <c:pt idx="19">
                  <c:v>83.637322345164549</c:v>
                </c:pt>
                <c:pt idx="20">
                  <c:v>80</c:v>
                </c:pt>
                <c:pt idx="21">
                  <c:v>89.908365649406946</c:v>
                </c:pt>
                <c:pt idx="22">
                  <c:v>85.859434682626585</c:v>
                </c:pt>
                <c:pt idx="23">
                  <c:v>85.000000000000014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0-4563-B3BB-A7524DE7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8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4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100927215245856"/>
          <c:y val="5.1892969333787967E-2"/>
          <c:w val="0.58715343150510091"/>
          <c:h val="0.16778723728407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3053627186466"/>
          <c:y val="5.1511627906976741E-2"/>
          <c:w val="0.74089742423783111"/>
          <c:h val="0.80763687969236408"/>
        </c:manualLayout>
      </c:layout>
      <c:lineChart>
        <c:grouping val="standard"/>
        <c:varyColors val="0"/>
        <c:ser>
          <c:idx val="0"/>
          <c:order val="0"/>
          <c:tx>
            <c:strRef>
              <c:f>MILP!$B$2</c:f>
              <c:strCache>
                <c:ptCount val="1"/>
                <c:pt idx="0">
                  <c:v>VF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MILP!$O$5:$O$29</c:f>
              <c:numCache>
                <c:formatCode>0.0000_ </c:formatCode>
                <c:ptCount val="25"/>
                <c:pt idx="0">
                  <c:v>48.443772943101798</c:v>
                </c:pt>
                <c:pt idx="1">
                  <c:v>44.384390201947774</c:v>
                </c:pt>
                <c:pt idx="2">
                  <c:v>41.132408900404791</c:v>
                </c:pt>
                <c:pt idx="3">
                  <c:v>40.000079801087288</c:v>
                </c:pt>
                <c:pt idx="4">
                  <c:v>40.000206947711597</c:v>
                </c:pt>
                <c:pt idx="5">
                  <c:v>40.073137740503327</c:v>
                </c:pt>
                <c:pt idx="6">
                  <c:v>40.537041438987089</c:v>
                </c:pt>
                <c:pt idx="7">
                  <c:v>40.52985741790026</c:v>
                </c:pt>
                <c:pt idx="8">
                  <c:v>40.70911745168835</c:v>
                </c:pt>
                <c:pt idx="9">
                  <c:v>40.771477794288977</c:v>
                </c:pt>
                <c:pt idx="10">
                  <c:v>40.320218842133002</c:v>
                </c:pt>
                <c:pt idx="11">
                  <c:v>40.000031828924854</c:v>
                </c:pt>
                <c:pt idx="12">
                  <c:v>40.448116889515084</c:v>
                </c:pt>
                <c:pt idx="13">
                  <c:v>41.574054334435871</c:v>
                </c:pt>
                <c:pt idx="14">
                  <c:v>42.72335560963586</c:v>
                </c:pt>
                <c:pt idx="15">
                  <c:v>43.33791432500179</c:v>
                </c:pt>
                <c:pt idx="16">
                  <c:v>42.87870924986283</c:v>
                </c:pt>
                <c:pt idx="17">
                  <c:v>41.144248727146561</c:v>
                </c:pt>
                <c:pt idx="18">
                  <c:v>40.000007357182803</c:v>
                </c:pt>
                <c:pt idx="19">
                  <c:v>40.000000822757642</c:v>
                </c:pt>
                <c:pt idx="20">
                  <c:v>43.302080006326314</c:v>
                </c:pt>
                <c:pt idx="21">
                  <c:v>45.894814320303738</c:v>
                </c:pt>
                <c:pt idx="22">
                  <c:v>45.798629454151644</c:v>
                </c:pt>
                <c:pt idx="23">
                  <c:v>42.911604456374945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D-4C72-8C8B-4975D390313F}"/>
            </c:ext>
          </c:extLst>
        </c:ser>
        <c:ser>
          <c:idx val="1"/>
          <c:order val="1"/>
          <c:tx>
            <c:strRef>
              <c:f>MILP!$B$33</c:f>
              <c:strCache>
                <c:ptCount val="1"/>
                <c:pt idx="0">
                  <c:v>CF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MILP!$O$36:$O$60</c:f>
              <c:numCache>
                <c:formatCode>0.0000_ </c:formatCode>
                <c:ptCount val="25"/>
                <c:pt idx="0">
                  <c:v>48.37665882867843</c:v>
                </c:pt>
                <c:pt idx="1">
                  <c:v>42.964952567353677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40.136557505179809</c:v>
                </c:pt>
                <c:pt idx="13">
                  <c:v>41.600136605414974</c:v>
                </c:pt>
                <c:pt idx="14">
                  <c:v>44.510872250337314</c:v>
                </c:pt>
                <c:pt idx="15">
                  <c:v>44.340141579244275</c:v>
                </c:pt>
                <c:pt idx="16">
                  <c:v>42.942888389636011</c:v>
                </c:pt>
                <c:pt idx="17">
                  <c:v>42.472817982553821</c:v>
                </c:pt>
                <c:pt idx="18">
                  <c:v>42.803318046070714</c:v>
                </c:pt>
                <c:pt idx="19">
                  <c:v>43.891784501490562</c:v>
                </c:pt>
                <c:pt idx="20">
                  <c:v>43.619084458990237</c:v>
                </c:pt>
                <c:pt idx="21">
                  <c:v>44.025521171637003</c:v>
                </c:pt>
                <c:pt idx="22">
                  <c:v>44.302544755095376</c:v>
                </c:pt>
                <c:pt idx="23">
                  <c:v>42.065935785562466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D-4C72-8C8B-4975D3903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55"/>
          <c:min val="3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50825794931889"/>
          <c:y val="6.3631359440506172E-2"/>
          <c:w val="0.55934247816332294"/>
          <c:h val="0.1349909450436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0591541212617496E-3"/>
          <c:y val="0"/>
          <c:w val="0.99194070129754963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MILP!$P$4</c:f>
              <c:strCache>
                <c:ptCount val="1"/>
                <c:pt idx="0">
                  <c:v>N5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MILP!$P$5:$P$29</c:f>
              <c:numCache>
                <c:formatCode>0.0000_ </c:formatCode>
                <c:ptCount val="25"/>
                <c:pt idx="0">
                  <c:v>18.000985809313107</c:v>
                </c:pt>
                <c:pt idx="1">
                  <c:v>20.540686205466528</c:v>
                </c:pt>
                <c:pt idx="2">
                  <c:v>19.934913983081451</c:v>
                </c:pt>
                <c:pt idx="3">
                  <c:v>20.383599011169323</c:v>
                </c:pt>
                <c:pt idx="4">
                  <c:v>20.392244322923361</c:v>
                </c:pt>
                <c:pt idx="5">
                  <c:v>20.208919147331148</c:v>
                </c:pt>
                <c:pt idx="6">
                  <c:v>18.658928440149708</c:v>
                </c:pt>
                <c:pt idx="7">
                  <c:v>18.000377961983951</c:v>
                </c:pt>
                <c:pt idx="8">
                  <c:v>18.000928443950272</c:v>
                </c:pt>
                <c:pt idx="9">
                  <c:v>20.086275612337722</c:v>
                </c:pt>
                <c:pt idx="10">
                  <c:v>23.573536492936732</c:v>
                </c:pt>
                <c:pt idx="11">
                  <c:v>23.999913493548597</c:v>
                </c:pt>
                <c:pt idx="12">
                  <c:v>23.99994176470819</c:v>
                </c:pt>
                <c:pt idx="13">
                  <c:v>23.999941993642047</c:v>
                </c:pt>
                <c:pt idx="14">
                  <c:v>23.999968224686477</c:v>
                </c:pt>
                <c:pt idx="15">
                  <c:v>23.999978037261648</c:v>
                </c:pt>
                <c:pt idx="16">
                  <c:v>23.999988358213329</c:v>
                </c:pt>
                <c:pt idx="17">
                  <c:v>22.802902335240319</c:v>
                </c:pt>
                <c:pt idx="18">
                  <c:v>23.023900058440763</c:v>
                </c:pt>
                <c:pt idx="19">
                  <c:v>18.000005511608876</c:v>
                </c:pt>
                <c:pt idx="20">
                  <c:v>18.000001252365053</c:v>
                </c:pt>
                <c:pt idx="21">
                  <c:v>18.00000054963213</c:v>
                </c:pt>
                <c:pt idx="22">
                  <c:v>21.392062299481431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D-4B91-B0EA-1FFB87DACEE4}"/>
            </c:ext>
          </c:extLst>
        </c:ser>
        <c:ser>
          <c:idx val="1"/>
          <c:order val="1"/>
          <c:tx>
            <c:strRef>
              <c:f>MILP!$Q$4</c:f>
              <c:strCache>
                <c:ptCount val="1"/>
                <c:pt idx="0">
                  <c:v>N6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MILP!$Q$5:$Q$29</c:f>
              <c:numCache>
                <c:formatCode>0.0000_ </c:formatCode>
                <c:ptCount val="25"/>
                <c:pt idx="0">
                  <c:v>21.698526129393272</c:v>
                </c:pt>
                <c:pt idx="1">
                  <c:v>20.616782712330675</c:v>
                </c:pt>
                <c:pt idx="2">
                  <c:v>20.360855567765181</c:v>
                </c:pt>
                <c:pt idx="3">
                  <c:v>20.651182531466102</c:v>
                </c:pt>
                <c:pt idx="4">
                  <c:v>20.759634568286884</c:v>
                </c:pt>
                <c:pt idx="5">
                  <c:v>20.373717476987466</c:v>
                </c:pt>
                <c:pt idx="6">
                  <c:v>19.837105228199359</c:v>
                </c:pt>
                <c:pt idx="7">
                  <c:v>18.989773693855589</c:v>
                </c:pt>
                <c:pt idx="8">
                  <c:v>19.192712941860126</c:v>
                </c:pt>
                <c:pt idx="9">
                  <c:v>19.72238673019379</c:v>
                </c:pt>
                <c:pt idx="10">
                  <c:v>20.873860755399964</c:v>
                </c:pt>
                <c:pt idx="11">
                  <c:v>21.917913590223218</c:v>
                </c:pt>
                <c:pt idx="12">
                  <c:v>23.181389815254946</c:v>
                </c:pt>
                <c:pt idx="13">
                  <c:v>23.999999049776196</c:v>
                </c:pt>
                <c:pt idx="14">
                  <c:v>23.999999053013134</c:v>
                </c:pt>
                <c:pt idx="15">
                  <c:v>23.999999590145336</c:v>
                </c:pt>
                <c:pt idx="16">
                  <c:v>22.467854581563628</c:v>
                </c:pt>
                <c:pt idx="17">
                  <c:v>20.995683391424297</c:v>
                </c:pt>
                <c:pt idx="18">
                  <c:v>20.388563290408705</c:v>
                </c:pt>
                <c:pt idx="19">
                  <c:v>19.444607902553127</c:v>
                </c:pt>
                <c:pt idx="20">
                  <c:v>20.950024266999801</c:v>
                </c:pt>
                <c:pt idx="21">
                  <c:v>18.000001322720557</c:v>
                </c:pt>
                <c:pt idx="22">
                  <c:v>20.577425121103172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D-4B91-B0EA-1FFB87DACEE4}"/>
            </c:ext>
          </c:extLst>
        </c:ser>
        <c:ser>
          <c:idx val="2"/>
          <c:order val="2"/>
          <c:tx>
            <c:strRef>
              <c:f>MILP!$R$4</c:f>
              <c:strCache>
                <c:ptCount val="1"/>
                <c:pt idx="0">
                  <c:v>N7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MILP!$R$5:$R$29</c:f>
              <c:numCache>
                <c:formatCode>0.0000_ </c:formatCode>
                <c:ptCount val="25"/>
                <c:pt idx="0">
                  <c:v>21.664963803382335</c:v>
                </c:pt>
                <c:pt idx="1">
                  <c:v>21.768994296779599</c:v>
                </c:pt>
                <c:pt idx="2">
                  <c:v>21.109715401138843</c:v>
                </c:pt>
                <c:pt idx="3">
                  <c:v>20.742932803343312</c:v>
                </c:pt>
                <c:pt idx="4">
                  <c:v>21.177885115154151</c:v>
                </c:pt>
                <c:pt idx="5">
                  <c:v>18.938997502701501</c:v>
                </c:pt>
                <c:pt idx="6">
                  <c:v>19.279794151260365</c:v>
                </c:pt>
                <c:pt idx="7">
                  <c:v>18.00031910720978</c:v>
                </c:pt>
                <c:pt idx="8">
                  <c:v>18.000139937932754</c:v>
                </c:pt>
                <c:pt idx="9">
                  <c:v>19.585485965513055</c:v>
                </c:pt>
                <c:pt idx="10">
                  <c:v>21.060822777520826</c:v>
                </c:pt>
                <c:pt idx="11">
                  <c:v>23.007089987883049</c:v>
                </c:pt>
                <c:pt idx="12">
                  <c:v>23.999910376231114</c:v>
                </c:pt>
                <c:pt idx="13">
                  <c:v>23.997633259515972</c:v>
                </c:pt>
                <c:pt idx="14">
                  <c:v>23.999945457761328</c:v>
                </c:pt>
                <c:pt idx="15">
                  <c:v>23.999994515808414</c:v>
                </c:pt>
                <c:pt idx="16">
                  <c:v>23.690161654724172</c:v>
                </c:pt>
                <c:pt idx="17">
                  <c:v>22.822340220290492</c:v>
                </c:pt>
                <c:pt idx="18">
                  <c:v>22.428664750291283</c:v>
                </c:pt>
                <c:pt idx="19">
                  <c:v>18.000019811074484</c:v>
                </c:pt>
                <c:pt idx="20">
                  <c:v>18.000000889990002</c:v>
                </c:pt>
                <c:pt idx="21">
                  <c:v>18.000000245149341</c:v>
                </c:pt>
                <c:pt idx="22">
                  <c:v>19.724187281414213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D-4B91-B0EA-1FFB87DACEE4}"/>
            </c:ext>
          </c:extLst>
        </c:ser>
        <c:ser>
          <c:idx val="3"/>
          <c:order val="3"/>
          <c:tx>
            <c:strRef>
              <c:f>MILP!$S$4</c:f>
              <c:strCache>
                <c:ptCount val="1"/>
                <c:pt idx="0">
                  <c:v>N8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MILP!$B$5:$B$29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MILP!$S$5:$S$29</c:f>
              <c:numCache>
                <c:formatCode>0.0000_ </c:formatCode>
                <c:ptCount val="25"/>
                <c:pt idx="0">
                  <c:v>22.329853401404286</c:v>
                </c:pt>
                <c:pt idx="1">
                  <c:v>21.62498733309668</c:v>
                </c:pt>
                <c:pt idx="2">
                  <c:v>20.522869587344729</c:v>
                </c:pt>
                <c:pt idx="3">
                  <c:v>20.430744711914649</c:v>
                </c:pt>
                <c:pt idx="4">
                  <c:v>20.566331921423981</c:v>
                </c:pt>
                <c:pt idx="5">
                  <c:v>20.186543874886528</c:v>
                </c:pt>
                <c:pt idx="6">
                  <c:v>19.530332616750545</c:v>
                </c:pt>
                <c:pt idx="7">
                  <c:v>18.005392476169526</c:v>
                </c:pt>
                <c:pt idx="8">
                  <c:v>19.229796442656365</c:v>
                </c:pt>
                <c:pt idx="9">
                  <c:v>21.185718579031949</c:v>
                </c:pt>
                <c:pt idx="10">
                  <c:v>23.45284984213836</c:v>
                </c:pt>
                <c:pt idx="11">
                  <c:v>23.999938425816399</c:v>
                </c:pt>
                <c:pt idx="12">
                  <c:v>23.999957171480368</c:v>
                </c:pt>
                <c:pt idx="13">
                  <c:v>23.999959485164801</c:v>
                </c:pt>
                <c:pt idx="14">
                  <c:v>23.999974394847463</c:v>
                </c:pt>
                <c:pt idx="15">
                  <c:v>23.99998845094564</c:v>
                </c:pt>
                <c:pt idx="16">
                  <c:v>22.992981613215015</c:v>
                </c:pt>
                <c:pt idx="17">
                  <c:v>19.35313640638844</c:v>
                </c:pt>
                <c:pt idx="18">
                  <c:v>20.124957349244578</c:v>
                </c:pt>
                <c:pt idx="19">
                  <c:v>18.000004789814323</c:v>
                </c:pt>
                <c:pt idx="20">
                  <c:v>18.000001248303988</c:v>
                </c:pt>
                <c:pt idx="21">
                  <c:v>18.000000869773022</c:v>
                </c:pt>
                <c:pt idx="22">
                  <c:v>19.463678317484721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D-4B91-B0EA-1FFB87DA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8240956595386"/>
          <c:y val="5.1826038574984294E-2"/>
          <c:w val="0.75361763895305744"/>
          <c:h val="0.80646275610874985"/>
        </c:manualLayout>
      </c:layout>
      <c:lineChart>
        <c:grouping val="standard"/>
        <c:varyColors val="0"/>
        <c:ser>
          <c:idx val="0"/>
          <c:order val="0"/>
          <c:tx>
            <c:strRef>
              <c:f>MILP!$P$4</c:f>
              <c:strCache>
                <c:ptCount val="1"/>
                <c:pt idx="0">
                  <c:v>N5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MILP!$P$36:$P$60</c:f>
              <c:numCache>
                <c:formatCode>0.0000_ </c:formatCode>
                <c:ptCount val="25"/>
                <c:pt idx="0">
                  <c:v>22.222451807810447</c:v>
                </c:pt>
                <c:pt idx="1">
                  <c:v>21.872983006249115</c:v>
                </c:pt>
                <c:pt idx="2">
                  <c:v>20.771994821990049</c:v>
                </c:pt>
                <c:pt idx="3">
                  <c:v>21.27369666557135</c:v>
                </c:pt>
                <c:pt idx="4">
                  <c:v>19.865270625628778</c:v>
                </c:pt>
                <c:pt idx="5">
                  <c:v>20.160092358194667</c:v>
                </c:pt>
                <c:pt idx="6">
                  <c:v>19.303414854800078</c:v>
                </c:pt>
                <c:pt idx="7">
                  <c:v>18.398989678768686</c:v>
                </c:pt>
                <c:pt idx="8">
                  <c:v>20.077421807030738</c:v>
                </c:pt>
                <c:pt idx="9">
                  <c:v>19.997958262637905</c:v>
                </c:pt>
                <c:pt idx="10">
                  <c:v>22.874992385744008</c:v>
                </c:pt>
                <c:pt idx="11">
                  <c:v>24</c:v>
                </c:pt>
                <c:pt idx="12">
                  <c:v>24</c:v>
                </c:pt>
                <c:pt idx="13">
                  <c:v>21.956133218658721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20.336058767404605</c:v>
                </c:pt>
                <c:pt idx="18">
                  <c:v>18.342241311208706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21.546300428302132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F-4454-B39C-4BA1B937E765}"/>
            </c:ext>
          </c:extLst>
        </c:ser>
        <c:ser>
          <c:idx val="1"/>
          <c:order val="1"/>
          <c:tx>
            <c:strRef>
              <c:f>MILP!$Q$4</c:f>
              <c:strCache>
                <c:ptCount val="1"/>
                <c:pt idx="0">
                  <c:v>N6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MILP!$Q$36:$Q$60</c:f>
              <c:numCache>
                <c:formatCode>0.0000_ </c:formatCode>
                <c:ptCount val="25"/>
                <c:pt idx="0">
                  <c:v>20.679750965277044</c:v>
                </c:pt>
                <c:pt idx="1">
                  <c:v>19.886426973685566</c:v>
                </c:pt>
                <c:pt idx="2">
                  <c:v>20.217406171047177</c:v>
                </c:pt>
                <c:pt idx="3">
                  <c:v>20.272985650409701</c:v>
                </c:pt>
                <c:pt idx="4">
                  <c:v>19.98530198310209</c:v>
                </c:pt>
                <c:pt idx="5">
                  <c:v>19.396095793386998</c:v>
                </c:pt>
                <c:pt idx="6">
                  <c:v>18</c:v>
                </c:pt>
                <c:pt idx="7">
                  <c:v>18.03623812358153</c:v>
                </c:pt>
                <c:pt idx="8">
                  <c:v>18</c:v>
                </c:pt>
                <c:pt idx="9">
                  <c:v>18.445697771800319</c:v>
                </c:pt>
                <c:pt idx="10">
                  <c:v>20.390736315887146</c:v>
                </c:pt>
                <c:pt idx="11">
                  <c:v>21.911524257812044</c:v>
                </c:pt>
                <c:pt idx="12">
                  <c:v>23.712098189547209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23.800323803044318</c:v>
                </c:pt>
                <c:pt idx="18">
                  <c:v>22.954230996474717</c:v>
                </c:pt>
                <c:pt idx="19">
                  <c:v>22.260570886553388</c:v>
                </c:pt>
                <c:pt idx="20">
                  <c:v>21.549496869418029</c:v>
                </c:pt>
                <c:pt idx="21">
                  <c:v>18</c:v>
                </c:pt>
                <c:pt idx="22">
                  <c:v>19.501115248972617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F-4454-B39C-4BA1B937E765}"/>
            </c:ext>
          </c:extLst>
        </c:ser>
        <c:ser>
          <c:idx val="2"/>
          <c:order val="2"/>
          <c:tx>
            <c:strRef>
              <c:f>MILP!$R$4</c:f>
              <c:strCache>
                <c:ptCount val="1"/>
                <c:pt idx="0">
                  <c:v>N7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6350">
                <a:noFill/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MILP!$R$36:$R$60</c:f>
              <c:numCache>
                <c:formatCode>0.0000_ </c:formatCode>
                <c:ptCount val="25"/>
                <c:pt idx="0">
                  <c:v>21.271851625400245</c:v>
                </c:pt>
                <c:pt idx="1">
                  <c:v>20.846926172331415</c:v>
                </c:pt>
                <c:pt idx="2">
                  <c:v>20.931074124237398</c:v>
                </c:pt>
                <c:pt idx="3">
                  <c:v>21.201625279892845</c:v>
                </c:pt>
                <c:pt idx="4">
                  <c:v>21.159787578642856</c:v>
                </c:pt>
                <c:pt idx="5">
                  <c:v>20.845395140519681</c:v>
                </c:pt>
                <c:pt idx="6">
                  <c:v>19.122769021275669</c:v>
                </c:pt>
                <c:pt idx="7">
                  <c:v>19.098646862128874</c:v>
                </c:pt>
                <c:pt idx="8">
                  <c:v>18.726020095233853</c:v>
                </c:pt>
                <c:pt idx="9">
                  <c:v>19.60275623503825</c:v>
                </c:pt>
                <c:pt idx="10">
                  <c:v>20.548518826981894</c:v>
                </c:pt>
                <c:pt idx="11">
                  <c:v>22.610852901963248</c:v>
                </c:pt>
                <c:pt idx="12">
                  <c:v>24</c:v>
                </c:pt>
                <c:pt idx="13">
                  <c:v>21.457048932958831</c:v>
                </c:pt>
                <c:pt idx="14">
                  <c:v>24</c:v>
                </c:pt>
                <c:pt idx="15">
                  <c:v>24</c:v>
                </c:pt>
                <c:pt idx="16">
                  <c:v>23.797507785971938</c:v>
                </c:pt>
                <c:pt idx="17">
                  <c:v>24</c:v>
                </c:pt>
                <c:pt idx="18">
                  <c:v>20.132838239835962</c:v>
                </c:pt>
                <c:pt idx="19">
                  <c:v>20.987709250273614</c:v>
                </c:pt>
                <c:pt idx="20">
                  <c:v>18</c:v>
                </c:pt>
                <c:pt idx="21">
                  <c:v>18</c:v>
                </c:pt>
                <c:pt idx="22">
                  <c:v>18.658671927313375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F-4454-B39C-4BA1B937E765}"/>
            </c:ext>
          </c:extLst>
        </c:ser>
        <c:ser>
          <c:idx val="3"/>
          <c:order val="3"/>
          <c:tx>
            <c:strRef>
              <c:f>MILP!$S$4</c:f>
              <c:strCache>
                <c:ptCount val="1"/>
                <c:pt idx="0">
                  <c:v>N8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MILP!$B$36:$B$60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MILP!$S$36:$S$60</c:f>
              <c:numCache>
                <c:formatCode>0.0000_ </c:formatCode>
                <c:ptCount val="25"/>
                <c:pt idx="0">
                  <c:v>21.373421933698985</c:v>
                </c:pt>
                <c:pt idx="1">
                  <c:v>19.551449920794216</c:v>
                </c:pt>
                <c:pt idx="2">
                  <c:v>19.043117227854715</c:v>
                </c:pt>
                <c:pt idx="3">
                  <c:v>20.344801928180459</c:v>
                </c:pt>
                <c:pt idx="4">
                  <c:v>20.537930196724226</c:v>
                </c:pt>
                <c:pt idx="5">
                  <c:v>20.262359152422441</c:v>
                </c:pt>
                <c:pt idx="6">
                  <c:v>19.035779458543299</c:v>
                </c:pt>
                <c:pt idx="7">
                  <c:v>18.658852727740538</c:v>
                </c:pt>
                <c:pt idx="8">
                  <c:v>19.548418201551641</c:v>
                </c:pt>
                <c:pt idx="9">
                  <c:v>20.555210964293032</c:v>
                </c:pt>
                <c:pt idx="10">
                  <c:v>22.49994952460893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20.73276626222307</c:v>
                </c:pt>
                <c:pt idx="18">
                  <c:v>22.003579600128433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20.852362901236006</c:v>
                </c:pt>
                <c:pt idx="23">
                  <c:v>21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F-4454-B39C-4BA1B937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ax val="26.9"/>
          <c:min val="1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  <c:majorUnit val="3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1994360448640731"/>
          <c:y val="7.0193280236999042E-2"/>
          <c:w val="0.77282931845741443"/>
          <c:h val="0.207903837048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8240956595386"/>
          <c:y val="9.49047793444424E-2"/>
          <c:w val="0.75361763895305744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SOCP!$L$4</c:f>
              <c:strCache>
                <c:ptCount val="1"/>
                <c:pt idx="0">
                  <c:v>Heat power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SOCP!$L$5:$L$29</c:f>
              <c:numCache>
                <c:formatCode>0.0000_ </c:formatCode>
                <c:ptCount val="25"/>
                <c:pt idx="0">
                  <c:v>4.1466699630715667</c:v>
                </c:pt>
                <c:pt idx="1">
                  <c:v>4.3063792391695417</c:v>
                </c:pt>
                <c:pt idx="2">
                  <c:v>4.3553403816610299</c:v>
                </c:pt>
                <c:pt idx="3">
                  <c:v>4.4207815719295489</c:v>
                </c:pt>
                <c:pt idx="4">
                  <c:v>4.4640941482300089</c:v>
                </c:pt>
                <c:pt idx="5">
                  <c:v>4.4892006273630116</c:v>
                </c:pt>
                <c:pt idx="6">
                  <c:v>4.4789727234370265</c:v>
                </c:pt>
                <c:pt idx="7">
                  <c:v>4.4328554330915368</c:v>
                </c:pt>
                <c:pt idx="8">
                  <c:v>4.3079545230323433</c:v>
                </c:pt>
                <c:pt idx="9">
                  <c:v>4.1563791753800201</c:v>
                </c:pt>
                <c:pt idx="10">
                  <c:v>4.0024049754050015</c:v>
                </c:pt>
                <c:pt idx="11">
                  <c:v>3.8976783809427529</c:v>
                </c:pt>
                <c:pt idx="12">
                  <c:v>3.7658876302669242</c:v>
                </c:pt>
                <c:pt idx="13">
                  <c:v>3.6948585042882351</c:v>
                </c:pt>
                <c:pt idx="14">
                  <c:v>3.6708135542679452</c:v>
                </c:pt>
                <c:pt idx="15">
                  <c:v>3.6947701626758009</c:v>
                </c:pt>
                <c:pt idx="16">
                  <c:v>3.3281303574295817</c:v>
                </c:pt>
                <c:pt idx="17">
                  <c:v>3.2085315803498453</c:v>
                </c:pt>
                <c:pt idx="18">
                  <c:v>3.2875759742371469</c:v>
                </c:pt>
                <c:pt idx="19">
                  <c:v>3.3211236356116869</c:v>
                </c:pt>
                <c:pt idx="20">
                  <c:v>4.128064854368807</c:v>
                </c:pt>
                <c:pt idx="21">
                  <c:v>4.1330641432219197</c:v>
                </c:pt>
                <c:pt idx="22">
                  <c:v>4.0370284928282292</c:v>
                </c:pt>
                <c:pt idx="23">
                  <c:v>3.6853065004910714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5-4398-8792-62B26735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2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MW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8240956595386"/>
          <c:y val="9.49047793444424E-2"/>
          <c:w val="0.75361763895305744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SOCP!$M$4</c:f>
              <c:strCache>
                <c:ptCount val="1"/>
                <c:pt idx="0">
                  <c:v>Mass flow rate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SOCP!$M$5:$M$29</c:f>
              <c:numCache>
                <c:formatCode>0.0000_ </c:formatCode>
                <c:ptCount val="25"/>
                <c:pt idx="0">
                  <c:v>88.187751277416695</c:v>
                </c:pt>
                <c:pt idx="1">
                  <c:v>87.027807439589537</c:v>
                </c:pt>
                <c:pt idx="2">
                  <c:v>87.630778094473186</c:v>
                </c:pt>
                <c:pt idx="3">
                  <c:v>88.74857925054404</c:v>
                </c:pt>
                <c:pt idx="4">
                  <c:v>89.328081093503428</c:v>
                </c:pt>
                <c:pt idx="5">
                  <c:v>89.623734908854829</c:v>
                </c:pt>
                <c:pt idx="6">
                  <c:v>89.364479280672839</c:v>
                </c:pt>
                <c:pt idx="7">
                  <c:v>88.5192779137938</c:v>
                </c:pt>
                <c:pt idx="8">
                  <c:v>86.303435009766247</c:v>
                </c:pt>
                <c:pt idx="9">
                  <c:v>83.834951384538456</c:v>
                </c:pt>
                <c:pt idx="10">
                  <c:v>81.554153705067094</c:v>
                </c:pt>
                <c:pt idx="11">
                  <c:v>80.302719275058209</c:v>
                </c:pt>
                <c:pt idx="12">
                  <c:v>79.007101513596766</c:v>
                </c:pt>
                <c:pt idx="13">
                  <c:v>78.434366717211958</c:v>
                </c:pt>
                <c:pt idx="14">
                  <c:v>78.057959129202899</c:v>
                </c:pt>
                <c:pt idx="15">
                  <c:v>79.020372514695467</c:v>
                </c:pt>
                <c:pt idx="16">
                  <c:v>70.941510879410714</c:v>
                </c:pt>
                <c:pt idx="17">
                  <c:v>67.142247890600828</c:v>
                </c:pt>
                <c:pt idx="18">
                  <c:v>67.800028571501542</c:v>
                </c:pt>
                <c:pt idx="19">
                  <c:v>68.209958107262935</c:v>
                </c:pt>
                <c:pt idx="20">
                  <c:v>84.578078625219305</c:v>
                </c:pt>
                <c:pt idx="21">
                  <c:v>83.984702489127514</c:v>
                </c:pt>
                <c:pt idx="22">
                  <c:v>81.770818714564939</c:v>
                </c:pt>
                <c:pt idx="23">
                  <c:v>79.688044238141941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7-4E0B-BAFB-FD220422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  <c:min val="4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t/h</a:t>
                </a:r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9.49047793444424E-2"/>
          <c:w val="0.73433977080913038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SOCP!$N$4</c:f>
              <c:strCache>
                <c:ptCount val="1"/>
                <c:pt idx="0">
                  <c:v>Supply temperature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SOCP!$N$5:$N$29</c:f>
              <c:numCache>
                <c:formatCode>0.0000_ </c:formatCode>
                <c:ptCount val="25"/>
                <c:pt idx="0">
                  <c:v>89.999996384815674</c:v>
                </c:pt>
                <c:pt idx="1">
                  <c:v>89.99999541300437</c:v>
                </c:pt>
                <c:pt idx="2">
                  <c:v>89.999995329846712</c:v>
                </c:pt>
                <c:pt idx="3">
                  <c:v>89.999995365758821</c:v>
                </c:pt>
                <c:pt idx="4">
                  <c:v>89.999995380196438</c:v>
                </c:pt>
                <c:pt idx="5">
                  <c:v>89.99999536376194</c:v>
                </c:pt>
                <c:pt idx="6">
                  <c:v>89.999995253144391</c:v>
                </c:pt>
                <c:pt idx="7">
                  <c:v>89.999994962533322</c:v>
                </c:pt>
                <c:pt idx="8">
                  <c:v>89.999994268001203</c:v>
                </c:pt>
                <c:pt idx="9">
                  <c:v>89.999993018226434</c:v>
                </c:pt>
                <c:pt idx="10">
                  <c:v>89.999987624254231</c:v>
                </c:pt>
                <c:pt idx="11">
                  <c:v>89.999604174566329</c:v>
                </c:pt>
                <c:pt idx="12">
                  <c:v>89.658960442923174</c:v>
                </c:pt>
                <c:pt idx="13">
                  <c:v>89.637424594491065</c:v>
                </c:pt>
                <c:pt idx="14">
                  <c:v>89.999982659685472</c:v>
                </c:pt>
                <c:pt idx="15">
                  <c:v>89.999994186614799</c:v>
                </c:pt>
                <c:pt idx="16">
                  <c:v>89.999994498065817</c:v>
                </c:pt>
                <c:pt idx="17">
                  <c:v>89.999994515488027</c:v>
                </c:pt>
                <c:pt idx="18">
                  <c:v>89.999994439749599</c:v>
                </c:pt>
                <c:pt idx="19">
                  <c:v>89.999994167612755</c:v>
                </c:pt>
                <c:pt idx="20">
                  <c:v>89.999994188184388</c:v>
                </c:pt>
                <c:pt idx="21">
                  <c:v>89.999993276643011</c:v>
                </c:pt>
                <c:pt idx="22">
                  <c:v>89.999988947993032</c:v>
                </c:pt>
                <c:pt idx="23">
                  <c:v>87.155004472031024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5-4F7B-AAF3-342045C4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4707480074319"/>
          <c:y val="9.49047793444424E-2"/>
          <c:w val="0.73433977080913038"/>
          <c:h val="0.7642437282548985"/>
        </c:manualLayout>
      </c:layout>
      <c:lineChart>
        <c:grouping val="standard"/>
        <c:varyColors val="0"/>
        <c:ser>
          <c:idx val="0"/>
          <c:order val="0"/>
          <c:tx>
            <c:strRef>
              <c:f>SOCP!$O$4</c:f>
              <c:strCache>
                <c:ptCount val="1"/>
                <c:pt idx="0">
                  <c:v>Return temperature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SOCP!$O$5:$O$29</c:f>
              <c:numCache>
                <c:formatCode>0.0000_ </c:formatCode>
                <c:ptCount val="25"/>
                <c:pt idx="0">
                  <c:v>49.696344042382421</c:v>
                </c:pt>
                <c:pt idx="1">
                  <c:v>47.586170969097815</c:v>
                </c:pt>
                <c:pt idx="2">
                  <c:v>47.399108691595238</c:v>
                </c:pt>
                <c:pt idx="3">
                  <c:v>47.30363534782807</c:v>
                </c:pt>
                <c:pt idx="4">
                  <c:v>47.165017753879262</c:v>
                </c:pt>
                <c:pt idx="5">
                  <c:v>47.066210040390672</c:v>
                </c:pt>
                <c:pt idx="6">
                  <c:v>47.03975588804952</c:v>
                </c:pt>
                <c:pt idx="7">
                  <c:v>47.076121134081589</c:v>
                </c:pt>
                <c:pt idx="8">
                  <c:v>47.214531562209956</c:v>
                </c:pt>
                <c:pt idx="9">
                  <c:v>47.504463226428413</c:v>
                </c:pt>
                <c:pt idx="10">
                  <c:v>47.934284663311303</c:v>
                </c:pt>
                <c:pt idx="11">
                  <c:v>48.396191569840177</c:v>
                </c:pt>
                <c:pt idx="12">
                  <c:v>48.803093116595939</c:v>
                </c:pt>
                <c:pt idx="13">
                  <c:v>49.259441184098485</c:v>
                </c:pt>
                <c:pt idx="14">
                  <c:v>49.691324507339282</c:v>
                </c:pt>
                <c:pt idx="15">
                  <c:v>49.922407674859571</c:v>
                </c:pt>
                <c:pt idx="16">
                  <c:v>49.78823298401138</c:v>
                </c:pt>
                <c:pt idx="17">
                  <c:v>49.039645913077315</c:v>
                </c:pt>
                <c:pt idx="18">
                  <c:v>48.437737386680688</c:v>
                </c:pt>
                <c:pt idx="19">
                  <c:v>48.265950742251377</c:v>
                </c:pt>
                <c:pt idx="20">
                  <c:v>48.16478914060901</c:v>
                </c:pt>
                <c:pt idx="21">
                  <c:v>47.818187984768208</c:v>
                </c:pt>
                <c:pt idx="22">
                  <c:v>47.682813228875389</c:v>
                </c:pt>
                <c:pt idx="23">
                  <c:v>47.515003779746017</c:v>
                </c:pt>
                <c:pt idx="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3-48C8-9655-38DE61B5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25680"/>
        <c:axId val="685798368"/>
      </c:lineChart>
      <c:catAx>
        <c:axId val="68752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5798368"/>
        <c:crossesAt val="1.0000000000000002E-3"/>
        <c:auto val="1"/>
        <c:lblAlgn val="ctr"/>
        <c:lblOffset val="0"/>
        <c:tickLblSkip val="6"/>
        <c:tickMarkSkip val="2"/>
        <c:noMultiLvlLbl val="0"/>
      </c:catAx>
      <c:valAx>
        <c:axId val="6857983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℃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4643758102246637E-4"/>
              <c:y val="0.39556584811353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7525680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396194255409514"/>
          <c:y val="7.4927101662391804E-2"/>
          <c:w val="0.52717240976244828"/>
          <c:h val="0.1429074207951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5682247845807"/>
          <c:y val="5.1250868817051494E-2"/>
          <c:w val="0.76807176401682009"/>
          <c:h val="0.773903514165703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SOCP!$C$4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SOCP!$C$5:$C$29</c:f>
              <c:numCache>
                <c:formatCode>0.0000_ </c:formatCode>
                <c:ptCount val="25"/>
                <c:pt idx="0">
                  <c:v>-6.1747184961404855E-3</c:v>
                </c:pt>
                <c:pt idx="1">
                  <c:v>-6.1615430485630895E-3</c:v>
                </c:pt>
                <c:pt idx="2">
                  <c:v>-6.1521411541320958E-3</c:v>
                </c:pt>
                <c:pt idx="3">
                  <c:v>-6.1327172475102998E-3</c:v>
                </c:pt>
                <c:pt idx="4">
                  <c:v>-6.1021990364338308E-3</c:v>
                </c:pt>
                <c:pt idx="5">
                  <c:v>-6.0231626899849289E-3</c:v>
                </c:pt>
                <c:pt idx="6">
                  <c:v>-8.002784777886518E-3</c:v>
                </c:pt>
                <c:pt idx="7">
                  <c:v>-7.6969606367356391E-3</c:v>
                </c:pt>
                <c:pt idx="8">
                  <c:v>-7.4981537276244117E-3</c:v>
                </c:pt>
                <c:pt idx="9">
                  <c:v>-7.9948118840889038E-3</c:v>
                </c:pt>
                <c:pt idx="10">
                  <c:v>-8.312777400988125E-3</c:v>
                </c:pt>
                <c:pt idx="11">
                  <c:v>-7.911534837887757E-3</c:v>
                </c:pt>
                <c:pt idx="12">
                  <c:v>-7.9621155974791691E-3</c:v>
                </c:pt>
                <c:pt idx="13">
                  <c:v>-7.9542295483179259E-3</c:v>
                </c:pt>
                <c:pt idx="14">
                  <c:v>-7.8866445497851601E-3</c:v>
                </c:pt>
                <c:pt idx="15">
                  <c:v>-7.6435382894715067E-3</c:v>
                </c:pt>
                <c:pt idx="16">
                  <c:v>226.87566326146208</c:v>
                </c:pt>
                <c:pt idx="17">
                  <c:v>219.98141635182691</c:v>
                </c:pt>
                <c:pt idx="18">
                  <c:v>95.830107122295146</c:v>
                </c:pt>
                <c:pt idx="19">
                  <c:v>25.617516320216509</c:v>
                </c:pt>
                <c:pt idx="20">
                  <c:v>-8.1720562073996916E-3</c:v>
                </c:pt>
                <c:pt idx="21">
                  <c:v>-8.3273064570335009E-3</c:v>
                </c:pt>
                <c:pt idx="22">
                  <c:v>-5.9581875896128622E-3</c:v>
                </c:pt>
                <c:pt idx="23">
                  <c:v>-6.1062136331315742E-3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303-B3E2-148750A8453B}"/>
            </c:ext>
          </c:extLst>
        </c:ser>
        <c:ser>
          <c:idx val="1"/>
          <c:order val="1"/>
          <c:tx>
            <c:strRef>
              <c:f>SOCP!$D$4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SOCP!$D$5:$D$29</c:f>
              <c:numCache>
                <c:formatCode>0.0000_ </c:formatCode>
                <c:ptCount val="25"/>
                <c:pt idx="0">
                  <c:v>1506.326095561456</c:v>
                </c:pt>
                <c:pt idx="1">
                  <c:v>1702.0323279612269</c:v>
                </c:pt>
                <c:pt idx="2">
                  <c:v>1719.1609891706385</c:v>
                </c:pt>
                <c:pt idx="3">
                  <c:v>1745.2333636206874</c:v>
                </c:pt>
                <c:pt idx="4">
                  <c:v>1772.9111698903819</c:v>
                </c:pt>
                <c:pt idx="5">
                  <c:v>1821.5061327563349</c:v>
                </c:pt>
                <c:pt idx="6">
                  <c:v>1892.0312543885514</c:v>
                </c:pt>
                <c:pt idx="7">
                  <c:v>1966.894016031172</c:v>
                </c:pt>
                <c:pt idx="8">
                  <c:v>1996.9948249925872</c:v>
                </c:pt>
                <c:pt idx="9">
                  <c:v>1982.937166894546</c:v>
                </c:pt>
                <c:pt idx="10">
                  <c:v>1939.8882067293653</c:v>
                </c:pt>
                <c:pt idx="11">
                  <c:v>1911.7795245617915</c:v>
                </c:pt>
                <c:pt idx="12">
                  <c:v>1879.6178365382941</c:v>
                </c:pt>
                <c:pt idx="13">
                  <c:v>1870.0197894164855</c:v>
                </c:pt>
                <c:pt idx="14">
                  <c:v>1895.2033267729016</c:v>
                </c:pt>
                <c:pt idx="15">
                  <c:v>1958.6668525541534</c:v>
                </c:pt>
                <c:pt idx="16">
                  <c:v>1798.9420027759691</c:v>
                </c:pt>
                <c:pt idx="17">
                  <c:v>1851.4983762599916</c:v>
                </c:pt>
                <c:pt idx="18">
                  <c:v>1999.9382738337347</c:v>
                </c:pt>
                <c:pt idx="19">
                  <c:v>1999.9671436894505</c:v>
                </c:pt>
                <c:pt idx="20">
                  <c:v>1913.9116452949008</c:v>
                </c:pt>
                <c:pt idx="21">
                  <c:v>1949.9564465203218</c:v>
                </c:pt>
                <c:pt idx="22">
                  <c:v>1823.1589348075897</c:v>
                </c:pt>
                <c:pt idx="23">
                  <c:v>1636.4367114026281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6-4303-B3E2-148750A8453B}"/>
            </c:ext>
          </c:extLst>
        </c:ser>
        <c:ser>
          <c:idx val="5"/>
          <c:order val="2"/>
          <c:tx>
            <c:strRef>
              <c:f>SOCP!$E$4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SOCP!$E$5:$E$29</c:f>
              <c:numCache>
                <c:formatCode>0.0000_ </c:formatCode>
                <c:ptCount val="25"/>
                <c:pt idx="0">
                  <c:v>949.99985454326156</c:v>
                </c:pt>
                <c:pt idx="1">
                  <c:v>930.8855835876858</c:v>
                </c:pt>
                <c:pt idx="2">
                  <c:v>896.95442776401012</c:v>
                </c:pt>
                <c:pt idx="3">
                  <c:v>857.76571646440436</c:v>
                </c:pt>
                <c:pt idx="4">
                  <c:v>823.83440956486129</c:v>
                </c:pt>
                <c:pt idx="5">
                  <c:v>796.48063635726453</c:v>
                </c:pt>
                <c:pt idx="6">
                  <c:v>772.15047306850317</c:v>
                </c:pt>
                <c:pt idx="7">
                  <c:v>749.72655611973869</c:v>
                </c:pt>
                <c:pt idx="8">
                  <c:v>734.74843646157024</c:v>
                </c:pt>
                <c:pt idx="9">
                  <c:v>732.16369906357227</c:v>
                </c:pt>
                <c:pt idx="10">
                  <c:v>731.22356818600713</c:v>
                </c:pt>
                <c:pt idx="11">
                  <c:v>716.38925835337477</c:v>
                </c:pt>
                <c:pt idx="12">
                  <c:v>682.02712900488268</c:v>
                </c:pt>
                <c:pt idx="13">
                  <c:v>618.68127905502718</c:v>
                </c:pt>
                <c:pt idx="14">
                  <c:v>516.70248648267614</c:v>
                </c:pt>
                <c:pt idx="15">
                  <c:v>396.81716006343208</c:v>
                </c:pt>
                <c:pt idx="16">
                  <c:v>308.55553315361504</c:v>
                </c:pt>
                <c:pt idx="17">
                  <c:v>278.62548717379349</c:v>
                </c:pt>
                <c:pt idx="18">
                  <c:v>305.18908420873112</c:v>
                </c:pt>
                <c:pt idx="19">
                  <c:v>384.96788963809297</c:v>
                </c:pt>
                <c:pt idx="20">
                  <c:v>496.72482978643541</c:v>
                </c:pt>
                <c:pt idx="21">
                  <c:v>600.26638887832178</c:v>
                </c:pt>
                <c:pt idx="22">
                  <c:v>658.32173801860256</c:v>
                </c:pt>
                <c:pt idx="23">
                  <c:v>680.96086641462523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F-4145-AEFE-1A8EB7971B7F}"/>
            </c:ext>
          </c:extLst>
        </c:ser>
        <c:ser>
          <c:idx val="2"/>
          <c:order val="3"/>
          <c:tx>
            <c:strRef>
              <c:f>SOCP!$F$4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SOCP!$F$5:$F$29</c:f>
              <c:numCache>
                <c:formatCode>0.0000_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6-4303-B3E2-148750A8453B}"/>
            </c:ext>
          </c:extLst>
        </c:ser>
        <c:ser>
          <c:idx val="3"/>
          <c:order val="4"/>
          <c:tx>
            <c:strRef>
              <c:f>SOCP!$G$4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SOCP!$G$5:$G$29</c:f>
              <c:numCache>
                <c:formatCode>0.0000_ </c:formatCode>
                <c:ptCount val="25"/>
                <c:pt idx="0">
                  <c:v>-1131.3505529128604</c:v>
                </c:pt>
                <c:pt idx="1">
                  <c:v>-1284.9386280370729</c:v>
                </c:pt>
                <c:pt idx="2">
                  <c:v>-1304.1424960461181</c:v>
                </c:pt>
                <c:pt idx="3">
                  <c:v>-1323.2501987886303</c:v>
                </c:pt>
                <c:pt idx="4">
                  <c:v>-1314.4654483047289</c:v>
                </c:pt>
                <c:pt idx="5">
                  <c:v>-1242.4383192428868</c:v>
                </c:pt>
                <c:pt idx="6">
                  <c:v>-1086.0550355587684</c:v>
                </c:pt>
                <c:pt idx="7">
                  <c:v>-880.87454849325275</c:v>
                </c:pt>
                <c:pt idx="8">
                  <c:v>-680.19813399643681</c:v>
                </c:pt>
                <c:pt idx="9">
                  <c:v>-540.69078277473625</c:v>
                </c:pt>
                <c:pt idx="10">
                  <c:v>-458.13101898284208</c:v>
                </c:pt>
                <c:pt idx="11">
                  <c:v>-399.56868669867902</c:v>
                </c:pt>
                <c:pt idx="12">
                  <c:v>-319.26914832819779</c:v>
                </c:pt>
                <c:pt idx="13">
                  <c:v>-260.08491271426055</c:v>
                </c:pt>
                <c:pt idx="14">
                  <c:v>-181.58393916161964</c:v>
                </c:pt>
                <c:pt idx="15">
                  <c:v>-77.702220072353811</c:v>
                </c:pt>
                <c:pt idx="16">
                  <c:v>-8.4937886183711342E-4</c:v>
                </c:pt>
                <c:pt idx="17">
                  <c:v>-5.1256478397965211E-4</c:v>
                </c:pt>
                <c:pt idx="18">
                  <c:v>-5.1734469481523604E-4</c:v>
                </c:pt>
                <c:pt idx="19">
                  <c:v>-5.2585189954745815E-4</c:v>
                </c:pt>
                <c:pt idx="20">
                  <c:v>-176.55461941436243</c:v>
                </c:pt>
                <c:pt idx="21">
                  <c:v>-582.56267571560022</c:v>
                </c:pt>
                <c:pt idx="22">
                  <c:v>-736.61314655279966</c:v>
                </c:pt>
                <c:pt idx="23">
                  <c:v>-729.77463920461491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6-4303-B3E2-148750A8453B}"/>
            </c:ext>
          </c:extLst>
        </c:ser>
        <c:ser>
          <c:idx val="4"/>
          <c:order val="5"/>
          <c:tx>
            <c:strRef>
              <c:f>SOCP!$H$4</c:f>
              <c:strCache>
                <c:ptCount val="1"/>
                <c:pt idx="0">
                  <c:v>Pump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SOCP!$B$5:$B$29</c:f>
              <c:strCache>
                <c:ptCount val="25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24:00</c:v>
                </c:pt>
              </c:strCache>
            </c:strRef>
          </c:cat>
          <c:val>
            <c:numRef>
              <c:f>SOCP!$H$5:$H$29</c:f>
              <c:numCache>
                <c:formatCode>0.0000_ </c:formatCode>
                <c:ptCount val="25"/>
                <c:pt idx="0">
                  <c:v>-6.7400581615242938</c:v>
                </c:pt>
                <c:pt idx="1">
                  <c:v>-6.652056494118014</c:v>
                </c:pt>
                <c:pt idx="2">
                  <c:v>-6.6990112014649998</c:v>
                </c:pt>
                <c:pt idx="3">
                  <c:v>-6.7868850294264176</c:v>
                </c:pt>
                <c:pt idx="4">
                  <c:v>-6.8322359898015721</c:v>
                </c:pt>
                <c:pt idx="5">
                  <c:v>-6.8556269607272284</c:v>
                </c:pt>
                <c:pt idx="6">
                  <c:v>-6.8351277677122422</c:v>
                </c:pt>
                <c:pt idx="7">
                  <c:v>-6.768947377540333</c:v>
                </c:pt>
                <c:pt idx="8">
                  <c:v>-6.5950496321720085</c:v>
                </c:pt>
                <c:pt idx="9">
                  <c:v>-6.4021301604665819</c:v>
                </c:pt>
                <c:pt idx="10">
                  <c:v>-6.2242329170617356</c:v>
                </c:pt>
                <c:pt idx="11">
                  <c:v>-6.1269822923273454</c:v>
                </c:pt>
                <c:pt idx="12">
                  <c:v>-6.026535397543002</c:v>
                </c:pt>
                <c:pt idx="13">
                  <c:v>-5.9825364610668315</c:v>
                </c:pt>
                <c:pt idx="14">
                  <c:v>-5.9539228281702208</c:v>
                </c:pt>
                <c:pt idx="15">
                  <c:v>-6.0293026156196623</c:v>
                </c:pt>
                <c:pt idx="16">
                  <c:v>-5.2392250402442606</c:v>
                </c:pt>
                <c:pt idx="17">
                  <c:v>-4.9061804549667594</c:v>
                </c:pt>
                <c:pt idx="18">
                  <c:v>-4.9550851000680431</c:v>
                </c:pt>
                <c:pt idx="19">
                  <c:v>-4.9820715298456912</c:v>
                </c:pt>
                <c:pt idx="20">
                  <c:v>-6.4606290132572131</c:v>
                </c:pt>
                <c:pt idx="21">
                  <c:v>-6.4139664696079945</c:v>
                </c:pt>
                <c:pt idx="22">
                  <c:v>-6.2405653715673184</c:v>
                </c:pt>
                <c:pt idx="23">
                  <c:v>-6.067672656784409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6-4303-B3E2-148750A8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62432"/>
        <c:axId val="1478597248"/>
      </c:barChart>
      <c:catAx>
        <c:axId val="14712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85972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1478597248"/>
        <c:scaling>
          <c:orientation val="minMax"/>
          <c:max val="5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2.4960115279707698E-3"/>
              <c:y val="0.3779159614393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71262432"/>
        <c:crosses val="autoZero"/>
        <c:crossBetween val="between"/>
        <c:majorUnit val="2000"/>
        <c:minorUnit val="1000"/>
        <c:dispUnits>
          <c:builtInUnit val="thousands"/>
        </c:dispUnits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77740258204515"/>
          <c:y val="6.9110923455737466E-2"/>
          <c:w val="0.68142839252566756"/>
          <c:h val="0.1904929779541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220766</xdr:colOff>
      <xdr:row>0</xdr:row>
      <xdr:rowOff>168271</xdr:rowOff>
    </xdr:from>
    <xdr:to>
      <xdr:col>10</xdr:col>
      <xdr:colOff>223940</xdr:colOff>
      <xdr:row>8</xdr:row>
      <xdr:rowOff>90828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C8547F-BD84-4B88-8269-70952DB1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457145</xdr:colOff>
      <xdr:row>9</xdr:row>
      <xdr:rowOff>14981</xdr:rowOff>
    </xdr:from>
    <xdr:to>
      <xdr:col>10</xdr:col>
      <xdr:colOff>457145</xdr:colOff>
      <xdr:row>16</xdr:row>
      <xdr:rowOff>122909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2E1C8A-C8D5-4C53-B895-6147FF11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294408</xdr:colOff>
      <xdr:row>33</xdr:row>
      <xdr:rowOff>118135</xdr:rowOff>
    </xdr:from>
    <xdr:ext cx="141433" cy="198812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89B88FE4-3D2F-418C-B6CD-6BEEFE4FB04F}"/>
            </a:ext>
          </a:extLst>
        </xdr:cNvPr>
        <xdr:cNvSpPr txBox="1"/>
      </xdr:nvSpPr>
      <xdr:spPr>
        <a:xfrm>
          <a:off x="3599294" y="5882203"/>
          <a:ext cx="141433" cy="198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800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zh-CN" altLang="en-US" sz="800" baseline="-25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16</xdr:col>
      <xdr:colOff>294408</xdr:colOff>
      <xdr:row>33</xdr:row>
      <xdr:rowOff>118135</xdr:rowOff>
    </xdr:from>
    <xdr:ext cx="141433" cy="198812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2F7C8056-0113-4B7A-9329-D9CA64E9BEC3}"/>
            </a:ext>
          </a:extLst>
        </xdr:cNvPr>
        <xdr:cNvSpPr txBox="1"/>
      </xdr:nvSpPr>
      <xdr:spPr>
        <a:xfrm>
          <a:off x="4267694" y="6105278"/>
          <a:ext cx="141433" cy="198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800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zh-CN" altLang="en-US" sz="800" baseline="-25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17</xdr:col>
      <xdr:colOff>294408</xdr:colOff>
      <xdr:row>33</xdr:row>
      <xdr:rowOff>118135</xdr:rowOff>
    </xdr:from>
    <xdr:ext cx="141433" cy="198812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AF4B10AF-81EA-45D3-8C2D-DD73BE1A6429}"/>
            </a:ext>
          </a:extLst>
        </xdr:cNvPr>
        <xdr:cNvSpPr txBox="1"/>
      </xdr:nvSpPr>
      <xdr:spPr>
        <a:xfrm>
          <a:off x="4948051" y="6105278"/>
          <a:ext cx="141433" cy="198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800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zh-CN" altLang="en-US" sz="800" baseline="-25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12</xdr:col>
      <xdr:colOff>546100</xdr:colOff>
      <xdr:row>1</xdr:row>
      <xdr:rowOff>49876</xdr:rowOff>
    </xdr:from>
    <xdr:to>
      <xdr:col>15</xdr:col>
      <xdr:colOff>549274</xdr:colOff>
      <xdr:row>8</xdr:row>
      <xdr:rowOff>160212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B765168-2227-4D26-9D98-DF9718CDB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504894</xdr:colOff>
      <xdr:row>9</xdr:row>
      <xdr:rowOff>27215</xdr:rowOff>
    </xdr:from>
    <xdr:to>
      <xdr:col>15</xdr:col>
      <xdr:colOff>504893</xdr:colOff>
      <xdr:row>16</xdr:row>
      <xdr:rowOff>135143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B053A32-061A-4FBA-B47C-EC5A03A51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0.03751</cdr:x>
      <cdr:y>0</cdr:y>
    </cdr:from>
    <cdr:to>
      <cdr:x>0.15111</cdr:x>
      <cdr:y>0.90072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E8BF4B9-168F-40CD-BEE8-BF47D8062C3D}"/>
            </a:ext>
          </a:extLst>
        </cdr:cNvPr>
        <cdr:cNvSpPr txBox="1"/>
      </cdr:nvSpPr>
      <cdr:spPr>
        <a:xfrm xmlns:a="http://schemas.openxmlformats.org/drawingml/2006/main">
          <a:off x="74892" y="0"/>
          <a:ext cx="226805" cy="1223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</a:t>
          </a: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-2</a:t>
          </a: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-4</a:t>
          </a: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endParaRPr lang="zh-CN" altLang="en-US" sz="800" baseline="30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0.80325</cdr:x>
      <cdr:y>0</cdr:y>
    </cdr:from>
    <cdr:to>
      <cdr:x>0.93559</cdr:x>
      <cdr:y>1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DF5A2681-C85A-4138-A8B6-109FC5AB70E4}"/>
            </a:ext>
          </a:extLst>
        </cdr:cNvPr>
        <cdr:cNvSpPr txBox="1"/>
      </cdr:nvSpPr>
      <cdr:spPr>
        <a:xfrm xmlns:a="http://schemas.openxmlformats.org/drawingml/2006/main">
          <a:off x="1593511" y="0"/>
          <a:ext cx="262545" cy="1356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</a:t>
          </a: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1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</a:t>
          </a: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1650"/>
            </a:spcAft>
          </a:pPr>
          <a:endParaRPr lang="en-US" altLang="zh-CN" sz="800" baseline="30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0.03751</cdr:x>
      <cdr:y>0</cdr:y>
    </cdr:from>
    <cdr:to>
      <cdr:x>0.15111</cdr:x>
      <cdr:y>0.90072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E8BF4B9-168F-40CD-BEE8-BF47D8062C3D}"/>
            </a:ext>
          </a:extLst>
        </cdr:cNvPr>
        <cdr:cNvSpPr txBox="1"/>
      </cdr:nvSpPr>
      <cdr:spPr>
        <a:xfrm xmlns:a="http://schemas.openxmlformats.org/drawingml/2006/main">
          <a:off x="74892" y="0"/>
          <a:ext cx="226805" cy="1223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</a:t>
          </a: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-2</a:t>
          </a: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-4</a:t>
          </a: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650"/>
            </a:spcAft>
          </a:pPr>
          <a:endParaRPr lang="zh-CN" altLang="en-US" sz="800" baseline="30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0.80325</cdr:x>
      <cdr:y>0</cdr:y>
    </cdr:from>
    <cdr:to>
      <cdr:x>0.93559</cdr:x>
      <cdr:y>1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DF5A2681-C85A-4138-A8B6-109FC5AB70E4}"/>
            </a:ext>
          </a:extLst>
        </cdr:cNvPr>
        <cdr:cNvSpPr txBox="1"/>
      </cdr:nvSpPr>
      <cdr:spPr>
        <a:xfrm xmlns:a="http://schemas.openxmlformats.org/drawingml/2006/main">
          <a:off x="1593511" y="0"/>
          <a:ext cx="262545" cy="1356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</a:t>
          </a: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1650"/>
            </a:spcAft>
          </a:pPr>
          <a:r>
            <a:rPr lang="en-US" altLang="zh-CN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r>
            <a:rPr lang="en-US" altLang="zh-CN" sz="8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</a:t>
          </a:r>
          <a:r>
            <a:rPr lang="en-US" altLang="zh-CN" sz="800" baseline="30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</a:t>
          </a: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650"/>
            </a:spcAft>
            <a:buClrTx/>
            <a:buSzTx/>
            <a:buFontTx/>
            <a:buNone/>
            <a:tabLst/>
            <a:defRPr/>
          </a:pPr>
          <a:endParaRPr lang="zh-CN" altLang="zh-CN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indent="0" algn="l">
            <a:lnSpc>
              <a:spcPct val="100000"/>
            </a:lnSpc>
            <a:spcBef>
              <a:spcPts val="0"/>
            </a:spcBef>
            <a:spcAft>
              <a:spcPts val="1650"/>
            </a:spcAft>
          </a:pPr>
          <a:endParaRPr lang="en-US" altLang="zh-CN" sz="800" baseline="30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224886</xdr:colOff>
      <xdr:row>5</xdr:row>
      <xdr:rowOff>53210</xdr:rowOff>
    </xdr:from>
    <xdr:to>
      <xdr:col>13</xdr:col>
      <xdr:colOff>509482</xdr:colOff>
      <xdr:row>11</xdr:row>
      <xdr:rowOff>78610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8C6DB6-A655-4F30-9385-FD9D38C29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544674</xdr:colOff>
      <xdr:row>5</xdr:row>
      <xdr:rowOff>63160</xdr:rowOff>
    </xdr:from>
    <xdr:to>
      <xdr:col>15</xdr:col>
      <xdr:colOff>135863</xdr:colOff>
      <xdr:row>11</xdr:row>
      <xdr:rowOff>88560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7B5AD9-4459-4C21-993F-8263F65A0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253999</xdr:colOff>
      <xdr:row>14</xdr:row>
      <xdr:rowOff>57727</xdr:rowOff>
    </xdr:from>
    <xdr:to>
      <xdr:col>13</xdr:col>
      <xdr:colOff>538595</xdr:colOff>
      <xdr:row>20</xdr:row>
      <xdr:rowOff>83128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398C48-A728-434A-A6C5-91DCDDF08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600364</xdr:colOff>
      <xdr:row>14</xdr:row>
      <xdr:rowOff>127000</xdr:rowOff>
    </xdr:from>
    <xdr:to>
      <xdr:col>15</xdr:col>
      <xdr:colOff>191553</xdr:colOff>
      <xdr:row>20</xdr:row>
      <xdr:rowOff>152401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48A891-E761-42E8-93E1-5AD3C37B1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544439</xdr:colOff>
      <xdr:row>8</xdr:row>
      <xdr:rowOff>1226</xdr:rowOff>
    </xdr:from>
    <xdr:to>
      <xdr:col>4</xdr:col>
      <xdr:colOff>392039</xdr:colOff>
      <xdr:row>14</xdr:row>
      <xdr:rowOff>27420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0CF4A5-EC09-4742-A5AB-B6971B90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299618</xdr:colOff>
      <xdr:row>8</xdr:row>
      <xdr:rowOff>361</xdr:rowOff>
    </xdr:from>
    <xdr:to>
      <xdr:col>6</xdr:col>
      <xdr:colOff>198018</xdr:colOff>
      <xdr:row>14</xdr:row>
      <xdr:rowOff>27513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1BBE662-13B8-4CEE-ACF8-A03D87365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580570</xdr:colOff>
      <xdr:row>6</xdr:row>
      <xdr:rowOff>6597</xdr:rowOff>
    </xdr:from>
    <xdr:to>
      <xdr:col>17</xdr:col>
      <xdr:colOff>225631</xdr:colOff>
      <xdr:row>12</xdr:row>
      <xdr:rowOff>31997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A7D2E5C-03D5-4C8B-9844-275C7D58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224886</xdr:colOff>
      <xdr:row>36</xdr:row>
      <xdr:rowOff>53210</xdr:rowOff>
    </xdr:from>
    <xdr:to>
      <xdr:col>13</xdr:col>
      <xdr:colOff>509482</xdr:colOff>
      <xdr:row>42</xdr:row>
      <xdr:rowOff>78610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6750721-D0B3-447F-833C-C751CECEB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544674</xdr:colOff>
      <xdr:row>36</xdr:row>
      <xdr:rowOff>63160</xdr:rowOff>
    </xdr:from>
    <xdr:to>
      <xdr:col>15</xdr:col>
      <xdr:colOff>135863</xdr:colOff>
      <xdr:row>42</xdr:row>
      <xdr:rowOff>88560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076B620-8D64-4434-AF93-F0069380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253999</xdr:colOff>
      <xdr:row>45</xdr:row>
      <xdr:rowOff>57727</xdr:rowOff>
    </xdr:from>
    <xdr:to>
      <xdr:col>13</xdr:col>
      <xdr:colOff>538595</xdr:colOff>
      <xdr:row>51</xdr:row>
      <xdr:rowOff>83128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1352942-A1BB-4E14-B764-92BA1ACEE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600364</xdr:colOff>
      <xdr:row>45</xdr:row>
      <xdr:rowOff>127000</xdr:rowOff>
    </xdr:from>
    <xdr:to>
      <xdr:col>15</xdr:col>
      <xdr:colOff>191553</xdr:colOff>
      <xdr:row>51</xdr:row>
      <xdr:rowOff>152401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B9F86A4-B3FC-4108-AADE-D4AD2AFDF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580570</xdr:colOff>
      <xdr:row>36</xdr:row>
      <xdr:rowOff>145143</xdr:rowOff>
    </xdr:from>
    <xdr:to>
      <xdr:col>17</xdr:col>
      <xdr:colOff>225631</xdr:colOff>
      <xdr:row>42</xdr:row>
      <xdr:rowOff>170543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DBE2DF5-11EF-4189-BBE2-077A3B71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702253</xdr:colOff>
      <xdr:row>4</xdr:row>
      <xdr:rowOff>45554</xdr:rowOff>
    </xdr:from>
    <xdr:to>
      <xdr:col>22</xdr:col>
      <xdr:colOff>1094573</xdr:colOff>
      <xdr:row>10</xdr:row>
      <xdr:rowOff>77305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FA699AEF-D161-467E-A9DB-F92638DAA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1058411</xdr:colOff>
      <xdr:row>4</xdr:row>
      <xdr:rowOff>73966</xdr:rowOff>
    </xdr:from>
    <xdr:to>
      <xdr:col>20</xdr:col>
      <xdr:colOff>40616</xdr:colOff>
      <xdr:row>10</xdr:row>
      <xdr:rowOff>93016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9F325EEF-A801-4321-AE1A-80AF55525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1062981</xdr:colOff>
      <xdr:row>11</xdr:row>
      <xdr:rowOff>27257</xdr:rowOff>
    </xdr:from>
    <xdr:to>
      <xdr:col>20</xdr:col>
      <xdr:colOff>32900</xdr:colOff>
      <xdr:row>17</xdr:row>
      <xdr:rowOff>52658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9DD477C-3842-4906-89E0-04BF3F5C0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707790</xdr:colOff>
      <xdr:row>10</xdr:row>
      <xdr:rowOff>151180</xdr:rowOff>
    </xdr:from>
    <xdr:to>
      <xdr:col>22</xdr:col>
      <xdr:colOff>1104953</xdr:colOff>
      <xdr:row>16</xdr:row>
      <xdr:rowOff>176580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96D292BB-5CD1-42F6-8852-D0B06070D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1058842</xdr:colOff>
      <xdr:row>17</xdr:row>
      <xdr:rowOff>85158</xdr:rowOff>
    </xdr:from>
    <xdr:to>
      <xdr:col>20</xdr:col>
      <xdr:colOff>30142</xdr:colOff>
      <xdr:row>23</xdr:row>
      <xdr:rowOff>104208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CFAA3E58-6235-486A-A7D5-9A07EB8F4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697396</xdr:colOff>
      <xdr:row>17</xdr:row>
      <xdr:rowOff>7178</xdr:rowOff>
    </xdr:from>
    <xdr:to>
      <xdr:col>22</xdr:col>
      <xdr:colOff>1103628</xdr:colOff>
      <xdr:row>23</xdr:row>
      <xdr:rowOff>26228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B86A7E43-4F87-4ED4-99F9-83A0B648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752103</xdr:colOff>
      <xdr:row>36</xdr:row>
      <xdr:rowOff>78757</xdr:rowOff>
    </xdr:from>
    <xdr:to>
      <xdr:col>4</xdr:col>
      <xdr:colOff>589395</xdr:colOff>
      <xdr:row>42</xdr:row>
      <xdr:rowOff>93405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9E40C6D7-DAF9-4725-8DD0-DD98F023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1026966</xdr:colOff>
      <xdr:row>36</xdr:row>
      <xdr:rowOff>124091</xdr:rowOff>
    </xdr:from>
    <xdr:to>
      <xdr:col>6</xdr:col>
      <xdr:colOff>934890</xdr:colOff>
      <xdr:row>42</xdr:row>
      <xdr:rowOff>152017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BE929D2F-65B2-47CA-83DE-D64C5419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224886</xdr:colOff>
      <xdr:row>5</xdr:row>
      <xdr:rowOff>53210</xdr:rowOff>
    </xdr:from>
    <xdr:to>
      <xdr:col>13</xdr:col>
      <xdr:colOff>509482</xdr:colOff>
      <xdr:row>11</xdr:row>
      <xdr:rowOff>78610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3608CE-5BE8-45E1-9B04-1E1559625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544674</xdr:colOff>
      <xdr:row>5</xdr:row>
      <xdr:rowOff>63160</xdr:rowOff>
    </xdr:from>
    <xdr:to>
      <xdr:col>15</xdr:col>
      <xdr:colOff>135863</xdr:colOff>
      <xdr:row>11</xdr:row>
      <xdr:rowOff>88560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A615E29-1AFE-4F2A-B5FC-A2B17666D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253999</xdr:colOff>
      <xdr:row>14</xdr:row>
      <xdr:rowOff>57727</xdr:rowOff>
    </xdr:from>
    <xdr:to>
      <xdr:col>13</xdr:col>
      <xdr:colOff>538595</xdr:colOff>
      <xdr:row>20</xdr:row>
      <xdr:rowOff>83128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5FA0B2F-1A9E-4596-AA5F-3A544828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600364</xdr:colOff>
      <xdr:row>14</xdr:row>
      <xdr:rowOff>127000</xdr:rowOff>
    </xdr:from>
    <xdr:to>
      <xdr:col>15</xdr:col>
      <xdr:colOff>191553</xdr:colOff>
      <xdr:row>20</xdr:row>
      <xdr:rowOff>152401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7BCE542-6E61-4A2C-BF95-F1667372C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516003</xdr:colOff>
      <xdr:row>8</xdr:row>
      <xdr:rowOff>58164</xdr:rowOff>
    </xdr:from>
    <xdr:to>
      <xdr:col>11</xdr:col>
      <xdr:colOff>231160</xdr:colOff>
      <xdr:row>15</xdr:row>
      <xdr:rowOff>173959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7E6EBFB-31F6-46BC-BCD4-456C1F10E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580570</xdr:colOff>
      <xdr:row>5</xdr:row>
      <xdr:rowOff>145143</xdr:rowOff>
    </xdr:from>
    <xdr:to>
      <xdr:col>17</xdr:col>
      <xdr:colOff>225631</xdr:colOff>
      <xdr:row>11</xdr:row>
      <xdr:rowOff>170543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2BD7EF9-C89C-44A4-A303-95E57D01D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196272</xdr:colOff>
      <xdr:row>6</xdr:row>
      <xdr:rowOff>11546</xdr:rowOff>
    </xdr:from>
    <xdr:to>
      <xdr:col>5</xdr:col>
      <xdr:colOff>929697</xdr:colOff>
      <xdr:row>13</xdr:row>
      <xdr:rowOff>120074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72146FA-E1B6-4C78-84BA-95274FCB3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224886</xdr:colOff>
      <xdr:row>36</xdr:row>
      <xdr:rowOff>53210</xdr:rowOff>
    </xdr:from>
    <xdr:to>
      <xdr:col>13</xdr:col>
      <xdr:colOff>509482</xdr:colOff>
      <xdr:row>42</xdr:row>
      <xdr:rowOff>78610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87D0465-0C0C-4BE0-9A7A-F516A0334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544674</xdr:colOff>
      <xdr:row>36</xdr:row>
      <xdr:rowOff>63160</xdr:rowOff>
    </xdr:from>
    <xdr:to>
      <xdr:col>15</xdr:col>
      <xdr:colOff>135863</xdr:colOff>
      <xdr:row>42</xdr:row>
      <xdr:rowOff>88560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9E50AEF-D545-47C4-B240-AD64775F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253999</xdr:colOff>
      <xdr:row>45</xdr:row>
      <xdr:rowOff>57727</xdr:rowOff>
    </xdr:from>
    <xdr:to>
      <xdr:col>13</xdr:col>
      <xdr:colOff>538595</xdr:colOff>
      <xdr:row>51</xdr:row>
      <xdr:rowOff>83128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D480BBB0-595F-4DF2-9062-6EA5ADD6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600364</xdr:colOff>
      <xdr:row>45</xdr:row>
      <xdr:rowOff>127000</xdr:rowOff>
    </xdr:from>
    <xdr:to>
      <xdr:col>15</xdr:col>
      <xdr:colOff>191553</xdr:colOff>
      <xdr:row>51</xdr:row>
      <xdr:rowOff>152401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66515E57-A5FF-49DF-AA42-3646F8ACD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516003</xdr:colOff>
      <xdr:row>39</xdr:row>
      <xdr:rowOff>58164</xdr:rowOff>
    </xdr:from>
    <xdr:to>
      <xdr:col>11</xdr:col>
      <xdr:colOff>231160</xdr:colOff>
      <xdr:row>46</xdr:row>
      <xdr:rowOff>173959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6ADF4706-CCC3-4363-8B5F-DFB014BFE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580570</xdr:colOff>
      <xdr:row>36</xdr:row>
      <xdr:rowOff>145143</xdr:rowOff>
    </xdr:from>
    <xdr:to>
      <xdr:col>17</xdr:col>
      <xdr:colOff>225631</xdr:colOff>
      <xdr:row>42</xdr:row>
      <xdr:rowOff>170543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53816CA1-A26B-4A7E-94CE-0EFE12E52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196272</xdr:colOff>
      <xdr:row>37</xdr:row>
      <xdr:rowOff>11546</xdr:rowOff>
    </xdr:from>
    <xdr:to>
      <xdr:col>5</xdr:col>
      <xdr:colOff>929697</xdr:colOff>
      <xdr:row>44</xdr:row>
      <xdr:rowOff>120074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6477B7E3-D153-4AE7-9294-FDFCA0B46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153167</xdr:colOff>
      <xdr:row>8</xdr:row>
      <xdr:rowOff>154214</xdr:rowOff>
    </xdr:from>
    <xdr:to>
      <xdr:col>23</xdr:col>
      <xdr:colOff>967256</xdr:colOff>
      <xdr:row>15</xdr:row>
      <xdr:rowOff>15769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C5CC0CF2-FE21-4B7D-ACF3-48A6CE0E4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1137017</xdr:colOff>
      <xdr:row>9</xdr:row>
      <xdr:rowOff>15258</xdr:rowOff>
    </xdr:from>
    <xdr:to>
      <xdr:col>21</xdr:col>
      <xdr:colOff>369833</xdr:colOff>
      <xdr:row>15</xdr:row>
      <xdr:rowOff>48715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41D5955F-B79D-4F4D-B4BA-926001C80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16</xdr:row>
      <xdr:rowOff>146830</xdr:rowOff>
    </xdr:from>
    <xdr:to>
      <xdr:col>21</xdr:col>
      <xdr:colOff>405873</xdr:colOff>
      <xdr:row>23</xdr:row>
      <xdr:rowOff>3396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54DEEB45-BE79-4C20-AFFB-BA5A0246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430796</xdr:colOff>
      <xdr:row>16</xdr:row>
      <xdr:rowOff>88284</xdr:rowOff>
    </xdr:from>
    <xdr:to>
      <xdr:col>24</xdr:col>
      <xdr:colOff>13130</xdr:colOff>
      <xdr:row>22</xdr:row>
      <xdr:rowOff>131267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7D883852-959F-41EE-8AF6-A00C8D52E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37136</xdr:colOff>
      <xdr:row>24</xdr:row>
      <xdr:rowOff>41472</xdr:rowOff>
    </xdr:from>
    <xdr:to>
      <xdr:col>21</xdr:col>
      <xdr:colOff>444390</xdr:colOff>
      <xdr:row>30</xdr:row>
      <xdr:rowOff>74930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64CFD44B-79C3-4897-9247-D41A0C7F6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407702</xdr:colOff>
      <xdr:row>24</xdr:row>
      <xdr:rowOff>80967</xdr:rowOff>
    </xdr:from>
    <xdr:to>
      <xdr:col>24</xdr:col>
      <xdr:colOff>2280</xdr:colOff>
      <xdr:row>30</xdr:row>
      <xdr:rowOff>114425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2E1673FC-3224-456F-938E-C68F6E34D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3.js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5E9CC6"/>
      </a:accent1>
      <a:accent2>
        <a:srgbClr val="FF7D0B"/>
      </a:accent2>
      <a:accent3>
        <a:srgbClr val="2CA02C"/>
      </a:accent3>
      <a:accent4>
        <a:srgbClr val="D62728"/>
      </a:accent4>
      <a:accent5>
        <a:srgbClr val="9467BD"/>
      </a:accent5>
      <a:accent6>
        <a:srgbClr val="8C564B"/>
      </a:accent6>
      <a:hlink>
        <a:srgbClr val="E16EBE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4"/>
  <sheetViews>
    <sheetView tabSelected="1" topLeftCell="C1" zoomScale="130" zoomScaleNormal="130" workbookViewId="0">
      <selection activeCell="L5" sqref="L5"/>
    </sheetView>
  </sheetViews>
  <sheetFormatPr defaultRowHeight="14" x14ac:dyDescent="0.3"/>
  <cols>
    <col min="1" max="1" width="8.9140625" style="1" customWidth="1"/>
    <col min="2" max="4" width="8.6640625" style="1"/>
    <col min="5" max="5" width="8.6640625" style="40"/>
    <col min="6" max="6" width="8.6640625" style="1"/>
    <col min="7" max="7" width="8.6640625" style="40"/>
    <col min="8" max="11" width="8.6640625" style="1"/>
    <col min="12" max="19" width="8.6640625" style="40"/>
    <col min="20" max="16384" width="8.6640625" style="1"/>
  </cols>
  <sheetData>
    <row r="1" spans="2:19" s="40" customFormat="1" ht="14.5" thickBot="1" x14ac:dyDescent="0.35"/>
    <row r="2" spans="2:19" ht="14.5" thickBot="1" x14ac:dyDescent="0.35">
      <c r="B2" s="51" t="s">
        <v>8</v>
      </c>
      <c r="C2" s="52"/>
      <c r="D2" s="52"/>
      <c r="E2" s="52"/>
      <c r="F2" s="52"/>
      <c r="G2" s="52"/>
      <c r="H2" s="52"/>
      <c r="I2" s="53"/>
      <c r="L2" s="51" t="s">
        <v>27</v>
      </c>
      <c r="M2" s="52"/>
      <c r="N2" s="52"/>
      <c r="O2" s="52"/>
      <c r="P2" s="52"/>
      <c r="Q2" s="52"/>
      <c r="R2" s="52"/>
      <c r="S2" s="53"/>
    </row>
    <row r="3" spans="2:19" ht="14.5" thickBot="1" x14ac:dyDescent="0.35">
      <c r="B3" s="15" t="s">
        <v>0</v>
      </c>
      <c r="C3" s="35" t="s">
        <v>43</v>
      </c>
      <c r="D3" s="35" t="s">
        <v>1</v>
      </c>
      <c r="E3" s="35" t="s">
        <v>28</v>
      </c>
      <c r="F3" s="35" t="s">
        <v>2</v>
      </c>
      <c r="G3" s="35" t="s">
        <v>24</v>
      </c>
      <c r="H3" s="35" t="s">
        <v>25</v>
      </c>
      <c r="I3" s="36" t="s">
        <v>26</v>
      </c>
      <c r="L3" s="15" t="s">
        <v>0</v>
      </c>
      <c r="M3" s="35" t="s">
        <v>43</v>
      </c>
      <c r="N3" s="35" t="s">
        <v>1</v>
      </c>
      <c r="O3" s="35" t="s">
        <v>28</v>
      </c>
      <c r="P3" s="35" t="s">
        <v>2</v>
      </c>
      <c r="Q3" s="35" t="s">
        <v>24</v>
      </c>
      <c r="R3" s="35" t="s">
        <v>25</v>
      </c>
      <c r="S3" s="36" t="s">
        <v>26</v>
      </c>
    </row>
    <row r="4" spans="2:19" x14ac:dyDescent="0.3">
      <c r="B4" s="41">
        <v>0</v>
      </c>
      <c r="C4" s="37">
        <v>50216.998954708084</v>
      </c>
      <c r="D4" s="38">
        <v>52928.966258988825</v>
      </c>
      <c r="E4" s="38">
        <v>50216.998954708084</v>
      </c>
      <c r="F4" s="38">
        <v>0.65439335690302913</v>
      </c>
      <c r="G4" s="38">
        <v>65535</v>
      </c>
      <c r="H4" s="38">
        <v>65535</v>
      </c>
      <c r="I4" s="39">
        <v>5.1237849915082193E-2</v>
      </c>
      <c r="L4" s="41">
        <v>0</v>
      </c>
      <c r="M4" s="37">
        <v>50215.528546054382</v>
      </c>
      <c r="N4" s="38">
        <v>52967.443636793876</v>
      </c>
      <c r="O4" s="38">
        <v>50215.528546054382</v>
      </c>
      <c r="P4" s="38">
        <v>0.60091791760734337</v>
      </c>
      <c r="Q4" s="38"/>
      <c r="R4" s="38"/>
      <c r="S4" s="39">
        <v>5.1954840592455441E-2</v>
      </c>
    </row>
    <row r="5" spans="2:19" x14ac:dyDescent="0.3">
      <c r="B5" s="41">
        <v>1</v>
      </c>
      <c r="C5" s="41">
        <v>50327.533382913389</v>
      </c>
      <c r="D5" s="6">
        <v>52887.2491675977</v>
      </c>
      <c r="E5" s="6">
        <v>1800920.7407613653</v>
      </c>
      <c r="F5" s="6">
        <v>0.50323562118665399</v>
      </c>
      <c r="G5" s="6">
        <v>-34.862771138228688</v>
      </c>
      <c r="H5" s="6">
        <v>175.05932073784518</v>
      </c>
      <c r="I5" s="7">
        <v>4.8399488061340333E-2</v>
      </c>
      <c r="L5" s="41">
        <v>1</v>
      </c>
      <c r="M5" s="41">
        <v>50219.400427907269</v>
      </c>
      <c r="N5" s="6">
        <v>52882.263807886076</v>
      </c>
      <c r="O5" s="6">
        <v>1789119.0621097109</v>
      </c>
      <c r="P5" s="6">
        <v>0.48563928735927026</v>
      </c>
      <c r="Q5" s="6"/>
      <c r="R5" s="6">
        <v>173.88996616818051</v>
      </c>
      <c r="S5" s="7">
        <v>5.0354564805557882E-2</v>
      </c>
    </row>
    <row r="6" spans="2:19" x14ac:dyDescent="0.3">
      <c r="B6" s="41">
        <v>2</v>
      </c>
      <c r="C6" s="41">
        <v>51420.284548998956</v>
      </c>
      <c r="D6" s="6">
        <v>52878.164442205489</v>
      </c>
      <c r="E6" s="6">
        <v>546309.56230887468</v>
      </c>
      <c r="F6" s="6">
        <v>0.44067831318380479</v>
      </c>
      <c r="G6" s="6">
        <v>0.69664985807320012</v>
      </c>
      <c r="H6" s="6">
        <v>49.488927775987868</v>
      </c>
      <c r="I6" s="7">
        <v>2.7570546530599774E-2</v>
      </c>
      <c r="L6" s="41">
        <v>2</v>
      </c>
      <c r="M6" s="41">
        <v>51236.612902933353</v>
      </c>
      <c r="N6" s="6">
        <v>52864.835159986935</v>
      </c>
      <c r="O6" s="6">
        <v>561765.37257830473</v>
      </c>
      <c r="P6" s="6">
        <v>0.37668813793514078</v>
      </c>
      <c r="Q6" s="6">
        <v>0.68601006804103981</v>
      </c>
      <c r="R6" s="6">
        <v>51.052875967537403</v>
      </c>
      <c r="S6" s="7">
        <v>3.0799722577891868E-2</v>
      </c>
    </row>
    <row r="7" spans="2:19" x14ac:dyDescent="0.3">
      <c r="B7" s="41">
        <v>3</v>
      </c>
      <c r="C7" s="41">
        <v>51842.434479153366</v>
      </c>
      <c r="D7" s="6">
        <v>52872.87364253476</v>
      </c>
      <c r="E7" s="6">
        <v>248050.58858092051</v>
      </c>
      <c r="F7" s="6">
        <v>0.27520270261798391</v>
      </c>
      <c r="G7" s="6">
        <v>0.54595232136779148</v>
      </c>
      <c r="H7" s="6">
        <v>19.620815410177041</v>
      </c>
      <c r="I7" s="7">
        <v>1.9488994873780308E-2</v>
      </c>
      <c r="L7" s="41">
        <v>3</v>
      </c>
      <c r="M7" s="41">
        <v>51560.435207989765</v>
      </c>
      <c r="N7" s="6">
        <v>52852.063165787556</v>
      </c>
      <c r="O7" s="6">
        <v>258468.38523107726</v>
      </c>
      <c r="P7" s="6">
        <v>0.33383309324107696</v>
      </c>
      <c r="Q7" s="6">
        <v>0.53989975557803938</v>
      </c>
      <c r="R7" s="6">
        <v>20.690795002308324</v>
      </c>
      <c r="S7" s="7">
        <v>2.4438553207396713E-2</v>
      </c>
    </row>
    <row r="8" spans="2:19" x14ac:dyDescent="0.3">
      <c r="B8" s="41">
        <v>4</v>
      </c>
      <c r="C8" s="41">
        <v>52230.387679558713</v>
      </c>
      <c r="D8" s="6">
        <v>52872.87364253476</v>
      </c>
      <c r="E8" s="6">
        <v>135529.30359837183</v>
      </c>
      <c r="F8" s="6">
        <v>0.12114742849743236</v>
      </c>
      <c r="G8" s="6">
        <v>0.45362232609999864</v>
      </c>
      <c r="H8" s="6">
        <v>8.3298915918812657</v>
      </c>
      <c r="I8" s="7">
        <v>1.2151523431841326E-2</v>
      </c>
      <c r="L8" s="41">
        <v>4</v>
      </c>
      <c r="M8" s="41">
        <v>51860.39017716665</v>
      </c>
      <c r="N8" s="6">
        <v>52852.063165787556</v>
      </c>
      <c r="O8" s="6">
        <v>144522.09648000274</v>
      </c>
      <c r="P8" s="6">
        <v>0.55224391006779039</v>
      </c>
      <c r="Q8" s="6">
        <v>0.44085193881333423</v>
      </c>
      <c r="R8" s="6">
        <v>9.2661706302836073</v>
      </c>
      <c r="S8" s="7">
        <v>1.876318405035967E-2</v>
      </c>
    </row>
    <row r="9" spans="2:19" x14ac:dyDescent="0.3">
      <c r="B9" s="41">
        <v>5</v>
      </c>
      <c r="C9" s="41">
        <v>52504.344742553236</v>
      </c>
      <c r="D9" s="6">
        <v>52872.87364253476</v>
      </c>
      <c r="E9" s="6">
        <v>89817.666818443889</v>
      </c>
      <c r="F9" s="6">
        <v>0.10929477138821317</v>
      </c>
      <c r="G9" s="6">
        <v>0.337282311398796</v>
      </c>
      <c r="H9" s="6">
        <v>3.7313322075890274</v>
      </c>
      <c r="I9" s="7">
        <v>6.9700940121600009E-3</v>
      </c>
      <c r="L9" s="41">
        <v>5</v>
      </c>
      <c r="M9" s="41">
        <v>52102.021482670374</v>
      </c>
      <c r="N9" s="6">
        <v>52852.063165787556</v>
      </c>
      <c r="O9" s="6">
        <v>96790.438777208008</v>
      </c>
      <c r="P9" s="6">
        <v>0.13513172542581245</v>
      </c>
      <c r="Q9" s="6">
        <v>0.33027238647480911</v>
      </c>
      <c r="R9" s="6">
        <v>4.4688417294539242</v>
      </c>
      <c r="S9" s="7">
        <v>1.4191341608830569E-2</v>
      </c>
    </row>
    <row r="10" spans="2:19" x14ac:dyDescent="0.3">
      <c r="B10" s="41">
        <v>6</v>
      </c>
      <c r="C10" s="41">
        <v>52805.333018004581</v>
      </c>
      <c r="D10" s="6">
        <v>52872.87364253476</v>
      </c>
      <c r="E10" s="6">
        <v>71259.81142077464</v>
      </c>
      <c r="F10" s="6">
        <v>0.10093393662028254</v>
      </c>
      <c r="G10" s="6">
        <v>0.20661698366291453</v>
      </c>
      <c r="H10" s="6">
        <v>1.8454478402771481</v>
      </c>
      <c r="I10" s="7">
        <v>1.2774154283122557E-3</v>
      </c>
      <c r="L10" s="41">
        <v>6</v>
      </c>
      <c r="M10" s="41">
        <v>52370.443139440336</v>
      </c>
      <c r="N10" s="6">
        <v>52852.063165787556</v>
      </c>
      <c r="O10" s="6">
        <v>76887.139708889023</v>
      </c>
      <c r="P10" s="6">
        <v>0.1236778451122767</v>
      </c>
      <c r="Q10" s="6">
        <v>0.20563290465220019</v>
      </c>
      <c r="R10" s="6">
        <v>2.4516696569450707</v>
      </c>
      <c r="S10" s="7">
        <v>9.1126059702998433E-3</v>
      </c>
    </row>
    <row r="11" spans="2:19" x14ac:dyDescent="0.3">
      <c r="B11" s="41">
        <v>7</v>
      </c>
      <c r="C11" s="43">
        <v>53046.170806590686</v>
      </c>
      <c r="D11" s="50">
        <v>52872.87364253476</v>
      </c>
      <c r="E11" s="6">
        <v>62630.303373869428</v>
      </c>
      <c r="F11" s="6">
        <v>9.1973299729073615E-2</v>
      </c>
      <c r="G11" s="6">
        <v>0.12109922654654177</v>
      </c>
      <c r="H11" s="6">
        <v>0.95841325672769762</v>
      </c>
      <c r="I11" s="7">
        <v>-3.2776195450915212E-3</v>
      </c>
      <c r="L11" s="41">
        <v>7</v>
      </c>
      <c r="M11" s="41">
        <v>52625.077252198615</v>
      </c>
      <c r="N11" s="6">
        <v>52852.063165787556</v>
      </c>
      <c r="O11" s="6">
        <v>63582.70350150529</v>
      </c>
      <c r="P11" s="6">
        <v>0.11142709862901373</v>
      </c>
      <c r="Q11" s="6">
        <v>0.17303851148267413</v>
      </c>
      <c r="R11" s="6">
        <v>1.0957626249305514</v>
      </c>
      <c r="S11" s="7">
        <v>4.2947408292638893E-3</v>
      </c>
    </row>
    <row r="12" spans="2:19" x14ac:dyDescent="0.3">
      <c r="B12" s="41">
        <v>8</v>
      </c>
      <c r="C12" s="41">
        <v>53210.934003368748</v>
      </c>
      <c r="D12" s="6">
        <v>52872.87364253476</v>
      </c>
      <c r="E12" s="6">
        <v>58822.815245438011</v>
      </c>
      <c r="F12" s="6">
        <v>8.2296459884212386E-2</v>
      </c>
      <c r="G12" s="6">
        <v>6.0793065390450582E-2</v>
      </c>
      <c r="H12" s="6">
        <v>0.5611881242067619</v>
      </c>
      <c r="I12" s="7">
        <v>-6.3938336909690448E-3</v>
      </c>
      <c r="L12" s="41">
        <v>8</v>
      </c>
      <c r="M12" s="41">
        <v>52810.723943288445</v>
      </c>
      <c r="N12" s="6">
        <v>52852.063165787556</v>
      </c>
      <c r="O12" s="6">
        <v>58130.60812767005</v>
      </c>
      <c r="P12" s="6">
        <v>0.10185698400667886</v>
      </c>
      <c r="Q12" s="6">
        <v>8.5748089867013391E-2</v>
      </c>
      <c r="R12" s="6">
        <v>0.5319884184381044</v>
      </c>
      <c r="S12" s="7">
        <v>7.8216856680575334E-4</v>
      </c>
    </row>
    <row r="13" spans="2:19" x14ac:dyDescent="0.3">
      <c r="B13" s="41">
        <v>9</v>
      </c>
      <c r="C13" s="41">
        <v>53341.314682648102</v>
      </c>
      <c r="D13" s="6">
        <v>52872.87364253476</v>
      </c>
      <c r="E13" s="6">
        <v>56940.051218913861</v>
      </c>
      <c r="F13" s="6">
        <v>7.3051226647650638E-2</v>
      </c>
      <c r="G13" s="6">
        <v>3.2007377046906892E-2</v>
      </c>
      <c r="H13" s="6">
        <v>0.35987365362670376</v>
      </c>
      <c r="I13" s="7">
        <v>-8.859761307478755E-3</v>
      </c>
      <c r="L13" s="41">
        <v>9</v>
      </c>
      <c r="M13" s="43">
        <v>52962.873473218766</v>
      </c>
      <c r="N13" s="50">
        <v>52852.063165787556</v>
      </c>
      <c r="O13" s="6">
        <v>57159.004920851716</v>
      </c>
      <c r="P13" s="6">
        <v>9.6525957843940247E-2</v>
      </c>
      <c r="Q13" s="6">
        <v>1.6714141449998342E-2</v>
      </c>
      <c r="R13" s="6">
        <v>0.41961314476304296</v>
      </c>
      <c r="S13" s="7"/>
    </row>
    <row r="14" spans="2:19" x14ac:dyDescent="0.3">
      <c r="B14" s="41">
        <v>10</v>
      </c>
      <c r="C14" s="41">
        <v>53449.712677082382</v>
      </c>
      <c r="D14" s="6">
        <v>52872.87364253476</v>
      </c>
      <c r="E14" s="6">
        <v>55553.689065313891</v>
      </c>
      <c r="F14" s="6">
        <v>6.536486274629931E-2</v>
      </c>
      <c r="G14" s="6">
        <v>2.4347750378193925E-2</v>
      </c>
      <c r="H14" s="6">
        <v>0.21039763882330384</v>
      </c>
      <c r="I14" s="7">
        <v>-1.0909924027347945E-2</v>
      </c>
      <c r="L14" s="41">
        <v>10</v>
      </c>
      <c r="M14" s="41">
        <v>53092.633997461584</v>
      </c>
      <c r="N14" s="6">
        <v>52852.063165787556</v>
      </c>
      <c r="O14" s="6">
        <v>56382.316196036045</v>
      </c>
      <c r="P14" s="6">
        <v>8.8824464235927103E-2</v>
      </c>
      <c r="Q14" s="6">
        <v>1.3588212843939178E-2</v>
      </c>
      <c r="R14" s="6">
        <v>0.32896821985753522</v>
      </c>
      <c r="S14" s="7"/>
    </row>
    <row r="15" spans="2:19" x14ac:dyDescent="0.3">
      <c r="B15" s="41">
        <v>11</v>
      </c>
      <c r="C15" s="41">
        <v>53517.553760718401</v>
      </c>
      <c r="D15" s="6">
        <v>52872.87364253476</v>
      </c>
      <c r="E15" s="6">
        <v>54559.579018361655</v>
      </c>
      <c r="F15" s="6">
        <v>5.7669920515547646E-2</v>
      </c>
      <c r="G15" s="6">
        <v>1.789458204631279E-2</v>
      </c>
      <c r="H15" s="6">
        <v>0.10420252576423839</v>
      </c>
      <c r="I15" s="7">
        <v>-1.2193022125905683E-2</v>
      </c>
      <c r="L15" s="41">
        <v>11</v>
      </c>
      <c r="M15" s="41">
        <v>53200.955988831309</v>
      </c>
      <c r="N15" s="6">
        <v>52852.063165787556</v>
      </c>
      <c r="O15" s="6">
        <v>55706.182731055342</v>
      </c>
      <c r="P15" s="6">
        <v>7.9766242629661893E-2</v>
      </c>
      <c r="Q15" s="6">
        <v>1.1991941988175417E-2</v>
      </c>
      <c r="R15" s="6">
        <v>0.25052267422237867</v>
      </c>
      <c r="S15" s="7"/>
    </row>
    <row r="16" spans="2:19" x14ac:dyDescent="0.3">
      <c r="B16" s="41">
        <v>12</v>
      </c>
      <c r="C16" s="41">
        <v>53561.645034641027</v>
      </c>
      <c r="D16" s="6">
        <v>52872.87364253476</v>
      </c>
      <c r="E16" s="6">
        <v>53946.443577863349</v>
      </c>
      <c r="F16" s="6">
        <v>4.4936248066875899E-2</v>
      </c>
      <c r="G16" s="6">
        <v>1.1237906368192434E-2</v>
      </c>
      <c r="H16" s="6">
        <v>3.8479854322342306E-2</v>
      </c>
      <c r="I16" s="7">
        <v>-1.3026933182465995E-2</v>
      </c>
      <c r="L16" s="41">
        <v>12</v>
      </c>
      <c r="M16" s="41">
        <v>53296.680224208954</v>
      </c>
      <c r="N16" s="6">
        <v>52852.063165787556</v>
      </c>
      <c r="O16" s="6">
        <v>55113.477707493104</v>
      </c>
      <c r="P16" s="6">
        <v>7.0944147437016949E-2</v>
      </c>
      <c r="Q16" s="6">
        <v>1.0639842733822997E-2</v>
      </c>
      <c r="R16" s="6">
        <v>0.18167974832861059</v>
      </c>
      <c r="S16" s="7"/>
    </row>
    <row r="17" spans="2:19" x14ac:dyDescent="0.3">
      <c r="B17" s="41">
        <v>13</v>
      </c>
      <c r="C17" s="41">
        <v>53575.501246903819</v>
      </c>
      <c r="D17" s="6">
        <v>52872.87364253476</v>
      </c>
      <c r="E17" s="6">
        <v>53740.669738038436</v>
      </c>
      <c r="F17" s="6">
        <v>2.9167996008056838E-2</v>
      </c>
      <c r="G17" s="6">
        <v>3.8144097401045865E-3</v>
      </c>
      <c r="H17" s="6">
        <v>1.6516849113321814E-2</v>
      </c>
      <c r="I17" s="7">
        <v>-1.3288999745302572E-2</v>
      </c>
      <c r="L17" s="41">
        <v>13</v>
      </c>
      <c r="M17" s="41">
        <v>53379.128569724329</v>
      </c>
      <c r="N17" s="6">
        <v>52852.063165787556</v>
      </c>
      <c r="O17" s="6">
        <v>54663.112648127339</v>
      </c>
      <c r="P17" s="6">
        <v>6.1514339717139176E-2</v>
      </c>
      <c r="Q17" s="6">
        <v>8.1715957348555152E-3</v>
      </c>
      <c r="R17" s="6">
        <v>0.12839840784031137</v>
      </c>
      <c r="S17" s="7"/>
    </row>
    <row r="18" spans="2:19" x14ac:dyDescent="0.3">
      <c r="B18" s="41">
        <v>14</v>
      </c>
      <c r="C18" s="41">
        <v>53582.354669531233</v>
      </c>
      <c r="D18" s="6">
        <v>52872.87364253476</v>
      </c>
      <c r="E18" s="6">
        <v>53660.303212420215</v>
      </c>
      <c r="F18" s="6">
        <v>1.2795246399704556E-2</v>
      </c>
      <c r="G18" s="6">
        <v>1.4954507640041622E-3</v>
      </c>
      <c r="H18" s="6">
        <v>7.7948542887966172E-3</v>
      </c>
      <c r="I18" s="7">
        <v>-1.3418620515940994E-2</v>
      </c>
      <c r="L18" s="41">
        <v>14</v>
      </c>
      <c r="M18" s="41">
        <v>53445.852914325907</v>
      </c>
      <c r="N18" s="6">
        <v>52852.063165787556</v>
      </c>
      <c r="O18" s="6">
        <v>54267.616626516734</v>
      </c>
      <c r="P18" s="6">
        <v>4.9446316872922572E-2</v>
      </c>
      <c r="Q18" s="6">
        <v>7.2351536978176294E-3</v>
      </c>
      <c r="R18" s="6">
        <v>8.2176371219121094E-2</v>
      </c>
      <c r="S18" s="7"/>
    </row>
    <row r="19" spans="2:19" x14ac:dyDescent="0.3">
      <c r="B19" s="41">
        <v>15</v>
      </c>
      <c r="C19" s="41">
        <v>53586.622981688837</v>
      </c>
      <c r="D19" s="6">
        <v>52872.87364253476</v>
      </c>
      <c r="E19" s="6">
        <v>53604.385071896351</v>
      </c>
      <c r="F19" s="6">
        <v>2.1738347025833038E-7</v>
      </c>
      <c r="G19" s="6">
        <v>1.0420764918377234E-3</v>
      </c>
      <c r="H19" s="6">
        <v>1.7762090207811088E-3</v>
      </c>
      <c r="I19" s="7">
        <v>-1.3499348342207108E-2</v>
      </c>
      <c r="L19" s="41">
        <v>15</v>
      </c>
      <c r="M19" s="41">
        <v>53490.689063110942</v>
      </c>
      <c r="N19" s="6">
        <v>52852.063165787556</v>
      </c>
      <c r="O19" s="6">
        <v>53984.59992508623</v>
      </c>
      <c r="P19" s="6">
        <v>3.7058390837854858E-2</v>
      </c>
      <c r="Q19" s="6">
        <v>5.2152041866657612E-3</v>
      </c>
      <c r="R19" s="6">
        <v>4.9391086197519224E-2</v>
      </c>
      <c r="S19" s="7"/>
    </row>
    <row r="20" spans="2:19" x14ac:dyDescent="0.3">
      <c r="B20" s="41">
        <v>16</v>
      </c>
      <c r="C20" s="41">
        <v>53582.711718419181</v>
      </c>
      <c r="D20" s="6">
        <v>52872.87364253476</v>
      </c>
      <c r="E20" s="6">
        <v>53585.389468973553</v>
      </c>
      <c r="F20" s="6">
        <v>2.8721771204703792E-7</v>
      </c>
      <c r="G20" s="6">
        <v>3.5436658579241593E-4</v>
      </c>
      <c r="H20" s="6">
        <v>2.6777505560387973E-4</v>
      </c>
      <c r="I20" s="7">
        <v>-1.3425373485154709E-2</v>
      </c>
      <c r="L20" s="41">
        <v>16</v>
      </c>
      <c r="M20" s="41">
        <v>53522.158855430622</v>
      </c>
      <c r="N20" s="6">
        <v>52852.063165787556</v>
      </c>
      <c r="O20" s="6">
        <v>53767.788548459728</v>
      </c>
      <c r="P20" s="6">
        <v>2.4584130823924043E-2</v>
      </c>
      <c r="Q20" s="6">
        <v>4.0161708510587446E-3</v>
      </c>
      <c r="R20" s="6">
        <v>2.4562969303031718E-2</v>
      </c>
      <c r="S20" s="7"/>
    </row>
    <row r="21" spans="2:19" x14ac:dyDescent="0.3">
      <c r="B21" s="41">
        <v>17</v>
      </c>
      <c r="C21" s="41">
        <v>53578.736487087539</v>
      </c>
      <c r="D21" s="6">
        <v>52872.87364253476</v>
      </c>
      <c r="E21" s="6">
        <v>53582.080558987553</v>
      </c>
      <c r="F21" s="6">
        <v>5.4257555483157592E-7</v>
      </c>
      <c r="G21" s="6">
        <v>6.1750227443432398E-5</v>
      </c>
      <c r="H21" s="6">
        <v>3.3440719003288277E-4</v>
      </c>
      <c r="I21" s="7">
        <v>-1.3350188781585955E-2</v>
      </c>
      <c r="L21" s="41">
        <v>17</v>
      </c>
      <c r="M21" s="41">
        <v>53536.683541911509</v>
      </c>
      <c r="N21" s="6">
        <v>52852.063165787556</v>
      </c>
      <c r="O21" s="6">
        <v>53623.82355844546</v>
      </c>
      <c r="P21" s="6">
        <v>1.1849581521899948E-2</v>
      </c>
      <c r="Q21" s="6">
        <v>2.6775322903197082E-3</v>
      </c>
      <c r="R21" s="6">
        <v>8.7140016531839677E-3</v>
      </c>
      <c r="S21" s="7"/>
    </row>
    <row r="22" spans="2:19" x14ac:dyDescent="0.3">
      <c r="B22" s="41">
        <v>18</v>
      </c>
      <c r="C22" s="41" t="e">
        <v>#N/A</v>
      </c>
      <c r="D22" s="6" t="e">
        <v>#N/A</v>
      </c>
      <c r="E22" s="6" t="e">
        <v>#N/A</v>
      </c>
      <c r="F22" s="6" t="e">
        <v>#N/A</v>
      </c>
      <c r="G22" s="6" t="e">
        <v>#N/A</v>
      </c>
      <c r="H22" s="6" t="e">
        <v>#N/A</v>
      </c>
      <c r="I22" s="7" t="e">
        <v>#N/A</v>
      </c>
      <c r="L22" s="41"/>
      <c r="M22" s="41"/>
      <c r="N22" s="6"/>
      <c r="O22" s="6"/>
      <c r="P22" s="6"/>
      <c r="Q22" s="6"/>
      <c r="R22" s="6"/>
      <c r="S22" s="7"/>
    </row>
    <row r="23" spans="2:19" x14ac:dyDescent="0.3">
      <c r="B23" s="41">
        <v>19</v>
      </c>
      <c r="C23" s="41" t="e">
        <v>#N/A</v>
      </c>
      <c r="D23" s="6" t="e">
        <v>#N/A</v>
      </c>
      <c r="E23" s="6" t="e">
        <v>#N/A</v>
      </c>
      <c r="F23" s="6" t="e">
        <v>#N/A</v>
      </c>
      <c r="G23" s="6" t="e">
        <v>#N/A</v>
      </c>
      <c r="H23" s="6" t="e">
        <v>#N/A</v>
      </c>
      <c r="I23" s="7" t="e">
        <v>#N/A</v>
      </c>
      <c r="L23" s="41"/>
      <c r="M23" s="41"/>
      <c r="N23" s="6"/>
      <c r="O23" s="6"/>
      <c r="P23" s="6"/>
      <c r="Q23" s="6"/>
      <c r="R23" s="6"/>
      <c r="S23" s="7"/>
    </row>
    <row r="24" spans="2:19" x14ac:dyDescent="0.3">
      <c r="B24" s="41">
        <v>20</v>
      </c>
      <c r="C24" s="41" t="e">
        <v>#N/A</v>
      </c>
      <c r="D24" s="6" t="e">
        <v>#N/A</v>
      </c>
      <c r="E24" s="6" t="e">
        <v>#N/A</v>
      </c>
      <c r="F24" s="6" t="e">
        <v>#N/A</v>
      </c>
      <c r="G24" s="6" t="e">
        <v>#N/A</v>
      </c>
      <c r="H24" s="6" t="e">
        <v>#N/A</v>
      </c>
      <c r="I24" s="7" t="e">
        <v>#N/A</v>
      </c>
      <c r="L24" s="41"/>
      <c r="M24" s="41"/>
      <c r="N24" s="6"/>
      <c r="O24" s="6"/>
      <c r="P24" s="6"/>
      <c r="Q24" s="6"/>
      <c r="R24" s="6"/>
      <c r="S24" s="7"/>
    </row>
    <row r="25" spans="2:19" x14ac:dyDescent="0.3">
      <c r="B25" s="41">
        <v>21</v>
      </c>
      <c r="C25" s="41" t="e">
        <v>#N/A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7" t="e">
        <v>#N/A</v>
      </c>
      <c r="L25" s="41"/>
      <c r="M25" s="41"/>
      <c r="N25" s="6"/>
      <c r="O25" s="6"/>
      <c r="P25" s="6"/>
      <c r="Q25" s="6"/>
      <c r="R25" s="6"/>
      <c r="S25" s="7"/>
    </row>
    <row r="26" spans="2:19" x14ac:dyDescent="0.3">
      <c r="B26" s="41">
        <v>22</v>
      </c>
      <c r="C26" s="41" t="e">
        <v>#N/A</v>
      </c>
      <c r="D26" s="6" t="e">
        <v>#N/A</v>
      </c>
      <c r="E26" s="6" t="e">
        <v>#N/A</v>
      </c>
      <c r="F26" s="6" t="e">
        <v>#N/A</v>
      </c>
      <c r="G26" s="6" t="e">
        <v>#N/A</v>
      </c>
      <c r="H26" s="6" t="e">
        <v>#N/A</v>
      </c>
      <c r="I26" s="7" t="e">
        <v>#N/A</v>
      </c>
      <c r="L26" s="41"/>
      <c r="M26" s="41"/>
      <c r="N26" s="6"/>
      <c r="O26" s="6"/>
      <c r="P26" s="6"/>
      <c r="Q26" s="6"/>
      <c r="R26" s="6"/>
      <c r="S26" s="7"/>
    </row>
    <row r="27" spans="2:19" x14ac:dyDescent="0.3">
      <c r="B27" s="41">
        <v>23</v>
      </c>
      <c r="C27" s="41" t="e">
        <v>#N/A</v>
      </c>
      <c r="D27" s="6" t="e">
        <v>#N/A</v>
      </c>
      <c r="E27" s="6" t="e">
        <v>#N/A</v>
      </c>
      <c r="F27" s="6" t="e">
        <v>#N/A</v>
      </c>
      <c r="G27" s="6" t="e">
        <v>#N/A</v>
      </c>
      <c r="H27" s="6" t="e">
        <v>#N/A</v>
      </c>
      <c r="I27" s="7" t="e">
        <v>#N/A</v>
      </c>
      <c r="L27" s="41"/>
      <c r="M27" s="41"/>
      <c r="N27" s="6"/>
      <c r="O27" s="6"/>
      <c r="P27" s="6"/>
      <c r="Q27" s="6"/>
      <c r="R27" s="6"/>
      <c r="S27" s="7"/>
    </row>
    <row r="28" spans="2:19" x14ac:dyDescent="0.3">
      <c r="B28" s="41">
        <v>24</v>
      </c>
      <c r="C28" s="41" t="e">
        <v>#N/A</v>
      </c>
      <c r="D28" s="6" t="e">
        <v>#N/A</v>
      </c>
      <c r="E28" s="6" t="e">
        <v>#N/A</v>
      </c>
      <c r="F28" s="6" t="e">
        <v>#N/A</v>
      </c>
      <c r="G28" s="6" t="e">
        <v>#N/A</v>
      </c>
      <c r="H28" s="6" t="e">
        <v>#N/A</v>
      </c>
      <c r="I28" s="7" t="e">
        <v>#N/A</v>
      </c>
      <c r="L28" s="41"/>
      <c r="M28" s="41"/>
      <c r="N28" s="6"/>
      <c r="O28" s="6"/>
      <c r="P28" s="6"/>
      <c r="Q28" s="6"/>
      <c r="R28" s="6"/>
      <c r="S28" s="7"/>
    </row>
    <row r="29" spans="2:19" x14ac:dyDescent="0.3">
      <c r="B29" s="41">
        <v>25</v>
      </c>
      <c r="C29" s="41" t="e">
        <v>#N/A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7" t="e">
        <v>#N/A</v>
      </c>
      <c r="L29" s="41"/>
      <c r="M29" s="41"/>
      <c r="N29" s="6"/>
      <c r="O29" s="6"/>
      <c r="P29" s="6"/>
      <c r="Q29" s="6"/>
      <c r="R29" s="6"/>
      <c r="S29" s="7"/>
    </row>
    <row r="30" spans="2:19" x14ac:dyDescent="0.3">
      <c r="B30" s="41">
        <v>26</v>
      </c>
      <c r="C30" s="41" t="e">
        <v>#N/A</v>
      </c>
      <c r="D30" s="6" t="e">
        <v>#N/A</v>
      </c>
      <c r="E30" s="6" t="e">
        <v>#N/A</v>
      </c>
      <c r="F30" s="6" t="e">
        <v>#N/A</v>
      </c>
      <c r="G30" s="6" t="e">
        <v>#N/A</v>
      </c>
      <c r="H30" s="6" t="e">
        <v>#N/A</v>
      </c>
      <c r="I30" s="7" t="e">
        <v>#N/A</v>
      </c>
      <c r="L30" s="41"/>
      <c r="M30" s="41"/>
      <c r="N30" s="6"/>
      <c r="O30" s="6"/>
      <c r="P30" s="6"/>
      <c r="Q30" s="6"/>
      <c r="R30" s="6"/>
      <c r="S30" s="7"/>
    </row>
    <row r="31" spans="2:19" x14ac:dyDescent="0.3">
      <c r="B31" s="41">
        <v>27</v>
      </c>
      <c r="C31" s="41" t="e">
        <v>#N/A</v>
      </c>
      <c r="D31" s="6" t="e">
        <v>#N/A</v>
      </c>
      <c r="E31" s="6" t="e">
        <v>#N/A</v>
      </c>
      <c r="F31" s="6" t="e">
        <v>#N/A</v>
      </c>
      <c r="G31" s="6" t="e">
        <v>#N/A</v>
      </c>
      <c r="H31" s="6" t="e">
        <v>#N/A</v>
      </c>
      <c r="I31" s="7" t="e">
        <v>#N/A</v>
      </c>
      <c r="L31" s="41"/>
      <c r="M31" s="41"/>
      <c r="N31" s="6"/>
      <c r="O31" s="6"/>
      <c r="P31" s="6"/>
      <c r="Q31" s="6"/>
      <c r="R31" s="6"/>
      <c r="S31" s="7"/>
    </row>
    <row r="32" spans="2:19" x14ac:dyDescent="0.3">
      <c r="B32" s="41">
        <v>28</v>
      </c>
      <c r="C32" s="41" t="e">
        <v>#N/A</v>
      </c>
      <c r="D32" s="6" t="e">
        <v>#N/A</v>
      </c>
      <c r="E32" s="6" t="e">
        <v>#N/A</v>
      </c>
      <c r="F32" s="6" t="e">
        <v>#N/A</v>
      </c>
      <c r="G32" s="6" t="e">
        <v>#N/A</v>
      </c>
      <c r="H32" s="6" t="e">
        <v>#N/A</v>
      </c>
      <c r="I32" s="7" t="e">
        <v>#N/A</v>
      </c>
      <c r="L32" s="41"/>
      <c r="M32" s="41"/>
      <c r="N32" s="6"/>
      <c r="O32" s="6"/>
      <c r="P32" s="6"/>
      <c r="Q32" s="6"/>
      <c r="R32" s="6"/>
      <c r="S32" s="7"/>
    </row>
    <row r="33" spans="2:19" x14ac:dyDescent="0.3">
      <c r="B33" s="41">
        <v>29</v>
      </c>
      <c r="C33" s="41" t="e">
        <v>#N/A</v>
      </c>
      <c r="D33" s="6" t="e">
        <v>#N/A</v>
      </c>
      <c r="E33" s="6" t="e">
        <v>#N/A</v>
      </c>
      <c r="F33" s="6" t="e">
        <v>#N/A</v>
      </c>
      <c r="G33" s="6" t="e">
        <v>#N/A</v>
      </c>
      <c r="H33" s="6" t="e">
        <v>#N/A</v>
      </c>
      <c r="I33" s="7" t="e">
        <v>#N/A</v>
      </c>
      <c r="L33" s="41"/>
      <c r="M33" s="41"/>
      <c r="N33" s="6"/>
      <c r="O33" s="6"/>
      <c r="P33" s="6"/>
      <c r="Q33" s="6"/>
      <c r="R33" s="6"/>
      <c r="S33" s="7"/>
    </row>
    <row r="34" spans="2:19" x14ac:dyDescent="0.3">
      <c r="B34" s="41">
        <v>30</v>
      </c>
      <c r="C34" s="41" t="e">
        <v>#N/A</v>
      </c>
      <c r="D34" s="6" t="e">
        <v>#N/A</v>
      </c>
      <c r="E34" s="6" t="e">
        <v>#N/A</v>
      </c>
      <c r="F34" s="6" t="e">
        <v>#N/A</v>
      </c>
      <c r="G34" s="6" t="e">
        <v>#N/A</v>
      </c>
      <c r="H34" s="6" t="e">
        <v>#N/A</v>
      </c>
      <c r="I34" s="7" t="e">
        <v>#N/A</v>
      </c>
      <c r="L34" s="41"/>
      <c r="M34" s="41"/>
      <c r="N34" s="6"/>
      <c r="O34" s="6"/>
      <c r="P34" s="6"/>
      <c r="Q34" s="6"/>
      <c r="R34" s="6"/>
      <c r="S34" s="7"/>
    </row>
    <row r="35" spans="2:19" x14ac:dyDescent="0.3">
      <c r="B35" s="41">
        <v>31</v>
      </c>
      <c r="C35" s="41" t="e">
        <v>#N/A</v>
      </c>
      <c r="D35" s="6" t="e">
        <v>#N/A</v>
      </c>
      <c r="E35" s="6" t="e">
        <v>#N/A</v>
      </c>
      <c r="F35" s="6" t="e">
        <v>#N/A</v>
      </c>
      <c r="G35" s="6" t="e">
        <v>#N/A</v>
      </c>
      <c r="H35" s="6" t="e">
        <v>#N/A</v>
      </c>
      <c r="I35" s="7" t="e">
        <v>#N/A</v>
      </c>
      <c r="L35" s="41"/>
      <c r="M35" s="41"/>
      <c r="N35" s="6"/>
      <c r="O35" s="6"/>
      <c r="P35" s="6"/>
      <c r="Q35" s="6"/>
      <c r="R35" s="6"/>
      <c r="S35" s="7"/>
    </row>
    <row r="36" spans="2:19" x14ac:dyDescent="0.3">
      <c r="B36" s="41">
        <v>32</v>
      </c>
      <c r="C36" s="41" t="e">
        <v>#N/A</v>
      </c>
      <c r="D36" s="6" t="e">
        <v>#N/A</v>
      </c>
      <c r="E36" s="6" t="e">
        <v>#N/A</v>
      </c>
      <c r="F36" s="6" t="e">
        <v>#N/A</v>
      </c>
      <c r="G36" s="6" t="e">
        <v>#N/A</v>
      </c>
      <c r="H36" s="6" t="e">
        <v>#N/A</v>
      </c>
      <c r="I36" s="7" t="e">
        <v>#N/A</v>
      </c>
      <c r="L36" s="41"/>
      <c r="M36" s="41"/>
      <c r="N36" s="6"/>
      <c r="O36" s="6"/>
      <c r="P36" s="6"/>
      <c r="Q36" s="6"/>
      <c r="R36" s="6"/>
      <c r="S36" s="7"/>
    </row>
    <row r="37" spans="2:19" x14ac:dyDescent="0.3">
      <c r="B37" s="41">
        <v>33</v>
      </c>
      <c r="C37" s="41" t="e">
        <v>#N/A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7" t="e">
        <v>#N/A</v>
      </c>
      <c r="L37" s="41"/>
      <c r="M37" s="41"/>
      <c r="N37" s="6"/>
      <c r="O37" s="6"/>
      <c r="P37" s="6"/>
      <c r="Q37" s="6"/>
      <c r="R37" s="6"/>
      <c r="S37" s="7"/>
    </row>
    <row r="38" spans="2:19" x14ac:dyDescent="0.3">
      <c r="B38" s="41">
        <v>34</v>
      </c>
      <c r="C38" s="41" t="e">
        <v>#N/A</v>
      </c>
      <c r="D38" s="6" t="e">
        <v>#N/A</v>
      </c>
      <c r="E38" s="6" t="e">
        <v>#N/A</v>
      </c>
      <c r="F38" s="6" t="e">
        <v>#N/A</v>
      </c>
      <c r="G38" s="6" t="e">
        <v>#N/A</v>
      </c>
      <c r="H38" s="6" t="e">
        <v>#N/A</v>
      </c>
      <c r="I38" s="7" t="e">
        <v>#N/A</v>
      </c>
      <c r="L38" s="41"/>
      <c r="M38" s="41"/>
      <c r="N38" s="6"/>
      <c r="O38" s="6"/>
      <c r="P38" s="6"/>
      <c r="Q38" s="6"/>
      <c r="R38" s="6"/>
      <c r="S38" s="7"/>
    </row>
    <row r="39" spans="2:19" x14ac:dyDescent="0.3">
      <c r="B39" s="41">
        <v>35</v>
      </c>
      <c r="C39" s="41" t="e">
        <v>#N/A</v>
      </c>
      <c r="D39" s="6" t="e">
        <v>#N/A</v>
      </c>
      <c r="E39" s="6" t="e">
        <v>#N/A</v>
      </c>
      <c r="F39" s="6" t="e">
        <v>#N/A</v>
      </c>
      <c r="G39" s="6" t="e">
        <v>#N/A</v>
      </c>
      <c r="H39" s="6" t="e">
        <v>#N/A</v>
      </c>
      <c r="I39" s="7" t="e">
        <v>#N/A</v>
      </c>
      <c r="L39" s="41"/>
      <c r="M39" s="41"/>
      <c r="N39" s="6"/>
      <c r="O39" s="6"/>
      <c r="P39" s="6"/>
      <c r="Q39" s="6"/>
      <c r="R39" s="6"/>
      <c r="S39" s="7"/>
    </row>
    <row r="40" spans="2:19" x14ac:dyDescent="0.3">
      <c r="B40" s="41">
        <v>36</v>
      </c>
      <c r="C40" s="41" t="e">
        <v>#N/A</v>
      </c>
      <c r="D40" s="6" t="e">
        <v>#N/A</v>
      </c>
      <c r="E40" s="6" t="e">
        <v>#N/A</v>
      </c>
      <c r="F40" s="6" t="e">
        <v>#N/A</v>
      </c>
      <c r="G40" s="6" t="e">
        <v>#N/A</v>
      </c>
      <c r="H40" s="6" t="e">
        <v>#N/A</v>
      </c>
      <c r="I40" s="7" t="e">
        <v>#N/A</v>
      </c>
      <c r="L40" s="41"/>
      <c r="M40" s="41"/>
      <c r="N40" s="6"/>
      <c r="O40" s="6"/>
      <c r="P40" s="6"/>
      <c r="Q40" s="6"/>
      <c r="R40" s="6"/>
      <c r="S40" s="7"/>
    </row>
    <row r="41" spans="2:19" x14ac:dyDescent="0.3">
      <c r="B41" s="41">
        <v>37</v>
      </c>
      <c r="C41" s="41" t="e">
        <v>#N/A</v>
      </c>
      <c r="D41" s="6" t="e">
        <v>#N/A</v>
      </c>
      <c r="E41" s="6" t="e">
        <v>#N/A</v>
      </c>
      <c r="F41" s="6" t="e">
        <v>#N/A</v>
      </c>
      <c r="G41" s="6" t="e">
        <v>#N/A</v>
      </c>
      <c r="H41" s="6" t="e">
        <v>#N/A</v>
      </c>
      <c r="I41" s="7" t="e">
        <v>#N/A</v>
      </c>
      <c r="L41" s="41"/>
      <c r="M41" s="41"/>
      <c r="N41" s="6"/>
      <c r="O41" s="6"/>
      <c r="P41" s="6"/>
      <c r="Q41" s="6"/>
      <c r="R41" s="6"/>
      <c r="S41" s="7"/>
    </row>
    <row r="42" spans="2:19" x14ac:dyDescent="0.3">
      <c r="B42" s="41">
        <v>38</v>
      </c>
      <c r="C42" s="41" t="e">
        <v>#N/A</v>
      </c>
      <c r="D42" s="6" t="e">
        <v>#N/A</v>
      </c>
      <c r="E42" s="6" t="e">
        <v>#N/A</v>
      </c>
      <c r="F42" s="6" t="e">
        <v>#N/A</v>
      </c>
      <c r="G42" s="6" t="e">
        <v>#N/A</v>
      </c>
      <c r="H42" s="6" t="e">
        <v>#N/A</v>
      </c>
      <c r="I42" s="7" t="e">
        <v>#N/A</v>
      </c>
      <c r="L42" s="41"/>
      <c r="M42" s="41"/>
      <c r="N42" s="6"/>
      <c r="O42" s="6"/>
      <c r="P42" s="6"/>
      <c r="Q42" s="6"/>
      <c r="R42" s="6"/>
      <c r="S42" s="7"/>
    </row>
    <row r="43" spans="2:19" x14ac:dyDescent="0.3">
      <c r="B43" s="41">
        <v>39</v>
      </c>
      <c r="C43" s="41" t="e">
        <v>#N/A</v>
      </c>
      <c r="D43" s="6" t="e">
        <v>#N/A</v>
      </c>
      <c r="E43" s="6" t="e">
        <v>#N/A</v>
      </c>
      <c r="F43" s="6" t="e">
        <v>#N/A</v>
      </c>
      <c r="G43" s="6" t="e">
        <v>#N/A</v>
      </c>
      <c r="H43" s="6" t="e">
        <v>#N/A</v>
      </c>
      <c r="I43" s="7" t="e">
        <v>#N/A</v>
      </c>
      <c r="L43" s="41"/>
      <c r="M43" s="41"/>
      <c r="N43" s="6"/>
      <c r="O43" s="6"/>
      <c r="P43" s="6"/>
      <c r="Q43" s="6"/>
      <c r="R43" s="6"/>
      <c r="S43" s="7"/>
    </row>
    <row r="44" spans="2:19" x14ac:dyDescent="0.3">
      <c r="B44" s="41">
        <v>40</v>
      </c>
      <c r="C44" s="41" t="e">
        <v>#N/A</v>
      </c>
      <c r="D44" s="6" t="e">
        <v>#N/A</v>
      </c>
      <c r="E44" s="6" t="e">
        <v>#N/A</v>
      </c>
      <c r="F44" s="6" t="e">
        <v>#N/A</v>
      </c>
      <c r="G44" s="6" t="e">
        <v>#N/A</v>
      </c>
      <c r="H44" s="6" t="e">
        <v>#N/A</v>
      </c>
      <c r="I44" s="7" t="e">
        <v>#N/A</v>
      </c>
      <c r="L44" s="41"/>
      <c r="M44" s="41"/>
      <c r="N44" s="6"/>
      <c r="O44" s="6"/>
      <c r="P44" s="6"/>
      <c r="Q44" s="6"/>
      <c r="R44" s="6"/>
      <c r="S44" s="7"/>
    </row>
    <row r="45" spans="2:19" x14ac:dyDescent="0.3">
      <c r="B45" s="41">
        <v>41</v>
      </c>
      <c r="C45" s="41" t="e">
        <v>#N/A</v>
      </c>
      <c r="D45" s="6" t="e">
        <v>#N/A</v>
      </c>
      <c r="E45" s="6" t="e">
        <v>#N/A</v>
      </c>
      <c r="F45" s="6" t="e">
        <v>#N/A</v>
      </c>
      <c r="G45" s="6" t="e">
        <v>#N/A</v>
      </c>
      <c r="H45" s="6" t="e">
        <v>#N/A</v>
      </c>
      <c r="I45" s="7" t="e">
        <v>#N/A</v>
      </c>
      <c r="L45" s="41"/>
      <c r="M45" s="41"/>
      <c r="N45" s="6"/>
      <c r="O45" s="6"/>
      <c r="P45" s="6"/>
      <c r="Q45" s="6"/>
      <c r="R45" s="6"/>
      <c r="S45" s="7"/>
    </row>
    <row r="46" spans="2:19" x14ac:dyDescent="0.3">
      <c r="B46" s="41">
        <v>42</v>
      </c>
      <c r="C46" s="41" t="e">
        <v>#N/A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e">
        <v>#N/A</v>
      </c>
      <c r="I46" s="7" t="e">
        <v>#N/A</v>
      </c>
      <c r="L46" s="41"/>
      <c r="M46" s="41"/>
      <c r="N46" s="6"/>
      <c r="O46" s="6"/>
      <c r="P46" s="6"/>
      <c r="Q46" s="6"/>
      <c r="R46" s="6"/>
      <c r="S46" s="7"/>
    </row>
    <row r="47" spans="2:19" x14ac:dyDescent="0.3">
      <c r="B47" s="41">
        <v>43</v>
      </c>
      <c r="C47" s="41" t="e">
        <v>#N/A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e">
        <v>#N/A</v>
      </c>
      <c r="I47" s="7" t="e">
        <v>#N/A</v>
      </c>
      <c r="L47" s="41"/>
      <c r="M47" s="41"/>
      <c r="N47" s="6"/>
      <c r="O47" s="6"/>
      <c r="P47" s="6"/>
      <c r="Q47" s="6"/>
      <c r="R47" s="6"/>
      <c r="S47" s="7"/>
    </row>
    <row r="48" spans="2:19" x14ac:dyDescent="0.3">
      <c r="B48" s="41">
        <v>44</v>
      </c>
      <c r="C48" s="41" t="e">
        <v>#N/A</v>
      </c>
      <c r="D48" s="6" t="e">
        <v>#N/A</v>
      </c>
      <c r="E48" s="6" t="e">
        <v>#N/A</v>
      </c>
      <c r="F48" s="6" t="e">
        <v>#N/A</v>
      </c>
      <c r="G48" s="6" t="e">
        <v>#N/A</v>
      </c>
      <c r="H48" s="6" t="e">
        <v>#N/A</v>
      </c>
      <c r="I48" s="7" t="e">
        <v>#N/A</v>
      </c>
      <c r="L48" s="41"/>
      <c r="M48" s="41"/>
      <c r="N48" s="6"/>
      <c r="O48" s="6"/>
      <c r="P48" s="6"/>
      <c r="Q48" s="6"/>
      <c r="R48" s="6"/>
      <c r="S48" s="7"/>
    </row>
    <row r="49" spans="2:19" x14ac:dyDescent="0.3">
      <c r="B49" s="41">
        <v>45</v>
      </c>
      <c r="C49" s="41" t="e">
        <v>#N/A</v>
      </c>
      <c r="D49" s="6" t="e">
        <v>#N/A</v>
      </c>
      <c r="E49" s="6" t="e">
        <v>#N/A</v>
      </c>
      <c r="F49" s="6" t="e">
        <v>#N/A</v>
      </c>
      <c r="G49" s="6" t="e">
        <v>#N/A</v>
      </c>
      <c r="H49" s="6" t="e">
        <v>#N/A</v>
      </c>
      <c r="I49" s="7" t="e">
        <v>#N/A</v>
      </c>
      <c r="L49" s="41"/>
      <c r="M49" s="41"/>
      <c r="N49" s="6"/>
      <c r="O49" s="6"/>
      <c r="P49" s="6"/>
      <c r="Q49" s="6"/>
      <c r="R49" s="6"/>
      <c r="S49" s="7"/>
    </row>
    <row r="50" spans="2:19" x14ac:dyDescent="0.3">
      <c r="B50" s="41">
        <v>46</v>
      </c>
      <c r="C50" s="41" t="e">
        <v>#N/A</v>
      </c>
      <c r="D50" s="6" t="e">
        <v>#N/A</v>
      </c>
      <c r="E50" s="6" t="e">
        <v>#N/A</v>
      </c>
      <c r="F50" s="6" t="e">
        <v>#N/A</v>
      </c>
      <c r="G50" s="6" t="e">
        <v>#N/A</v>
      </c>
      <c r="H50" s="6" t="e">
        <v>#N/A</v>
      </c>
      <c r="I50" s="7" t="e">
        <v>#N/A</v>
      </c>
      <c r="L50" s="41"/>
      <c r="M50" s="41"/>
      <c r="N50" s="6"/>
      <c r="O50" s="6"/>
      <c r="P50" s="6"/>
      <c r="Q50" s="6"/>
      <c r="R50" s="6"/>
      <c r="S50" s="7"/>
    </row>
    <row r="51" spans="2:19" x14ac:dyDescent="0.3">
      <c r="B51" s="41">
        <v>47</v>
      </c>
      <c r="C51" s="41" t="e">
        <v>#N/A</v>
      </c>
      <c r="D51" s="6" t="e">
        <v>#N/A</v>
      </c>
      <c r="E51" s="6" t="e">
        <v>#N/A</v>
      </c>
      <c r="F51" s="6" t="e">
        <v>#N/A</v>
      </c>
      <c r="G51" s="6" t="e">
        <v>#N/A</v>
      </c>
      <c r="H51" s="6" t="e">
        <v>#N/A</v>
      </c>
      <c r="I51" s="7" t="e">
        <v>#N/A</v>
      </c>
      <c r="L51" s="41"/>
      <c r="M51" s="41"/>
      <c r="N51" s="6"/>
      <c r="O51" s="6"/>
      <c r="P51" s="6"/>
      <c r="Q51" s="6"/>
      <c r="R51" s="6"/>
      <c r="S51" s="7"/>
    </row>
    <row r="52" spans="2:19" x14ac:dyDescent="0.3">
      <c r="B52" s="41">
        <v>48</v>
      </c>
      <c r="C52" s="41" t="e">
        <v>#N/A</v>
      </c>
      <c r="D52" s="6" t="e">
        <v>#N/A</v>
      </c>
      <c r="E52" s="6" t="e">
        <v>#N/A</v>
      </c>
      <c r="F52" s="6" t="e">
        <v>#N/A</v>
      </c>
      <c r="G52" s="6" t="e">
        <v>#N/A</v>
      </c>
      <c r="H52" s="6" t="e">
        <v>#N/A</v>
      </c>
      <c r="I52" s="7" t="e">
        <v>#N/A</v>
      </c>
      <c r="L52" s="41"/>
      <c r="M52" s="41"/>
      <c r="N52" s="6"/>
      <c r="O52" s="6"/>
      <c r="P52" s="6"/>
      <c r="Q52" s="6"/>
      <c r="R52" s="6"/>
      <c r="S52" s="7"/>
    </row>
    <row r="53" spans="2:19" x14ac:dyDescent="0.3">
      <c r="B53" s="41">
        <v>49</v>
      </c>
      <c r="C53" s="41" t="e">
        <v>#N/A</v>
      </c>
      <c r="D53" s="6" t="e">
        <v>#N/A</v>
      </c>
      <c r="E53" s="6" t="e">
        <v>#N/A</v>
      </c>
      <c r="F53" s="6" t="e">
        <v>#N/A</v>
      </c>
      <c r="G53" s="6" t="e">
        <v>#N/A</v>
      </c>
      <c r="H53" s="6" t="e">
        <v>#N/A</v>
      </c>
      <c r="I53" s="7" t="e">
        <v>#N/A</v>
      </c>
      <c r="L53" s="41"/>
      <c r="M53" s="41"/>
      <c r="N53" s="6"/>
      <c r="O53" s="6"/>
      <c r="P53" s="6"/>
      <c r="Q53" s="6"/>
      <c r="R53" s="6"/>
      <c r="S53" s="7"/>
    </row>
    <row r="54" spans="2:19" ht="14.5" thickBot="1" x14ac:dyDescent="0.35">
      <c r="B54" s="42">
        <v>50</v>
      </c>
      <c r="C54" s="42" t="e">
        <v>#N/A</v>
      </c>
      <c r="D54" s="9" t="e">
        <v>#N/A</v>
      </c>
      <c r="E54" s="9" t="e">
        <v>#N/A</v>
      </c>
      <c r="F54" s="9" t="e">
        <v>#N/A</v>
      </c>
      <c r="G54" s="9" t="e">
        <v>#N/A</v>
      </c>
      <c r="H54" s="9" t="e">
        <v>#N/A</v>
      </c>
      <c r="I54" s="10" t="e">
        <v>#N/A</v>
      </c>
      <c r="L54" s="42"/>
      <c r="M54" s="42"/>
      <c r="N54" s="9"/>
      <c r="O54" s="9"/>
      <c r="P54" s="9"/>
      <c r="Q54" s="9"/>
      <c r="R54" s="9"/>
      <c r="S54" s="10"/>
    </row>
  </sheetData>
  <mergeCells count="2">
    <mergeCell ref="B2:I2"/>
    <mergeCell ref="L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30EC-53F9-42BE-B093-4E66ADEC8842}">
  <dimension ref="B1:X60"/>
  <sheetViews>
    <sheetView topLeftCell="L1" zoomScale="85" zoomScaleNormal="85" workbookViewId="0">
      <selection activeCell="W21" sqref="W21"/>
    </sheetView>
  </sheetViews>
  <sheetFormatPr defaultRowHeight="14" x14ac:dyDescent="0.3"/>
  <cols>
    <col min="1" max="1" width="8.6640625" style="2"/>
    <col min="2" max="2" width="13.6640625" style="2" bestFit="1" customWidth="1"/>
    <col min="3" max="3" width="14.33203125" style="3" customWidth="1"/>
    <col min="4" max="4" width="13.6640625" style="3" customWidth="1"/>
    <col min="5" max="5" width="13.6640625" style="19" customWidth="1"/>
    <col min="6" max="11" width="13.6640625" style="3" customWidth="1"/>
    <col min="12" max="12" width="13.6640625" style="2" customWidth="1"/>
    <col min="13" max="13" width="8.6640625" style="2"/>
    <col min="14" max="14" width="15.83203125" style="2" customWidth="1"/>
    <col min="15" max="15" width="15.4140625" style="2" customWidth="1"/>
    <col min="16" max="19" width="15.4140625" style="3" customWidth="1"/>
    <col min="20" max="20" width="8.6640625" style="2"/>
    <col min="21" max="21" width="12.08203125" style="2" customWidth="1"/>
    <col min="22" max="22" width="8.6640625" style="2"/>
    <col min="23" max="23" width="15.4140625" style="2" customWidth="1"/>
    <col min="24" max="24" width="16.1640625" style="2" customWidth="1"/>
    <col min="25" max="16384" width="8.6640625" style="2"/>
  </cols>
  <sheetData>
    <row r="1" spans="2:24" s="3" customFormat="1" ht="14.5" thickBot="1" x14ac:dyDescent="0.35">
      <c r="E1" s="19"/>
    </row>
    <row r="2" spans="2:24" ht="14.5" thickBot="1" x14ac:dyDescent="0.35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24" ht="14.5" thickBot="1" x14ac:dyDescent="0.35">
      <c r="B3" s="14"/>
      <c r="C3" s="54" t="s">
        <v>16</v>
      </c>
      <c r="D3" s="55"/>
      <c r="E3" s="55"/>
      <c r="F3" s="55"/>
      <c r="G3" s="55"/>
      <c r="H3" s="56"/>
      <c r="I3" s="54" t="s">
        <v>7</v>
      </c>
      <c r="J3" s="55"/>
      <c r="K3" s="56"/>
      <c r="L3" s="54" t="s">
        <v>17</v>
      </c>
      <c r="M3" s="55"/>
      <c r="N3" s="55"/>
      <c r="O3" s="56"/>
      <c r="P3" s="54" t="s">
        <v>18</v>
      </c>
      <c r="Q3" s="55"/>
      <c r="R3" s="55"/>
      <c r="S3" s="56"/>
      <c r="U3" s="57"/>
      <c r="V3" s="57"/>
      <c r="W3" s="57"/>
      <c r="X3" s="57"/>
    </row>
    <row r="4" spans="2:24" ht="14.5" thickBot="1" x14ac:dyDescent="0.35">
      <c r="B4" s="4" t="s">
        <v>3</v>
      </c>
      <c r="C4" s="11" t="s">
        <v>9</v>
      </c>
      <c r="D4" s="12" t="s">
        <v>11</v>
      </c>
      <c r="E4" s="17" t="s">
        <v>19</v>
      </c>
      <c r="F4" s="12" t="s">
        <v>12</v>
      </c>
      <c r="G4" s="12" t="s">
        <v>13</v>
      </c>
      <c r="H4" s="13" t="s">
        <v>10</v>
      </c>
      <c r="I4" s="11" t="s">
        <v>11</v>
      </c>
      <c r="J4" s="12" t="s">
        <v>13</v>
      </c>
      <c r="K4" s="13" t="s">
        <v>14</v>
      </c>
      <c r="L4" s="11" t="s">
        <v>7</v>
      </c>
      <c r="M4" s="12" t="s">
        <v>15</v>
      </c>
      <c r="N4" s="12" t="s">
        <v>5</v>
      </c>
      <c r="O4" s="13" t="s">
        <v>6</v>
      </c>
      <c r="P4" s="16" t="s">
        <v>23</v>
      </c>
      <c r="Q4" s="17" t="s">
        <v>20</v>
      </c>
      <c r="R4" s="17" t="s">
        <v>21</v>
      </c>
      <c r="S4" s="18" t="s">
        <v>22</v>
      </c>
    </row>
    <row r="5" spans="2:24" x14ac:dyDescent="0.3">
      <c r="B5" s="5">
        <v>0</v>
      </c>
      <c r="C5" s="20">
        <v>-6.1747184961404855E-3</v>
      </c>
      <c r="D5" s="21">
        <v>1506.326095561456</v>
      </c>
      <c r="E5" s="21">
        <v>949.99985454326156</v>
      </c>
      <c r="F5" s="21">
        <v>0</v>
      </c>
      <c r="G5" s="21">
        <v>-1131.3505529128604</v>
      </c>
      <c r="H5" s="22">
        <v>-6.7400581615242938</v>
      </c>
      <c r="I5" s="21">
        <v>2787.707494185735</v>
      </c>
      <c r="J5" s="21">
        <v>1018.2154976215744</v>
      </c>
      <c r="K5" s="21">
        <v>340.74697126425866</v>
      </c>
      <c r="L5" s="20">
        <v>4.1466699630715667</v>
      </c>
      <c r="M5" s="21">
        <v>88.187751277416695</v>
      </c>
      <c r="N5" s="21">
        <v>89.999996384815674</v>
      </c>
      <c r="O5" s="22">
        <v>49.696344042382421</v>
      </c>
      <c r="P5" s="20">
        <v>21.040787073889362</v>
      </c>
      <c r="Q5" s="21">
        <v>20.784215940620793</v>
      </c>
      <c r="R5" s="21">
        <v>20.036797026288522</v>
      </c>
      <c r="S5" s="22">
        <v>21.614131735285497</v>
      </c>
    </row>
    <row r="6" spans="2:24" x14ac:dyDescent="0.3">
      <c r="B6" s="5">
        <v>4.1666666666666664E-2</v>
      </c>
      <c r="C6" s="20">
        <v>-6.1615430485630895E-3</v>
      </c>
      <c r="D6" s="21">
        <v>1702.0323279612269</v>
      </c>
      <c r="E6" s="21">
        <v>930.8855835876858</v>
      </c>
      <c r="F6" s="21">
        <v>0</v>
      </c>
      <c r="G6" s="21">
        <v>-1284.9386280370729</v>
      </c>
      <c r="H6" s="22">
        <v>-6.652056494118014</v>
      </c>
      <c r="I6" s="21">
        <v>3149.894494946911</v>
      </c>
      <c r="J6" s="21">
        <v>1156.4447652333656</v>
      </c>
      <c r="K6" s="21">
        <v>3.9978989265509558E-2</v>
      </c>
      <c r="L6" s="20">
        <v>4.3063792391695417</v>
      </c>
      <c r="M6" s="21">
        <v>87.027807439589537</v>
      </c>
      <c r="N6" s="21">
        <v>89.99999541300437</v>
      </c>
      <c r="O6" s="22">
        <v>47.586170969097815</v>
      </c>
      <c r="P6" s="20">
        <v>20.896988234142871</v>
      </c>
      <c r="Q6" s="21">
        <v>20.672965888555481</v>
      </c>
      <c r="R6" s="21">
        <v>20.326145726418478</v>
      </c>
      <c r="S6" s="22">
        <v>21.250149017610653</v>
      </c>
    </row>
    <row r="7" spans="2:24" x14ac:dyDescent="0.3">
      <c r="B7" s="5">
        <v>8.3333333333333301E-2</v>
      </c>
      <c r="C7" s="20">
        <v>-6.1521411541320958E-3</v>
      </c>
      <c r="D7" s="21">
        <v>1719.1609891706385</v>
      </c>
      <c r="E7" s="21">
        <v>896.95442776401012</v>
      </c>
      <c r="F7" s="21">
        <v>0</v>
      </c>
      <c r="G7" s="21">
        <v>-1304.1424960461181</v>
      </c>
      <c r="H7" s="22">
        <v>-6.6990112014649998</v>
      </c>
      <c r="I7" s="21">
        <v>3181.5939372917951</v>
      </c>
      <c r="J7" s="21">
        <v>1173.7282464415064</v>
      </c>
      <c r="K7" s="21">
        <v>1.8197927727111363E-2</v>
      </c>
      <c r="L7" s="20">
        <v>4.3553403816610299</v>
      </c>
      <c r="M7" s="21">
        <v>87.630778094473186</v>
      </c>
      <c r="N7" s="21">
        <v>89.999995329846712</v>
      </c>
      <c r="O7" s="22">
        <v>47.399108691595238</v>
      </c>
      <c r="P7" s="20">
        <v>20.5271311236421</v>
      </c>
      <c r="Q7" s="21">
        <v>20.625633448663351</v>
      </c>
      <c r="R7" s="21">
        <v>20.405861193266389</v>
      </c>
      <c r="S7" s="22">
        <v>20.788174180739677</v>
      </c>
    </row>
    <row r="8" spans="2:24" x14ac:dyDescent="0.3">
      <c r="B8" s="5">
        <v>0.125</v>
      </c>
      <c r="C8" s="20">
        <v>-6.1327172475102998E-3</v>
      </c>
      <c r="D8" s="21">
        <v>1745.2333636206874</v>
      </c>
      <c r="E8" s="21">
        <v>857.76571646440436</v>
      </c>
      <c r="F8" s="21">
        <v>0</v>
      </c>
      <c r="G8" s="21">
        <v>-1323.2501987886303</v>
      </c>
      <c r="H8" s="22">
        <v>-6.7868850294264176</v>
      </c>
      <c r="I8" s="21">
        <v>3229.8452116073527</v>
      </c>
      <c r="J8" s="21">
        <v>1190.9251789097673</v>
      </c>
      <c r="K8" s="21">
        <v>1.1181412428650311E-2</v>
      </c>
      <c r="L8" s="20">
        <v>4.4207815719295489</v>
      </c>
      <c r="M8" s="21">
        <v>88.74857925054404</v>
      </c>
      <c r="N8" s="21">
        <v>89.999995365758821</v>
      </c>
      <c r="O8" s="22">
        <v>47.30363534782807</v>
      </c>
      <c r="P8" s="20">
        <v>19.913625460521875</v>
      </c>
      <c r="Q8" s="21">
        <v>20.515556339231626</v>
      </c>
      <c r="R8" s="21">
        <v>20.21751941260391</v>
      </c>
      <c r="S8" s="22">
        <v>20.212821259203398</v>
      </c>
    </row>
    <row r="9" spans="2:24" x14ac:dyDescent="0.3">
      <c r="B9" s="5">
        <v>0.16666666666666699</v>
      </c>
      <c r="C9" s="20">
        <v>-6.1021990364338308E-3</v>
      </c>
      <c r="D9" s="21">
        <v>1772.9111698903819</v>
      </c>
      <c r="E9" s="21">
        <v>823.83440956486129</v>
      </c>
      <c r="F9" s="21">
        <v>0</v>
      </c>
      <c r="G9" s="21">
        <v>-1314.4654483047289</v>
      </c>
      <c r="H9" s="22">
        <v>-6.8322359898015721</v>
      </c>
      <c r="I9" s="21">
        <v>3281.067605077134</v>
      </c>
      <c r="J9" s="21">
        <v>1183.0189034742559</v>
      </c>
      <c r="K9" s="21">
        <v>7.6396786184904208E-3</v>
      </c>
      <c r="L9" s="20">
        <v>4.4640941482300089</v>
      </c>
      <c r="M9" s="21">
        <v>89.328081093503428</v>
      </c>
      <c r="N9" s="21">
        <v>89.999995380196438</v>
      </c>
      <c r="O9" s="22">
        <v>47.165017753879262</v>
      </c>
      <c r="P9" s="20">
        <v>19.349308497553778</v>
      </c>
      <c r="Q9" s="21">
        <v>20.310545136029162</v>
      </c>
      <c r="R9" s="21">
        <v>19.885348594301405</v>
      </c>
      <c r="S9" s="22">
        <v>19.772977669762149</v>
      </c>
    </row>
    <row r="10" spans="2:24" x14ac:dyDescent="0.3">
      <c r="B10" s="5">
        <v>0.20833333333333301</v>
      </c>
      <c r="C10" s="20">
        <v>-6.0231626899849289E-3</v>
      </c>
      <c r="D10" s="21">
        <v>1821.5061327563349</v>
      </c>
      <c r="E10" s="21">
        <v>796.48063635726453</v>
      </c>
      <c r="F10" s="21">
        <v>0</v>
      </c>
      <c r="G10" s="21">
        <v>-1242.4383192428868</v>
      </c>
      <c r="H10" s="22">
        <v>-6.8556269607272284</v>
      </c>
      <c r="I10" s="21">
        <v>3371.0006830210573</v>
      </c>
      <c r="J10" s="21">
        <v>1118.1944873185982</v>
      </c>
      <c r="K10" s="21">
        <v>5.4570233568935157E-3</v>
      </c>
      <c r="L10" s="20">
        <v>4.4892006273630116</v>
      </c>
      <c r="M10" s="21">
        <v>89.623734908854829</v>
      </c>
      <c r="N10" s="21">
        <v>89.99999536376194</v>
      </c>
      <c r="O10" s="22">
        <v>47.066210040390672</v>
      </c>
      <c r="P10" s="20">
        <v>18.977926025196574</v>
      </c>
      <c r="Q10" s="21">
        <v>20.209565857150555</v>
      </c>
      <c r="R10" s="21">
        <v>19.61852085883552</v>
      </c>
      <c r="S10" s="22">
        <v>19.463280214698113</v>
      </c>
    </row>
    <row r="11" spans="2:24" x14ac:dyDescent="0.3">
      <c r="B11" s="5">
        <v>0.25</v>
      </c>
      <c r="C11" s="20">
        <v>-8.002784777886518E-3</v>
      </c>
      <c r="D11" s="21">
        <v>1892.0312543885514</v>
      </c>
      <c r="E11" s="21">
        <v>772.15047306850317</v>
      </c>
      <c r="F11" s="21">
        <v>0</v>
      </c>
      <c r="G11" s="21">
        <v>-1086.0550355587684</v>
      </c>
      <c r="H11" s="22">
        <v>-6.8351277677122422</v>
      </c>
      <c r="I11" s="21">
        <v>3501.5191747884128</v>
      </c>
      <c r="J11" s="21">
        <v>977.4495320028916</v>
      </c>
      <c r="K11" s="21">
        <v>4.0166457207919332E-3</v>
      </c>
      <c r="L11" s="20">
        <v>4.4789727234370265</v>
      </c>
      <c r="M11" s="21">
        <v>89.364479280672839</v>
      </c>
      <c r="N11" s="21">
        <v>89.999995253144391</v>
      </c>
      <c r="O11" s="22">
        <v>47.03975588804952</v>
      </c>
      <c r="P11" s="20">
        <v>18.737211973467993</v>
      </c>
      <c r="Q11" s="21">
        <v>20.008818890850904</v>
      </c>
      <c r="R11" s="21">
        <v>19.315466327327904</v>
      </c>
      <c r="S11" s="22">
        <v>19.292273719612616</v>
      </c>
    </row>
    <row r="12" spans="2:24" x14ac:dyDescent="0.3">
      <c r="B12" s="5">
        <v>0.29166666666666702</v>
      </c>
      <c r="C12" s="20">
        <v>-7.6969606367356391E-3</v>
      </c>
      <c r="D12" s="21">
        <v>1966.894016031172</v>
      </c>
      <c r="E12" s="21">
        <v>749.72655611973869</v>
      </c>
      <c r="F12" s="21">
        <v>0</v>
      </c>
      <c r="G12" s="21">
        <v>-880.87454849325275</v>
      </c>
      <c r="H12" s="22">
        <v>-6.768947377540333</v>
      </c>
      <c r="I12" s="21">
        <v>3640.0651923350229</v>
      </c>
      <c r="J12" s="21">
        <v>792.78709364392751</v>
      </c>
      <c r="K12" s="21">
        <v>3.1471125857156666E-3</v>
      </c>
      <c r="L12" s="20">
        <v>4.4328554330915368</v>
      </c>
      <c r="M12" s="21">
        <v>88.5192779137938</v>
      </c>
      <c r="N12" s="21">
        <v>89.999994962533322</v>
      </c>
      <c r="O12" s="22">
        <v>47.076121134081589</v>
      </c>
      <c r="P12" s="20">
        <v>18.66447672268124</v>
      </c>
      <c r="Q12" s="21">
        <v>19.806969434157338</v>
      </c>
      <c r="R12" s="21">
        <v>19.05915448507724</v>
      </c>
      <c r="S12" s="22">
        <v>19.199928109715923</v>
      </c>
    </row>
    <row r="13" spans="2:24" x14ac:dyDescent="0.3">
      <c r="B13" s="5">
        <v>0.33333333333333298</v>
      </c>
      <c r="C13" s="20">
        <v>-7.4981537276244117E-3</v>
      </c>
      <c r="D13" s="21">
        <v>1996.9948249925872</v>
      </c>
      <c r="E13" s="21">
        <v>734.74843646157024</v>
      </c>
      <c r="F13" s="21">
        <v>0</v>
      </c>
      <c r="G13" s="21">
        <v>-680.19813399643681</v>
      </c>
      <c r="H13" s="22">
        <v>-6.5950496321720085</v>
      </c>
      <c r="I13" s="21">
        <v>3695.771756119615</v>
      </c>
      <c r="J13" s="21">
        <v>612.17832059679313</v>
      </c>
      <c r="K13" s="21">
        <v>4.4463159360418839E-3</v>
      </c>
      <c r="L13" s="20">
        <v>4.3079545230323433</v>
      </c>
      <c r="M13" s="21">
        <v>86.303435009766247</v>
      </c>
      <c r="N13" s="21">
        <v>89.999994268001203</v>
      </c>
      <c r="O13" s="22">
        <v>47.214531562209956</v>
      </c>
      <c r="P13" s="20">
        <v>19.330738653969291</v>
      </c>
      <c r="Q13" s="21">
        <v>19.799979574944985</v>
      </c>
      <c r="R13" s="21">
        <v>19.224102075270331</v>
      </c>
      <c r="S13" s="22">
        <v>19.787560553719253</v>
      </c>
    </row>
    <row r="14" spans="2:24" x14ac:dyDescent="0.3">
      <c r="B14" s="5">
        <v>0.375</v>
      </c>
      <c r="C14" s="20">
        <v>-7.9948118840889038E-3</v>
      </c>
      <c r="D14" s="21">
        <v>1982.937166894546</v>
      </c>
      <c r="E14" s="21">
        <v>732.16369906357227</v>
      </c>
      <c r="F14" s="21">
        <v>0</v>
      </c>
      <c r="G14" s="21">
        <v>-540.69078277473625</v>
      </c>
      <c r="H14" s="22">
        <v>-6.4021301604665819</v>
      </c>
      <c r="I14" s="21">
        <v>3669.7557168661733</v>
      </c>
      <c r="J14" s="21">
        <v>486.62170449726261</v>
      </c>
      <c r="K14" s="21">
        <v>1.7540165835658404E-3</v>
      </c>
      <c r="L14" s="20">
        <v>4.1563791753800201</v>
      </c>
      <c r="M14" s="21">
        <v>83.834951384538456</v>
      </c>
      <c r="N14" s="21">
        <v>89.999993018226434</v>
      </c>
      <c r="O14" s="22">
        <v>47.504463226428413</v>
      </c>
      <c r="P14" s="20">
        <v>20.844376490514588</v>
      </c>
      <c r="Q14" s="21">
        <v>20.301449032772418</v>
      </c>
      <c r="R14" s="21">
        <v>20.046427936982294</v>
      </c>
      <c r="S14" s="22">
        <v>21.221547341938436</v>
      </c>
    </row>
    <row r="15" spans="2:24" x14ac:dyDescent="0.3">
      <c r="B15" s="5">
        <v>0.41666666666666702</v>
      </c>
      <c r="C15" s="20">
        <v>-8.312777400988125E-3</v>
      </c>
      <c r="D15" s="21">
        <v>1939.8882067293653</v>
      </c>
      <c r="E15" s="21">
        <v>731.22356818600713</v>
      </c>
      <c r="F15" s="21">
        <v>0</v>
      </c>
      <c r="G15" s="21">
        <v>-458.13101898284208</v>
      </c>
      <c r="H15" s="22">
        <v>-6.2242329170617356</v>
      </c>
      <c r="I15" s="21">
        <v>3590.0864412538126</v>
      </c>
      <c r="J15" s="21">
        <v>412.31791708455791</v>
      </c>
      <c r="K15" s="21">
        <v>6.1706663395663837E-4</v>
      </c>
      <c r="L15" s="20">
        <v>4.0024049754050015</v>
      </c>
      <c r="M15" s="21">
        <v>81.554153705067094</v>
      </c>
      <c r="N15" s="21">
        <v>89.999987624254231</v>
      </c>
      <c r="O15" s="22">
        <v>47.934284663311303</v>
      </c>
      <c r="P15" s="20">
        <v>22.518537413763752</v>
      </c>
      <c r="Q15" s="21">
        <v>20.982110144080437</v>
      </c>
      <c r="R15" s="21">
        <v>21.136334100113096</v>
      </c>
      <c r="S15" s="22">
        <v>22.868659026023352</v>
      </c>
    </row>
    <row r="16" spans="2:24" x14ac:dyDescent="0.3">
      <c r="B16" s="5">
        <v>0.45833333333333298</v>
      </c>
      <c r="C16" s="20">
        <v>-7.911534837887757E-3</v>
      </c>
      <c r="D16" s="21">
        <v>1911.7795245617915</v>
      </c>
      <c r="E16" s="21">
        <v>716.38925835337477</v>
      </c>
      <c r="F16" s="21">
        <v>0</v>
      </c>
      <c r="G16" s="21">
        <v>-399.56868669867902</v>
      </c>
      <c r="H16" s="22">
        <v>-6.1269822923273454</v>
      </c>
      <c r="I16" s="21">
        <v>3538.0666401223561</v>
      </c>
      <c r="J16" s="21">
        <v>359.61181802881111</v>
      </c>
      <c r="K16" s="21">
        <v>-7.7208414263103473E-5</v>
      </c>
      <c r="L16" s="20">
        <v>3.8976783809427529</v>
      </c>
      <c r="M16" s="21">
        <v>80.302719275058209</v>
      </c>
      <c r="N16" s="21">
        <v>89.999604174566329</v>
      </c>
      <c r="O16" s="22">
        <v>48.396191569840177</v>
      </c>
      <c r="P16" s="20">
        <v>23.640686343026136</v>
      </c>
      <c r="Q16" s="21">
        <v>21.812419944035014</v>
      </c>
      <c r="R16" s="21">
        <v>22.213142550290833</v>
      </c>
      <c r="S16" s="22">
        <v>23.973573268997992</v>
      </c>
    </row>
    <row r="17" spans="2:19" x14ac:dyDescent="0.3">
      <c r="B17" s="5">
        <v>0.5</v>
      </c>
      <c r="C17" s="20">
        <v>-7.9621155974791691E-3</v>
      </c>
      <c r="D17" s="21">
        <v>1879.6178365382941</v>
      </c>
      <c r="E17" s="21">
        <v>682.02712900488268</v>
      </c>
      <c r="F17" s="21">
        <v>0</v>
      </c>
      <c r="G17" s="21">
        <v>-319.26914832819779</v>
      </c>
      <c r="H17" s="22">
        <v>-6.026535397543002</v>
      </c>
      <c r="I17" s="21">
        <v>3478.5460761535369</v>
      </c>
      <c r="J17" s="21">
        <v>287.34223349537803</v>
      </c>
      <c r="K17" s="21">
        <v>-6.7938198990622617E-4</v>
      </c>
      <c r="L17" s="20">
        <v>3.7658876302669242</v>
      </c>
      <c r="M17" s="21">
        <v>79.007101513596766</v>
      </c>
      <c r="N17" s="21">
        <v>89.658960442923174</v>
      </c>
      <c r="O17" s="22">
        <v>48.803093116595939</v>
      </c>
      <c r="P17" s="20">
        <v>23.999994069123311</v>
      </c>
      <c r="Q17" s="21">
        <v>22.626504991283326</v>
      </c>
      <c r="R17" s="21">
        <v>23.263154212552479</v>
      </c>
      <c r="S17" s="22">
        <v>23.999995456813956</v>
      </c>
    </row>
    <row r="18" spans="2:19" x14ac:dyDescent="0.3">
      <c r="B18" s="5">
        <v>0.54166666666666696</v>
      </c>
      <c r="C18" s="20">
        <v>-7.9542295483179259E-3</v>
      </c>
      <c r="D18" s="21">
        <v>1870.0197894164855</v>
      </c>
      <c r="E18" s="21">
        <v>618.68127905502718</v>
      </c>
      <c r="F18" s="21">
        <v>0</v>
      </c>
      <c r="G18" s="21">
        <v>-260.08491271426055</v>
      </c>
      <c r="H18" s="22">
        <v>-5.9825364610668315</v>
      </c>
      <c r="I18" s="21">
        <v>3460.7832902801097</v>
      </c>
      <c r="J18" s="21">
        <v>234.07642144283452</v>
      </c>
      <c r="K18" s="21">
        <v>-1.2074347083121861E-3</v>
      </c>
      <c r="L18" s="20">
        <v>3.6948585042882351</v>
      </c>
      <c r="M18" s="21">
        <v>78.434366717211958</v>
      </c>
      <c r="N18" s="21">
        <v>89.637424594491065</v>
      </c>
      <c r="O18" s="22">
        <v>49.259441184098485</v>
      </c>
      <c r="P18" s="20">
        <v>23.999995149717655</v>
      </c>
      <c r="Q18" s="21">
        <v>23.47583812407391</v>
      </c>
      <c r="R18" s="21">
        <v>23.999993913168211</v>
      </c>
      <c r="S18" s="22">
        <v>23.999995879982784</v>
      </c>
    </row>
    <row r="19" spans="2:19" x14ac:dyDescent="0.3">
      <c r="B19" s="5">
        <v>0.58333333333333304</v>
      </c>
      <c r="C19" s="20">
        <v>-7.8866445497851601E-3</v>
      </c>
      <c r="D19" s="21">
        <v>1895.2033267729016</v>
      </c>
      <c r="E19" s="21">
        <v>516.70248648267614</v>
      </c>
      <c r="F19" s="21">
        <v>0</v>
      </c>
      <c r="G19" s="21">
        <v>-181.58393916161964</v>
      </c>
      <c r="H19" s="22">
        <v>-5.9539228281702208</v>
      </c>
      <c r="I19" s="21">
        <v>3507.3896234143835</v>
      </c>
      <c r="J19" s="21">
        <v>163.42554524545767</v>
      </c>
      <c r="K19" s="21">
        <v>-1.6143918977257529E-3</v>
      </c>
      <c r="L19" s="20">
        <v>3.6708135542679452</v>
      </c>
      <c r="M19" s="21">
        <v>78.057959129202899</v>
      </c>
      <c r="N19" s="21">
        <v>89.999982659685472</v>
      </c>
      <c r="O19" s="22">
        <v>49.691324507339282</v>
      </c>
      <c r="P19" s="20">
        <v>23.999995374198566</v>
      </c>
      <c r="Q19" s="21">
        <v>23.933009453429545</v>
      </c>
      <c r="R19" s="21">
        <v>23.999992004611151</v>
      </c>
      <c r="S19" s="22">
        <v>23.999996158516716</v>
      </c>
    </row>
    <row r="20" spans="2:19" x14ac:dyDescent="0.3">
      <c r="B20" s="5">
        <v>0.625</v>
      </c>
      <c r="C20" s="20">
        <v>-7.6435382894715067E-3</v>
      </c>
      <c r="D20" s="21">
        <v>1958.6668525541534</v>
      </c>
      <c r="E20" s="21">
        <v>396.81716006343208</v>
      </c>
      <c r="F20" s="21">
        <v>0</v>
      </c>
      <c r="G20" s="21">
        <v>-77.702220072353811</v>
      </c>
      <c r="H20" s="22">
        <v>-6.0293026156196623</v>
      </c>
      <c r="I20" s="21">
        <v>3624.8394551268871</v>
      </c>
      <c r="J20" s="21">
        <v>69.931998065118435</v>
      </c>
      <c r="K20" s="21">
        <v>-1.2905162035373036E-3</v>
      </c>
      <c r="L20" s="20">
        <v>3.6947701626758009</v>
      </c>
      <c r="M20" s="21">
        <v>79.020372514695467</v>
      </c>
      <c r="N20" s="21">
        <v>89.999994186614799</v>
      </c>
      <c r="O20" s="22">
        <v>49.922407674859571</v>
      </c>
      <c r="P20" s="20">
        <v>23.999997572853342</v>
      </c>
      <c r="Q20" s="21">
        <v>23.999998434811147</v>
      </c>
      <c r="R20" s="21">
        <v>23.999997877064676</v>
      </c>
      <c r="S20" s="22">
        <v>23.99999764995475</v>
      </c>
    </row>
    <row r="21" spans="2:19" x14ac:dyDescent="0.3">
      <c r="B21" s="5">
        <v>0.66666666666666696</v>
      </c>
      <c r="C21" s="20">
        <v>226.87566326146208</v>
      </c>
      <c r="D21" s="21">
        <v>1798.9420027759691</v>
      </c>
      <c r="E21" s="21">
        <v>308.55553315361504</v>
      </c>
      <c r="F21" s="21">
        <v>0</v>
      </c>
      <c r="G21" s="21">
        <v>-8.4937886183711342E-4</v>
      </c>
      <c r="H21" s="22">
        <v>-5.2392250402442606</v>
      </c>
      <c r="I21" s="21">
        <v>3329.2419998040605</v>
      </c>
      <c r="J21" s="21">
        <v>7.6444097565340206E-4</v>
      </c>
      <c r="K21" s="21">
        <v>-1.11240681545306</v>
      </c>
      <c r="L21" s="20">
        <v>3.3281303574295817</v>
      </c>
      <c r="M21" s="21">
        <v>70.941510879410714</v>
      </c>
      <c r="N21" s="21">
        <v>89.999994498065817</v>
      </c>
      <c r="O21" s="22">
        <v>49.78823298401138</v>
      </c>
      <c r="P21" s="20">
        <v>22.749730908330569</v>
      </c>
      <c r="Q21" s="21">
        <v>22.30181305758736</v>
      </c>
      <c r="R21" s="21">
        <v>23.076750867971469</v>
      </c>
      <c r="S21" s="22">
        <v>21.95123884480595</v>
      </c>
    </row>
    <row r="22" spans="2:19" x14ac:dyDescent="0.3">
      <c r="B22" s="5">
        <v>0.70833333333333304</v>
      </c>
      <c r="C22" s="20">
        <v>219.98141635182691</v>
      </c>
      <c r="D22" s="21">
        <v>1851.4983762599916</v>
      </c>
      <c r="E22" s="21">
        <v>278.62548717379349</v>
      </c>
      <c r="F22" s="21">
        <v>0</v>
      </c>
      <c r="G22" s="21">
        <v>-5.1256478397965211E-4</v>
      </c>
      <c r="H22" s="22">
        <v>-4.9061804549667594</v>
      </c>
      <c r="I22" s="21">
        <v>3426.506328331825</v>
      </c>
      <c r="J22" s="21">
        <v>4.6130830558168692E-4</v>
      </c>
      <c r="K22" s="21">
        <v>-217.97520929028479</v>
      </c>
      <c r="L22" s="20">
        <v>3.2085315803498453</v>
      </c>
      <c r="M22" s="21">
        <v>67.142247890600828</v>
      </c>
      <c r="N22" s="21">
        <v>89.999994515488027</v>
      </c>
      <c r="O22" s="22">
        <v>49.039645913077315</v>
      </c>
      <c r="P22" s="20">
        <v>20.575024484201734</v>
      </c>
      <c r="Q22" s="21">
        <v>20.229255128950481</v>
      </c>
      <c r="R22" s="21">
        <v>21.314654399479053</v>
      </c>
      <c r="S22" s="22">
        <v>19.483624593898242</v>
      </c>
    </row>
    <row r="23" spans="2:19" x14ac:dyDescent="0.3">
      <c r="B23" s="5">
        <v>0.75</v>
      </c>
      <c r="C23" s="20">
        <v>95.830107122295146</v>
      </c>
      <c r="D23" s="21">
        <v>1999.9382738337347</v>
      </c>
      <c r="E23" s="21">
        <v>305.18908420873112</v>
      </c>
      <c r="F23" s="21">
        <v>0</v>
      </c>
      <c r="G23" s="21">
        <v>-5.1734469481523604E-4</v>
      </c>
      <c r="H23" s="22">
        <v>-4.9550851000680431</v>
      </c>
      <c r="I23" s="21">
        <v>3701.2190987749655</v>
      </c>
      <c r="J23" s="21">
        <v>4.6561022533371245E-4</v>
      </c>
      <c r="K23" s="21">
        <v>-413.64359014804376</v>
      </c>
      <c r="L23" s="20">
        <v>3.2875759742371469</v>
      </c>
      <c r="M23" s="21">
        <v>67.800028571501542</v>
      </c>
      <c r="N23" s="21">
        <v>89.999994439749599</v>
      </c>
      <c r="O23" s="22">
        <v>48.437737386680688</v>
      </c>
      <c r="P23" s="20">
        <v>19.094889950122294</v>
      </c>
      <c r="Q23" s="21">
        <v>18.970165327037051</v>
      </c>
      <c r="R23" s="21">
        <v>19.797482264158237</v>
      </c>
      <c r="S23" s="22">
        <v>18.23492874280668</v>
      </c>
    </row>
    <row r="24" spans="2:19" x14ac:dyDescent="0.3">
      <c r="B24" s="5">
        <v>0.79166666666666696</v>
      </c>
      <c r="C24" s="20">
        <v>25.617516320216509</v>
      </c>
      <c r="D24" s="21">
        <v>1999.9671436894505</v>
      </c>
      <c r="E24" s="21">
        <v>384.96788963809297</v>
      </c>
      <c r="F24" s="21">
        <v>0</v>
      </c>
      <c r="G24" s="21">
        <v>-5.2585189954745815E-4</v>
      </c>
      <c r="H24" s="22">
        <v>-4.9820715298456912</v>
      </c>
      <c r="I24" s="21">
        <v>3701.2725272546104</v>
      </c>
      <c r="J24" s="21">
        <v>4.7326670959271235E-4</v>
      </c>
      <c r="K24" s="21">
        <v>-380.1493649096347</v>
      </c>
      <c r="L24" s="20">
        <v>3.3211236356116869</v>
      </c>
      <c r="M24" s="21">
        <v>68.209958107262935</v>
      </c>
      <c r="N24" s="21">
        <v>89.999994167612755</v>
      </c>
      <c r="O24" s="22">
        <v>48.265950742251377</v>
      </c>
      <c r="P24" s="20">
        <v>18.282111831393337</v>
      </c>
      <c r="Q24" s="21">
        <v>18.000041411961213</v>
      </c>
      <c r="R24" s="21">
        <v>18.562092180946905</v>
      </c>
      <c r="S24" s="22">
        <v>18.00008613981878</v>
      </c>
    </row>
    <row r="25" spans="2:19" x14ac:dyDescent="0.3">
      <c r="B25" s="5">
        <v>0.83333333333333304</v>
      </c>
      <c r="C25" s="20">
        <v>-8.1720562073996916E-3</v>
      </c>
      <c r="D25" s="21">
        <v>1913.9116452949008</v>
      </c>
      <c r="E25" s="21">
        <v>496.72482978643541</v>
      </c>
      <c r="F25" s="21">
        <v>0</v>
      </c>
      <c r="G25" s="21">
        <v>-176.55461941436243</v>
      </c>
      <c r="H25" s="22">
        <v>-6.4606290132572131</v>
      </c>
      <c r="I25" s="21">
        <v>3542.0124848924302</v>
      </c>
      <c r="J25" s="21">
        <v>158.89915747292619</v>
      </c>
      <c r="K25" s="21">
        <v>427.15321200344954</v>
      </c>
      <c r="L25" s="20">
        <v>4.128064854368807</v>
      </c>
      <c r="M25" s="21">
        <v>84.578078625219305</v>
      </c>
      <c r="N25" s="21">
        <v>89.999994188184388</v>
      </c>
      <c r="O25" s="22">
        <v>48.16478914060901</v>
      </c>
      <c r="P25" s="20">
        <v>20.503045095202303</v>
      </c>
      <c r="Q25" s="21">
        <v>20.206901109431094</v>
      </c>
      <c r="R25" s="21">
        <v>20.313548359168472</v>
      </c>
      <c r="S25" s="22">
        <v>20.445271798723155</v>
      </c>
    </row>
    <row r="26" spans="2:19" x14ac:dyDescent="0.3">
      <c r="B26" s="5">
        <v>0.875</v>
      </c>
      <c r="C26" s="20">
        <v>-8.3273064570335009E-3</v>
      </c>
      <c r="D26" s="21">
        <v>1949.9564465203218</v>
      </c>
      <c r="E26" s="21">
        <v>600.26638887832178</v>
      </c>
      <c r="F26" s="21">
        <v>0</v>
      </c>
      <c r="G26" s="21">
        <v>-582.56267571560022</v>
      </c>
      <c r="H26" s="22">
        <v>-6.4139664696079945</v>
      </c>
      <c r="I26" s="21">
        <v>3608.7193970269427</v>
      </c>
      <c r="J26" s="21">
        <v>524.30640814404023</v>
      </c>
      <c r="K26" s="21">
        <v>3.8338050937355754E-2</v>
      </c>
      <c r="L26" s="20">
        <v>4.1330641432219197</v>
      </c>
      <c r="M26" s="21">
        <v>83.984702489127514</v>
      </c>
      <c r="N26" s="21">
        <v>89.999993276643011</v>
      </c>
      <c r="O26" s="22">
        <v>47.818187984768208</v>
      </c>
      <c r="P26" s="20">
        <v>20.959561502591612</v>
      </c>
      <c r="Q26" s="21">
        <v>21.21861287353962</v>
      </c>
      <c r="R26" s="21">
        <v>21.216782837065729</v>
      </c>
      <c r="S26" s="22">
        <v>20.48686989312047</v>
      </c>
    </row>
    <row r="27" spans="2:19" x14ac:dyDescent="0.3">
      <c r="B27" s="5">
        <v>0.91666666666666696</v>
      </c>
      <c r="C27" s="20">
        <v>-5.9581875896128622E-3</v>
      </c>
      <c r="D27" s="21">
        <v>1823.1589348075897</v>
      </c>
      <c r="E27" s="21">
        <v>658.32173801860256</v>
      </c>
      <c r="F27" s="21">
        <v>0</v>
      </c>
      <c r="G27" s="21">
        <v>-736.61314655279966</v>
      </c>
      <c r="H27" s="22">
        <v>-6.2405653715673184</v>
      </c>
      <c r="I27" s="21">
        <v>3374.0594686839131</v>
      </c>
      <c r="J27" s="21">
        <v>662.9518318975197</v>
      </c>
      <c r="K27" s="21">
        <v>1.7192246796452468E-2</v>
      </c>
      <c r="L27" s="20">
        <v>4.0370284928282292</v>
      </c>
      <c r="M27" s="21">
        <v>81.770818714564939</v>
      </c>
      <c r="N27" s="21">
        <v>89.999988947993032</v>
      </c>
      <c r="O27" s="22">
        <v>47.682813228875389</v>
      </c>
      <c r="P27" s="20">
        <v>20.393856355039006</v>
      </c>
      <c r="Q27" s="21">
        <v>22.207626243642302</v>
      </c>
      <c r="R27" s="21">
        <v>21.970726538283579</v>
      </c>
      <c r="S27" s="22">
        <v>18.952915399558776</v>
      </c>
    </row>
    <row r="28" spans="2:19" x14ac:dyDescent="0.3">
      <c r="B28" s="5">
        <v>0.95833333333333304</v>
      </c>
      <c r="C28" s="20">
        <v>-6.1062136331315742E-3</v>
      </c>
      <c r="D28" s="21">
        <v>1636.4367114026281</v>
      </c>
      <c r="E28" s="21">
        <v>680.96086641462523</v>
      </c>
      <c r="F28" s="21">
        <v>0</v>
      </c>
      <c r="G28" s="21">
        <v>-729.77463920461491</v>
      </c>
      <c r="H28" s="22">
        <v>-6.067672656784409</v>
      </c>
      <c r="I28" s="21">
        <v>3028.4988739024643</v>
      </c>
      <c r="J28" s="21">
        <v>656.79717528415347</v>
      </c>
      <c r="K28" s="21">
        <v>1.0451304453956745E-2</v>
      </c>
      <c r="L28" s="20">
        <v>3.6853065004910714</v>
      </c>
      <c r="M28" s="21">
        <v>79.688044238141941</v>
      </c>
      <c r="N28" s="21">
        <v>87.155004472031024</v>
      </c>
      <c r="O28" s="22">
        <v>47.515003779746017</v>
      </c>
      <c r="P28" s="20">
        <v>21</v>
      </c>
      <c r="Q28" s="21">
        <v>21</v>
      </c>
      <c r="R28" s="21">
        <v>21</v>
      </c>
      <c r="S28" s="22">
        <v>21</v>
      </c>
    </row>
    <row r="29" spans="2:19" ht="14.5" thickBot="1" x14ac:dyDescent="0.35">
      <c r="B29" s="8" t="s">
        <v>4</v>
      </c>
      <c r="C29" s="23" t="e">
        <v>#N/A</v>
      </c>
      <c r="D29" s="24" t="e">
        <v>#N/A</v>
      </c>
      <c r="E29" s="24" t="e">
        <v>#N/A</v>
      </c>
      <c r="F29" s="24" t="e">
        <v>#N/A</v>
      </c>
      <c r="G29" s="24" t="e">
        <v>#N/A</v>
      </c>
      <c r="H29" s="25" t="e">
        <v>#N/A</v>
      </c>
      <c r="I29" s="24" t="e">
        <v>#N/A</v>
      </c>
      <c r="J29" s="24" t="e">
        <v>#N/A</v>
      </c>
      <c r="K29" s="24" t="e">
        <v>#N/A</v>
      </c>
      <c r="L29" s="23" t="e">
        <v>#N/A</v>
      </c>
      <c r="M29" s="24" t="e">
        <v>#N/A</v>
      </c>
      <c r="N29" s="24" t="e">
        <v>#N/A</v>
      </c>
      <c r="O29" s="25" t="e">
        <v>#N/A</v>
      </c>
      <c r="P29" s="23" t="e">
        <v>#N/A</v>
      </c>
      <c r="Q29" s="24" t="e">
        <v>#N/A</v>
      </c>
      <c r="R29" s="24" t="e">
        <v>#N/A</v>
      </c>
      <c r="S29" s="25" t="e">
        <v>#N/A</v>
      </c>
    </row>
    <row r="32" spans="2:19" ht="14.5" thickBot="1" x14ac:dyDescent="0.35"/>
    <row r="33" spans="2:19" ht="14.5" thickBot="1" x14ac:dyDescent="0.35">
      <c r="B33" s="51" t="s">
        <v>27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2:19" ht="14.5" thickBot="1" x14ac:dyDescent="0.35">
      <c r="B34" s="14"/>
      <c r="C34" s="54" t="s">
        <v>16</v>
      </c>
      <c r="D34" s="55"/>
      <c r="E34" s="55"/>
      <c r="F34" s="55"/>
      <c r="G34" s="55"/>
      <c r="H34" s="56"/>
      <c r="I34" s="54" t="s">
        <v>7</v>
      </c>
      <c r="J34" s="55"/>
      <c r="K34" s="56"/>
      <c r="L34" s="54" t="s">
        <v>17</v>
      </c>
      <c r="M34" s="55"/>
      <c r="N34" s="55"/>
      <c r="O34" s="56"/>
      <c r="P34" s="54" t="s">
        <v>18</v>
      </c>
      <c r="Q34" s="55"/>
      <c r="R34" s="55"/>
      <c r="S34" s="56"/>
    </row>
    <row r="35" spans="2:19" ht="14.5" thickBot="1" x14ac:dyDescent="0.35">
      <c r="B35" s="34" t="s">
        <v>3</v>
      </c>
      <c r="C35" s="31" t="s">
        <v>9</v>
      </c>
      <c r="D35" s="32" t="s">
        <v>11</v>
      </c>
      <c r="E35" s="32" t="s">
        <v>19</v>
      </c>
      <c r="F35" s="32" t="s">
        <v>12</v>
      </c>
      <c r="G35" s="32" t="s">
        <v>13</v>
      </c>
      <c r="H35" s="33" t="s">
        <v>10</v>
      </c>
      <c r="I35" s="31" t="s">
        <v>11</v>
      </c>
      <c r="J35" s="32" t="s">
        <v>13</v>
      </c>
      <c r="K35" s="33" t="s">
        <v>14</v>
      </c>
      <c r="L35" s="31" t="s">
        <v>7</v>
      </c>
      <c r="M35" s="32" t="s">
        <v>15</v>
      </c>
      <c r="N35" s="32" t="s">
        <v>5</v>
      </c>
      <c r="O35" s="33" t="s">
        <v>6</v>
      </c>
      <c r="P35" s="31" t="s">
        <v>23</v>
      </c>
      <c r="Q35" s="32" t="s">
        <v>20</v>
      </c>
      <c r="R35" s="32" t="s">
        <v>21</v>
      </c>
      <c r="S35" s="33" t="s">
        <v>22</v>
      </c>
    </row>
    <row r="36" spans="2:19" x14ac:dyDescent="0.3">
      <c r="B36" s="5">
        <v>0</v>
      </c>
      <c r="C36" s="20">
        <v>-4.0141968045759313E-3</v>
      </c>
      <c r="D36" s="21">
        <v>1479.1221309232724</v>
      </c>
      <c r="E36" s="21">
        <v>949.99990584667262</v>
      </c>
      <c r="F36" s="21">
        <v>0</v>
      </c>
      <c r="G36" s="21">
        <v>-1104.9097448276159</v>
      </c>
      <c r="H36" s="22">
        <v>-6.002355651191829</v>
      </c>
      <c r="I36" s="21">
        <v>2737.3620236286697</v>
      </c>
      <c r="J36" s="21">
        <v>994.41877034485435</v>
      </c>
      <c r="K36" s="21">
        <v>9.141680002003388E-4</v>
      </c>
      <c r="L36" s="20">
        <v>3.7317817081415248</v>
      </c>
      <c r="M36" s="21">
        <v>79.822078167609575</v>
      </c>
      <c r="N36" s="21">
        <v>89.999997415853059</v>
      </c>
      <c r="O36" s="22">
        <v>49.927500352564053</v>
      </c>
      <c r="P36" s="20">
        <v>19.410678054281217</v>
      </c>
      <c r="Q36" s="21">
        <v>20.118895107202182</v>
      </c>
      <c r="R36" s="21">
        <v>20.098996139623331</v>
      </c>
      <c r="S36" s="22">
        <v>19.27458737099348</v>
      </c>
    </row>
    <row r="37" spans="2:19" x14ac:dyDescent="0.3">
      <c r="B37" s="5">
        <v>4.1666666666666664E-2</v>
      </c>
      <c r="C37" s="20">
        <v>-4.0065517760012881E-3</v>
      </c>
      <c r="D37" s="21">
        <v>1596.4817496954443</v>
      </c>
      <c r="E37" s="21">
        <v>930.88563512830842</v>
      </c>
      <c r="F37" s="21">
        <v>0</v>
      </c>
      <c r="G37" s="21">
        <v>-1180.0405945733546</v>
      </c>
      <c r="H37" s="22">
        <v>-6.0023111727351059</v>
      </c>
      <c r="I37" s="21">
        <v>2954.5555581030358</v>
      </c>
      <c r="J37" s="21">
        <v>1062.0365351160192</v>
      </c>
      <c r="K37" s="21">
        <v>3.7486452665798841E-4</v>
      </c>
      <c r="L37" s="20">
        <v>4.0165924680835827</v>
      </c>
      <c r="M37" s="21">
        <v>79.822078167609575</v>
      </c>
      <c r="N37" s="21">
        <v>89.999996801542423</v>
      </c>
      <c r="O37" s="22">
        <v>46.869154000748594</v>
      </c>
      <c r="P37" s="20">
        <v>19.092630351129493</v>
      </c>
      <c r="Q37" s="21">
        <v>19.654759400058012</v>
      </c>
      <c r="R37" s="21">
        <v>19.480776050970608</v>
      </c>
      <c r="S37" s="22">
        <v>18.966103167195609</v>
      </c>
    </row>
    <row r="38" spans="2:19" x14ac:dyDescent="0.3">
      <c r="B38" s="5">
        <v>8.3333333333333301E-2</v>
      </c>
      <c r="C38" s="20">
        <v>-4.0023944636686792E-3</v>
      </c>
      <c r="D38" s="21">
        <v>1624.3455958539728</v>
      </c>
      <c r="E38" s="21">
        <v>896.95447894505605</v>
      </c>
      <c r="F38" s="21">
        <v>0</v>
      </c>
      <c r="G38" s="21">
        <v>-1210.0231807064276</v>
      </c>
      <c r="H38" s="22">
        <v>-6.002310091559278</v>
      </c>
      <c r="I38" s="21">
        <v>3006.1222493937526</v>
      </c>
      <c r="J38" s="21">
        <v>1089.0208626357849</v>
      </c>
      <c r="K38" s="21">
        <v>-1.2765080188466889E-4</v>
      </c>
      <c r="L38" s="20">
        <v>4.095142984378735</v>
      </c>
      <c r="M38" s="21">
        <v>79.822078167609575</v>
      </c>
      <c r="N38" s="21">
        <v>89.999996994065825</v>
      </c>
      <c r="O38" s="22">
        <v>46.025665595823696</v>
      </c>
      <c r="P38" s="20">
        <v>18.596339310799351</v>
      </c>
      <c r="Q38" s="21">
        <v>19.236711218280373</v>
      </c>
      <c r="R38" s="21">
        <v>19.070920664620242</v>
      </c>
      <c r="S38" s="22">
        <v>18.500105243286068</v>
      </c>
    </row>
    <row r="39" spans="2:19" x14ac:dyDescent="0.3">
      <c r="B39" s="5">
        <v>0.125</v>
      </c>
      <c r="C39" s="20">
        <v>-3.9987026759149558E-3</v>
      </c>
      <c r="D39" s="21">
        <v>1634.8618369363485</v>
      </c>
      <c r="E39" s="21">
        <v>857.7657675674476</v>
      </c>
      <c r="F39" s="21">
        <v>0</v>
      </c>
      <c r="G39" s="21">
        <v>-1213.663442095479</v>
      </c>
      <c r="H39" s="22">
        <v>-6.0023066906487488</v>
      </c>
      <c r="I39" s="21">
        <v>3025.5843062235358</v>
      </c>
      <c r="J39" s="21">
        <v>1092.2970978859312</v>
      </c>
      <c r="K39" s="21">
        <v>-6.2209841900946056E-4</v>
      </c>
      <c r="L39" s="20">
        <v>4.1178807820110475</v>
      </c>
      <c r="M39" s="21">
        <v>79.822078167609575</v>
      </c>
      <c r="N39" s="21">
        <v>89.999997155757399</v>
      </c>
      <c r="O39" s="22">
        <v>45.781503499098697</v>
      </c>
      <c r="P39" s="20">
        <v>18.028478819983874</v>
      </c>
      <c r="Q39" s="21">
        <v>18.637422961082795</v>
      </c>
      <c r="R39" s="21">
        <v>18.486866202603874</v>
      </c>
      <c r="S39" s="22">
        <v>18.000008280942453</v>
      </c>
    </row>
    <row r="40" spans="2:19" x14ac:dyDescent="0.3">
      <c r="B40" s="5">
        <v>0.16666666666666699</v>
      </c>
      <c r="C40" s="20">
        <v>-3.9881282494320658E-3</v>
      </c>
      <c r="D40" s="21">
        <v>1660.4998581475927</v>
      </c>
      <c r="E40" s="21">
        <v>823.83446054270826</v>
      </c>
      <c r="F40" s="21">
        <v>0</v>
      </c>
      <c r="G40" s="21">
        <v>-1202.8853860777419</v>
      </c>
      <c r="H40" s="22">
        <v>-6.0023093693578637</v>
      </c>
      <c r="I40" s="21">
        <v>3073.0317374784786</v>
      </c>
      <c r="J40" s="21">
        <v>1082.5968474699678</v>
      </c>
      <c r="K40" s="21">
        <v>-1.1333978887443212E-3</v>
      </c>
      <c r="L40" s="20">
        <v>4.1556274515505578</v>
      </c>
      <c r="M40" s="21">
        <v>79.822078167609575</v>
      </c>
      <c r="N40" s="21">
        <v>89.999997192999388</v>
      </c>
      <c r="O40" s="22">
        <v>45.376173485079057</v>
      </c>
      <c r="P40" s="20">
        <v>18.00000603698367</v>
      </c>
      <c r="Q40" s="21">
        <v>18.121430709500224</v>
      </c>
      <c r="R40" s="21">
        <v>18.00000485879335</v>
      </c>
      <c r="S40" s="22">
        <v>18.000006106985978</v>
      </c>
    </row>
    <row r="41" spans="2:19" x14ac:dyDescent="0.3">
      <c r="B41" s="5">
        <v>0.20833333333333301</v>
      </c>
      <c r="C41" s="20">
        <v>-3.9566961844457182E-3</v>
      </c>
      <c r="D41" s="21">
        <v>1719.2612769927389</v>
      </c>
      <c r="E41" s="21">
        <v>796.48068710504901</v>
      </c>
      <c r="F41" s="21">
        <v>0</v>
      </c>
      <c r="G41" s="21">
        <v>-1141.0491728601071</v>
      </c>
      <c r="H41" s="22">
        <v>-6.0023090176881926</v>
      </c>
      <c r="I41" s="21">
        <v>3181.779536621229</v>
      </c>
      <c r="J41" s="21">
        <v>1026.9442555740964</v>
      </c>
      <c r="K41" s="21">
        <v>-1.6884917870901976E-3</v>
      </c>
      <c r="L41" s="20">
        <v>4.2087221037035407</v>
      </c>
      <c r="M41" s="21">
        <v>79.822078167609575</v>
      </c>
      <c r="N41" s="21">
        <v>89.999997189876041</v>
      </c>
      <c r="O41" s="22">
        <v>44.806034211312102</v>
      </c>
      <c r="P41" s="20">
        <v>18.000009567538925</v>
      </c>
      <c r="Q41" s="21">
        <v>18.000002777144907</v>
      </c>
      <c r="R41" s="21">
        <v>18.000003179780059</v>
      </c>
      <c r="S41" s="22">
        <v>18.000006904754557</v>
      </c>
    </row>
    <row r="42" spans="2:19" x14ac:dyDescent="0.3">
      <c r="B42" s="5">
        <v>0.25</v>
      </c>
      <c r="C42" s="20">
        <v>-5.251610560719655E-3</v>
      </c>
      <c r="D42" s="21">
        <v>1810.9603759326085</v>
      </c>
      <c r="E42" s="21">
        <v>772.15052324742294</v>
      </c>
      <c r="F42" s="21">
        <v>0</v>
      </c>
      <c r="G42" s="21">
        <v>-1005.8211481088497</v>
      </c>
      <c r="H42" s="22">
        <v>-6.0023178360876148</v>
      </c>
      <c r="I42" s="21">
        <v>3351.4840023926145</v>
      </c>
      <c r="J42" s="21">
        <v>905.23903329796474</v>
      </c>
      <c r="K42" s="21">
        <v>-2.2998368373624888E-3</v>
      </c>
      <c r="L42" s="20">
        <v>4.256720735853742</v>
      </c>
      <c r="M42" s="21">
        <v>79.822078167609575</v>
      </c>
      <c r="N42" s="21">
        <v>89.999997040862098</v>
      </c>
      <c r="O42" s="22">
        <v>44.290616685063007</v>
      </c>
      <c r="P42" s="20">
        <v>18.000008901013686</v>
      </c>
      <c r="Q42" s="21">
        <v>18.000002840914206</v>
      </c>
      <c r="R42" s="21">
        <v>18.000002642027901</v>
      </c>
      <c r="S42" s="22">
        <v>18.000006833731334</v>
      </c>
    </row>
    <row r="43" spans="2:19" x14ac:dyDescent="0.3">
      <c r="B43" s="5">
        <v>0.29166666666666702</v>
      </c>
      <c r="C43" s="20">
        <v>-5.119976714013319E-3</v>
      </c>
      <c r="D43" s="21">
        <v>1911.1658893991005</v>
      </c>
      <c r="E43" s="21">
        <v>749.72660565064439</v>
      </c>
      <c r="F43" s="21">
        <v>0</v>
      </c>
      <c r="G43" s="21">
        <v>-825.9180398105467</v>
      </c>
      <c r="H43" s="22">
        <v>-6.0023445694630286</v>
      </c>
      <c r="I43" s="21">
        <v>3536.9310059812692</v>
      </c>
      <c r="J43" s="21">
        <v>743.32623582949202</v>
      </c>
      <c r="K43" s="21">
        <v>-2.972846065350053E-3</v>
      </c>
      <c r="L43" s="20">
        <v>4.2802542689646943</v>
      </c>
      <c r="M43" s="21">
        <v>79.822078167609575</v>
      </c>
      <c r="N43" s="21">
        <v>89.999996319162022</v>
      </c>
      <c r="O43" s="22">
        <v>44.037908876075157</v>
      </c>
      <c r="P43" s="20">
        <v>18.00000485863767</v>
      </c>
      <c r="Q43" s="21">
        <v>18.000001456817667</v>
      </c>
      <c r="R43" s="21">
        <v>18.00000115071682</v>
      </c>
      <c r="S43" s="22">
        <v>18.000006633384938</v>
      </c>
    </row>
    <row r="44" spans="2:19" x14ac:dyDescent="0.3">
      <c r="B44" s="5">
        <v>0.33333333333333298</v>
      </c>
      <c r="C44" s="20">
        <v>-5.1538788570724137E-3</v>
      </c>
      <c r="D44" s="21">
        <v>1975.2349159978871</v>
      </c>
      <c r="E44" s="21">
        <v>734.74848533229112</v>
      </c>
      <c r="F44" s="21">
        <v>0</v>
      </c>
      <c r="G44" s="21">
        <v>-659.03541427996527</v>
      </c>
      <c r="H44" s="22">
        <v>-6.002326712664944</v>
      </c>
      <c r="I44" s="21">
        <v>3655.5014178734236</v>
      </c>
      <c r="J44" s="21">
        <v>593.13187285196875</v>
      </c>
      <c r="K44" s="21">
        <v>-3.5623734806426227E-3</v>
      </c>
      <c r="L44" s="20">
        <v>4.2486297283519106</v>
      </c>
      <c r="M44" s="21">
        <v>79.822078167609575</v>
      </c>
      <c r="N44" s="21">
        <v>89.999995199966037</v>
      </c>
      <c r="O44" s="22">
        <v>44.377497325801691</v>
      </c>
      <c r="P44" s="20">
        <v>18.000119982584422</v>
      </c>
      <c r="Q44" s="21">
        <v>18.006454044571043</v>
      </c>
      <c r="R44" s="21">
        <v>18.022244804607659</v>
      </c>
      <c r="S44" s="22">
        <v>18.000004006017718</v>
      </c>
    </row>
    <row r="45" spans="2:19" x14ac:dyDescent="0.3">
      <c r="B45" s="5">
        <v>0.375</v>
      </c>
      <c r="C45" s="20">
        <v>-5.162486586527848E-3</v>
      </c>
      <c r="D45" s="21">
        <v>1973.3006577469505</v>
      </c>
      <c r="E45" s="21">
        <v>732.16374788364078</v>
      </c>
      <c r="F45" s="21">
        <v>0</v>
      </c>
      <c r="G45" s="21">
        <v>-531.46367101400756</v>
      </c>
      <c r="H45" s="22">
        <v>-6.0023747433559551</v>
      </c>
      <c r="I45" s="21">
        <v>3651.9217506036903</v>
      </c>
      <c r="J45" s="21">
        <v>478.3173039126068</v>
      </c>
      <c r="K45" s="21">
        <v>-4.9346036420776264E-3</v>
      </c>
      <c r="L45" s="20">
        <v>4.1302341199126538</v>
      </c>
      <c r="M45" s="21">
        <v>79.822078167609575</v>
      </c>
      <c r="N45" s="21">
        <v>89.999992593607232</v>
      </c>
      <c r="O45" s="22">
        <v>45.64884652799168</v>
      </c>
      <c r="P45" s="20">
        <v>19.50126698882729</v>
      </c>
      <c r="Q45" s="21">
        <v>19.101360917278761</v>
      </c>
      <c r="R45" s="21">
        <v>19.031486382578638</v>
      </c>
      <c r="S45" s="22">
        <v>19.654619336687162</v>
      </c>
    </row>
    <row r="46" spans="2:19" x14ac:dyDescent="0.3">
      <c r="B46" s="5">
        <v>0.41666666666666702</v>
      </c>
      <c r="C46" s="20">
        <v>-5.3066129949002061E-3</v>
      </c>
      <c r="D46" s="21">
        <v>1950.9412050178221</v>
      </c>
      <c r="E46" s="21">
        <v>731.22361701383261</v>
      </c>
      <c r="F46" s="21">
        <v>0</v>
      </c>
      <c r="G46" s="21">
        <v>-469.42153842820522</v>
      </c>
      <c r="H46" s="22">
        <v>-6.0023962469563923</v>
      </c>
      <c r="I46" s="21">
        <v>3610.5418567529832</v>
      </c>
      <c r="J46" s="21">
        <v>422.47938458538471</v>
      </c>
      <c r="K46" s="21">
        <v>-7.428648087594858E-3</v>
      </c>
      <c r="L46" s="20">
        <v>4.033013812690279</v>
      </c>
      <c r="M46" s="21">
        <v>79.822078167609575</v>
      </c>
      <c r="N46" s="21">
        <v>89.999961050874958</v>
      </c>
      <c r="O46" s="22">
        <v>46.692782846844267</v>
      </c>
      <c r="P46" s="20">
        <v>21.464378641977618</v>
      </c>
      <c r="Q46" s="21">
        <v>20.72617134241127</v>
      </c>
      <c r="R46" s="21">
        <v>20.608135285167688</v>
      </c>
      <c r="S46" s="22">
        <v>21.759235706198204</v>
      </c>
    </row>
    <row r="47" spans="2:19" x14ac:dyDescent="0.3">
      <c r="B47" s="5">
        <v>0.45833333333333298</v>
      </c>
      <c r="C47" s="20">
        <v>-5.0611524322334844E-3</v>
      </c>
      <c r="D47" s="21">
        <v>1925.9535747496705</v>
      </c>
      <c r="E47" s="21">
        <v>716.3893071691889</v>
      </c>
      <c r="F47" s="21">
        <v>0</v>
      </c>
      <c r="G47" s="21">
        <v>-413.90900183802262</v>
      </c>
      <c r="H47" s="22">
        <v>-6.0023486792584047</v>
      </c>
      <c r="I47" s="21">
        <v>3564.2980823367238</v>
      </c>
      <c r="J47" s="21">
        <v>372.51810165422035</v>
      </c>
      <c r="K47" s="21">
        <v>-1.2049173112349385E-2</v>
      </c>
      <c r="L47" s="20">
        <v>3.9368041348178329</v>
      </c>
      <c r="M47" s="21">
        <v>79.822078167609575</v>
      </c>
      <c r="N47" s="21">
        <v>89.582056785766895</v>
      </c>
      <c r="O47" s="22">
        <v>47.307994146878791</v>
      </c>
      <c r="P47" s="20">
        <v>23.052564929580161</v>
      </c>
      <c r="Q47" s="21">
        <v>22.186064638231617</v>
      </c>
      <c r="R47" s="21">
        <v>22.095674653096886</v>
      </c>
      <c r="S47" s="22">
        <v>23.363185930492296</v>
      </c>
    </row>
    <row r="48" spans="2:19" x14ac:dyDescent="0.3">
      <c r="B48" s="5">
        <v>0.5</v>
      </c>
      <c r="C48" s="20">
        <v>-5.1081443915563796E-3</v>
      </c>
      <c r="D48" s="21">
        <v>1896.0581726904925</v>
      </c>
      <c r="E48" s="21">
        <v>682.02717770060701</v>
      </c>
      <c r="F48" s="21">
        <v>0</v>
      </c>
      <c r="G48" s="21">
        <v>-335.67463919722292</v>
      </c>
      <c r="H48" s="22">
        <v>-6.0023517273985503</v>
      </c>
      <c r="I48" s="21">
        <v>3508.971658259205</v>
      </c>
      <c r="J48" s="21">
        <v>302.10717527750063</v>
      </c>
      <c r="K48" s="21">
        <v>-2.5868360746513174E-2</v>
      </c>
      <c r="L48" s="20">
        <v>3.8110529651759606</v>
      </c>
      <c r="M48" s="21">
        <v>79.822078167609575</v>
      </c>
      <c r="N48" s="21">
        <v>88.837364858882879</v>
      </c>
      <c r="O48" s="22">
        <v>47.913639405206325</v>
      </c>
      <c r="P48" s="20">
        <v>23.99999789442284</v>
      </c>
      <c r="Q48" s="21">
        <v>23.270187473381206</v>
      </c>
      <c r="R48" s="21">
        <v>23.273726419870734</v>
      </c>
      <c r="S48" s="22">
        <v>23.999997985977686</v>
      </c>
    </row>
    <row r="49" spans="2:19" x14ac:dyDescent="0.3">
      <c r="B49" s="5">
        <v>0.54166666666666696</v>
      </c>
      <c r="C49" s="20">
        <v>-5.0614656295806526E-3</v>
      </c>
      <c r="D49" s="21">
        <v>1960.9394742686138</v>
      </c>
      <c r="E49" s="21">
        <v>618.68132756589944</v>
      </c>
      <c r="F49" s="21">
        <v>0</v>
      </c>
      <c r="G49" s="21">
        <v>-350.95464226050262</v>
      </c>
      <c r="H49" s="22">
        <v>-6.0023694910146714</v>
      </c>
      <c r="I49" s="21">
        <v>3629.045320379782</v>
      </c>
      <c r="J49" s="21">
        <v>315.85917803445238</v>
      </c>
      <c r="K49" s="21">
        <v>-209.9744692492487</v>
      </c>
      <c r="L49" s="20">
        <v>3.7349300291649872</v>
      </c>
      <c r="M49" s="21">
        <v>79.822078167609575</v>
      </c>
      <c r="N49" s="21">
        <v>88.769692636250738</v>
      </c>
      <c r="O49" s="22">
        <v>48.663387928296544</v>
      </c>
      <c r="P49" s="20">
        <v>23.999997410371435</v>
      </c>
      <c r="Q49" s="21">
        <v>23.903643346333673</v>
      </c>
      <c r="R49" s="21">
        <v>23.977677083476539</v>
      </c>
      <c r="S49" s="22">
        <v>23.999997550431335</v>
      </c>
    </row>
    <row r="50" spans="2:19" x14ac:dyDescent="0.3">
      <c r="B50" s="5">
        <v>0.58333333333333304</v>
      </c>
      <c r="C50" s="20">
        <v>-4.0372062292703959E-3</v>
      </c>
      <c r="D50" s="21">
        <v>1999.9822012673505</v>
      </c>
      <c r="E50" s="21">
        <v>516.70253482657279</v>
      </c>
      <c r="F50" s="21">
        <v>0</v>
      </c>
      <c r="G50" s="21">
        <v>-286.3182646777808</v>
      </c>
      <c r="H50" s="22">
        <v>-6.0024978660452719</v>
      </c>
      <c r="I50" s="21">
        <v>3701.3003938121105</v>
      </c>
      <c r="J50" s="21">
        <v>257.68643821000273</v>
      </c>
      <c r="K50" s="21">
        <v>-208.37927823735666</v>
      </c>
      <c r="L50" s="20">
        <v>3.7506075537847554</v>
      </c>
      <c r="M50" s="21">
        <v>79.822078167609575</v>
      </c>
      <c r="N50" s="21">
        <v>89.799506400670893</v>
      </c>
      <c r="O50" s="22">
        <v>49.524853926641725</v>
      </c>
      <c r="P50" s="20">
        <v>23.999997213010861</v>
      </c>
      <c r="Q50" s="21">
        <v>23.999991582413614</v>
      </c>
      <c r="R50" s="21">
        <v>23.999993916621058</v>
      </c>
      <c r="S50" s="22">
        <v>23.999997374339831</v>
      </c>
    </row>
    <row r="51" spans="2:19" x14ac:dyDescent="0.3">
      <c r="B51" s="5">
        <v>0.625</v>
      </c>
      <c r="C51" s="20">
        <v>-3.2163903177320208E-3</v>
      </c>
      <c r="D51" s="21">
        <v>1999.9910369406878</v>
      </c>
      <c r="E51" s="21">
        <v>396.817208040254</v>
      </c>
      <c r="F51" s="21">
        <v>0</v>
      </c>
      <c r="G51" s="21">
        <v>-119.07437614613941</v>
      </c>
      <c r="H51" s="22">
        <v>-6.0029165207253152</v>
      </c>
      <c r="I51" s="21">
        <v>3701.3167456982333</v>
      </c>
      <c r="J51" s="21">
        <v>107.16693853152547</v>
      </c>
      <c r="K51" s="21">
        <v>-92.968108932936516</v>
      </c>
      <c r="L51" s="20">
        <v>3.7155155752968234</v>
      </c>
      <c r="M51" s="21">
        <v>79.822078167609575</v>
      </c>
      <c r="N51" s="21">
        <v>89.99999019552277</v>
      </c>
      <c r="O51" s="22">
        <v>50.102161328886972</v>
      </c>
      <c r="P51" s="20">
        <v>23.999997489065951</v>
      </c>
      <c r="Q51" s="21">
        <v>23.999984517493719</v>
      </c>
      <c r="R51" s="21">
        <v>23.999989630458458</v>
      </c>
      <c r="S51" s="22">
        <v>23.999997605174478</v>
      </c>
    </row>
    <row r="52" spans="2:19" x14ac:dyDescent="0.3">
      <c r="B52" s="5">
        <v>0.66666666666666696</v>
      </c>
      <c r="C52" s="20">
        <v>26.438084598382829</v>
      </c>
      <c r="D52" s="21">
        <v>1999.9993065539054</v>
      </c>
      <c r="E52" s="21">
        <v>308.5555750396133</v>
      </c>
      <c r="F52" s="21">
        <v>0</v>
      </c>
      <c r="G52" s="21">
        <v>-2.3811112560618852E-3</v>
      </c>
      <c r="H52" s="22">
        <v>-5.855354618137147</v>
      </c>
      <c r="I52" s="21">
        <v>3701.3320499957613</v>
      </c>
      <c r="J52" s="21">
        <v>2.143000130455697E-3</v>
      </c>
      <c r="K52" s="21">
        <v>30.74225213057726</v>
      </c>
      <c r="L52" s="20">
        <v>3.7320764451264674</v>
      </c>
      <c r="M52" s="21">
        <v>79.822078167609575</v>
      </c>
      <c r="N52" s="21">
        <v>89.999994744799281</v>
      </c>
      <c r="O52" s="22">
        <v>49.924332561183839</v>
      </c>
      <c r="P52" s="20">
        <v>23.999998217636026</v>
      </c>
      <c r="Q52" s="21">
        <v>23.999992436542115</v>
      </c>
      <c r="R52" s="21">
        <v>23.999994186015442</v>
      </c>
      <c r="S52" s="22">
        <v>23.999998140432808</v>
      </c>
    </row>
    <row r="53" spans="2:19" x14ac:dyDescent="0.3">
      <c r="B53" s="5">
        <v>0.70833333333333304</v>
      </c>
      <c r="C53" s="20">
        <v>72.338915209227991</v>
      </c>
      <c r="D53" s="21">
        <v>1999.9994747987025</v>
      </c>
      <c r="E53" s="21">
        <v>278.62552602953673</v>
      </c>
      <c r="F53" s="21">
        <v>0</v>
      </c>
      <c r="G53" s="21">
        <v>-8.6539359364667945E-4</v>
      </c>
      <c r="H53" s="22">
        <v>-5.8073024531749722</v>
      </c>
      <c r="I53" s="21">
        <v>3701.3323613607995</v>
      </c>
      <c r="J53" s="21">
        <v>7.7885423428201148E-4</v>
      </c>
      <c r="K53" s="21">
        <v>118.26154100324227</v>
      </c>
      <c r="L53" s="20">
        <v>3.8195946812182768</v>
      </c>
      <c r="M53" s="21">
        <v>79.822078167609575</v>
      </c>
      <c r="N53" s="21">
        <v>89.999995215923533</v>
      </c>
      <c r="O53" s="22">
        <v>48.984547663492201</v>
      </c>
      <c r="P53" s="20">
        <v>23.883402844577272</v>
      </c>
      <c r="Q53" s="21">
        <v>23.746377682505688</v>
      </c>
      <c r="R53" s="21">
        <v>23.880291066805956</v>
      </c>
      <c r="S53" s="22">
        <v>23.870389977402262</v>
      </c>
    </row>
    <row r="54" spans="2:19" x14ac:dyDescent="0.3">
      <c r="B54" s="5">
        <v>0.75</v>
      </c>
      <c r="C54" s="20">
        <v>96.639195376898158</v>
      </c>
      <c r="D54" s="21">
        <v>1999.9994888976657</v>
      </c>
      <c r="E54" s="21">
        <v>305.18912316345148</v>
      </c>
      <c r="F54" s="21">
        <v>0</v>
      </c>
      <c r="G54" s="21">
        <v>-9.0352857690634281E-4</v>
      </c>
      <c r="H54" s="22">
        <v>-5.8073265189989582</v>
      </c>
      <c r="I54" s="21">
        <v>3701.3323874532807</v>
      </c>
      <c r="J54" s="21">
        <v>8.1317571921570855E-4</v>
      </c>
      <c r="K54" s="21">
        <v>216.55217593098317</v>
      </c>
      <c r="L54" s="20">
        <v>3.9178853765599824</v>
      </c>
      <c r="M54" s="21">
        <v>79.822078167609575</v>
      </c>
      <c r="N54" s="21">
        <v>89.99999511772252</v>
      </c>
      <c r="O54" s="22">
        <v>47.929085516318878</v>
      </c>
      <c r="P54" s="20">
        <v>23.228775234716963</v>
      </c>
      <c r="Q54" s="21">
        <v>23.170353418216202</v>
      </c>
      <c r="R54" s="21">
        <v>23.357411887292116</v>
      </c>
      <c r="S54" s="22">
        <v>23.14700333066331</v>
      </c>
    </row>
    <row r="55" spans="2:19" x14ac:dyDescent="0.3">
      <c r="B55" s="5">
        <v>0.79166666666666696</v>
      </c>
      <c r="C55" s="20">
        <v>26.430908956189114</v>
      </c>
      <c r="D55" s="21">
        <v>1999.999499882236</v>
      </c>
      <c r="E55" s="21">
        <v>384.96792916722507</v>
      </c>
      <c r="F55" s="21">
        <v>0</v>
      </c>
      <c r="G55" s="21">
        <v>-9.0411479628293989E-4</v>
      </c>
      <c r="H55" s="22">
        <v>-5.8046947780441531</v>
      </c>
      <c r="I55" s="21">
        <v>3701.3324077820585</v>
      </c>
      <c r="J55" s="21">
        <v>8.137033166546459E-4</v>
      </c>
      <c r="K55" s="21">
        <v>265.62923550384807</v>
      </c>
      <c r="L55" s="20">
        <v>3.9669624569892221</v>
      </c>
      <c r="M55" s="21">
        <v>79.822078167609575</v>
      </c>
      <c r="N55" s="21">
        <v>89.999994670284067</v>
      </c>
      <c r="O55" s="22">
        <v>47.402087125035763</v>
      </c>
      <c r="P55" s="20">
        <v>22.568895051609399</v>
      </c>
      <c r="Q55" s="21">
        <v>22.580599696391005</v>
      </c>
      <c r="R55" s="21">
        <v>22.774828119982971</v>
      </c>
      <c r="S55" s="22">
        <v>22.456395063037871</v>
      </c>
    </row>
    <row r="56" spans="2:19" x14ac:dyDescent="0.3">
      <c r="B56" s="5">
        <v>0.83333333333333304</v>
      </c>
      <c r="C56" s="20">
        <v>1.5271772650748972E-4</v>
      </c>
      <c r="D56" s="21">
        <v>1999.9993513179547</v>
      </c>
      <c r="E56" s="21">
        <v>496.72488504409932</v>
      </c>
      <c r="F56" s="21">
        <v>0</v>
      </c>
      <c r="G56" s="21">
        <v>-263.15268317537533</v>
      </c>
      <c r="H56" s="22">
        <v>-6.0023457668596221</v>
      </c>
      <c r="I56" s="21">
        <v>3701.3321328390953</v>
      </c>
      <c r="J56" s="21">
        <v>236.83741485783781</v>
      </c>
      <c r="K56" s="21">
        <v>43.966767267334035</v>
      </c>
      <c r="L56" s="20">
        <v>3.9821363149642677</v>
      </c>
      <c r="M56" s="21">
        <v>79.822078167609575</v>
      </c>
      <c r="N56" s="21">
        <v>89.999993804680599</v>
      </c>
      <c r="O56" s="22">
        <v>47.239146804207763</v>
      </c>
      <c r="P56" s="20">
        <v>21.855092140901291</v>
      </c>
      <c r="Q56" s="21">
        <v>21.976854820008256</v>
      </c>
      <c r="R56" s="21">
        <v>22.133575245260403</v>
      </c>
      <c r="S56" s="22">
        <v>21.734779770833196</v>
      </c>
    </row>
    <row r="57" spans="2:19" x14ac:dyDescent="0.3">
      <c r="B57" s="5">
        <v>0.875</v>
      </c>
      <c r="C57" s="20">
        <v>-5.4041687669723615E-3</v>
      </c>
      <c r="D57" s="21">
        <v>1900.0781699310128</v>
      </c>
      <c r="E57" s="21">
        <v>600.26643760405932</v>
      </c>
      <c r="F57" s="21">
        <v>0</v>
      </c>
      <c r="G57" s="21">
        <v>-534.61142171724771</v>
      </c>
      <c r="H57" s="22">
        <v>-6.0023393108295329</v>
      </c>
      <c r="I57" s="21">
        <v>3516.4113331523281</v>
      </c>
      <c r="J57" s="21">
        <v>481.15027954552295</v>
      </c>
      <c r="K57" s="21">
        <v>-1.1356734305477494</v>
      </c>
      <c r="L57" s="20">
        <v>3.9964259392673043</v>
      </c>
      <c r="M57" s="21">
        <v>79.822078167609575</v>
      </c>
      <c r="N57" s="21">
        <v>89.999993311169703</v>
      </c>
      <c r="O57" s="22">
        <v>47.085701920105997</v>
      </c>
      <c r="P57" s="20">
        <v>21.260226369717955</v>
      </c>
      <c r="Q57" s="21">
        <v>21.440753187627038</v>
      </c>
      <c r="R57" s="21">
        <v>21.526287476502958</v>
      </c>
      <c r="S57" s="22">
        <v>21.16983492516222</v>
      </c>
    </row>
    <row r="58" spans="2:19" x14ac:dyDescent="0.3">
      <c r="B58" s="5">
        <v>0.91666666666666696</v>
      </c>
      <c r="C58" s="20">
        <v>-3.8414725022448692E-3</v>
      </c>
      <c r="D58" s="21">
        <v>1812.4676254695351</v>
      </c>
      <c r="E58" s="21">
        <v>658.32178757461088</v>
      </c>
      <c r="F58" s="21">
        <v>0</v>
      </c>
      <c r="G58" s="21">
        <v>-726.18430225797431</v>
      </c>
      <c r="H58" s="22">
        <v>-6.0023407339253447</v>
      </c>
      <c r="I58" s="21">
        <v>3354.2734188689533</v>
      </c>
      <c r="J58" s="21">
        <v>653.56587203217691</v>
      </c>
      <c r="K58" s="21">
        <v>-1.1197881640985887</v>
      </c>
      <c r="L58" s="20">
        <v>4.0067195027370319</v>
      </c>
      <c r="M58" s="21">
        <v>79.822078167609575</v>
      </c>
      <c r="N58" s="21">
        <v>89.999986909979953</v>
      </c>
      <c r="O58" s="22">
        <v>46.975161448342753</v>
      </c>
      <c r="P58" s="20">
        <v>21.057131254337548</v>
      </c>
      <c r="Q58" s="21">
        <v>21.121981647543308</v>
      </c>
      <c r="R58" s="21">
        <v>21.181110145011409</v>
      </c>
      <c r="S58" s="22">
        <v>21.103730550471937</v>
      </c>
    </row>
    <row r="59" spans="2:19" x14ac:dyDescent="0.3">
      <c r="B59" s="5">
        <v>0.95833333333333304</v>
      </c>
      <c r="C59" s="20">
        <v>-3.9281513662103862E-3</v>
      </c>
      <c r="D59" s="21">
        <v>1804.7883831153824</v>
      </c>
      <c r="E59" s="21">
        <v>680.96091637974416</v>
      </c>
      <c r="F59" s="21">
        <v>0</v>
      </c>
      <c r="G59" s="21">
        <v>-896.64857184662105</v>
      </c>
      <c r="H59" s="22">
        <v>-6.0023150852001841</v>
      </c>
      <c r="I59" s="21">
        <v>3340.061701018868</v>
      </c>
      <c r="J59" s="21">
        <v>806.98371466195897</v>
      </c>
      <c r="K59" s="21">
        <v>-445.52054441091354</v>
      </c>
      <c r="L59" s="20">
        <v>3.7015248712699131</v>
      </c>
      <c r="M59" s="21">
        <v>79.822078167609575</v>
      </c>
      <c r="N59" s="21">
        <v>86.598015220360864</v>
      </c>
      <c r="O59" s="22">
        <v>46.850420702162531</v>
      </c>
      <c r="P59" s="20">
        <v>21</v>
      </c>
      <c r="Q59" s="21">
        <v>21</v>
      </c>
      <c r="R59" s="21">
        <v>21</v>
      </c>
      <c r="S59" s="22">
        <v>21</v>
      </c>
    </row>
    <row r="60" spans="2:19" ht="14.5" thickBot="1" x14ac:dyDescent="0.35">
      <c r="B60" s="8" t="s">
        <v>4</v>
      </c>
      <c r="C60" s="23" t="e">
        <v>#N/A</v>
      </c>
      <c r="D60" s="24" t="e">
        <v>#N/A</v>
      </c>
      <c r="E60" s="24" t="e">
        <v>#N/A</v>
      </c>
      <c r="F60" s="24" t="e">
        <v>#N/A</v>
      </c>
      <c r="G60" s="24" t="e">
        <v>#N/A</v>
      </c>
      <c r="H60" s="25" t="e">
        <v>#N/A</v>
      </c>
      <c r="I60" s="24" t="e">
        <v>#N/A</v>
      </c>
      <c r="J60" s="24" t="e">
        <v>#N/A</v>
      </c>
      <c r="K60" s="24" t="e">
        <v>#N/A</v>
      </c>
      <c r="L60" s="23" t="e">
        <v>#N/A</v>
      </c>
      <c r="M60" s="24" t="e">
        <v>#N/A</v>
      </c>
      <c r="N60" s="24" t="e">
        <v>#N/A</v>
      </c>
      <c r="O60" s="25" t="e">
        <v>#N/A</v>
      </c>
      <c r="P60" s="23" t="e">
        <v>#N/A</v>
      </c>
      <c r="Q60" s="24" t="e">
        <v>#N/A</v>
      </c>
      <c r="R60" s="24" t="e">
        <v>#N/A</v>
      </c>
      <c r="S60" s="25" t="e">
        <v>#N/A</v>
      </c>
    </row>
  </sheetData>
  <mergeCells count="11">
    <mergeCell ref="B33:S33"/>
    <mergeCell ref="C34:H34"/>
    <mergeCell ref="I34:K34"/>
    <mergeCell ref="L34:O34"/>
    <mergeCell ref="P34:S34"/>
    <mergeCell ref="B2:S2"/>
    <mergeCell ref="L3:O3"/>
    <mergeCell ref="U3:X3"/>
    <mergeCell ref="C3:H3"/>
    <mergeCell ref="I3:K3"/>
    <mergeCell ref="P3:S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FCC9-D2D8-4FB0-AF34-C54F8801A874}">
  <dimension ref="B1:X60"/>
  <sheetViews>
    <sheetView topLeftCell="K6" zoomScale="70" zoomScaleNormal="70" workbookViewId="0">
      <selection activeCell="Z21" sqref="Z21"/>
    </sheetView>
  </sheetViews>
  <sheetFormatPr defaultRowHeight="14" x14ac:dyDescent="0.3"/>
  <cols>
    <col min="1" max="1" width="8.6640625" style="30"/>
    <col min="2" max="2" width="13.6640625" style="30" bestFit="1" customWidth="1"/>
    <col min="3" max="3" width="14.33203125" style="30" customWidth="1"/>
    <col min="4" max="12" width="13.6640625" style="30" customWidth="1"/>
    <col min="13" max="13" width="8.6640625" style="30"/>
    <col min="14" max="14" width="15.83203125" style="30" customWidth="1"/>
    <col min="15" max="19" width="15.4140625" style="30" customWidth="1"/>
    <col min="20" max="20" width="8.6640625" style="30"/>
    <col min="21" max="21" width="12.08203125" style="30" customWidth="1"/>
    <col min="22" max="22" width="8.6640625" style="30"/>
    <col min="23" max="23" width="15.4140625" style="30" customWidth="1"/>
    <col min="24" max="24" width="16.1640625" style="30" customWidth="1"/>
    <col min="25" max="16384" width="8.6640625" style="30"/>
  </cols>
  <sheetData>
    <row r="1" spans="2:24" ht="14.5" thickBot="1" x14ac:dyDescent="0.35"/>
    <row r="2" spans="2:24" ht="14.5" thickBot="1" x14ac:dyDescent="0.35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24" ht="14.5" thickBot="1" x14ac:dyDescent="0.35">
      <c r="B3" s="14"/>
      <c r="C3" s="54" t="s">
        <v>16</v>
      </c>
      <c r="D3" s="55"/>
      <c r="E3" s="55"/>
      <c r="F3" s="55"/>
      <c r="G3" s="55"/>
      <c r="H3" s="56"/>
      <c r="I3" s="54" t="s">
        <v>7</v>
      </c>
      <c r="J3" s="55"/>
      <c r="K3" s="56"/>
      <c r="L3" s="54" t="s">
        <v>17</v>
      </c>
      <c r="M3" s="55"/>
      <c r="N3" s="55"/>
      <c r="O3" s="56"/>
      <c r="P3" s="54" t="s">
        <v>18</v>
      </c>
      <c r="Q3" s="55"/>
      <c r="R3" s="55"/>
      <c r="S3" s="56"/>
      <c r="U3" s="57"/>
      <c r="V3" s="57"/>
      <c r="W3" s="57"/>
      <c r="X3" s="57"/>
    </row>
    <row r="4" spans="2:24" ht="14.5" thickBot="1" x14ac:dyDescent="0.35">
      <c r="B4" s="29" t="s">
        <v>3</v>
      </c>
      <c r="C4" s="26" t="s">
        <v>9</v>
      </c>
      <c r="D4" s="27" t="s">
        <v>11</v>
      </c>
      <c r="E4" s="27" t="s">
        <v>19</v>
      </c>
      <c r="F4" s="27" t="s">
        <v>12</v>
      </c>
      <c r="G4" s="27" t="s">
        <v>13</v>
      </c>
      <c r="H4" s="28" t="s">
        <v>10</v>
      </c>
      <c r="I4" s="26" t="s">
        <v>11</v>
      </c>
      <c r="J4" s="27" t="s">
        <v>13</v>
      </c>
      <c r="K4" s="28" t="s">
        <v>14</v>
      </c>
      <c r="L4" s="26" t="s">
        <v>7</v>
      </c>
      <c r="M4" s="27" t="s">
        <v>15</v>
      </c>
      <c r="N4" s="27" t="s">
        <v>5</v>
      </c>
      <c r="O4" s="28" t="s">
        <v>6</v>
      </c>
      <c r="P4" s="26" t="s">
        <v>23</v>
      </c>
      <c r="Q4" s="27" t="s">
        <v>20</v>
      </c>
      <c r="R4" s="27" t="s">
        <v>21</v>
      </c>
      <c r="S4" s="28" t="s">
        <v>22</v>
      </c>
    </row>
    <row r="5" spans="2:24" x14ac:dyDescent="0.3">
      <c r="B5" s="5">
        <v>0</v>
      </c>
      <c r="C5" s="20">
        <v>3.1163026014424433E-5</v>
      </c>
      <c r="D5" s="21">
        <v>1180.024560572735</v>
      </c>
      <c r="E5" s="21">
        <v>949.99985454326156</v>
      </c>
      <c r="F5" s="21">
        <v>0</v>
      </c>
      <c r="G5" s="21">
        <v>-805.7890783931125</v>
      </c>
      <c r="H5" s="22">
        <v>-6.1326948689526724</v>
      </c>
      <c r="I5" s="21">
        <v>2183.8321200999417</v>
      </c>
      <c r="J5" s="21">
        <v>725.21017055380128</v>
      </c>
      <c r="K5" s="21">
        <v>337.65320511360829</v>
      </c>
      <c r="L5" s="20">
        <v>3.2466954957673515</v>
      </c>
      <c r="M5" s="21">
        <v>88.187751277416695</v>
      </c>
      <c r="N5" s="21">
        <v>80.000105121847639</v>
      </c>
      <c r="O5" s="22">
        <v>48.443772943101798</v>
      </c>
      <c r="P5" s="20">
        <v>18.000985809313107</v>
      </c>
      <c r="Q5" s="21">
        <v>21.698526129393272</v>
      </c>
      <c r="R5" s="21">
        <v>21.664963803382335</v>
      </c>
      <c r="S5" s="22">
        <v>22.329853401404286</v>
      </c>
    </row>
    <row r="6" spans="2:24" x14ac:dyDescent="0.3">
      <c r="B6" s="5">
        <v>4.1666666666666664E-2</v>
      </c>
      <c r="C6" s="20">
        <v>3.1152665272629685E-5</v>
      </c>
      <c r="D6" s="21">
        <v>1563.7775612386404</v>
      </c>
      <c r="E6" s="21">
        <v>930.8855835876858</v>
      </c>
      <c r="F6" s="21">
        <v>0</v>
      </c>
      <c r="G6" s="21">
        <v>-1147.2675988274484</v>
      </c>
      <c r="H6" s="22">
        <v>-6.0485652927720448</v>
      </c>
      <c r="I6" s="21">
        <v>2894.0310066656443</v>
      </c>
      <c r="J6" s="21">
        <v>1032.5408389447036</v>
      </c>
      <c r="K6" s="21">
        <v>-2.2769579795839881E-5</v>
      </c>
      <c r="L6" s="20">
        <v>3.9265718228407676</v>
      </c>
      <c r="M6" s="21">
        <v>87.027807439589537</v>
      </c>
      <c r="N6" s="21">
        <v>83.057466196625441</v>
      </c>
      <c r="O6" s="22">
        <v>44.384390201947774</v>
      </c>
      <c r="P6" s="20">
        <v>20.540686205466528</v>
      </c>
      <c r="Q6" s="21">
        <v>20.616782712330675</v>
      </c>
      <c r="R6" s="21">
        <v>21.768994296779599</v>
      </c>
      <c r="S6" s="22">
        <v>21.62498733309668</v>
      </c>
    </row>
    <row r="7" spans="2:24" x14ac:dyDescent="0.3">
      <c r="B7" s="5">
        <v>8.3333333333333301E-2</v>
      </c>
      <c r="C7" s="20">
        <v>3.1151220290652982E-5</v>
      </c>
      <c r="D7" s="21">
        <v>1754.0673561590067</v>
      </c>
      <c r="E7" s="21">
        <v>896.95442776401012</v>
      </c>
      <c r="F7" s="21">
        <v>0</v>
      </c>
      <c r="G7" s="21">
        <v>-1339.6491447405119</v>
      </c>
      <c r="H7" s="22">
        <v>-6.09201019652863</v>
      </c>
      <c r="I7" s="21">
        <v>3246.1939871316022</v>
      </c>
      <c r="J7" s="21">
        <v>1205.6842302664609</v>
      </c>
      <c r="K7" s="21">
        <v>-2.3841237452946846E-5</v>
      </c>
      <c r="L7" s="20">
        <v>4.4518781935568255</v>
      </c>
      <c r="M7" s="21">
        <v>87.630778094473186</v>
      </c>
      <c r="N7" s="21">
        <v>84.677561923094331</v>
      </c>
      <c r="O7" s="22">
        <v>41.132408900404791</v>
      </c>
      <c r="P7" s="20">
        <v>19.934913983081451</v>
      </c>
      <c r="Q7" s="21">
        <v>20.360855567765181</v>
      </c>
      <c r="R7" s="21">
        <v>21.109715401138843</v>
      </c>
      <c r="S7" s="22">
        <v>20.522869587344729</v>
      </c>
    </row>
    <row r="8" spans="2:24" x14ac:dyDescent="0.3">
      <c r="B8" s="5">
        <v>0.125</v>
      </c>
      <c r="C8" s="20">
        <v>3.1150843468897501E-5</v>
      </c>
      <c r="D8" s="21">
        <v>1870.0098760127541</v>
      </c>
      <c r="E8" s="21">
        <v>857.76571646440436</v>
      </c>
      <c r="F8" s="21">
        <v>0</v>
      </c>
      <c r="G8" s="21">
        <v>-1448.6402735676309</v>
      </c>
      <c r="H8" s="22">
        <v>-6.1727861031470512</v>
      </c>
      <c r="I8" s="21">
        <v>3460.764943874271</v>
      </c>
      <c r="J8" s="21">
        <v>1303.7762462108678</v>
      </c>
      <c r="K8" s="21">
        <v>-2.5029369501011785E-5</v>
      </c>
      <c r="L8" s="20">
        <v>4.7645411650557685</v>
      </c>
      <c r="M8" s="21">
        <v>88.74857925054404</v>
      </c>
      <c r="N8" s="21">
        <v>86.016506295819397</v>
      </c>
      <c r="O8" s="22">
        <v>40.000079801087288</v>
      </c>
      <c r="P8" s="20">
        <v>20.383599011169323</v>
      </c>
      <c r="Q8" s="21">
        <v>20.651182531466102</v>
      </c>
      <c r="R8" s="21">
        <v>20.742932803343312</v>
      </c>
      <c r="S8" s="22">
        <v>20.430744711914649</v>
      </c>
    </row>
    <row r="9" spans="2:24" x14ac:dyDescent="0.3">
      <c r="B9" s="5">
        <v>0.16666666666666699</v>
      </c>
      <c r="C9" s="20">
        <v>3.1152549665748121E-5</v>
      </c>
      <c r="D9" s="21">
        <v>1773.7320010370318</v>
      </c>
      <c r="E9" s="21">
        <v>823.83440956486129</v>
      </c>
      <c r="F9" s="21">
        <v>0</v>
      </c>
      <c r="G9" s="21">
        <v>-1315.9073261204016</v>
      </c>
      <c r="H9" s="22">
        <v>-6.2147882714358254</v>
      </c>
      <c r="I9" s="21">
        <v>3282.5866899192006</v>
      </c>
      <c r="J9" s="21">
        <v>1184.3165935083616</v>
      </c>
      <c r="K9" s="21">
        <v>-2.63537727682691E-5</v>
      </c>
      <c r="L9" s="20">
        <v>4.4669032570737901</v>
      </c>
      <c r="M9" s="21">
        <v>89.328081093503428</v>
      </c>
      <c r="N9" s="21">
        <v>82.86214040071215</v>
      </c>
      <c r="O9" s="22">
        <v>40.000206947711597</v>
      </c>
      <c r="P9" s="20">
        <v>20.392244322923361</v>
      </c>
      <c r="Q9" s="21">
        <v>20.759634568286884</v>
      </c>
      <c r="R9" s="21">
        <v>21.177885115154151</v>
      </c>
      <c r="S9" s="22">
        <v>20.566331921423981</v>
      </c>
    </row>
    <row r="10" spans="2:24" x14ac:dyDescent="0.3">
      <c r="B10" s="5">
        <v>0.20833333333333301</v>
      </c>
      <c r="C10" s="20">
        <v>3.1165120211826113E-5</v>
      </c>
      <c r="D10" s="21">
        <v>1874.5246729820531</v>
      </c>
      <c r="E10" s="21">
        <v>796.48063635726453</v>
      </c>
      <c r="F10" s="21">
        <v>0</v>
      </c>
      <c r="G10" s="21">
        <v>-1296.083278140924</v>
      </c>
      <c r="H10" s="22">
        <v>-6.2361200444690619</v>
      </c>
      <c r="I10" s="21">
        <v>3469.12032813212</v>
      </c>
      <c r="J10" s="21">
        <v>1166.4749503268317</v>
      </c>
      <c r="K10" s="21">
        <v>-2.7839639094294056E-5</v>
      </c>
      <c r="L10" s="20">
        <v>4.6355952506193123</v>
      </c>
      <c r="M10" s="21">
        <v>89.623734908854829</v>
      </c>
      <c r="N10" s="21">
        <v>84.407012175029735</v>
      </c>
      <c r="O10" s="22">
        <v>40.073137740503327</v>
      </c>
      <c r="P10" s="20">
        <v>20.208919147331148</v>
      </c>
      <c r="Q10" s="21">
        <v>20.373717476987466</v>
      </c>
      <c r="R10" s="21">
        <v>18.938997502701501</v>
      </c>
      <c r="S10" s="22">
        <v>20.186543874886528</v>
      </c>
    </row>
    <row r="11" spans="2:24" x14ac:dyDescent="0.3">
      <c r="B11" s="5">
        <v>0.25</v>
      </c>
      <c r="C11" s="20">
        <v>1.1419930235375092E-5</v>
      </c>
      <c r="D11" s="21">
        <v>1759.2770434508759</v>
      </c>
      <c r="E11" s="21">
        <v>772.15047306850317</v>
      </c>
      <c r="F11" s="21">
        <v>0</v>
      </c>
      <c r="G11" s="21">
        <v>-953.93077669730587</v>
      </c>
      <c r="H11" s="22">
        <v>-6.2174325994719082</v>
      </c>
      <c r="I11" s="21">
        <v>3255.8353817464213</v>
      </c>
      <c r="J11" s="21">
        <v>858.53769902757529</v>
      </c>
      <c r="K11" s="21">
        <v>-2.9517014095971554E-5</v>
      </c>
      <c r="L11" s="20">
        <v>4.1143730512569832</v>
      </c>
      <c r="M11" s="21">
        <v>89.364479280672839</v>
      </c>
      <c r="N11" s="21">
        <v>80.000210135057017</v>
      </c>
      <c r="O11" s="22">
        <v>40.537041438987089</v>
      </c>
      <c r="P11" s="20">
        <v>18.658928440149708</v>
      </c>
      <c r="Q11" s="21">
        <v>19.837105228199359</v>
      </c>
      <c r="R11" s="21">
        <v>19.279794151260365</v>
      </c>
      <c r="S11" s="22">
        <v>19.530332616750545</v>
      </c>
    </row>
    <row r="12" spans="2:24" x14ac:dyDescent="0.3">
      <c r="B12" s="5">
        <v>0.29166666666666702</v>
      </c>
      <c r="C12" s="20">
        <v>1.1459718714030522E-5</v>
      </c>
      <c r="D12" s="21">
        <v>1999.9952103139217</v>
      </c>
      <c r="E12" s="21">
        <v>749.72655611973869</v>
      </c>
      <c r="F12" s="21">
        <v>0</v>
      </c>
      <c r="G12" s="21">
        <v>-914.60423154529553</v>
      </c>
      <c r="H12" s="22">
        <v>-6.1562421073741147</v>
      </c>
      <c r="I12" s="21">
        <v>3701.3244692209651</v>
      </c>
      <c r="J12" s="21">
        <v>823.14380839076603</v>
      </c>
      <c r="K12" s="21">
        <v>-3.1352656024228925E-5</v>
      </c>
      <c r="L12" s="20">
        <v>4.5244682462590751</v>
      </c>
      <c r="M12" s="21">
        <v>88.5192779137938</v>
      </c>
      <c r="N12" s="21">
        <v>84.340830303491018</v>
      </c>
      <c r="O12" s="22">
        <v>40.52985741790026</v>
      </c>
      <c r="P12" s="20">
        <v>18.000377961983951</v>
      </c>
      <c r="Q12" s="21">
        <v>18.989773693855589</v>
      </c>
      <c r="R12" s="21">
        <v>18.00031910720978</v>
      </c>
      <c r="S12" s="22">
        <v>18.005392476169526</v>
      </c>
    </row>
    <row r="13" spans="2:24" x14ac:dyDescent="0.3">
      <c r="B13" s="5">
        <v>0.33333333333333298</v>
      </c>
      <c r="C13" s="20">
        <v>7.000459020611951E-6</v>
      </c>
      <c r="D13" s="21">
        <v>1898.1171245128655</v>
      </c>
      <c r="E13" s="21">
        <v>734.74843646157024</v>
      </c>
      <c r="F13" s="21">
        <v>0</v>
      </c>
      <c r="G13" s="21">
        <v>-581.93843263200517</v>
      </c>
      <c r="H13" s="22">
        <v>-5.9962666160581817</v>
      </c>
      <c r="I13" s="21">
        <v>3512.7820917651434</v>
      </c>
      <c r="J13" s="21">
        <v>523.74458936880467</v>
      </c>
      <c r="K13" s="21">
        <v>-3.3628444513293074E-5</v>
      </c>
      <c r="L13" s="20">
        <v>4.0365266475055028</v>
      </c>
      <c r="M13" s="21">
        <v>86.303435009766247</v>
      </c>
      <c r="N13" s="21">
        <v>80.798831498945361</v>
      </c>
      <c r="O13" s="22">
        <v>40.70911745168835</v>
      </c>
      <c r="P13" s="20">
        <v>18.000928443950272</v>
      </c>
      <c r="Q13" s="21">
        <v>19.192712941860126</v>
      </c>
      <c r="R13" s="21">
        <v>18.000139937932754</v>
      </c>
      <c r="S13" s="22">
        <v>19.229796442656365</v>
      </c>
    </row>
    <row r="14" spans="2:24" x14ac:dyDescent="0.3">
      <c r="B14" s="5">
        <v>0.375</v>
      </c>
      <c r="C14" s="20">
        <v>7.0283575495511334E-6</v>
      </c>
      <c r="D14" s="21">
        <v>1999.9989908054808</v>
      </c>
      <c r="E14" s="21">
        <v>732.16369906357227</v>
      </c>
      <c r="F14" s="21">
        <v>0</v>
      </c>
      <c r="G14" s="21">
        <v>-558.36923183833756</v>
      </c>
      <c r="H14" s="22">
        <v>-5.8185513232679265</v>
      </c>
      <c r="I14" s="21">
        <v>3701.3314656506768</v>
      </c>
      <c r="J14" s="21">
        <v>502.53230865450382</v>
      </c>
      <c r="K14" s="21">
        <v>-3.574584305266345E-5</v>
      </c>
      <c r="L14" s="20">
        <v>4.2038637385593383</v>
      </c>
      <c r="M14" s="21">
        <v>83.834951384538456</v>
      </c>
      <c r="N14" s="21">
        <v>83.752498998312888</v>
      </c>
      <c r="O14" s="22">
        <v>40.771477794288977</v>
      </c>
      <c r="P14" s="20">
        <v>20.086275612337722</v>
      </c>
      <c r="Q14" s="21">
        <v>19.72238673019379</v>
      </c>
      <c r="R14" s="21">
        <v>19.585485965513055</v>
      </c>
      <c r="S14" s="22">
        <v>21.185718579031949</v>
      </c>
    </row>
    <row r="15" spans="2:24" x14ac:dyDescent="0.3">
      <c r="B15" s="5">
        <v>0.41666666666666702</v>
      </c>
      <c r="C15" s="20">
        <v>7.0159059692355717E-6</v>
      </c>
      <c r="D15" s="21">
        <v>1904.7784682749636</v>
      </c>
      <c r="E15" s="21">
        <v>731.22356818600713</v>
      </c>
      <c r="F15" s="21">
        <v>0</v>
      </c>
      <c r="G15" s="21">
        <v>-423.65834291051897</v>
      </c>
      <c r="H15" s="22">
        <v>-5.6549392498844346</v>
      </c>
      <c r="I15" s="21">
        <v>3525.1100186208664</v>
      </c>
      <c r="J15" s="21">
        <v>381.29250861946707</v>
      </c>
      <c r="K15" s="21">
        <v>-3.9255250874392342E-5</v>
      </c>
      <c r="L15" s="20">
        <v>3.9064024879850825</v>
      </c>
      <c r="M15" s="21">
        <v>81.554153705067094</v>
      </c>
      <c r="N15" s="21">
        <v>81.376926331849475</v>
      </c>
      <c r="O15" s="22">
        <v>40.320218842133002</v>
      </c>
      <c r="P15" s="20">
        <v>23.573536492936732</v>
      </c>
      <c r="Q15" s="21">
        <v>20.873860755399964</v>
      </c>
      <c r="R15" s="21">
        <v>21.060822777520826</v>
      </c>
      <c r="S15" s="22">
        <v>23.45284984213836</v>
      </c>
    </row>
    <row r="16" spans="2:24" x14ac:dyDescent="0.3">
      <c r="B16" s="5">
        <v>0.45833333333333298</v>
      </c>
      <c r="C16" s="20">
        <v>1.1492736732385094E-5</v>
      </c>
      <c r="D16" s="21">
        <v>1978.424338498811</v>
      </c>
      <c r="E16" s="21">
        <v>716.38925835337477</v>
      </c>
      <c r="F16" s="21">
        <v>0</v>
      </c>
      <c r="G16" s="21">
        <v>-467.06253598978856</v>
      </c>
      <c r="H16" s="22">
        <v>-5.5650725095273383</v>
      </c>
      <c r="I16" s="21">
        <v>3661.4039757818</v>
      </c>
      <c r="J16" s="21">
        <v>420.35628239080972</v>
      </c>
      <c r="K16" s="21">
        <v>-4.2887869056591479E-5</v>
      </c>
      <c r="L16" s="20">
        <v>4.0817602152847403</v>
      </c>
      <c r="M16" s="21">
        <v>80.302719275058209</v>
      </c>
      <c r="N16" s="21">
        <v>83.568315514092333</v>
      </c>
      <c r="O16" s="22">
        <v>40.000031828924854</v>
      </c>
      <c r="P16" s="20">
        <v>23.999913493548597</v>
      </c>
      <c r="Q16" s="21">
        <v>21.917913590223218</v>
      </c>
      <c r="R16" s="21">
        <v>23.007089987883049</v>
      </c>
      <c r="S16" s="22">
        <v>23.999938425816399</v>
      </c>
    </row>
    <row r="17" spans="2:19" x14ac:dyDescent="0.3">
      <c r="B17" s="5">
        <v>0.5</v>
      </c>
      <c r="C17" s="20">
        <v>1.149133240111423E-5</v>
      </c>
      <c r="D17" s="21">
        <v>1891.8839153251242</v>
      </c>
      <c r="E17" s="21">
        <v>682.02712900488268</v>
      </c>
      <c r="F17" s="21">
        <v>0</v>
      </c>
      <c r="G17" s="21">
        <v>-331.88961918799026</v>
      </c>
      <c r="H17" s="22">
        <v>-5.4717004466705159</v>
      </c>
      <c r="I17" s="21">
        <v>3501.2464992950304</v>
      </c>
      <c r="J17" s="21">
        <v>298.70065726919125</v>
      </c>
      <c r="K17" s="21">
        <v>-4.7320921979044747E-5</v>
      </c>
      <c r="L17" s="20">
        <v>3.7999471092432997</v>
      </c>
      <c r="M17" s="21">
        <v>79.007101513596766</v>
      </c>
      <c r="N17" s="21">
        <v>81.673494138690742</v>
      </c>
      <c r="O17" s="22">
        <v>40.448116889515084</v>
      </c>
      <c r="P17" s="20">
        <v>23.99994176470819</v>
      </c>
      <c r="Q17" s="21">
        <v>23.181389815254946</v>
      </c>
      <c r="R17" s="21">
        <v>23.999910376231114</v>
      </c>
      <c r="S17" s="22">
        <v>23.999957171480368</v>
      </c>
    </row>
    <row r="18" spans="2:19" x14ac:dyDescent="0.3">
      <c r="B18" s="5">
        <v>0.54166666666666696</v>
      </c>
      <c r="C18" s="20">
        <v>1.1493149442905267E-5</v>
      </c>
      <c r="D18" s="21">
        <v>1918.90064387494</v>
      </c>
      <c r="E18" s="21">
        <v>618.68127905502718</v>
      </c>
      <c r="F18" s="21">
        <v>0</v>
      </c>
      <c r="G18" s="21">
        <v>-309.4195628852209</v>
      </c>
      <c r="H18" s="22">
        <v>-5.4303635304841391</v>
      </c>
      <c r="I18" s="21">
        <v>3551.245458264556</v>
      </c>
      <c r="J18" s="21">
        <v>278.47760659669882</v>
      </c>
      <c r="K18" s="21">
        <v>-5.2834360613591847E-5</v>
      </c>
      <c r="L18" s="20">
        <v>3.8297230120268946</v>
      </c>
      <c r="M18" s="21">
        <v>78.434366717211958</v>
      </c>
      <c r="N18" s="21">
        <v>83.425858625170264</v>
      </c>
      <c r="O18" s="22">
        <v>41.574054334435871</v>
      </c>
      <c r="P18" s="20">
        <v>23.999941993642047</v>
      </c>
      <c r="Q18" s="21">
        <v>23.999999049776196</v>
      </c>
      <c r="R18" s="21">
        <v>23.997633259515972</v>
      </c>
      <c r="S18" s="22">
        <v>23.999959485164801</v>
      </c>
    </row>
    <row r="19" spans="2:19" x14ac:dyDescent="0.3">
      <c r="B19" s="5">
        <v>0.58333333333333304</v>
      </c>
      <c r="C19" s="20">
        <v>1.150257884083122E-5</v>
      </c>
      <c r="D19" s="21">
        <v>1852.2303786715108</v>
      </c>
      <c r="E19" s="21">
        <v>516.70248648267614</v>
      </c>
      <c r="F19" s="21">
        <v>0</v>
      </c>
      <c r="G19" s="21">
        <v>-139.09524561603104</v>
      </c>
      <c r="H19" s="22">
        <v>-5.4036218423929565</v>
      </c>
      <c r="I19" s="21">
        <v>3427.8610207947431</v>
      </c>
      <c r="J19" s="21">
        <v>125.18572105442793</v>
      </c>
      <c r="K19" s="21">
        <v>-5.989081876983747E-5</v>
      </c>
      <c r="L19" s="20">
        <v>3.5530466819583522</v>
      </c>
      <c r="M19" s="21">
        <v>78.057959129202899</v>
      </c>
      <c r="N19" s="21">
        <v>81.738834106088177</v>
      </c>
      <c r="O19" s="22">
        <v>42.72335560963586</v>
      </c>
      <c r="P19" s="20">
        <v>23.999968224686477</v>
      </c>
      <c r="Q19" s="21">
        <v>23.999999053013134</v>
      </c>
      <c r="R19" s="21">
        <v>23.999945457761328</v>
      </c>
      <c r="S19" s="22">
        <v>23.999974394847463</v>
      </c>
    </row>
    <row r="20" spans="2:19" x14ac:dyDescent="0.3">
      <c r="B20" s="5">
        <v>0.625</v>
      </c>
      <c r="C20" s="20">
        <v>1.1526743923786491E-5</v>
      </c>
      <c r="D20" s="21">
        <v>1950.570037942852</v>
      </c>
      <c r="E20" s="21">
        <v>396.81716006343208</v>
      </c>
      <c r="F20" s="21">
        <v>0</v>
      </c>
      <c r="G20" s="21">
        <v>-70.11311075528458</v>
      </c>
      <c r="H20" s="22">
        <v>-5.4727004158207224</v>
      </c>
      <c r="I20" s="21">
        <v>3609.8549502195719</v>
      </c>
      <c r="J20" s="21">
        <v>63.101799679756127</v>
      </c>
      <c r="K20" s="21">
        <v>-6.9244457874450828E-5</v>
      </c>
      <c r="L20" s="20">
        <v>3.6729566806548704</v>
      </c>
      <c r="M20" s="21">
        <v>79.020372514695467</v>
      </c>
      <c r="N20" s="21">
        <v>83.178888520959489</v>
      </c>
      <c r="O20" s="22">
        <v>43.33791432500179</v>
      </c>
      <c r="P20" s="20">
        <v>23.999978037261648</v>
      </c>
      <c r="Q20" s="21">
        <v>23.999999590145336</v>
      </c>
      <c r="R20" s="21">
        <v>23.999994515808414</v>
      </c>
      <c r="S20" s="22">
        <v>23.99998845094564</v>
      </c>
    </row>
    <row r="21" spans="2:19" x14ac:dyDescent="0.3">
      <c r="B21" s="5">
        <v>0.66666666666666696</v>
      </c>
      <c r="C21" s="20">
        <v>25.478708588842625</v>
      </c>
      <c r="D21" s="21">
        <v>1999.9999630422344</v>
      </c>
      <c r="E21" s="21">
        <v>308.55553315361504</v>
      </c>
      <c r="F21" s="21">
        <v>0</v>
      </c>
      <c r="G21" s="21">
        <v>-1.1257938476728988E-5</v>
      </c>
      <c r="H21" s="22">
        <v>-4.8967105950554881</v>
      </c>
      <c r="I21" s="21">
        <v>3701.333264936829</v>
      </c>
      <c r="J21" s="21">
        <v>1.0132144629056089E-5</v>
      </c>
      <c r="K21" s="21">
        <v>-8.949782763597481E-5</v>
      </c>
      <c r="L21" s="20">
        <v>3.7013331855711455</v>
      </c>
      <c r="M21" s="21">
        <v>70.941510879410714</v>
      </c>
      <c r="N21" s="21">
        <v>87.599653279094042</v>
      </c>
      <c r="O21" s="22">
        <v>42.87870924986283</v>
      </c>
      <c r="P21" s="20">
        <v>23.999988358213329</v>
      </c>
      <c r="Q21" s="21">
        <v>22.467854581563628</v>
      </c>
      <c r="R21" s="21">
        <v>23.690161654724172</v>
      </c>
      <c r="S21" s="22">
        <v>22.992981613215015</v>
      </c>
    </row>
    <row r="22" spans="2:19" x14ac:dyDescent="0.3">
      <c r="B22" s="5">
        <v>0.70833333333333304</v>
      </c>
      <c r="C22" s="20">
        <v>71.082007270089207</v>
      </c>
      <c r="D22" s="21">
        <v>1999.9999674000017</v>
      </c>
      <c r="E22" s="21">
        <v>278.62548717379349</v>
      </c>
      <c r="F22" s="21">
        <v>0</v>
      </c>
      <c r="G22" s="21">
        <v>-6.9471448087604017E-6</v>
      </c>
      <c r="H22" s="22">
        <v>-4.6273719100183186</v>
      </c>
      <c r="I22" s="21">
        <v>3701.3332730016036</v>
      </c>
      <c r="J22" s="21">
        <v>6.2524303278843609E-6</v>
      </c>
      <c r="K22" s="21">
        <v>-1.0353270766856564E-4</v>
      </c>
      <c r="L22" s="20">
        <v>3.7013331757213259</v>
      </c>
      <c r="M22" s="21">
        <v>67.142247890600828</v>
      </c>
      <c r="N22" s="21">
        <v>88.395739784898694</v>
      </c>
      <c r="O22" s="22">
        <v>41.144248727146561</v>
      </c>
      <c r="P22" s="20">
        <v>22.802902335240319</v>
      </c>
      <c r="Q22" s="21">
        <v>20.995683391424297</v>
      </c>
      <c r="R22" s="21">
        <v>22.822340220290492</v>
      </c>
      <c r="S22" s="22">
        <v>19.35313640638844</v>
      </c>
    </row>
    <row r="23" spans="2:19" x14ac:dyDescent="0.3">
      <c r="B23" s="5">
        <v>0.75</v>
      </c>
      <c r="C23" s="20">
        <v>95.545819610809531</v>
      </c>
      <c r="D23" s="21">
        <v>1999.9999662459513</v>
      </c>
      <c r="E23" s="21">
        <v>305.18908420873112</v>
      </c>
      <c r="F23" s="21">
        <v>0</v>
      </c>
      <c r="G23" s="21">
        <v>-6.8862515638795389E-6</v>
      </c>
      <c r="H23" s="22">
        <v>-4.6736526816514763</v>
      </c>
      <c r="I23" s="21">
        <v>3701.3332708658409</v>
      </c>
      <c r="J23" s="21">
        <v>6.1976264074915844E-6</v>
      </c>
      <c r="K23" s="21">
        <v>-1.7307213665144751E-4</v>
      </c>
      <c r="L23" s="20">
        <v>3.7013331039913311</v>
      </c>
      <c r="M23" s="21">
        <v>67.800028571501542</v>
      </c>
      <c r="N23" s="21">
        <v>86.793074160994294</v>
      </c>
      <c r="O23" s="22">
        <v>40.000007357182803</v>
      </c>
      <c r="P23" s="20">
        <v>23.023900058440763</v>
      </c>
      <c r="Q23" s="21">
        <v>20.388563290408705</v>
      </c>
      <c r="R23" s="21">
        <v>22.428664750291283</v>
      </c>
      <c r="S23" s="22">
        <v>20.124957349244578</v>
      </c>
    </row>
    <row r="24" spans="2:19" x14ac:dyDescent="0.3">
      <c r="B24" s="5">
        <v>0.79166666666666696</v>
      </c>
      <c r="C24" s="20">
        <v>25.353876027766891</v>
      </c>
      <c r="D24" s="21">
        <v>1999.9999656914181</v>
      </c>
      <c r="E24" s="21">
        <v>384.96788963809297</v>
      </c>
      <c r="F24" s="21">
        <v>0</v>
      </c>
      <c r="G24" s="21">
        <v>-6.566748614360596E-6</v>
      </c>
      <c r="H24" s="22">
        <v>-4.7027718490859769</v>
      </c>
      <c r="I24" s="21">
        <v>3701.3332698395848</v>
      </c>
      <c r="J24" s="21">
        <v>5.9100737529245365E-6</v>
      </c>
      <c r="K24" s="21">
        <v>-280.92020935435255</v>
      </c>
      <c r="L24" s="20">
        <v>3.4204130663953061</v>
      </c>
      <c r="M24" s="21">
        <v>68.209958107262935</v>
      </c>
      <c r="N24" s="21">
        <v>82.981740503586508</v>
      </c>
      <c r="O24" s="22">
        <v>40.000000822757642</v>
      </c>
      <c r="P24" s="20">
        <v>18.000005511608876</v>
      </c>
      <c r="Q24" s="21">
        <v>19.444607902553127</v>
      </c>
      <c r="R24" s="21">
        <v>18.000019811074484</v>
      </c>
      <c r="S24" s="22">
        <v>18.000004789814323</v>
      </c>
    </row>
    <row r="25" spans="2:19" x14ac:dyDescent="0.3">
      <c r="B25" s="5">
        <v>0.83333333333333304</v>
      </c>
      <c r="C25" s="20">
        <v>7.0193965767009201E-6</v>
      </c>
      <c r="D25" s="21">
        <v>1884.7729286042636</v>
      </c>
      <c r="E25" s="21">
        <v>496.72482978643541</v>
      </c>
      <c r="F25" s="21">
        <v>0</v>
      </c>
      <c r="G25" s="21">
        <v>-147.84426477112368</v>
      </c>
      <c r="H25" s="22">
        <v>-5.8711154523999083</v>
      </c>
      <c r="I25" s="21">
        <v>3488.0864332036244</v>
      </c>
      <c r="J25" s="21">
        <v>133.05983829401131</v>
      </c>
      <c r="K25" s="21">
        <v>-1.382086001759413E-4</v>
      </c>
      <c r="L25" s="20">
        <v>3.6211461332890353</v>
      </c>
      <c r="M25" s="21">
        <v>84.578078625219305</v>
      </c>
      <c r="N25" s="21">
        <v>80.000000294425604</v>
      </c>
      <c r="O25" s="22">
        <v>43.302080006326314</v>
      </c>
      <c r="P25" s="20">
        <v>18.000001252365053</v>
      </c>
      <c r="Q25" s="21">
        <v>20.950024266999801</v>
      </c>
      <c r="R25" s="21">
        <v>18.000000889990002</v>
      </c>
      <c r="S25" s="22">
        <v>18.000001248303988</v>
      </c>
    </row>
    <row r="26" spans="2:19" x14ac:dyDescent="0.3">
      <c r="B26" s="5">
        <v>0.875</v>
      </c>
      <c r="C26" s="20">
        <v>8.0037311299985992E-6</v>
      </c>
      <c r="D26" s="21">
        <v>1999.9999548840162</v>
      </c>
      <c r="E26" s="21">
        <v>600.26638887832178</v>
      </c>
      <c r="F26" s="21">
        <v>0</v>
      </c>
      <c r="G26" s="21">
        <v>-634.95768155820019</v>
      </c>
      <c r="H26" s="22">
        <v>-5.8282553757650284</v>
      </c>
      <c r="I26" s="21">
        <v>3701.3332498386867</v>
      </c>
      <c r="J26" s="21">
        <v>571.46191340238022</v>
      </c>
      <c r="K26" s="21">
        <v>-3.9502356556039037E-5</v>
      </c>
      <c r="L26" s="20">
        <v>4.2727951237387103</v>
      </c>
      <c r="M26" s="21">
        <v>83.984702489127514</v>
      </c>
      <c r="N26" s="21">
        <v>89.502706695031591</v>
      </c>
      <c r="O26" s="22">
        <v>45.894814320303738</v>
      </c>
      <c r="P26" s="20">
        <v>18.00000054963213</v>
      </c>
      <c r="Q26" s="21">
        <v>18.000001322720557</v>
      </c>
      <c r="R26" s="21">
        <v>18.000000245149341</v>
      </c>
      <c r="S26" s="22">
        <v>18.000000869773022</v>
      </c>
    </row>
    <row r="27" spans="2:19" x14ac:dyDescent="0.3">
      <c r="B27" s="5">
        <v>0.91666666666666696</v>
      </c>
      <c r="C27" s="20">
        <v>3.121255565942422E-5</v>
      </c>
      <c r="D27" s="21">
        <v>1753.8626333037105</v>
      </c>
      <c r="E27" s="21">
        <v>658.32173801860256</v>
      </c>
      <c r="F27" s="21">
        <v>0</v>
      </c>
      <c r="G27" s="21">
        <v>-668.58809381010508</v>
      </c>
      <c r="H27" s="22">
        <v>-5.6675145110662699</v>
      </c>
      <c r="I27" s="21">
        <v>3245.8151133674005</v>
      </c>
      <c r="J27" s="21">
        <v>601.72928442909461</v>
      </c>
      <c r="K27" s="21">
        <v>-4.1139235093624909E-4</v>
      </c>
      <c r="L27" s="20">
        <v>3.8475439864041445</v>
      </c>
      <c r="M27" s="21">
        <v>81.770818714564939</v>
      </c>
      <c r="N27" s="21">
        <v>86.129580642078324</v>
      </c>
      <c r="O27" s="22">
        <v>45.798629454151644</v>
      </c>
      <c r="P27" s="20">
        <v>21.392062299481431</v>
      </c>
      <c r="Q27" s="21">
        <v>20.577425121103172</v>
      </c>
      <c r="R27" s="21">
        <v>19.724187281414213</v>
      </c>
      <c r="S27" s="22">
        <v>19.463678317484721</v>
      </c>
    </row>
    <row r="28" spans="2:19" x14ac:dyDescent="0.3">
      <c r="B28" s="5">
        <v>0.95833333333333304</v>
      </c>
      <c r="C28" s="20">
        <v>3.1191699809079134E-5</v>
      </c>
      <c r="D28" s="21">
        <v>1785.1993528655371</v>
      </c>
      <c r="E28" s="21">
        <v>680.96086641462523</v>
      </c>
      <c r="F28" s="21">
        <v>0</v>
      </c>
      <c r="G28" s="21">
        <v>-876.84603021197518</v>
      </c>
      <c r="H28" s="22">
        <v>-5.5225535483370374</v>
      </c>
      <c r="I28" s="21">
        <v>3303.8089357031545</v>
      </c>
      <c r="J28" s="21">
        <v>789.16142719077766</v>
      </c>
      <c r="K28" s="21">
        <v>-180.03816837543019</v>
      </c>
      <c r="L28" s="20">
        <v>3.9129321945185018</v>
      </c>
      <c r="M28" s="21">
        <v>79.688044238141941</v>
      </c>
      <c r="N28" s="21">
        <v>85.000000055543467</v>
      </c>
      <c r="O28" s="22">
        <v>42.911604456374945</v>
      </c>
      <c r="P28" s="20">
        <v>21</v>
      </c>
      <c r="Q28" s="21">
        <v>21</v>
      </c>
      <c r="R28" s="21">
        <v>21</v>
      </c>
      <c r="S28" s="22">
        <v>21</v>
      </c>
    </row>
    <row r="29" spans="2:19" ht="14.5" thickBot="1" x14ac:dyDescent="0.35">
      <c r="B29" s="8" t="s">
        <v>4</v>
      </c>
      <c r="C29" s="23" t="e">
        <v>#N/A</v>
      </c>
      <c r="D29" s="24" t="e">
        <v>#N/A</v>
      </c>
      <c r="E29" s="24" t="e">
        <v>#N/A</v>
      </c>
      <c r="F29" s="24" t="e">
        <v>#N/A</v>
      </c>
      <c r="G29" s="24" t="e">
        <v>#N/A</v>
      </c>
      <c r="H29" s="25" t="e">
        <v>#N/A</v>
      </c>
      <c r="I29" s="24" t="e">
        <v>#N/A</v>
      </c>
      <c r="J29" s="24" t="e">
        <v>#N/A</v>
      </c>
      <c r="K29" s="24" t="e">
        <v>#N/A</v>
      </c>
      <c r="L29" s="23" t="e">
        <v>#N/A</v>
      </c>
      <c r="M29" s="24" t="e">
        <v>#N/A</v>
      </c>
      <c r="N29" s="24" t="e">
        <v>#N/A</v>
      </c>
      <c r="O29" s="25" t="e">
        <v>#N/A</v>
      </c>
      <c r="P29" s="23" t="e">
        <v>#N/A</v>
      </c>
      <c r="Q29" s="24" t="e">
        <v>#N/A</v>
      </c>
      <c r="R29" s="24" t="e">
        <v>#N/A</v>
      </c>
      <c r="S29" s="25" t="e">
        <v>#N/A</v>
      </c>
    </row>
    <row r="32" spans="2:19" ht="14.5" thickBot="1" x14ac:dyDescent="0.35"/>
    <row r="33" spans="2:19" ht="14.5" thickBot="1" x14ac:dyDescent="0.35">
      <c r="B33" s="51" t="s">
        <v>27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</row>
    <row r="34" spans="2:19" ht="14.5" thickBot="1" x14ac:dyDescent="0.35">
      <c r="B34" s="14"/>
      <c r="C34" s="54" t="s">
        <v>16</v>
      </c>
      <c r="D34" s="55"/>
      <c r="E34" s="55"/>
      <c r="F34" s="55"/>
      <c r="G34" s="55"/>
      <c r="H34" s="56"/>
      <c r="I34" s="54" t="s">
        <v>7</v>
      </c>
      <c r="J34" s="55"/>
      <c r="K34" s="56"/>
      <c r="L34" s="54" t="s">
        <v>17</v>
      </c>
      <c r="M34" s="55"/>
      <c r="N34" s="55"/>
      <c r="O34" s="56"/>
      <c r="P34" s="54" t="s">
        <v>18</v>
      </c>
      <c r="Q34" s="55"/>
      <c r="R34" s="55"/>
      <c r="S34" s="56"/>
    </row>
    <row r="35" spans="2:19" ht="14.5" thickBot="1" x14ac:dyDescent="0.35">
      <c r="B35" s="34" t="s">
        <v>3</v>
      </c>
      <c r="C35" s="31" t="s">
        <v>9</v>
      </c>
      <c r="D35" s="32" t="s">
        <v>11</v>
      </c>
      <c r="E35" s="32" t="s">
        <v>19</v>
      </c>
      <c r="F35" s="32" t="s">
        <v>12</v>
      </c>
      <c r="G35" s="32" t="s">
        <v>13</v>
      </c>
      <c r="H35" s="33" t="s">
        <v>10</v>
      </c>
      <c r="I35" s="31" t="s">
        <v>11</v>
      </c>
      <c r="J35" s="32" t="s">
        <v>13</v>
      </c>
      <c r="K35" s="33" t="s">
        <v>14</v>
      </c>
      <c r="L35" s="31" t="s">
        <v>7</v>
      </c>
      <c r="M35" s="32" t="s">
        <v>15</v>
      </c>
      <c r="N35" s="32" t="s">
        <v>5</v>
      </c>
      <c r="O35" s="33" t="s">
        <v>6</v>
      </c>
      <c r="P35" s="31" t="s">
        <v>23</v>
      </c>
      <c r="Q35" s="32" t="s">
        <v>20</v>
      </c>
      <c r="R35" s="32" t="s">
        <v>21</v>
      </c>
      <c r="S35" s="33" t="s">
        <v>22</v>
      </c>
    </row>
    <row r="36" spans="2:19" x14ac:dyDescent="0.3">
      <c r="B36" s="5">
        <v>0</v>
      </c>
      <c r="C36" s="20">
        <v>0</v>
      </c>
      <c r="D36" s="21">
        <v>1181.9025267863544</v>
      </c>
      <c r="E36" s="21">
        <v>949.99990584667262</v>
      </c>
      <c r="F36" s="21">
        <v>0</v>
      </c>
      <c r="G36" s="21">
        <v>-808.26791514485376</v>
      </c>
      <c r="H36" s="22">
        <v>-5.5295693967726676</v>
      </c>
      <c r="I36" s="21">
        <v>2187.3076095726137</v>
      </c>
      <c r="J36" s="21">
        <v>727.44112363036845</v>
      </c>
      <c r="K36" s="21">
        <v>334.35154688117075</v>
      </c>
      <c r="L36" s="20">
        <v>3.2491002800841526</v>
      </c>
      <c r="M36" s="21">
        <v>79.822078167609575</v>
      </c>
      <c r="N36" s="21">
        <v>83.266042331914036</v>
      </c>
      <c r="O36" s="22">
        <v>48.37665882867843</v>
      </c>
      <c r="P36" s="20">
        <v>22.222451807810447</v>
      </c>
      <c r="Q36" s="21">
        <v>20.679750965277044</v>
      </c>
      <c r="R36" s="21">
        <v>21.271851625400245</v>
      </c>
      <c r="S36" s="22">
        <v>21.373421933698985</v>
      </c>
    </row>
    <row r="37" spans="2:19" x14ac:dyDescent="0.3">
      <c r="B37" s="5">
        <v>4.1666666666666664E-2</v>
      </c>
      <c r="C37" s="20">
        <v>0</v>
      </c>
      <c r="D37" s="21">
        <v>1728.5141610603544</v>
      </c>
      <c r="E37" s="21">
        <v>930.88563512830842</v>
      </c>
      <c r="F37" s="21">
        <v>0</v>
      </c>
      <c r="G37" s="21">
        <v>-1312.5232194606051</v>
      </c>
      <c r="H37" s="22">
        <v>-5.5295693979050267</v>
      </c>
      <c r="I37" s="21">
        <v>3198.9035407356964</v>
      </c>
      <c r="J37" s="21">
        <v>1181.2708975145447</v>
      </c>
      <c r="K37" s="21">
        <v>0</v>
      </c>
      <c r="L37" s="20">
        <v>4.3801744382502408</v>
      </c>
      <c r="M37" s="21">
        <v>79.822078167609575</v>
      </c>
      <c r="N37" s="21">
        <v>90.000000000000014</v>
      </c>
      <c r="O37" s="22">
        <v>42.964952567353677</v>
      </c>
      <c r="P37" s="20">
        <v>21.872983006249115</v>
      </c>
      <c r="Q37" s="21">
        <v>19.886426973685566</v>
      </c>
      <c r="R37" s="21">
        <v>20.846926172331415</v>
      </c>
      <c r="S37" s="22">
        <v>19.551449920794216</v>
      </c>
    </row>
    <row r="38" spans="2:19" x14ac:dyDescent="0.3">
      <c r="B38" s="5">
        <v>8.3333333333333301E-2</v>
      </c>
      <c r="C38" s="20">
        <v>0</v>
      </c>
      <c r="D38" s="21">
        <v>1828.1960951926226</v>
      </c>
      <c r="E38" s="21">
        <v>896.95447894505605</v>
      </c>
      <c r="F38" s="21">
        <v>0</v>
      </c>
      <c r="G38" s="21">
        <v>-1414.340355119348</v>
      </c>
      <c r="H38" s="22">
        <v>-5.5295693967726676</v>
      </c>
      <c r="I38" s="21">
        <v>3383.3815735031471</v>
      </c>
      <c r="J38" s="21">
        <v>1272.9063196074133</v>
      </c>
      <c r="K38" s="21">
        <v>0</v>
      </c>
      <c r="L38" s="20">
        <v>4.6562878931105605</v>
      </c>
      <c r="M38" s="21">
        <v>79.822078167609575</v>
      </c>
      <c r="N38" s="21">
        <v>90</v>
      </c>
      <c r="O38" s="22">
        <v>40</v>
      </c>
      <c r="P38" s="20">
        <v>20.771994821990049</v>
      </c>
      <c r="Q38" s="21">
        <v>20.217406171047177</v>
      </c>
      <c r="R38" s="21">
        <v>20.931074124237398</v>
      </c>
      <c r="S38" s="22">
        <v>19.043117227854715</v>
      </c>
    </row>
    <row r="39" spans="2:19" x14ac:dyDescent="0.3">
      <c r="B39" s="5">
        <v>0.125</v>
      </c>
      <c r="C39" s="20">
        <v>0</v>
      </c>
      <c r="D39" s="21">
        <v>1830.4441126545676</v>
      </c>
      <c r="E39" s="21">
        <v>857.7657675674476</v>
      </c>
      <c r="F39" s="21">
        <v>0</v>
      </c>
      <c r="G39" s="21">
        <v>-1409.7177651383404</v>
      </c>
      <c r="H39" s="22">
        <v>-5.5295693967726676</v>
      </c>
      <c r="I39" s="21">
        <v>3387.5419044860537</v>
      </c>
      <c r="J39" s="21">
        <v>1268.7459886245065</v>
      </c>
      <c r="K39" s="21">
        <v>0</v>
      </c>
      <c r="L39" s="20">
        <v>4.6562878931105596</v>
      </c>
      <c r="M39" s="21">
        <v>79.822078167609575</v>
      </c>
      <c r="N39" s="21">
        <v>90.000000000000014</v>
      </c>
      <c r="O39" s="22">
        <v>40</v>
      </c>
      <c r="P39" s="20">
        <v>21.27369666557135</v>
      </c>
      <c r="Q39" s="21">
        <v>20.272985650409701</v>
      </c>
      <c r="R39" s="21">
        <v>21.201625279892845</v>
      </c>
      <c r="S39" s="22">
        <v>20.344801928180459</v>
      </c>
    </row>
    <row r="40" spans="2:19" x14ac:dyDescent="0.3">
      <c r="B40" s="5">
        <v>0.16666666666666699</v>
      </c>
      <c r="C40" s="20">
        <v>0</v>
      </c>
      <c r="D40" s="21">
        <v>1842.3582259810212</v>
      </c>
      <c r="E40" s="21">
        <v>823.83446054270826</v>
      </c>
      <c r="F40" s="21">
        <v>0</v>
      </c>
      <c r="G40" s="21">
        <v>-1385.2188180314993</v>
      </c>
      <c r="H40" s="22">
        <v>-5.5295693967726676</v>
      </c>
      <c r="I40" s="21">
        <v>3409.5909568822103</v>
      </c>
      <c r="J40" s="21">
        <v>1246.6969362283494</v>
      </c>
      <c r="K40" s="21">
        <v>0</v>
      </c>
      <c r="L40" s="20">
        <v>4.6562878931105596</v>
      </c>
      <c r="M40" s="21">
        <v>79.822078167609575</v>
      </c>
      <c r="N40" s="21">
        <v>90.000000000000014</v>
      </c>
      <c r="O40" s="22">
        <v>40</v>
      </c>
      <c r="P40" s="20">
        <v>19.865270625628778</v>
      </c>
      <c r="Q40" s="21">
        <v>19.98530198310209</v>
      </c>
      <c r="R40" s="21">
        <v>21.159787578642856</v>
      </c>
      <c r="S40" s="22">
        <v>20.537930196724226</v>
      </c>
    </row>
    <row r="41" spans="2:19" x14ac:dyDescent="0.3">
      <c r="B41" s="5">
        <v>0.20833333333333301</v>
      </c>
      <c r="C41" s="20">
        <v>0</v>
      </c>
      <c r="D41" s="21">
        <v>1655.2160424589042</v>
      </c>
      <c r="E41" s="21">
        <v>796.48068710504901</v>
      </c>
      <c r="F41" s="21">
        <v>0</v>
      </c>
      <c r="G41" s="21">
        <v>-1077.4812575713865</v>
      </c>
      <c r="H41" s="22">
        <v>-5.5295693979050267</v>
      </c>
      <c r="I41" s="21">
        <v>3063.2531559106123</v>
      </c>
      <c r="J41" s="21">
        <v>969.73313181424794</v>
      </c>
      <c r="K41" s="21">
        <v>0</v>
      </c>
      <c r="L41" s="20">
        <v>4.0329862877248601</v>
      </c>
      <c r="M41" s="21">
        <v>79.822078167609575</v>
      </c>
      <c r="N41" s="21">
        <v>83.306882867917864</v>
      </c>
      <c r="O41" s="22">
        <v>40</v>
      </c>
      <c r="P41" s="20">
        <v>20.160092358194667</v>
      </c>
      <c r="Q41" s="21">
        <v>19.396095793386998</v>
      </c>
      <c r="R41" s="21">
        <v>20.845395140519681</v>
      </c>
      <c r="S41" s="22">
        <v>20.262359152422441</v>
      </c>
    </row>
    <row r="42" spans="2:19" x14ac:dyDescent="0.3">
      <c r="B42" s="5">
        <v>0.25</v>
      </c>
      <c r="C42" s="20">
        <v>0</v>
      </c>
      <c r="D42" s="21">
        <v>1956.0641187267502</v>
      </c>
      <c r="E42" s="21">
        <v>772.15052324742294</v>
      </c>
      <c r="F42" s="21">
        <v>0</v>
      </c>
      <c r="G42" s="21">
        <v>-1151.4058119113924</v>
      </c>
      <c r="H42" s="22">
        <v>-5.5295693967726676</v>
      </c>
      <c r="I42" s="21">
        <v>3620.0226623903063</v>
      </c>
      <c r="J42" s="21">
        <v>1036.2652307202532</v>
      </c>
      <c r="K42" s="21">
        <v>0</v>
      </c>
      <c r="L42" s="20">
        <v>4.6562878931105596</v>
      </c>
      <c r="M42" s="21">
        <v>79.822078167609575</v>
      </c>
      <c r="N42" s="21">
        <v>90.000000000000014</v>
      </c>
      <c r="O42" s="22">
        <v>40</v>
      </c>
      <c r="P42" s="20">
        <v>19.303414854800078</v>
      </c>
      <c r="Q42" s="21">
        <v>18</v>
      </c>
      <c r="R42" s="21">
        <v>19.122769021275669</v>
      </c>
      <c r="S42" s="22">
        <v>19.035779458543299</v>
      </c>
    </row>
    <row r="43" spans="2:19" x14ac:dyDescent="0.3">
      <c r="B43" s="5">
        <v>0.29166666666666702</v>
      </c>
      <c r="C43" s="20">
        <v>0</v>
      </c>
      <c r="D43" s="21">
        <v>1860.5633133205902</v>
      </c>
      <c r="E43" s="21">
        <v>749.72660565064439</v>
      </c>
      <c r="F43" s="21">
        <v>0</v>
      </c>
      <c r="G43" s="21">
        <v>-775.79913429885437</v>
      </c>
      <c r="H43" s="22">
        <v>-5.5295693967726676</v>
      </c>
      <c r="I43" s="21">
        <v>3443.282505185306</v>
      </c>
      <c r="J43" s="21">
        <v>698.21922086896893</v>
      </c>
      <c r="K43" s="21">
        <v>0</v>
      </c>
      <c r="L43" s="20">
        <v>4.1415017260542752</v>
      </c>
      <c r="M43" s="21">
        <v>79.822078167609575</v>
      </c>
      <c r="N43" s="21">
        <v>84.472139836778965</v>
      </c>
      <c r="O43" s="22">
        <v>40</v>
      </c>
      <c r="P43" s="20">
        <v>18.398989678768686</v>
      </c>
      <c r="Q43" s="21">
        <v>18.03623812358153</v>
      </c>
      <c r="R43" s="21">
        <v>19.098646862128874</v>
      </c>
      <c r="S43" s="22">
        <v>18.658852727740538</v>
      </c>
    </row>
    <row r="44" spans="2:19" x14ac:dyDescent="0.3">
      <c r="B44" s="5">
        <v>0.33333333333333298</v>
      </c>
      <c r="C44" s="20">
        <v>0</v>
      </c>
      <c r="D44" s="21">
        <v>1788.2104627703195</v>
      </c>
      <c r="E44" s="21">
        <v>734.74848533229112</v>
      </c>
      <c r="F44" s="21">
        <v>0</v>
      </c>
      <c r="G44" s="21">
        <v>-472.49865990846752</v>
      </c>
      <c r="H44" s="22">
        <v>-5.5295693967726676</v>
      </c>
      <c r="I44" s="21">
        <v>3309.3814964336052</v>
      </c>
      <c r="J44" s="21">
        <v>425.24879391762079</v>
      </c>
      <c r="K44" s="21">
        <v>0</v>
      </c>
      <c r="L44" s="20">
        <v>3.7346302903512258</v>
      </c>
      <c r="M44" s="21">
        <v>79.822078167609575</v>
      </c>
      <c r="N44" s="21">
        <v>80.103086150203282</v>
      </c>
      <c r="O44" s="22">
        <v>40</v>
      </c>
      <c r="P44" s="20">
        <v>20.077421807030738</v>
      </c>
      <c r="Q44" s="21">
        <v>18</v>
      </c>
      <c r="R44" s="21">
        <v>18.726020095233853</v>
      </c>
      <c r="S44" s="22">
        <v>19.548418201551641</v>
      </c>
    </row>
    <row r="45" spans="2:19" x14ac:dyDescent="0.3">
      <c r="B45" s="5">
        <v>0.375</v>
      </c>
      <c r="C45" s="20">
        <v>0</v>
      </c>
      <c r="D45" s="21">
        <v>1986.1906383076641</v>
      </c>
      <c r="E45" s="21">
        <v>732.16374788364078</v>
      </c>
      <c r="F45" s="21">
        <v>0</v>
      </c>
      <c r="G45" s="21">
        <v>-544.85017381182729</v>
      </c>
      <c r="H45" s="22">
        <v>-5.5295693979050267</v>
      </c>
      <c r="I45" s="21">
        <v>3675.7768079613843</v>
      </c>
      <c r="J45" s="21">
        <v>490.36515643064456</v>
      </c>
      <c r="K45" s="21">
        <v>0</v>
      </c>
      <c r="L45" s="20">
        <v>4.166141964392029</v>
      </c>
      <c r="M45" s="21">
        <v>79.822078167609575</v>
      </c>
      <c r="N45" s="21">
        <v>84.736730846864617</v>
      </c>
      <c r="O45" s="22">
        <v>40</v>
      </c>
      <c r="P45" s="20">
        <v>19.997958262637905</v>
      </c>
      <c r="Q45" s="21">
        <v>18.445697771800319</v>
      </c>
      <c r="R45" s="21">
        <v>19.60275623503825</v>
      </c>
      <c r="S45" s="22">
        <v>20.555210964293032</v>
      </c>
    </row>
    <row r="46" spans="2:19" x14ac:dyDescent="0.3">
      <c r="B46" s="5">
        <v>0.41666666666666702</v>
      </c>
      <c r="C46" s="20">
        <v>0</v>
      </c>
      <c r="D46" s="21">
        <v>1857.2331741463797</v>
      </c>
      <c r="E46" s="21">
        <v>731.22361701383261</v>
      </c>
      <c r="F46" s="21">
        <v>0</v>
      </c>
      <c r="G46" s="21">
        <v>-376.24047518467955</v>
      </c>
      <c r="H46" s="22">
        <v>-5.5295693979050267</v>
      </c>
      <c r="I46" s="21">
        <v>3437.1195276202338</v>
      </c>
      <c r="J46" s="21">
        <v>338.61642766621162</v>
      </c>
      <c r="K46" s="21">
        <v>0</v>
      </c>
      <c r="L46" s="20">
        <v>3.7757359552864456</v>
      </c>
      <c r="M46" s="21">
        <v>79.822078167609575</v>
      </c>
      <c r="N46" s="21">
        <v>80.544485671440341</v>
      </c>
      <c r="O46" s="22">
        <v>40</v>
      </c>
      <c r="P46" s="20">
        <v>22.874992385744008</v>
      </c>
      <c r="Q46" s="21">
        <v>20.390736315887146</v>
      </c>
      <c r="R46" s="21">
        <v>20.548518826981894</v>
      </c>
      <c r="S46" s="22">
        <v>22.49994952460893</v>
      </c>
    </row>
    <row r="47" spans="2:19" x14ac:dyDescent="0.3">
      <c r="B47" s="5">
        <v>0.45833333333333298</v>
      </c>
      <c r="C47" s="20">
        <v>0</v>
      </c>
      <c r="D47" s="21">
        <v>1994.1507092355203</v>
      </c>
      <c r="E47" s="21">
        <v>716.3893071691889</v>
      </c>
      <c r="F47" s="21">
        <v>0</v>
      </c>
      <c r="G47" s="21">
        <v>-482.82448459600278</v>
      </c>
      <c r="H47" s="22">
        <v>-5.5295693967726631</v>
      </c>
      <c r="I47" s="21">
        <v>3690.50824589187</v>
      </c>
      <c r="J47" s="21">
        <v>434.54203613640249</v>
      </c>
      <c r="K47" s="21">
        <v>0</v>
      </c>
      <c r="L47" s="20">
        <v>4.1250502820282726</v>
      </c>
      <c r="M47" s="21">
        <v>79.822078167609575</v>
      </c>
      <c r="N47" s="21">
        <v>84.295481472824022</v>
      </c>
      <c r="O47" s="22">
        <v>40</v>
      </c>
      <c r="P47" s="20">
        <v>24</v>
      </c>
      <c r="Q47" s="21">
        <v>21.911524257812044</v>
      </c>
      <c r="R47" s="21">
        <v>22.610852901963248</v>
      </c>
      <c r="S47" s="22">
        <v>24</v>
      </c>
    </row>
    <row r="48" spans="2:19" x14ac:dyDescent="0.3">
      <c r="B48" s="5">
        <v>0.5</v>
      </c>
      <c r="C48" s="20">
        <v>0</v>
      </c>
      <c r="D48" s="21">
        <v>1892.0259626172517</v>
      </c>
      <c r="E48" s="21">
        <v>682.02717770060701</v>
      </c>
      <c r="F48" s="21">
        <v>0</v>
      </c>
      <c r="G48" s="21">
        <v>-331.97323833850027</v>
      </c>
      <c r="H48" s="22">
        <v>-5.5295693967726676</v>
      </c>
      <c r="I48" s="21">
        <v>3501.5093814836609</v>
      </c>
      <c r="J48" s="21">
        <v>298.77591450465025</v>
      </c>
      <c r="K48" s="21">
        <v>0</v>
      </c>
      <c r="L48" s="20">
        <v>3.8002852959883113</v>
      </c>
      <c r="M48" s="21">
        <v>79.822078167609575</v>
      </c>
      <c r="N48" s="21">
        <v>80.944658112653116</v>
      </c>
      <c r="O48" s="22">
        <v>40.136557505179809</v>
      </c>
      <c r="P48" s="20">
        <v>24</v>
      </c>
      <c r="Q48" s="21">
        <v>23.712098189547209</v>
      </c>
      <c r="R48" s="21">
        <v>24</v>
      </c>
      <c r="S48" s="22">
        <v>24</v>
      </c>
    </row>
    <row r="49" spans="2:19" x14ac:dyDescent="0.3">
      <c r="B49" s="5">
        <v>0.54166666666666696</v>
      </c>
      <c r="C49" s="20">
        <v>0</v>
      </c>
      <c r="D49" s="21">
        <v>1959.5058870569083</v>
      </c>
      <c r="E49" s="21">
        <v>618.68132756589944</v>
      </c>
      <c r="F49" s="21">
        <v>0</v>
      </c>
      <c r="G49" s="21">
        <v>-349.92531746896941</v>
      </c>
      <c r="H49" s="22">
        <v>-5.5295693967726631</v>
      </c>
      <c r="I49" s="21">
        <v>3626.3922283133188</v>
      </c>
      <c r="J49" s="21">
        <v>314.93278572207248</v>
      </c>
      <c r="K49" s="21">
        <v>0</v>
      </c>
      <c r="L49" s="20">
        <v>3.941325014035391</v>
      </c>
      <c r="M49" s="21">
        <v>79.822078167609575</v>
      </c>
      <c r="N49" s="21">
        <v>83.922745349893319</v>
      </c>
      <c r="O49" s="22">
        <v>41.600136605414974</v>
      </c>
      <c r="P49" s="20">
        <v>21.956133218658721</v>
      </c>
      <c r="Q49" s="21">
        <v>24</v>
      </c>
      <c r="R49" s="21">
        <v>21.457048932958831</v>
      </c>
      <c r="S49" s="22">
        <v>24</v>
      </c>
    </row>
    <row r="50" spans="2:19" x14ac:dyDescent="0.3">
      <c r="B50" s="5">
        <v>0.58333333333333304</v>
      </c>
      <c r="C50" s="20">
        <v>0</v>
      </c>
      <c r="D50" s="21">
        <v>1807.2904994110354</v>
      </c>
      <c r="E50" s="21">
        <v>516.70253482657279</v>
      </c>
      <c r="F50" s="21">
        <v>0</v>
      </c>
      <c r="G50" s="21">
        <v>-94.029223064344023</v>
      </c>
      <c r="H50" s="22">
        <v>-5.5295693979050391</v>
      </c>
      <c r="I50" s="21">
        <v>3344.6922842433564</v>
      </c>
      <c r="J50" s="21">
        <v>84.626300757909618</v>
      </c>
      <c r="K50" s="21">
        <v>0</v>
      </c>
      <c r="L50" s="20">
        <v>3.4293185850012664</v>
      </c>
      <c r="M50" s="21">
        <v>79.822078167609575</v>
      </c>
      <c r="N50" s="21">
        <v>81.33547012448598</v>
      </c>
      <c r="O50" s="22">
        <v>44.510872250337314</v>
      </c>
      <c r="P50" s="20">
        <v>24</v>
      </c>
      <c r="Q50" s="21">
        <v>24</v>
      </c>
      <c r="R50" s="21">
        <v>24</v>
      </c>
      <c r="S50" s="22">
        <v>24</v>
      </c>
    </row>
    <row r="51" spans="2:19" x14ac:dyDescent="0.3">
      <c r="B51" s="5">
        <v>0.625</v>
      </c>
      <c r="C51" s="20">
        <v>0</v>
      </c>
      <c r="D51" s="21">
        <v>1936.1027975821094</v>
      </c>
      <c r="E51" s="21">
        <v>396.817208040254</v>
      </c>
      <c r="F51" s="21">
        <v>0</v>
      </c>
      <c r="G51" s="21">
        <v>-55.588846737101505</v>
      </c>
      <c r="H51" s="22">
        <v>-5.5295693967726676</v>
      </c>
      <c r="I51" s="21">
        <v>3583.0809107252908</v>
      </c>
      <c r="J51" s="21">
        <v>50.029962063391359</v>
      </c>
      <c r="K51" s="21">
        <v>0</v>
      </c>
      <c r="L51" s="20">
        <v>3.6331108727886825</v>
      </c>
      <c r="M51" s="21">
        <v>79.822078167609575</v>
      </c>
      <c r="N51" s="21">
        <v>83.353095204429579</v>
      </c>
      <c r="O51" s="22">
        <v>44.340141579244275</v>
      </c>
      <c r="P51" s="20">
        <v>24</v>
      </c>
      <c r="Q51" s="21">
        <v>24</v>
      </c>
      <c r="R51" s="21">
        <v>24</v>
      </c>
      <c r="S51" s="22">
        <v>24</v>
      </c>
    </row>
    <row r="52" spans="2:19" x14ac:dyDescent="0.3">
      <c r="B52" s="5">
        <v>0.66666666666666696</v>
      </c>
      <c r="C52" s="20">
        <v>26.11156919313817</v>
      </c>
      <c r="D52" s="21">
        <v>2000</v>
      </c>
      <c r="E52" s="21">
        <v>308.5555750396133</v>
      </c>
      <c r="F52" s="21">
        <v>0</v>
      </c>
      <c r="G52" s="21">
        <v>0</v>
      </c>
      <c r="H52" s="22">
        <v>-5.5295693979050391</v>
      </c>
      <c r="I52" s="21">
        <v>3701.3333333333339</v>
      </c>
      <c r="J52" s="21">
        <v>0</v>
      </c>
      <c r="K52" s="21">
        <v>0</v>
      </c>
      <c r="L52" s="20">
        <v>3.7013333333333338</v>
      </c>
      <c r="M52" s="21">
        <v>79.822078167609575</v>
      </c>
      <c r="N52" s="21">
        <v>82.688426233309983</v>
      </c>
      <c r="O52" s="22">
        <v>42.942888389636011</v>
      </c>
      <c r="P52" s="20">
        <v>24</v>
      </c>
      <c r="Q52" s="21">
        <v>24</v>
      </c>
      <c r="R52" s="21">
        <v>23.797507785971938</v>
      </c>
      <c r="S52" s="22">
        <v>24</v>
      </c>
    </row>
    <row r="53" spans="2:19" x14ac:dyDescent="0.3">
      <c r="B53" s="5">
        <v>0.70833333333333304</v>
      </c>
      <c r="C53" s="20">
        <v>71.98388586627766</v>
      </c>
      <c r="D53" s="21">
        <v>2000</v>
      </c>
      <c r="E53" s="21">
        <v>278.62552602953673</v>
      </c>
      <c r="F53" s="21">
        <v>0</v>
      </c>
      <c r="G53" s="21">
        <v>0</v>
      </c>
      <c r="H53" s="22">
        <v>-5.529569396772664</v>
      </c>
      <c r="I53" s="21">
        <v>3701.3333333333339</v>
      </c>
      <c r="J53" s="21">
        <v>0</v>
      </c>
      <c r="K53" s="21">
        <v>0</v>
      </c>
      <c r="L53" s="20">
        <v>3.7013333333333338</v>
      </c>
      <c r="M53" s="21">
        <v>79.822078167609575</v>
      </c>
      <c r="N53" s="21">
        <v>82.218355826227793</v>
      </c>
      <c r="O53" s="22">
        <v>42.472817982553821</v>
      </c>
      <c r="P53" s="20">
        <v>20.336058767404605</v>
      </c>
      <c r="Q53" s="21">
        <v>23.800323803044318</v>
      </c>
      <c r="R53" s="21">
        <v>24</v>
      </c>
      <c r="S53" s="22">
        <v>20.73276626222307</v>
      </c>
    </row>
    <row r="54" spans="2:19" x14ac:dyDescent="0.3">
      <c r="B54" s="5">
        <v>0.75</v>
      </c>
      <c r="C54" s="20">
        <v>96.401933268651646</v>
      </c>
      <c r="D54" s="21">
        <v>2000</v>
      </c>
      <c r="E54" s="21">
        <v>305.18912316345148</v>
      </c>
      <c r="F54" s="21">
        <v>0</v>
      </c>
      <c r="G54" s="21">
        <v>0</v>
      </c>
      <c r="H54" s="22">
        <v>-5.5295693967726596</v>
      </c>
      <c r="I54" s="21">
        <v>3701.3333333333339</v>
      </c>
      <c r="J54" s="21">
        <v>0</v>
      </c>
      <c r="K54" s="21">
        <v>0</v>
      </c>
      <c r="L54" s="20">
        <v>3.7013333333333338</v>
      </c>
      <c r="M54" s="21">
        <v>79.822078167609575</v>
      </c>
      <c r="N54" s="21">
        <v>82.548855889744701</v>
      </c>
      <c r="O54" s="22">
        <v>42.803318046070714</v>
      </c>
      <c r="P54" s="20">
        <v>18.342241311208706</v>
      </c>
      <c r="Q54" s="21">
        <v>22.954230996474717</v>
      </c>
      <c r="R54" s="21">
        <v>20.132838239835962</v>
      </c>
      <c r="S54" s="22">
        <v>22.003579600128433</v>
      </c>
    </row>
    <row r="55" spans="2:19" x14ac:dyDescent="0.3">
      <c r="B55" s="5">
        <v>0.79166666666666696</v>
      </c>
      <c r="C55" s="20">
        <v>26.180602275096017</v>
      </c>
      <c r="D55" s="21">
        <v>2000</v>
      </c>
      <c r="E55" s="21">
        <v>384.96792916722507</v>
      </c>
      <c r="F55" s="21">
        <v>0</v>
      </c>
      <c r="G55" s="21">
        <v>0</v>
      </c>
      <c r="H55" s="22">
        <v>-5.5295693967726676</v>
      </c>
      <c r="I55" s="21">
        <v>3701.3333333333339</v>
      </c>
      <c r="J55" s="21">
        <v>0</v>
      </c>
      <c r="K55" s="21">
        <v>0</v>
      </c>
      <c r="L55" s="20">
        <v>3.7013333333333338</v>
      </c>
      <c r="M55" s="21">
        <v>79.822078167609575</v>
      </c>
      <c r="N55" s="21">
        <v>83.637322345164549</v>
      </c>
      <c r="O55" s="22">
        <v>43.891784501490562</v>
      </c>
      <c r="P55" s="20">
        <v>18</v>
      </c>
      <c r="Q55" s="21">
        <v>22.260570886553388</v>
      </c>
      <c r="R55" s="21">
        <v>20.987709250273614</v>
      </c>
      <c r="S55" s="22">
        <v>18</v>
      </c>
    </row>
    <row r="56" spans="2:19" x14ac:dyDescent="0.3">
      <c r="B56" s="5">
        <v>0.83333333333333304</v>
      </c>
      <c r="C56" s="20">
        <v>0</v>
      </c>
      <c r="D56" s="21">
        <v>1799.8317395144331</v>
      </c>
      <c r="E56" s="21">
        <v>496.72488504409932</v>
      </c>
      <c r="F56" s="21">
        <v>0</v>
      </c>
      <c r="G56" s="21">
        <v>-63.457472832873691</v>
      </c>
      <c r="H56" s="22">
        <v>-5.5295693967726676</v>
      </c>
      <c r="I56" s="21">
        <v>3330.8886059280449</v>
      </c>
      <c r="J56" s="21">
        <v>57.111725549586325</v>
      </c>
      <c r="K56" s="21">
        <v>0</v>
      </c>
      <c r="L56" s="20">
        <v>3.388000331477631</v>
      </c>
      <c r="M56" s="21">
        <v>79.822078167609575</v>
      </c>
      <c r="N56" s="21">
        <v>80</v>
      </c>
      <c r="O56" s="22">
        <v>43.619084458990237</v>
      </c>
      <c r="P56" s="20">
        <v>18</v>
      </c>
      <c r="Q56" s="21">
        <v>21.549496869418029</v>
      </c>
      <c r="R56" s="21">
        <v>18</v>
      </c>
      <c r="S56" s="22">
        <v>18</v>
      </c>
    </row>
    <row r="57" spans="2:19" x14ac:dyDescent="0.3">
      <c r="B57" s="5">
        <v>0.875</v>
      </c>
      <c r="C57" s="20">
        <v>0</v>
      </c>
      <c r="D57" s="21">
        <v>2000</v>
      </c>
      <c r="E57" s="21">
        <v>600.26643760405932</v>
      </c>
      <c r="F57" s="21">
        <v>0</v>
      </c>
      <c r="G57" s="21">
        <v>-635.04592392551444</v>
      </c>
      <c r="H57" s="22">
        <v>-5.5295693979050267</v>
      </c>
      <c r="I57" s="21">
        <v>3701.3333333333339</v>
      </c>
      <c r="J57" s="21">
        <v>571.541331532963</v>
      </c>
      <c r="K57" s="21">
        <v>0</v>
      </c>
      <c r="L57" s="20">
        <v>4.272874664866297</v>
      </c>
      <c r="M57" s="21">
        <v>79.822078167609575</v>
      </c>
      <c r="N57" s="21">
        <v>89.908365649406946</v>
      </c>
      <c r="O57" s="22">
        <v>44.025521171637003</v>
      </c>
      <c r="P57" s="20">
        <v>18</v>
      </c>
      <c r="Q57" s="21">
        <v>18</v>
      </c>
      <c r="R57" s="21">
        <v>18</v>
      </c>
      <c r="S57" s="22">
        <v>18</v>
      </c>
    </row>
    <row r="58" spans="2:19" x14ac:dyDescent="0.3">
      <c r="B58" s="5">
        <v>0.91666666666666696</v>
      </c>
      <c r="C58" s="20">
        <v>0</v>
      </c>
      <c r="D58" s="21">
        <v>1762.3912212369241</v>
      </c>
      <c r="E58" s="21">
        <v>658.32178757461088</v>
      </c>
      <c r="F58" s="21">
        <v>0</v>
      </c>
      <c r="G58" s="21">
        <v>-677.25477026645649</v>
      </c>
      <c r="H58" s="22">
        <v>-5.5295693979050391</v>
      </c>
      <c r="I58" s="21">
        <v>3261.5986867691345</v>
      </c>
      <c r="J58" s="21">
        <v>609.52929323981084</v>
      </c>
      <c r="K58" s="21">
        <v>-1.1111111111111112</v>
      </c>
      <c r="L58" s="20">
        <v>3.8700168688978343</v>
      </c>
      <c r="M58" s="21">
        <v>79.822078167609575</v>
      </c>
      <c r="N58" s="21">
        <v>85.859434682626585</v>
      </c>
      <c r="O58" s="22">
        <v>44.302544755095376</v>
      </c>
      <c r="P58" s="20">
        <v>21.546300428302132</v>
      </c>
      <c r="Q58" s="21">
        <v>19.501115248972617</v>
      </c>
      <c r="R58" s="21">
        <v>18.658671927313375</v>
      </c>
      <c r="S58" s="22">
        <v>20.852362901236006</v>
      </c>
    </row>
    <row r="59" spans="2:19" x14ac:dyDescent="0.3">
      <c r="B59" s="5">
        <v>0.95833333333333304</v>
      </c>
      <c r="C59" s="20">
        <v>0</v>
      </c>
      <c r="D59" s="21">
        <v>1912.7536062695096</v>
      </c>
      <c r="E59" s="21">
        <v>680.96091637974416</v>
      </c>
      <c r="F59" s="21">
        <v>0</v>
      </c>
      <c r="G59" s="21">
        <v>-1004.3927588449488</v>
      </c>
      <c r="H59" s="22">
        <v>-5.5295693967726631</v>
      </c>
      <c r="I59" s="21">
        <v>3539.8693406694397</v>
      </c>
      <c r="J59" s="21">
        <v>903.95348296045393</v>
      </c>
      <c r="K59" s="21">
        <v>-445.55555555555554</v>
      </c>
      <c r="L59" s="20">
        <v>3.9982672680743385</v>
      </c>
      <c r="M59" s="21">
        <v>79.822078167609575</v>
      </c>
      <c r="N59" s="21">
        <v>85.000000000000014</v>
      </c>
      <c r="O59" s="22">
        <v>42.065935785562466</v>
      </c>
      <c r="P59" s="20">
        <v>21</v>
      </c>
      <c r="Q59" s="21">
        <v>21</v>
      </c>
      <c r="R59" s="21">
        <v>21</v>
      </c>
      <c r="S59" s="22">
        <v>21</v>
      </c>
    </row>
    <row r="60" spans="2:19" ht="14.5" thickBot="1" x14ac:dyDescent="0.35">
      <c r="B60" s="8" t="s">
        <v>4</v>
      </c>
      <c r="C60" s="23" t="e">
        <v>#N/A</v>
      </c>
      <c r="D60" s="24" t="e">
        <v>#N/A</v>
      </c>
      <c r="E60" s="24" t="e">
        <v>#N/A</v>
      </c>
      <c r="F60" s="24" t="e">
        <v>#N/A</v>
      </c>
      <c r="G60" s="24" t="e">
        <v>#N/A</v>
      </c>
      <c r="H60" s="25" t="e">
        <v>#N/A</v>
      </c>
      <c r="I60" s="24" t="e">
        <v>#N/A</v>
      </c>
      <c r="J60" s="24" t="e">
        <v>#N/A</v>
      </c>
      <c r="K60" s="24" t="e">
        <v>#N/A</v>
      </c>
      <c r="L60" s="23" t="e">
        <v>#N/A</v>
      </c>
      <c r="M60" s="24" t="e">
        <v>#N/A</v>
      </c>
      <c r="N60" s="24" t="e">
        <v>#N/A</v>
      </c>
      <c r="O60" s="25" t="e">
        <v>#N/A</v>
      </c>
      <c r="P60" s="23" t="e">
        <v>#N/A</v>
      </c>
      <c r="Q60" s="24" t="e">
        <v>#N/A</v>
      </c>
      <c r="R60" s="24" t="e">
        <v>#N/A</v>
      </c>
      <c r="S60" s="25" t="e">
        <v>#N/A</v>
      </c>
    </row>
  </sheetData>
  <mergeCells count="11">
    <mergeCell ref="U3:X3"/>
    <mergeCell ref="B33:S33"/>
    <mergeCell ref="C34:H34"/>
    <mergeCell ref="I34:K34"/>
    <mergeCell ref="L34:O34"/>
    <mergeCell ref="P34:S34"/>
    <mergeCell ref="B2:S2"/>
    <mergeCell ref="C3:H3"/>
    <mergeCell ref="I3:K3"/>
    <mergeCell ref="L3:O3"/>
    <mergeCell ref="P3:S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4AAB-6B29-402C-A20A-2A1B5406F61D}">
  <dimension ref="C3:G12"/>
  <sheetViews>
    <sheetView zoomScaleNormal="100" workbookViewId="0">
      <selection activeCell="I19" sqref="I19"/>
    </sheetView>
  </sheetViews>
  <sheetFormatPr defaultRowHeight="14" x14ac:dyDescent="0.3"/>
  <sheetData>
    <row r="3" spans="3:7" ht="14.5" thickBot="1" x14ac:dyDescent="0.35"/>
    <row r="4" spans="3:7" ht="21.5" thickTop="1" x14ac:dyDescent="0.3">
      <c r="C4" s="58" t="s">
        <v>29</v>
      </c>
      <c r="D4" s="45" t="s">
        <v>30</v>
      </c>
      <c r="E4" s="58" t="s">
        <v>32</v>
      </c>
      <c r="F4" s="45" t="s">
        <v>33</v>
      </c>
    </row>
    <row r="5" spans="3:7" ht="14.5" thickBot="1" x14ac:dyDescent="0.35">
      <c r="C5" s="59"/>
      <c r="D5" s="46" t="s">
        <v>31</v>
      </c>
      <c r="E5" s="59"/>
      <c r="F5" s="46" t="s">
        <v>34</v>
      </c>
      <c r="G5" s="50">
        <v>52872.87364253476</v>
      </c>
    </row>
    <row r="6" spans="3:7" x14ac:dyDescent="0.3">
      <c r="C6" s="44">
        <v>1</v>
      </c>
      <c r="D6" s="44" t="s">
        <v>35</v>
      </c>
      <c r="E6" s="44" t="s">
        <v>36</v>
      </c>
      <c r="F6" s="47" t="s">
        <v>37</v>
      </c>
      <c r="G6" t="e">
        <f>(1000*E6-$G$5)/$G$5</f>
        <v>#VALUE!</v>
      </c>
    </row>
    <row r="7" spans="3:7" x14ac:dyDescent="0.3">
      <c r="C7" s="44">
        <v>2</v>
      </c>
      <c r="D7" s="44" t="s">
        <v>38</v>
      </c>
      <c r="E7" s="44">
        <v>53.434699999999999</v>
      </c>
      <c r="F7" s="44">
        <v>1.1000000000000001</v>
      </c>
      <c r="G7">
        <f t="shared" ref="G7:G11" si="0">(1000*E7-$G$5)/$G$5</f>
        <v>1.0625984909835951E-2</v>
      </c>
    </row>
    <row r="8" spans="3:7" x14ac:dyDescent="0.3">
      <c r="C8" s="44">
        <v>3</v>
      </c>
      <c r="D8" s="44" t="s">
        <v>39</v>
      </c>
      <c r="E8" s="44">
        <v>53.863799999999998</v>
      </c>
      <c r="F8" s="44">
        <v>1.91</v>
      </c>
      <c r="G8">
        <f t="shared" si="0"/>
        <v>1.8741677711045825E-2</v>
      </c>
    </row>
    <row r="9" spans="3:7" x14ac:dyDescent="0.3">
      <c r="C9" s="44">
        <v>4</v>
      </c>
      <c r="D9" s="44" t="s">
        <v>40</v>
      </c>
      <c r="E9" s="44">
        <v>54.182000000000002</v>
      </c>
      <c r="F9" s="44">
        <v>2.5099999999999998</v>
      </c>
      <c r="G9">
        <f t="shared" si="0"/>
        <v>2.4759886635177787E-2</v>
      </c>
    </row>
    <row r="10" spans="3:7" x14ac:dyDescent="0.3">
      <c r="C10" s="44">
        <v>5</v>
      </c>
      <c r="D10" s="44" t="s">
        <v>41</v>
      </c>
      <c r="E10" s="44">
        <v>54.4285</v>
      </c>
      <c r="F10" s="44">
        <v>2.98</v>
      </c>
      <c r="G10">
        <f t="shared" si="0"/>
        <v>2.9422012655914771E-2</v>
      </c>
    </row>
    <row r="11" spans="3:7" ht="14.5" thickBot="1" x14ac:dyDescent="0.35">
      <c r="C11" s="48">
        <v>6</v>
      </c>
      <c r="D11" s="48" t="s">
        <v>42</v>
      </c>
      <c r="E11" s="48" t="s">
        <v>36</v>
      </c>
      <c r="F11" s="49" t="s">
        <v>37</v>
      </c>
      <c r="G11" t="e">
        <f t="shared" si="0"/>
        <v>#VALUE!</v>
      </c>
    </row>
    <row r="12" spans="3:7" ht="14.5" thickTop="1" x14ac:dyDescent="0.3"/>
  </sheetData>
  <mergeCells count="2">
    <mergeCell ref="C4:C5"/>
    <mergeCell ref="E4:E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Solution Process</vt:lpstr>
      <vt:lpstr>SOCP</vt:lpstr>
      <vt:lpstr>MILP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Lu</dc:creator>
  <cp:lastModifiedBy>Lu Shuai</cp:lastModifiedBy>
  <dcterms:created xsi:type="dcterms:W3CDTF">2015-06-05T18:17:20Z</dcterms:created>
  <dcterms:modified xsi:type="dcterms:W3CDTF">2019-10-23T08:04:46Z</dcterms:modified>
</cp:coreProperties>
</file>