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黄治华\论文相关\Image\分类对比\"/>
    </mc:Choice>
  </mc:AlternateContent>
  <bookViews>
    <workbookView xWindow="-105" yWindow="-105" windowWidth="23250" windowHeight="131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3" i="1" l="1"/>
  <c r="R62" i="1"/>
  <c r="R61" i="1"/>
  <c r="H74" i="1" l="1"/>
  <c r="H73" i="1"/>
  <c r="H72" i="1"/>
  <c r="H66" i="1"/>
  <c r="H81" i="1" l="1"/>
  <c r="H80" i="1"/>
  <c r="H79" i="1"/>
  <c r="H64" i="1"/>
  <c r="H65" i="1"/>
</calcChain>
</file>

<file path=xl/sharedStrings.xml><?xml version="1.0" encoding="utf-8"?>
<sst xmlns="http://schemas.openxmlformats.org/spreadsheetml/2006/main" count="55" uniqueCount="32">
  <si>
    <t>light</t>
  </si>
  <si>
    <t>power</t>
  </si>
  <si>
    <t>power</t>
    <phoneticPr fontId="2" type="noConversion"/>
  </si>
  <si>
    <t>P227-0.002-0.5</t>
    <phoneticPr fontId="2" type="noConversion"/>
  </si>
  <si>
    <t>0.002.7</t>
    <phoneticPr fontId="2" type="noConversion"/>
  </si>
  <si>
    <t>0.001.7</t>
    <phoneticPr fontId="2" type="noConversion"/>
  </si>
  <si>
    <t>彩色图像</t>
    <phoneticPr fontId="2" type="noConversion"/>
  </si>
  <si>
    <t>分类平均正确率对比</t>
    <phoneticPr fontId="2" type="noConversion"/>
  </si>
  <si>
    <t>高光谱</t>
    <phoneticPr fontId="2" type="noConversion"/>
  </si>
  <si>
    <t>常</t>
    <phoneticPr fontId="2" type="noConversion"/>
  </si>
  <si>
    <t>破</t>
    <phoneticPr fontId="2" type="noConversion"/>
  </si>
  <si>
    <t>虫</t>
    <phoneticPr fontId="2" type="noConversion"/>
  </si>
  <si>
    <t>病</t>
    <phoneticPr fontId="2" type="noConversion"/>
  </si>
  <si>
    <t>芽</t>
    <phoneticPr fontId="2" type="noConversion"/>
  </si>
  <si>
    <t>霉</t>
    <phoneticPr fontId="2" type="noConversion"/>
  </si>
  <si>
    <t>resnet</t>
    <phoneticPr fontId="2" type="noConversion"/>
  </si>
  <si>
    <t>wheatnet</t>
    <phoneticPr fontId="2" type="noConversion"/>
  </si>
  <si>
    <t>wffn</t>
    <phoneticPr fontId="2" type="noConversion"/>
  </si>
  <si>
    <t>RE</t>
    <phoneticPr fontId="2" type="noConversion"/>
  </si>
  <si>
    <t>TS-WFFN</t>
    <phoneticPr fontId="2" type="noConversion"/>
  </si>
  <si>
    <t>完善粒</t>
    <phoneticPr fontId="2" type="noConversion"/>
  </si>
  <si>
    <t>破碎粒</t>
    <phoneticPr fontId="2" type="noConversion"/>
  </si>
  <si>
    <t>虫蚀粒</t>
    <phoneticPr fontId="2" type="noConversion"/>
  </si>
  <si>
    <t>病斑粒</t>
    <phoneticPr fontId="2" type="noConversion"/>
  </si>
  <si>
    <t>发芽粒</t>
    <phoneticPr fontId="2" type="noConversion"/>
  </si>
  <si>
    <t>平均正确率</t>
    <phoneticPr fontId="2" type="noConversion"/>
  </si>
  <si>
    <t>霉变粒·</t>
    <phoneticPr fontId="2" type="noConversion"/>
  </si>
  <si>
    <t>wffn-800-0.1-227</t>
    <phoneticPr fontId="2" type="noConversion"/>
  </si>
  <si>
    <t>resnet-4000-0.1-227</t>
    <phoneticPr fontId="2" type="noConversion"/>
  </si>
  <si>
    <t>wffn-4000-0.1-227</t>
    <phoneticPr fontId="2" type="noConversion"/>
  </si>
  <si>
    <t>wheatnet-2000-0.1-227</t>
    <phoneticPr fontId="2" type="noConversion"/>
  </si>
  <si>
    <t>wheatnet-4000-0.1-227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</si>
</sst>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1"/>
      <color theme="4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/>
      <top/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Sheet1!$K$61</c:f>
              <c:strCache>
                <c:ptCount val="1"/>
                <c:pt idx="0">
                  <c:v>高光谱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Sheet1!$L$60:$R$60</c:f>
              <c:strCache>
                <c:ptCount val="7"/>
                <c:pt idx="0">
                  <c:v>完善粒</c:v>
                </c:pt>
                <c:pt idx="1">
                  <c:v>破碎粒</c:v>
                </c:pt>
                <c:pt idx="2">
                  <c:v>虫蚀粒</c:v>
                </c:pt>
                <c:pt idx="3">
                  <c:v>病斑粒</c:v>
                </c:pt>
                <c:pt idx="4">
                  <c:v>发芽粒</c:v>
                </c:pt>
                <c:pt idx="5">
                  <c:v>霉变粒·</c:v>
                </c:pt>
                <c:pt idx="6">
                  <c:v>平均正确率</c:v>
                </c:pt>
              </c:strCache>
            </c:strRef>
          </c:cat>
          <c:val>
            <c:numRef>
              <c:f>Sheet1!$L$61:$R$61</c:f>
              <c:numCache>
                <c:formatCode>General</c:formatCode>
                <c:ptCount val="7"/>
                <c:pt idx="0">
                  <c:v>91.5</c:v>
                </c:pt>
                <c:pt idx="1">
                  <c:v>86</c:v>
                </c:pt>
                <c:pt idx="2">
                  <c:v>82.5</c:v>
                </c:pt>
                <c:pt idx="3">
                  <c:v>84.5</c:v>
                </c:pt>
                <c:pt idx="4">
                  <c:v>83.5</c:v>
                </c:pt>
                <c:pt idx="5">
                  <c:v>78</c:v>
                </c:pt>
                <c:pt idx="6">
                  <c:v>84.333333333333329</c:v>
                </c:pt>
              </c:numCache>
            </c:numRef>
          </c:val>
        </c:ser>
        <c:ser>
          <c:idx val="1"/>
          <c:order val="1"/>
          <c:tx>
            <c:strRef>
              <c:f>Sheet1!$K$62</c:f>
              <c:strCache>
                <c:ptCount val="1"/>
                <c:pt idx="0">
                  <c:v>彩色图像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Sheet1!$L$60:$R$60</c:f>
              <c:strCache>
                <c:ptCount val="7"/>
                <c:pt idx="0">
                  <c:v>完善粒</c:v>
                </c:pt>
                <c:pt idx="1">
                  <c:v>破碎粒</c:v>
                </c:pt>
                <c:pt idx="2">
                  <c:v>虫蚀粒</c:v>
                </c:pt>
                <c:pt idx="3">
                  <c:v>病斑粒</c:v>
                </c:pt>
                <c:pt idx="4">
                  <c:v>发芽粒</c:v>
                </c:pt>
                <c:pt idx="5">
                  <c:v>霉变粒·</c:v>
                </c:pt>
                <c:pt idx="6">
                  <c:v>平均正确率</c:v>
                </c:pt>
              </c:strCache>
            </c:strRef>
          </c:cat>
          <c:val>
            <c:numRef>
              <c:f>Sheet1!$L$62:$R$62</c:f>
              <c:numCache>
                <c:formatCode>General</c:formatCode>
                <c:ptCount val="7"/>
                <c:pt idx="0">
                  <c:v>96</c:v>
                </c:pt>
                <c:pt idx="1">
                  <c:v>90.5</c:v>
                </c:pt>
                <c:pt idx="2">
                  <c:v>87</c:v>
                </c:pt>
                <c:pt idx="3">
                  <c:v>80</c:v>
                </c:pt>
                <c:pt idx="4">
                  <c:v>79</c:v>
                </c:pt>
                <c:pt idx="5">
                  <c:v>72</c:v>
                </c:pt>
                <c:pt idx="6">
                  <c:v>84.083333333333329</c:v>
                </c:pt>
              </c:numCache>
            </c:numRef>
          </c:val>
        </c:ser>
        <c:ser>
          <c:idx val="2"/>
          <c:order val="2"/>
          <c:tx>
            <c:strRef>
              <c:f>Sheet1!$K$63</c:f>
              <c:strCache>
                <c:ptCount val="1"/>
                <c:pt idx="0">
                  <c:v>TS-WFFN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Sheet1!$L$60:$R$60</c:f>
              <c:strCache>
                <c:ptCount val="7"/>
                <c:pt idx="0">
                  <c:v>完善粒</c:v>
                </c:pt>
                <c:pt idx="1">
                  <c:v>破碎粒</c:v>
                </c:pt>
                <c:pt idx="2">
                  <c:v>虫蚀粒</c:v>
                </c:pt>
                <c:pt idx="3">
                  <c:v>病斑粒</c:v>
                </c:pt>
                <c:pt idx="4">
                  <c:v>发芽粒</c:v>
                </c:pt>
                <c:pt idx="5">
                  <c:v>霉变粒·</c:v>
                </c:pt>
                <c:pt idx="6">
                  <c:v>平均正确率</c:v>
                </c:pt>
              </c:strCache>
            </c:strRef>
          </c:cat>
          <c:val>
            <c:numRef>
              <c:f>Sheet1!$L$63:$R$63</c:f>
              <c:numCache>
                <c:formatCode>General</c:formatCode>
                <c:ptCount val="7"/>
                <c:pt idx="0">
                  <c:v>98</c:v>
                </c:pt>
                <c:pt idx="1">
                  <c:v>92</c:v>
                </c:pt>
                <c:pt idx="2">
                  <c:v>89</c:v>
                </c:pt>
                <c:pt idx="3">
                  <c:v>86.5</c:v>
                </c:pt>
                <c:pt idx="4">
                  <c:v>84.5</c:v>
                </c:pt>
                <c:pt idx="5">
                  <c:v>79</c:v>
                </c:pt>
                <c:pt idx="6">
                  <c:v>88.166666666666671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87807312"/>
        <c:axId val="-1487807856"/>
      </c:barChart>
      <c:catAx>
        <c:axId val="-148780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87807856"/>
        <c:crosses val="autoZero"/>
        <c:auto val="1"/>
        <c:lblAlgn val="ctr"/>
        <c:lblOffset val="100"/>
        <c:noMultiLvlLbl val="0"/>
      </c:catAx>
      <c:valAx>
        <c:axId val="-1487807856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正确率</a:t>
                </a:r>
                <a:r>
                  <a:rPr lang="en-US" altLang="zh-CN">
                    <a:solidFill>
                      <a:sysClr val="windowText" lastClr="000000"/>
                    </a:solidFill>
                  </a:rPr>
                  <a:t>/%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8780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220981</xdr:rowOff>
    </xdr:from>
    <xdr:to>
      <xdr:col>5</xdr:col>
      <xdr:colOff>685800</xdr:colOff>
      <xdr:row>23</xdr:row>
      <xdr:rowOff>19051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xmlns="" id="{6253CFAD-84A5-4143-A8C6-34FD5976EB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18261"/>
          <a:ext cx="4069080" cy="3051810"/>
        </a:xfrm>
        <a:prstGeom prst="rect">
          <a:avLst/>
        </a:prstGeom>
      </xdr:spPr>
    </xdr:pic>
    <xdr:clientData/>
  </xdr:twoCellAnchor>
  <xdr:twoCellAnchor editAs="oneCell">
    <xdr:from>
      <xdr:col>7</xdr:col>
      <xdr:colOff>7620</xdr:colOff>
      <xdr:row>6</xdr:row>
      <xdr:rowOff>30480</xdr:rowOff>
    </xdr:from>
    <xdr:to>
      <xdr:col>12</xdr:col>
      <xdr:colOff>594360</xdr:colOff>
      <xdr:row>24</xdr:row>
      <xdr:rowOff>30480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xmlns="" id="{85139106-4D03-42EB-9EDE-04FEDB3193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3920" y="1356360"/>
          <a:ext cx="4267200" cy="3200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1</xdr:rowOff>
    </xdr:from>
    <xdr:to>
      <xdr:col>6</xdr:col>
      <xdr:colOff>7619</xdr:colOff>
      <xdr:row>50</xdr:row>
      <xdr:rowOff>83820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xmlns="" id="{1D22724E-34FA-4CF0-9951-E887C9921D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431281"/>
          <a:ext cx="4084319" cy="3063239"/>
        </a:xfrm>
        <a:prstGeom prst="rect">
          <a:avLst/>
        </a:prstGeom>
      </xdr:spPr>
    </xdr:pic>
    <xdr:clientData/>
  </xdr:twoCellAnchor>
  <xdr:twoCellAnchor editAs="oneCell">
    <xdr:from>
      <xdr:col>14</xdr:col>
      <xdr:colOff>30479</xdr:colOff>
      <xdr:row>33</xdr:row>
      <xdr:rowOff>15240</xdr:rowOff>
    </xdr:from>
    <xdr:to>
      <xdr:col>19</xdr:col>
      <xdr:colOff>350517</xdr:colOff>
      <xdr:row>50</xdr:row>
      <xdr:rowOff>30479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xmlns="" id="{EFDE6CE3-6176-47F3-AB21-8CC5D06AC4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01199" y="6446520"/>
          <a:ext cx="3992879" cy="2994659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</xdr:colOff>
      <xdr:row>33</xdr:row>
      <xdr:rowOff>30480</xdr:rowOff>
    </xdr:from>
    <xdr:to>
      <xdr:col>12</xdr:col>
      <xdr:colOff>586740</xdr:colOff>
      <xdr:row>51</xdr:row>
      <xdr:rowOff>59055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7D3F07D-77F6-4D80-8267-F158FF9F3D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9160" y="6461760"/>
          <a:ext cx="4244340" cy="3183255"/>
        </a:xfrm>
        <a:prstGeom prst="rect">
          <a:avLst/>
        </a:prstGeom>
      </xdr:spPr>
    </xdr:pic>
    <xdr:clientData/>
  </xdr:twoCellAnchor>
  <xdr:twoCellAnchor>
    <xdr:from>
      <xdr:col>10</xdr:col>
      <xdr:colOff>403412</xdr:colOff>
      <xdr:row>65</xdr:row>
      <xdr:rowOff>146796</xdr:rowOff>
    </xdr:from>
    <xdr:to>
      <xdr:col>17</xdr:col>
      <xdr:colOff>369794</xdr:colOff>
      <xdr:row>77</xdr:row>
      <xdr:rowOff>78441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1"/>
  <sheetViews>
    <sheetView tabSelected="1" topLeftCell="K12" zoomScaleNormal="100" workbookViewId="0">
      <selection activeCell="M63" sqref="M63"/>
    </sheetView>
  </sheetViews>
  <sheetFormatPr defaultRowHeight="14.25" x14ac:dyDescent="0.2"/>
  <cols>
    <col min="2" max="6" width="10.125" bestFit="1" customWidth="1"/>
    <col min="9" max="10" width="11.5" bestFit="1" customWidth="1"/>
    <col min="11" max="11" width="10.125" bestFit="1" customWidth="1"/>
    <col min="12" max="12" width="11.5" bestFit="1" customWidth="1"/>
    <col min="13" max="13" width="10.125" bestFit="1" customWidth="1"/>
    <col min="14" max="14" width="9.75" customWidth="1"/>
    <col min="15" max="15" width="12" customWidth="1"/>
    <col min="16" max="16" width="11" bestFit="1" customWidth="1"/>
    <col min="17" max="18" width="10.125" bestFit="1" customWidth="1"/>
    <col min="19" max="20" width="10.125" customWidth="1"/>
    <col min="21" max="22" width="10.125" bestFit="1" customWidth="1"/>
    <col min="25" max="25" width="16.125" customWidth="1"/>
    <col min="26" max="26" width="14.25" customWidth="1"/>
    <col min="27" max="27" width="14.375" customWidth="1"/>
    <col min="28" max="28" width="10.125" bestFit="1" customWidth="1"/>
    <col min="29" max="30" width="10.125" customWidth="1"/>
  </cols>
  <sheetData>
    <row r="1" spans="1:30" ht="15" thickBot="1" x14ac:dyDescent="0.25">
      <c r="A1" s="6" t="s">
        <v>29</v>
      </c>
      <c r="B1" s="7"/>
      <c r="C1" s="7"/>
      <c r="D1" s="7"/>
      <c r="E1" s="7"/>
      <c r="F1" s="7"/>
      <c r="H1" s="6" t="s">
        <v>31</v>
      </c>
      <c r="I1" s="7"/>
      <c r="J1" s="7"/>
      <c r="K1" s="7"/>
      <c r="L1" s="7"/>
      <c r="M1" s="7"/>
      <c r="O1" s="6"/>
      <c r="P1" s="7"/>
      <c r="Q1" s="7"/>
      <c r="R1" s="7"/>
      <c r="S1" s="7"/>
      <c r="T1" s="7"/>
      <c r="U1" s="7"/>
      <c r="Y1" s="6"/>
      <c r="Z1" s="7"/>
      <c r="AA1" s="7"/>
      <c r="AB1" s="7"/>
      <c r="AC1" s="7"/>
      <c r="AD1" s="7"/>
    </row>
    <row r="2" spans="1:30" ht="18" thickBot="1" x14ac:dyDescent="0.25">
      <c r="A2" s="1" t="s">
        <v>0</v>
      </c>
      <c r="B2" s="1">
        <v>1</v>
      </c>
      <c r="C2" s="1">
        <v>2</v>
      </c>
      <c r="D2" s="2">
        <v>3</v>
      </c>
      <c r="E2" s="2">
        <v>4</v>
      </c>
      <c r="F2" s="2">
        <v>5</v>
      </c>
      <c r="H2" s="1" t="s">
        <v>0</v>
      </c>
      <c r="I2" s="1">
        <v>1</v>
      </c>
      <c r="J2" s="1">
        <v>2</v>
      </c>
      <c r="K2" s="2">
        <v>3</v>
      </c>
      <c r="L2" s="2">
        <v>4</v>
      </c>
      <c r="M2" s="2">
        <v>5</v>
      </c>
      <c r="Y2" s="1"/>
      <c r="Z2" s="1"/>
      <c r="AA2" s="1"/>
      <c r="AB2" s="2"/>
      <c r="AC2" s="2"/>
      <c r="AD2" s="2"/>
    </row>
    <row r="3" spans="1:30" ht="18" thickBot="1" x14ac:dyDescent="0.25">
      <c r="A3" s="1">
        <v>2000</v>
      </c>
      <c r="B3" s="1">
        <v>0.80923</v>
      </c>
      <c r="C3" s="1">
        <v>0.81076999999999999</v>
      </c>
      <c r="D3" s="1">
        <v>0.83077000000000001</v>
      </c>
      <c r="E3" s="1">
        <v>0.84614999999999996</v>
      </c>
      <c r="F3" s="1">
        <v>0.80923</v>
      </c>
      <c r="H3" s="1">
        <v>2000</v>
      </c>
      <c r="I3" s="1">
        <v>0.81691999999999998</v>
      </c>
      <c r="J3" s="1">
        <v>0.80923</v>
      </c>
      <c r="K3" s="1">
        <v>0.80306999999999995</v>
      </c>
      <c r="L3" s="1">
        <v>0.82</v>
      </c>
      <c r="M3" s="1">
        <v>0.82</v>
      </c>
      <c r="O3" s="1" t="s">
        <v>1</v>
      </c>
      <c r="P3" s="1">
        <v>2000</v>
      </c>
      <c r="Q3" s="1">
        <v>4000</v>
      </c>
      <c r="R3" s="2">
        <v>6000</v>
      </c>
      <c r="S3" s="2">
        <v>8000</v>
      </c>
      <c r="T3" s="2"/>
      <c r="U3" s="2"/>
      <c r="Y3" s="1"/>
      <c r="Z3" s="1"/>
      <c r="AA3" s="1"/>
      <c r="AB3" s="1"/>
      <c r="AC3" s="1"/>
      <c r="AD3" s="1"/>
    </row>
    <row r="4" spans="1:30" ht="18" thickBot="1" x14ac:dyDescent="0.25">
      <c r="A4" s="1">
        <v>4000</v>
      </c>
      <c r="B4" s="1">
        <v>0.87846000000000002</v>
      </c>
      <c r="C4" s="1">
        <v>0.86614999999999998</v>
      </c>
      <c r="D4" s="1">
        <v>0.88307999999999998</v>
      </c>
      <c r="E4" s="1">
        <v>0.88922999999999996</v>
      </c>
      <c r="F4" s="1">
        <v>0.88307999999999998</v>
      </c>
      <c r="H4" s="1">
        <v>4000</v>
      </c>
      <c r="I4" s="1">
        <v>0.84077000000000002</v>
      </c>
      <c r="J4" s="1">
        <v>0.84538999999999997</v>
      </c>
      <c r="K4" s="1">
        <v>0.84231</v>
      </c>
      <c r="L4" s="1">
        <v>0.84614999999999996</v>
      </c>
      <c r="M4" s="1">
        <v>0.84538000000000002</v>
      </c>
      <c r="O4" s="1">
        <v>1E-3</v>
      </c>
      <c r="P4" s="1">
        <v>0.73209999999999997</v>
      </c>
      <c r="Q4" s="1">
        <v>0.77356000000000003</v>
      </c>
      <c r="R4" s="1">
        <v>0.81723000000000001</v>
      </c>
      <c r="S4" s="1">
        <v>0.81599999999999995</v>
      </c>
      <c r="T4" s="1"/>
      <c r="U4" s="1"/>
      <c r="Y4" s="1"/>
      <c r="Z4" s="1"/>
      <c r="AA4" s="1"/>
      <c r="AB4" s="1"/>
      <c r="AC4" s="1"/>
      <c r="AD4" s="1"/>
    </row>
    <row r="5" spans="1:30" ht="18" thickBot="1" x14ac:dyDescent="0.25">
      <c r="A5" s="1">
        <v>6000</v>
      </c>
      <c r="B5" s="1">
        <v>0.88307999999999998</v>
      </c>
      <c r="C5" s="1">
        <v>0.87231000000000003</v>
      </c>
      <c r="D5" s="1">
        <v>0.88922999999999996</v>
      </c>
      <c r="E5" s="1">
        <v>0.90154000000000001</v>
      </c>
      <c r="F5" s="1">
        <v>0.88922999999999996</v>
      </c>
      <c r="H5" s="1">
        <v>6000</v>
      </c>
      <c r="I5" s="1">
        <v>0.84077000000000002</v>
      </c>
      <c r="J5" s="1">
        <v>0.83308000000000004</v>
      </c>
      <c r="K5" s="1">
        <v>0.84692000000000001</v>
      </c>
      <c r="L5" s="1">
        <v>0.83614999999999995</v>
      </c>
      <c r="M5" s="1">
        <v>0.84384000000000003</v>
      </c>
      <c r="O5" s="1" t="s">
        <v>5</v>
      </c>
      <c r="P5" s="1">
        <v>0.62092000000000003</v>
      </c>
      <c r="Q5" s="1">
        <v>0.77292000000000005</v>
      </c>
      <c r="R5" s="1">
        <v>0.78430999999999995</v>
      </c>
      <c r="S5" s="1">
        <v>0.78337999999999997</v>
      </c>
      <c r="T5" s="1"/>
      <c r="U5" s="1"/>
    </row>
    <row r="6" spans="1:30" ht="18" thickBot="1" x14ac:dyDescent="0.25">
      <c r="A6" s="1">
        <v>8000</v>
      </c>
      <c r="B6" s="1">
        <v>0.88614999999999999</v>
      </c>
      <c r="C6" s="1">
        <v>0.87231000000000003</v>
      </c>
      <c r="D6" s="1">
        <v>0.88922999999999996</v>
      </c>
      <c r="E6" s="1">
        <v>0.90154000000000001</v>
      </c>
      <c r="F6" s="1">
        <v>0.88922999999999996</v>
      </c>
      <c r="H6" s="1">
        <v>8000</v>
      </c>
      <c r="I6" s="1">
        <v>0.84231</v>
      </c>
      <c r="J6" s="1">
        <v>0.83308000000000004</v>
      </c>
      <c r="K6" s="1">
        <v>0.84538000000000002</v>
      </c>
      <c r="L6" s="1">
        <v>0.83769000000000005</v>
      </c>
      <c r="M6" s="1">
        <v>0.84692000000000001</v>
      </c>
      <c r="O6" s="1" t="s">
        <v>4</v>
      </c>
      <c r="P6" s="1">
        <v>0.59906999999999999</v>
      </c>
      <c r="Q6" s="1">
        <v>0.78861999999999999</v>
      </c>
      <c r="R6" s="1">
        <v>0.78369</v>
      </c>
      <c r="S6" s="1">
        <v>0.78246000000000004</v>
      </c>
      <c r="T6" s="1"/>
      <c r="U6" s="1"/>
    </row>
    <row r="7" spans="1:30" ht="17.25" x14ac:dyDescent="0.2">
      <c r="A7" s="3"/>
    </row>
    <row r="27" spans="1:22" ht="15" thickBot="1" x14ac:dyDescent="0.25">
      <c r="A27" s="6" t="s">
        <v>28</v>
      </c>
      <c r="B27" s="7"/>
      <c r="C27" s="7"/>
      <c r="D27" s="7"/>
      <c r="E27" s="7"/>
      <c r="F27" s="7"/>
      <c r="H27" s="6" t="s">
        <v>27</v>
      </c>
      <c r="I27" s="7"/>
      <c r="J27" s="7"/>
      <c r="K27" s="7"/>
      <c r="L27" s="7"/>
      <c r="M27" s="7"/>
      <c r="O27" s="6" t="s">
        <v>30</v>
      </c>
      <c r="P27" s="7"/>
      <c r="Q27" s="7"/>
      <c r="R27" s="7"/>
      <c r="S27" s="7"/>
      <c r="T27" s="7"/>
      <c r="U27" s="7"/>
      <c r="V27" s="7"/>
    </row>
    <row r="28" spans="1:22" ht="18" thickBot="1" x14ac:dyDescent="0.25">
      <c r="A28" s="1" t="s">
        <v>2</v>
      </c>
      <c r="B28" s="1">
        <v>1</v>
      </c>
      <c r="C28" s="1">
        <v>2</v>
      </c>
      <c r="D28" s="2">
        <v>3</v>
      </c>
      <c r="E28" s="2">
        <v>4</v>
      </c>
      <c r="F28" s="2">
        <v>5</v>
      </c>
      <c r="H28" s="1" t="s">
        <v>2</v>
      </c>
      <c r="I28" s="1">
        <v>1</v>
      </c>
      <c r="J28" s="1">
        <v>2</v>
      </c>
      <c r="K28" s="2">
        <v>3</v>
      </c>
      <c r="L28" s="2">
        <v>4</v>
      </c>
      <c r="M28" s="2">
        <v>5</v>
      </c>
      <c r="O28" s="1" t="s">
        <v>2</v>
      </c>
      <c r="P28" s="1">
        <v>1</v>
      </c>
      <c r="Q28" s="1">
        <v>2</v>
      </c>
      <c r="R28" s="2">
        <v>3</v>
      </c>
      <c r="S28" s="2">
        <v>4</v>
      </c>
      <c r="T28" s="2">
        <v>5</v>
      </c>
    </row>
    <row r="29" spans="1:22" ht="18" thickBot="1" x14ac:dyDescent="0.25">
      <c r="A29" s="1">
        <v>2000</v>
      </c>
      <c r="B29" s="1">
        <v>0.71958</v>
      </c>
      <c r="C29" s="1">
        <v>0.67166999999999999</v>
      </c>
      <c r="D29" s="1">
        <v>0.76615</v>
      </c>
      <c r="E29" s="1">
        <v>0.74</v>
      </c>
      <c r="F29" s="1">
        <v>0.76307999999999998</v>
      </c>
      <c r="H29" s="1">
        <v>2000</v>
      </c>
      <c r="I29" s="1">
        <v>0.62922999999999996</v>
      </c>
      <c r="J29" s="1">
        <v>0.60614999999999997</v>
      </c>
      <c r="K29" s="1">
        <v>0.61538000000000004</v>
      </c>
      <c r="L29" s="1">
        <v>0.62922999999999996</v>
      </c>
      <c r="M29" s="1">
        <v>0.62461999999999995</v>
      </c>
      <c r="O29" s="1">
        <v>2000</v>
      </c>
      <c r="P29" s="1">
        <v>0.62917000000000001</v>
      </c>
      <c r="Q29" s="1">
        <v>0.57999999999999996</v>
      </c>
      <c r="R29" s="1">
        <v>0.59077000000000002</v>
      </c>
      <c r="S29" s="1">
        <v>0.59231</v>
      </c>
      <c r="T29" s="1">
        <v>0.60307999999999995</v>
      </c>
    </row>
    <row r="30" spans="1:22" ht="18" thickBot="1" x14ac:dyDescent="0.25">
      <c r="A30" s="1">
        <v>4000</v>
      </c>
      <c r="B30" s="1">
        <v>0.79537999999999998</v>
      </c>
      <c r="C30" s="1">
        <v>0.78208</v>
      </c>
      <c r="D30" s="1">
        <v>0.80769000000000002</v>
      </c>
      <c r="E30" s="1">
        <v>0.70416999999999996</v>
      </c>
      <c r="F30" s="1">
        <v>0.77846000000000004</v>
      </c>
      <c r="H30" s="1">
        <v>4000</v>
      </c>
      <c r="I30" s="1">
        <v>0.76153999999999999</v>
      </c>
      <c r="J30" s="1">
        <v>0.77231000000000005</v>
      </c>
      <c r="K30" s="1">
        <v>0.78154000000000001</v>
      </c>
      <c r="L30" s="1">
        <v>0.77537999999999996</v>
      </c>
      <c r="M30" s="1">
        <v>0.77385000000000004</v>
      </c>
      <c r="O30" s="1">
        <v>4000</v>
      </c>
      <c r="P30" s="1">
        <v>0.78308</v>
      </c>
      <c r="Q30" s="1">
        <v>0.77385000000000004</v>
      </c>
      <c r="R30" s="1">
        <v>0.79384999999999994</v>
      </c>
      <c r="S30" s="1">
        <v>0.79845999999999995</v>
      </c>
      <c r="T30" s="1">
        <v>0.79384999999999994</v>
      </c>
    </row>
    <row r="31" spans="1:22" ht="18" thickBot="1" x14ac:dyDescent="0.25">
      <c r="A31" s="1">
        <v>6000</v>
      </c>
      <c r="B31" s="1">
        <v>0.82923000000000002</v>
      </c>
      <c r="C31" s="1">
        <v>0.81384999999999996</v>
      </c>
      <c r="D31" s="1">
        <v>0.82154000000000005</v>
      </c>
      <c r="E31" s="1">
        <v>0.80923</v>
      </c>
      <c r="F31" s="1">
        <v>0.81230999999999998</v>
      </c>
      <c r="H31" s="1">
        <v>6000</v>
      </c>
      <c r="I31" s="1">
        <v>0.77692000000000005</v>
      </c>
      <c r="J31" s="1">
        <v>0.78</v>
      </c>
      <c r="K31" s="1">
        <v>0.78922999999999999</v>
      </c>
      <c r="L31" s="1">
        <v>0.78615000000000002</v>
      </c>
      <c r="M31" s="1">
        <v>0.78922999999999999</v>
      </c>
      <c r="O31" s="1">
        <v>6000</v>
      </c>
      <c r="P31" s="1">
        <v>0.78615000000000002</v>
      </c>
      <c r="Q31" s="1">
        <v>0.77076999999999996</v>
      </c>
      <c r="R31" s="1">
        <v>0.78922999999999999</v>
      </c>
      <c r="S31" s="1">
        <v>0.77231000000000005</v>
      </c>
      <c r="T31" s="1">
        <v>0.8</v>
      </c>
    </row>
    <row r="32" spans="1:22" ht="18" thickBot="1" x14ac:dyDescent="0.25">
      <c r="A32" s="1">
        <v>8000</v>
      </c>
      <c r="B32" s="1">
        <v>0.82769000000000004</v>
      </c>
      <c r="C32" s="1">
        <v>0.81076999999999999</v>
      </c>
      <c r="D32" s="1">
        <v>0.81691999999999998</v>
      </c>
      <c r="E32" s="1">
        <v>0.81077999999999995</v>
      </c>
      <c r="F32" s="1">
        <v>0.81384999999999996</v>
      </c>
      <c r="H32" s="1">
        <v>8000</v>
      </c>
      <c r="I32" s="1">
        <v>0.77537999999999996</v>
      </c>
      <c r="J32" s="1">
        <v>0.77846000000000004</v>
      </c>
      <c r="K32" s="1">
        <v>0.78922999999999999</v>
      </c>
      <c r="L32" s="1">
        <v>0.78461999999999998</v>
      </c>
      <c r="M32" s="1">
        <v>0.78922999999999999</v>
      </c>
      <c r="O32" s="1">
        <v>8000</v>
      </c>
      <c r="P32" s="1">
        <v>0.78615000000000002</v>
      </c>
      <c r="Q32" s="1">
        <v>0.76768999999999998</v>
      </c>
      <c r="R32" s="1">
        <v>0.78769</v>
      </c>
      <c r="S32" s="1">
        <v>0.77231000000000005</v>
      </c>
      <c r="T32" s="1">
        <v>0.79845999999999995</v>
      </c>
    </row>
    <row r="33" spans="1:20" ht="18" thickBot="1" x14ac:dyDescent="0.25">
      <c r="A33" s="1">
        <v>10000</v>
      </c>
      <c r="B33" s="1">
        <v>0.82923000000000002</v>
      </c>
      <c r="C33" s="1">
        <v>0.81077999999999995</v>
      </c>
      <c r="D33" s="1">
        <v>0.81691999999999998</v>
      </c>
      <c r="E33" s="1">
        <v>0.81077999999999995</v>
      </c>
      <c r="F33" s="1">
        <v>0.81384999999999996</v>
      </c>
      <c r="H33" s="1">
        <v>10000</v>
      </c>
      <c r="I33" s="1">
        <v>0.77385000000000004</v>
      </c>
      <c r="J33" s="1">
        <v>0.77846000000000004</v>
      </c>
      <c r="K33" s="1">
        <v>0.78922999999999999</v>
      </c>
      <c r="L33" s="1">
        <v>0.78461999999999998</v>
      </c>
      <c r="M33" s="1">
        <v>0.78615000000000002</v>
      </c>
      <c r="O33" s="1">
        <v>10000</v>
      </c>
      <c r="P33" s="1">
        <v>0.78615000000000002</v>
      </c>
      <c r="Q33" s="1">
        <v>0.77078000000000002</v>
      </c>
      <c r="R33" s="1">
        <v>0.78769</v>
      </c>
      <c r="S33" s="1">
        <v>0.77385000000000004</v>
      </c>
      <c r="T33" s="1">
        <v>0.79845999999999995</v>
      </c>
    </row>
    <row r="54" spans="1:18" ht="15" thickBot="1" x14ac:dyDescent="0.25">
      <c r="A54" s="6" t="s">
        <v>3</v>
      </c>
      <c r="B54" s="7"/>
      <c r="C54" s="7"/>
      <c r="D54" s="7"/>
      <c r="E54" s="7"/>
      <c r="F54" s="7"/>
    </row>
    <row r="55" spans="1:18" ht="18" thickBot="1" x14ac:dyDescent="0.25">
      <c r="A55" s="1" t="s">
        <v>2</v>
      </c>
      <c r="B55" s="1">
        <v>1</v>
      </c>
      <c r="C55" s="1">
        <v>2</v>
      </c>
      <c r="D55" s="2">
        <v>3</v>
      </c>
      <c r="E55" s="2">
        <v>4</v>
      </c>
      <c r="F55" s="2">
        <v>5</v>
      </c>
    </row>
    <row r="56" spans="1:18" ht="18" thickBot="1" x14ac:dyDescent="0.25">
      <c r="A56" s="1">
        <v>2000</v>
      </c>
      <c r="B56" s="1"/>
      <c r="C56" s="1"/>
      <c r="D56" s="1"/>
      <c r="E56" s="1"/>
      <c r="F56" s="1"/>
    </row>
    <row r="57" spans="1:18" ht="18" thickBot="1" x14ac:dyDescent="0.25">
      <c r="A57" s="1">
        <v>4000</v>
      </c>
      <c r="B57" s="1"/>
      <c r="C57" s="1"/>
      <c r="D57" s="1"/>
      <c r="E57" s="1"/>
      <c r="F57" s="1"/>
    </row>
    <row r="58" spans="1:18" ht="18" thickBot="1" x14ac:dyDescent="0.25">
      <c r="A58" s="1">
        <v>6000</v>
      </c>
      <c r="B58" s="1"/>
      <c r="C58" s="1"/>
      <c r="D58" s="1"/>
      <c r="E58" s="1"/>
      <c r="F58" s="1"/>
    </row>
    <row r="59" spans="1:18" ht="18" thickBot="1" x14ac:dyDescent="0.25">
      <c r="A59" s="1">
        <v>8000</v>
      </c>
      <c r="B59" s="1"/>
      <c r="C59" s="1"/>
      <c r="D59" s="1"/>
      <c r="E59" s="1"/>
      <c r="F59" s="1"/>
      <c r="K59" s="6" t="s">
        <v>7</v>
      </c>
      <c r="L59" s="7"/>
      <c r="M59" s="7"/>
      <c r="N59" s="7"/>
      <c r="O59" s="7"/>
      <c r="P59" s="7"/>
      <c r="Q59" s="7"/>
    </row>
    <row r="60" spans="1:18" ht="35.25" thickBot="1" x14ac:dyDescent="0.25">
      <c r="A60" s="1">
        <v>10000</v>
      </c>
      <c r="B60" s="1"/>
      <c r="C60" s="1"/>
      <c r="D60" s="1"/>
      <c r="E60" s="1"/>
      <c r="F60" s="1"/>
      <c r="K60" s="1" t="s">
        <v>0</v>
      </c>
      <c r="L60" s="1" t="s">
        <v>20</v>
      </c>
      <c r="M60" s="1" t="s">
        <v>21</v>
      </c>
      <c r="N60" s="2" t="s">
        <v>22</v>
      </c>
      <c r="O60" s="2" t="s">
        <v>23</v>
      </c>
      <c r="P60" s="2" t="s">
        <v>24</v>
      </c>
      <c r="Q60" s="2" t="s">
        <v>26</v>
      </c>
      <c r="R60" s="4" t="s">
        <v>25</v>
      </c>
    </row>
    <row r="61" spans="1:18" ht="18" thickBot="1" x14ac:dyDescent="0.25">
      <c r="K61" s="1" t="s">
        <v>8</v>
      </c>
      <c r="L61" s="1">
        <v>91.5</v>
      </c>
      <c r="M61" s="1">
        <v>86</v>
      </c>
      <c r="N61" s="1">
        <v>82.5</v>
      </c>
      <c r="O61" s="1">
        <v>84.5</v>
      </c>
      <c r="P61" s="1">
        <v>83.5</v>
      </c>
      <c r="Q61" s="1">
        <v>78</v>
      </c>
      <c r="R61">
        <f>AVERAGE(L61:Q61)</f>
        <v>84.333333333333329</v>
      </c>
    </row>
    <row r="62" spans="1:18" ht="18" thickBot="1" x14ac:dyDescent="0.25">
      <c r="C62" s="5">
        <v>800</v>
      </c>
      <c r="D62" s="5"/>
      <c r="K62" s="1" t="s">
        <v>6</v>
      </c>
      <c r="L62">
        <v>96</v>
      </c>
      <c r="M62">
        <v>90.5</v>
      </c>
      <c r="N62">
        <v>87</v>
      </c>
      <c r="O62">
        <v>80</v>
      </c>
      <c r="P62">
        <v>79</v>
      </c>
      <c r="Q62">
        <v>72</v>
      </c>
      <c r="R62">
        <f>AVERAGE(L62:Q62)</f>
        <v>84.083333333333329</v>
      </c>
    </row>
    <row r="63" spans="1:18" ht="18" thickBot="1" x14ac:dyDescent="0.25">
      <c r="B63" t="s">
        <v>9</v>
      </c>
      <c r="C63" t="s">
        <v>10</v>
      </c>
      <c r="D63" t="s">
        <v>11</v>
      </c>
      <c r="E63" t="s">
        <v>12</v>
      </c>
      <c r="F63" t="s">
        <v>13</v>
      </c>
      <c r="G63" t="s">
        <v>14</v>
      </c>
      <c r="K63" s="1" t="s">
        <v>19</v>
      </c>
      <c r="L63" s="1">
        <v>98</v>
      </c>
      <c r="M63" s="1">
        <v>92</v>
      </c>
      <c r="N63" s="1">
        <v>89</v>
      </c>
      <c r="O63" s="1">
        <v>86.5</v>
      </c>
      <c r="P63" s="1">
        <v>84.5</v>
      </c>
      <c r="Q63" s="1">
        <v>79</v>
      </c>
      <c r="R63">
        <f>AVERAGE(L63:Q63)</f>
        <v>88.166666666666671</v>
      </c>
    </row>
    <row r="64" spans="1:18" x14ac:dyDescent="0.2">
      <c r="A64" t="s">
        <v>15</v>
      </c>
      <c r="B64">
        <v>86.2</v>
      </c>
      <c r="C64">
        <v>74.400000000000006</v>
      </c>
      <c r="D64">
        <v>73.7</v>
      </c>
      <c r="E64">
        <v>68.099999999999994</v>
      </c>
      <c r="F64">
        <v>71.8</v>
      </c>
      <c r="G64">
        <v>65</v>
      </c>
      <c r="H64">
        <f>AVERAGE(B64:G64)</f>
        <v>73.2</v>
      </c>
    </row>
    <row r="65" spans="1:9" x14ac:dyDescent="0.2">
      <c r="A65" t="s">
        <v>16</v>
      </c>
      <c r="B65">
        <v>82.5</v>
      </c>
      <c r="C65">
        <v>75</v>
      </c>
      <c r="D65">
        <v>73.099999999999994</v>
      </c>
      <c r="E65">
        <v>70.599999999999994</v>
      </c>
      <c r="F65">
        <v>75</v>
      </c>
      <c r="G65">
        <v>63.7</v>
      </c>
      <c r="H65">
        <f>AVERAGE(B65:G65)</f>
        <v>73.316666666666663</v>
      </c>
    </row>
    <row r="66" spans="1:9" x14ac:dyDescent="0.2">
      <c r="A66" t="s">
        <v>17</v>
      </c>
      <c r="B66">
        <v>90.6</v>
      </c>
      <c r="C66">
        <v>80</v>
      </c>
      <c r="D66">
        <v>85.6</v>
      </c>
      <c r="E66">
        <v>69.400000000000006</v>
      </c>
      <c r="F66">
        <v>78.099999999999994</v>
      </c>
      <c r="G66">
        <v>70</v>
      </c>
      <c r="H66">
        <f>AVERAGE(B66:G66)</f>
        <v>78.95</v>
      </c>
    </row>
    <row r="70" spans="1:9" x14ac:dyDescent="0.2">
      <c r="C70" s="5">
        <v>2000</v>
      </c>
      <c r="D70" s="5"/>
    </row>
    <row r="71" spans="1:9" x14ac:dyDescent="0.2">
      <c r="B71" t="s">
        <v>9</v>
      </c>
      <c r="C71" t="s">
        <v>10</v>
      </c>
      <c r="D71" t="s">
        <v>11</v>
      </c>
      <c r="E71" t="s">
        <v>12</v>
      </c>
      <c r="F71" t="s">
        <v>13</v>
      </c>
      <c r="G71" t="s">
        <v>14</v>
      </c>
      <c r="I71" t="s">
        <v>18</v>
      </c>
    </row>
    <row r="72" spans="1:9" x14ac:dyDescent="0.2">
      <c r="A72" t="s">
        <v>15</v>
      </c>
      <c r="B72">
        <v>93.9</v>
      </c>
      <c r="C72">
        <v>80.099999999999994</v>
      </c>
      <c r="D72">
        <v>79.7</v>
      </c>
      <c r="E72">
        <v>75.3</v>
      </c>
      <c r="F72">
        <v>78.7</v>
      </c>
      <c r="G72">
        <v>69.099999999999994</v>
      </c>
      <c r="H72">
        <f>AVERAGE(B72:G72)</f>
        <v>79.466666666666654</v>
      </c>
    </row>
    <row r="73" spans="1:9" x14ac:dyDescent="0.2">
      <c r="A73" t="s">
        <v>16</v>
      </c>
      <c r="B73">
        <v>92.7</v>
      </c>
      <c r="C73">
        <v>80.900000000000006</v>
      </c>
      <c r="D73">
        <v>79.400000000000006</v>
      </c>
      <c r="E73">
        <v>78.900000000000006</v>
      </c>
      <c r="F73">
        <v>82.1</v>
      </c>
      <c r="G73">
        <v>66.8</v>
      </c>
      <c r="H73">
        <f>AVERAGE(B73:G73)</f>
        <v>80.13333333333334</v>
      </c>
    </row>
    <row r="74" spans="1:9" x14ac:dyDescent="0.2">
      <c r="A74" t="s">
        <v>17</v>
      </c>
      <c r="B74">
        <v>94.6</v>
      </c>
      <c r="C74">
        <v>86.7</v>
      </c>
      <c r="D74">
        <v>88.2</v>
      </c>
      <c r="E74">
        <v>77.3</v>
      </c>
      <c r="F74">
        <v>85.6</v>
      </c>
      <c r="G74">
        <v>71.900000000000006</v>
      </c>
      <c r="H74">
        <f>AVERAGE(B74:G74)</f>
        <v>84.05</v>
      </c>
    </row>
    <row r="77" spans="1:9" x14ac:dyDescent="0.2">
      <c r="C77" s="5">
        <v>4000</v>
      </c>
      <c r="D77" s="5"/>
    </row>
    <row r="78" spans="1:9" x14ac:dyDescent="0.2">
      <c r="B78" t="s">
        <v>9</v>
      </c>
      <c r="C78" t="s">
        <v>10</v>
      </c>
      <c r="D78" t="s">
        <v>11</v>
      </c>
      <c r="E78" t="s">
        <v>12</v>
      </c>
      <c r="F78" t="s">
        <v>13</v>
      </c>
      <c r="G78" t="s">
        <v>14</v>
      </c>
    </row>
    <row r="79" spans="1:9" x14ac:dyDescent="0.2">
      <c r="A79" t="s">
        <v>15</v>
      </c>
      <c r="B79">
        <v>97.3</v>
      </c>
      <c r="C79">
        <v>88.6</v>
      </c>
      <c r="D79">
        <v>81.8</v>
      </c>
      <c r="E79">
        <v>73.3</v>
      </c>
      <c r="F79">
        <v>80.599999999999994</v>
      </c>
      <c r="G79">
        <v>70</v>
      </c>
      <c r="H79">
        <f>AVERAGE(B79:G79)</f>
        <v>81.933333333333337</v>
      </c>
    </row>
    <row r="80" spans="1:9" x14ac:dyDescent="0.2">
      <c r="A80" t="s">
        <v>16</v>
      </c>
      <c r="B80">
        <v>98.1</v>
      </c>
      <c r="C80">
        <v>90.9</v>
      </c>
      <c r="D80">
        <v>83.8</v>
      </c>
      <c r="E80">
        <v>80.400000000000006</v>
      </c>
      <c r="F80">
        <v>85.6</v>
      </c>
      <c r="G80">
        <v>68.8</v>
      </c>
      <c r="H80">
        <f>AVERAGE(B80:G80)</f>
        <v>84.600000000000009</v>
      </c>
    </row>
    <row r="81" spans="1:8" x14ac:dyDescent="0.2">
      <c r="A81" t="s">
        <v>17</v>
      </c>
      <c r="B81">
        <v>98.5</v>
      </c>
      <c r="C81">
        <v>90.8</v>
      </c>
      <c r="D81">
        <v>90.3</v>
      </c>
      <c r="E81">
        <v>85.6</v>
      </c>
      <c r="F81">
        <v>91.1</v>
      </c>
      <c r="G81">
        <v>73</v>
      </c>
      <c r="H81">
        <f>AVERAGE(B81:G81)</f>
        <v>88.216666666666683</v>
      </c>
    </row>
  </sheetData>
  <mergeCells count="12">
    <mergeCell ref="C70:D70"/>
    <mergeCell ref="C62:D62"/>
    <mergeCell ref="C77:D77"/>
    <mergeCell ref="Y1:AD1"/>
    <mergeCell ref="A54:F54"/>
    <mergeCell ref="A1:F1"/>
    <mergeCell ref="H1:M1"/>
    <mergeCell ref="O1:U1"/>
    <mergeCell ref="A27:F27"/>
    <mergeCell ref="H27:M27"/>
    <mergeCell ref="O27:V27"/>
    <mergeCell ref="K59:Q59"/>
  </mergeCells>
  <phoneticPr fontId="2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shuaikun huang</dc:creator>
  <cp:lastModifiedBy>huangzh</cp:lastModifiedBy>
  <dcterms:created xsi:type="dcterms:W3CDTF">2019-03-11T07:49:06Z</dcterms:created>
  <dcterms:modified xsi:type="dcterms:W3CDTF">2019-05-16T12:07:36Z</dcterms:modified>
</cp:coreProperties>
</file>