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-200" yWindow="500" windowWidth="23880" windowHeight="18660"/>
  </bookViews>
  <sheets>
    <sheet name="2017年度员工绩效考核" sheetId="1" r:id="rId1"/>
  </sheets>
  <definedNames>
    <definedName name="_xlnm.Print_Area" localSheetId="0">'2017年度员工绩效考核'!$B$1:$I$43</definedName>
    <definedName name="_xlnm.Print_Titles" localSheetId="0">'2017年度员工绩效考核'!$1:$5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6" i="1" l="1"/>
  <c r="I34" i="1" a="1"/>
  <c r="I34" i="1"/>
  <c r="H34" i="1" a="1"/>
  <c r="H34" i="1"/>
  <c r="G34" i="1" a="1"/>
  <c r="G34" i="1"/>
  <c r="F34" i="1"/>
</calcChain>
</file>

<file path=xl/comments1.xml><?xml version="1.0" encoding="utf-8"?>
<comments xmlns="http://schemas.openxmlformats.org/spreadsheetml/2006/main">
  <authors>
    <author>赵萍婷</author>
  </authors>
  <commentList>
    <comment ref="I4" authorId="0">
      <text>
        <r>
          <rPr>
            <b/>
            <sz val="9"/>
            <color indexed="81"/>
            <rFont val="宋体"/>
            <family val="3"/>
            <charset val="134"/>
          </rPr>
          <t>赵萍婷:</t>
        </r>
        <r>
          <rPr>
            <sz val="9"/>
            <color indexed="81"/>
            <rFont val="宋体"/>
            <family val="3"/>
            <charset val="134"/>
          </rPr>
          <t xml:space="preserve">
员工填写二级部门负责人；
二级部门负责人填写一级部门负责人
一级部门负责人此处不填</t>
        </r>
      </text>
    </comment>
  </commentList>
</comments>
</file>

<file path=xl/sharedStrings.xml><?xml version="1.0" encoding="utf-8"?>
<sst xmlns="http://schemas.openxmlformats.org/spreadsheetml/2006/main" count="97" uniqueCount="95">
  <si>
    <t>第一部分：员工信息</t>
    <phoneticPr fontId="3" type="noConversion"/>
  </si>
  <si>
    <t>员工工号</t>
    <phoneticPr fontId="3" type="noConversion"/>
  </si>
  <si>
    <t>姓名</t>
    <phoneticPr fontId="3" type="noConversion"/>
  </si>
  <si>
    <t>岗位</t>
    <phoneticPr fontId="3" type="noConversion"/>
  </si>
  <si>
    <t>入职日期</t>
    <phoneticPr fontId="3" type="noConversion"/>
  </si>
  <si>
    <t>所属部门</t>
    <phoneticPr fontId="3" type="noConversion"/>
  </si>
  <si>
    <t>直属上级</t>
    <phoneticPr fontId="3" type="noConversion"/>
  </si>
  <si>
    <t>部门负责人</t>
    <phoneticPr fontId="3" type="noConversion"/>
  </si>
  <si>
    <t>【填写说明】</t>
    <phoneticPr fontId="3" type="noConversion"/>
  </si>
  <si>
    <t>1、绩效指标由关键绩效指标、关键任务指标、团队管理指标（二级部门负责人以上层级适用）三大类指标加合规调整项组成；</t>
    <phoneticPr fontId="3" type="noConversion"/>
  </si>
  <si>
    <t>2、关键绩效指标KPI：KPI需从本岗位关键职责出发来设置，指标设置不宜过多；</t>
    <phoneticPr fontId="3" type="noConversion"/>
  </si>
  <si>
    <t>3、关键任务指标：强调重点工作目标及相应的关键战略举措，并凸现个人贡献；</t>
    <phoneticPr fontId="3" type="noConversion"/>
  </si>
  <si>
    <t>4、团队管理指标：包含关键人才保留、员工管理、下属发展、继任者计划等内容；</t>
    <phoneticPr fontId="3" type="noConversion"/>
  </si>
  <si>
    <t>5、考核指标应符合SMART (具体的，可衡量的，可达到的，结果导向的，基于时间的）原则；</t>
    <phoneticPr fontId="3" type="noConversion"/>
  </si>
  <si>
    <t>7、评分标准</t>
    <phoneticPr fontId="3" type="noConversion"/>
  </si>
  <si>
    <t>绩效等级</t>
    <phoneticPr fontId="3" type="noConversion"/>
  </si>
  <si>
    <t>评分区间</t>
    <phoneticPr fontId="3" type="noConversion"/>
  </si>
  <si>
    <t>评分标准</t>
    <phoneticPr fontId="3" type="noConversion"/>
  </si>
  <si>
    <t>A</t>
    <phoneticPr fontId="3" type="noConversion"/>
  </si>
  <si>
    <t>[110，120]</t>
    <phoneticPr fontId="3" type="noConversion"/>
  </si>
  <si>
    <t>圆满完成任务，工作的进度和质量显著优于预期目标，效果满意，表现突出。</t>
    <phoneticPr fontId="3" type="noConversion"/>
  </si>
  <si>
    <t>B</t>
    <phoneticPr fontId="3" type="noConversion"/>
  </si>
  <si>
    <t>[100，110)</t>
    <phoneticPr fontId="3" type="noConversion"/>
  </si>
  <si>
    <t>完成任务，工作的进度、质量达到预期目标要求，效果明显。</t>
    <phoneticPr fontId="3" type="noConversion"/>
  </si>
  <si>
    <t>C</t>
    <phoneticPr fontId="3" type="noConversion"/>
  </si>
  <si>
    <t>[80,100)</t>
    <phoneticPr fontId="3" type="noConversion"/>
  </si>
  <si>
    <t>完成任务，工作进度或质量达到预期目标，效果不明显。</t>
    <phoneticPr fontId="3" type="noConversion"/>
  </si>
  <si>
    <t>D</t>
    <phoneticPr fontId="3" type="noConversion"/>
  </si>
  <si>
    <t>[60，80)</t>
    <phoneticPr fontId="3" type="noConversion"/>
  </si>
  <si>
    <t>任务完成的进度及质量距离目标都有较大差距，亟需改进。</t>
    <phoneticPr fontId="3" type="noConversion"/>
  </si>
  <si>
    <t>E</t>
    <phoneticPr fontId="3" type="noConversion"/>
  </si>
  <si>
    <t>[0，60)</t>
    <phoneticPr fontId="3" type="noConversion"/>
  </si>
  <si>
    <t>任务完成进度及质量距离要求有非常大的差距，工作存在过失，无法胜任本职工作。</t>
    <phoneticPr fontId="3" type="noConversion"/>
  </si>
  <si>
    <t>指标分类</t>
    <phoneticPr fontId="3" type="noConversion"/>
  </si>
  <si>
    <t>考核指标</t>
    <phoneticPr fontId="3" type="noConversion"/>
  </si>
  <si>
    <t>指标描述及评价标准</t>
    <phoneticPr fontId="3" type="noConversion"/>
  </si>
  <si>
    <t>权重</t>
    <phoneticPr fontId="3" type="noConversion"/>
  </si>
  <si>
    <t>自评</t>
    <phoneticPr fontId="3" type="noConversion"/>
  </si>
  <si>
    <t>直属上级评价</t>
    <phoneticPr fontId="3" type="noConversion"/>
  </si>
  <si>
    <t>部门负责人评价</t>
    <phoneticPr fontId="3" type="noConversion"/>
  </si>
  <si>
    <t>关键绩效指标</t>
    <phoneticPr fontId="3" type="noConversion"/>
  </si>
  <si>
    <t>关键任务指标</t>
    <phoneticPr fontId="3" type="noConversion"/>
  </si>
  <si>
    <t>调整项</t>
    <phoneticPr fontId="3" type="noConversion"/>
  </si>
  <si>
    <t>风控合规专项事件</t>
    <phoneticPr fontId="3" type="noConversion"/>
  </si>
  <si>
    <t>如有分数调整的，需详细说明年度内的违规、不合规事件</t>
    <phoneticPr fontId="3" type="noConversion"/>
  </si>
  <si>
    <t>文化价值观评价
（如不匹配请在评语中重点说明原因）</t>
    <phoneticPr fontId="3" type="noConversion"/>
  </si>
  <si>
    <t>综合得分</t>
    <phoneticPr fontId="3" type="noConversion"/>
  </si>
  <si>
    <t>绩效等级</t>
    <phoneticPr fontId="3" type="noConversion"/>
  </si>
  <si>
    <t>第三部分：学习与成长（列示）</t>
    <phoneticPr fontId="3" type="noConversion"/>
  </si>
  <si>
    <t>个人学习与发展目标</t>
    <phoneticPr fontId="3" type="noConversion"/>
  </si>
  <si>
    <t>完成情况（包括但不限于晋升、转岗、培训等）</t>
    <phoneticPr fontId="3" type="noConversion"/>
  </si>
  <si>
    <t>2017年度员工综合评价及2018年工作展望（此处由员工直属上级填写）：</t>
    <phoneticPr fontId="3" type="noConversion"/>
  </si>
  <si>
    <t>员工签字/日期</t>
  </si>
  <si>
    <t>直属上级签字/日期</t>
  </si>
  <si>
    <t>二级部门负责人签字/日期</t>
  </si>
  <si>
    <t>一级部门负责人签字/日期</t>
  </si>
  <si>
    <t>2017年度员工绩效考核表</t>
  </si>
  <si>
    <t>第二部分：绩效指标考核</t>
  </si>
  <si>
    <t>团队管理指标（二级部门负责人及以上填写）</t>
    <phoneticPr fontId="3" type="noConversion"/>
  </si>
  <si>
    <t>匹配</t>
  </si>
  <si>
    <t>小计</t>
    <phoneticPr fontId="3" type="noConversion"/>
  </si>
  <si>
    <t>2）如直属上级即为部门负责人的，绩效考核得分=∑（直属上级评分*指标权重*100%）-调整项考核分。</t>
    <phoneticPr fontId="3" type="noConversion"/>
  </si>
  <si>
    <t>6、考核指标权重设置：每项指标权重根据需要设置为5%，10%，15%，20%四档；</t>
    <phoneticPr fontId="3" type="noConversion"/>
  </si>
  <si>
    <t>8、考核得分：</t>
    <phoneticPr fontId="3" type="noConversion"/>
  </si>
  <si>
    <t>1）员工绩效考核得分=∑（直属上级评分×指标权重*60%+部门负责人*指标权重*40%）-调整项考核分；</t>
    <phoneticPr fontId="3" type="noConversion"/>
  </si>
  <si>
    <t>工作任务</t>
    <phoneticPr fontId="3" type="noConversion"/>
  </si>
  <si>
    <t>工作质量</t>
    <phoneticPr fontId="3" type="noConversion"/>
  </si>
  <si>
    <t>工作态度</t>
    <phoneticPr fontId="3" type="noConversion"/>
  </si>
  <si>
    <t>项目完成度</t>
    <phoneticPr fontId="3" type="noConversion"/>
  </si>
  <si>
    <t>项目及时度</t>
    <phoneticPr fontId="3" type="noConversion"/>
  </si>
  <si>
    <t>项目稳定度</t>
    <phoneticPr fontId="3" type="noConversion"/>
  </si>
  <si>
    <t>编码水平</t>
    <phoneticPr fontId="3" type="noConversion"/>
  </si>
  <si>
    <t>刘双</t>
    <phoneticPr fontId="3" type="noConversion"/>
  </si>
  <si>
    <t>iOS开发工程师</t>
    <phoneticPr fontId="3" type="noConversion"/>
  </si>
  <si>
    <t>2017.05.23</t>
    <phoneticPr fontId="3" type="noConversion"/>
  </si>
  <si>
    <t>洪思夷</t>
    <phoneticPr fontId="3" type="noConversion"/>
  </si>
  <si>
    <t>整个小组中完成的工作量</t>
    <phoneticPr fontId="3" type="noConversion"/>
  </si>
  <si>
    <t>代码处理合理，满足需求</t>
    <phoneticPr fontId="3" type="noConversion"/>
  </si>
  <si>
    <t>工作勤奋，努力改善工作</t>
    <phoneticPr fontId="3" type="noConversion"/>
  </si>
  <si>
    <t>编码简洁，规范，易懂</t>
    <phoneticPr fontId="3" type="noConversion"/>
  </si>
  <si>
    <t>沟通协作</t>
    <phoneticPr fontId="3" type="noConversion"/>
  </si>
  <si>
    <t>主动与组内成员沟通协作</t>
    <phoneticPr fontId="3" type="noConversion"/>
  </si>
  <si>
    <t>安排的任务能够及时完成，不拖拉</t>
    <phoneticPr fontId="3" type="noConversion"/>
  </si>
  <si>
    <t>完成的项目稳定高，不易出问题</t>
    <phoneticPr fontId="3" type="noConversion"/>
  </si>
  <si>
    <t>完成指定工作，达成目标</t>
    <phoneticPr fontId="3" type="noConversion"/>
  </si>
  <si>
    <t>1熟练前端和后端技术，完成掌握技术的整个流程工作</t>
    <phoneticPr fontId="3" type="noConversion"/>
  </si>
  <si>
    <t>2作为软件技术的架构师达到全局把控</t>
    <phoneticPr fontId="3" type="noConversion"/>
  </si>
  <si>
    <t>B</t>
    <phoneticPr fontId="3" type="noConversion"/>
  </si>
  <si>
    <t>C</t>
    <phoneticPr fontId="3" type="noConversion"/>
  </si>
  <si>
    <t>B</t>
    <phoneticPr fontId="3" type="noConversion"/>
  </si>
  <si>
    <t>A</t>
    <phoneticPr fontId="3" type="noConversion"/>
  </si>
  <si>
    <t>C</t>
    <phoneticPr fontId="3" type="noConversion"/>
  </si>
  <si>
    <t>B</t>
    <phoneticPr fontId="3" type="noConversion"/>
  </si>
  <si>
    <t>2017年度工作简述及2018年工作规划（突出工作亮点与主要成果、待改进事项及下一年度的工作规划，此处由员工填写）：前期完成部分移动端任务的开发，现转战后台接口开发工作，文档编写开发工作；新的一年完成对整个开发过程中技术的掌握，对开发流程的全面掌握。实现向技术架构师的迈进，能够在公司项目开发中的游刃有余。</t>
    <phoneticPr fontId="3" type="noConversion"/>
  </si>
  <si>
    <t>钰茂基金-运营部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</si>
</sst>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name val="宋体"/>
      <charset val="134"/>
    </font>
    <font>
      <sz val="12"/>
      <name val="宋体"/>
      <family val="3"/>
      <charset val="134"/>
    </font>
    <font>
      <b/>
      <sz val="16"/>
      <name val="微软雅黑"/>
      <family val="2"/>
      <charset val="134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2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2"/>
      <name val="Times New Roman"/>
      <family val="1"/>
    </font>
    <font>
      <sz val="10"/>
      <name val="Helv"/>
      <family val="2"/>
    </font>
    <font>
      <b/>
      <sz val="14"/>
      <name val="微软雅黑"/>
      <family val="2"/>
      <charset val="134"/>
    </font>
    <font>
      <u/>
      <sz val="12"/>
      <color theme="10"/>
      <name val="宋体"/>
      <charset val="134"/>
    </font>
    <font>
      <u/>
      <sz val="12"/>
      <color theme="1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42887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0">
    <xf numFmtId="0" fontId="0" fillId="0" borderId="0"/>
    <xf numFmtId="0" fontId="12" fillId="0" borderId="0"/>
    <xf numFmtId="0" fontId="12" fillId="0" borderId="0"/>
    <xf numFmtId="0" fontId="13" fillId="0" borderId="0"/>
    <xf numFmtId="0" fontId="1" fillId="0" borderId="0"/>
    <xf numFmtId="0" fontId="13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08">
    <xf numFmtId="0" fontId="0" fillId="0" borderId="0" xfId="0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6" fillId="2" borderId="1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vertical="center"/>
    </xf>
    <xf numFmtId="0" fontId="6" fillId="2" borderId="12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left" vertical="center"/>
    </xf>
    <xf numFmtId="0" fontId="6" fillId="2" borderId="2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7" fillId="2" borderId="0" xfId="0" applyFont="1" applyFill="1" applyAlignment="1">
      <alignment vertical="top"/>
    </xf>
    <xf numFmtId="0" fontId="9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 vertical="center" wrapText="1"/>
    </xf>
    <xf numFmtId="9" fontId="7" fillId="2" borderId="6" xfId="0" applyNumberFormat="1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9" fontId="14" fillId="2" borderId="6" xfId="0" applyNumberFormat="1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vertical="center"/>
    </xf>
    <xf numFmtId="0" fontId="6" fillId="4" borderId="9" xfId="0" applyFont="1" applyFill="1" applyBorder="1" applyAlignment="1">
      <alignment horizontal="center" vertical="center"/>
    </xf>
    <xf numFmtId="0" fontId="9" fillId="4" borderId="20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/>
    </xf>
    <xf numFmtId="0" fontId="9" fillId="4" borderId="11" xfId="0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14" fillId="2" borderId="24" xfId="0" applyFont="1" applyFill="1" applyBorder="1" applyAlignment="1">
      <alignment horizontal="center" vertical="center" wrapText="1"/>
    </xf>
    <xf numFmtId="0" fontId="14" fillId="2" borderId="18" xfId="0" applyFont="1" applyFill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left" vertical="top"/>
    </xf>
    <xf numFmtId="0" fontId="6" fillId="2" borderId="18" xfId="0" applyFont="1" applyFill="1" applyBorder="1" applyAlignment="1">
      <alignment horizontal="left" vertical="top"/>
    </xf>
    <xf numFmtId="0" fontId="6" fillId="2" borderId="25" xfId="0" applyFont="1" applyFill="1" applyBorder="1" applyAlignment="1">
      <alignment horizontal="left" vertical="top"/>
    </xf>
    <xf numFmtId="0" fontId="8" fillId="2" borderId="17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left" vertical="center"/>
    </xf>
    <xf numFmtId="0" fontId="5" fillId="3" borderId="29" xfId="0" applyFont="1" applyFill="1" applyBorder="1" applyAlignment="1">
      <alignment horizontal="left" vertical="center"/>
    </xf>
    <xf numFmtId="0" fontId="5" fillId="3" borderId="30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center" vertical="center" wrapText="1"/>
    </xf>
    <xf numFmtId="0" fontId="6" fillId="2" borderId="18" xfId="0" applyFont="1" applyFill="1" applyBorder="1" applyAlignment="1">
      <alignment horizontal="center" vertical="center" wrapText="1"/>
    </xf>
    <xf numFmtId="0" fontId="6" fillId="2" borderId="19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4" xfId="0" applyFont="1" applyFill="1" applyBorder="1" applyAlignment="1">
      <alignment horizontal="left" vertical="center" wrapText="1"/>
    </xf>
    <xf numFmtId="0" fontId="6" fillId="2" borderId="18" xfId="0" applyFont="1" applyFill="1" applyBorder="1" applyAlignment="1">
      <alignment horizontal="left" vertical="center" wrapText="1"/>
    </xf>
    <xf numFmtId="0" fontId="6" fillId="2" borderId="19" xfId="0" applyFont="1" applyFill="1" applyBorder="1" applyAlignment="1">
      <alignment horizontal="left" vertical="center" wrapText="1"/>
    </xf>
    <xf numFmtId="0" fontId="6" fillId="2" borderId="24" xfId="0" applyFont="1" applyFill="1" applyBorder="1" applyAlignment="1">
      <alignment horizontal="left" vertical="top" wrapText="1"/>
    </xf>
    <xf numFmtId="0" fontId="6" fillId="2" borderId="18" xfId="0" applyFont="1" applyFill="1" applyBorder="1" applyAlignment="1">
      <alignment horizontal="left" vertical="top" wrapText="1"/>
    </xf>
    <xf numFmtId="0" fontId="6" fillId="2" borderId="25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6" fillId="2" borderId="19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6" fillId="2" borderId="13" xfId="0" applyFont="1" applyFill="1" applyBorder="1" applyAlignment="1">
      <alignment horizontal="left" vertical="center"/>
    </xf>
    <xf numFmtId="0" fontId="6" fillId="2" borderId="14" xfId="0" applyFont="1" applyFill="1" applyBorder="1" applyAlignment="1">
      <alignment horizontal="left" vertical="center"/>
    </xf>
    <xf numFmtId="0" fontId="6" fillId="2" borderId="15" xfId="0" applyFont="1" applyFill="1" applyBorder="1" applyAlignment="1">
      <alignment horizontal="left" vertical="center"/>
    </xf>
    <xf numFmtId="9" fontId="6" fillId="2" borderId="6" xfId="0" applyNumberFormat="1" applyFont="1" applyFill="1" applyBorder="1" applyAlignment="1">
      <alignment horizontal="center" vertical="center"/>
    </xf>
  </cellXfs>
  <cellStyles count="10">
    <cellStyle name="_ET_STYLE_NoName_00_" xfId="1"/>
    <cellStyle name="_L2与L3指标承接表" xfId="2"/>
    <cellStyle name="_海尔集团WGG及各级管理者及其对应KPI" xfId="3"/>
    <cellStyle name="常规 2" xfId="4"/>
    <cellStyle name="超链接" xfId="6" builtinId="8" hidden="1"/>
    <cellStyle name="超链接" xfId="8" builtinId="8" hidden="1"/>
    <cellStyle name="访问过的超链接" xfId="7" builtinId="9" hidden="1"/>
    <cellStyle name="访问过的超链接" xfId="9" builtinId="9" hidden="1"/>
    <cellStyle name="普通" xfId="0" builtinId="0"/>
    <cellStyle name="样式 1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vmlDrawing" Target="../drawings/vmlDrawing2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1:K44"/>
  <sheetViews>
    <sheetView tabSelected="1" topLeftCell="A22" zoomScaleSheetLayoutView="70" workbookViewId="0">
      <selection activeCell="B7" sqref="B7:I7"/>
    </sheetView>
  </sheetViews>
  <sheetFormatPr baseColWidth="10" defaultColWidth="8.83203125" defaultRowHeight="15" x14ac:dyDescent="0"/>
  <cols>
    <col min="1" max="1" width="2.83203125" style="2" customWidth="1"/>
    <col min="2" max="5" width="25.6640625" style="37" customWidth="1"/>
    <col min="6" max="9" width="25.6640625" style="1" customWidth="1"/>
    <col min="10" max="10" width="15.6640625" style="1" customWidth="1"/>
    <col min="11" max="16384" width="8.83203125" style="2"/>
  </cols>
  <sheetData>
    <row r="1" spans="2:10" ht="50" customHeight="1" thickBot="1">
      <c r="B1" s="96" t="s">
        <v>56</v>
      </c>
      <c r="C1" s="96"/>
      <c r="D1" s="96"/>
      <c r="E1" s="96"/>
      <c r="F1" s="96"/>
      <c r="G1" s="96"/>
      <c r="H1" s="96"/>
      <c r="I1" s="96"/>
    </row>
    <row r="2" spans="2:10" s="4" customFormat="1" ht="25" customHeight="1">
      <c r="B2" s="97" t="s">
        <v>0</v>
      </c>
      <c r="C2" s="98"/>
      <c r="D2" s="98"/>
      <c r="E2" s="98"/>
      <c r="F2" s="98"/>
      <c r="G2" s="98"/>
      <c r="H2" s="98"/>
      <c r="I2" s="99"/>
      <c r="J2" s="3"/>
    </row>
    <row r="3" spans="2:10" s="4" customFormat="1" ht="25" customHeight="1">
      <c r="B3" s="5" t="s">
        <v>1</v>
      </c>
      <c r="C3" s="6"/>
      <c r="D3" s="6" t="s">
        <v>2</v>
      </c>
      <c r="E3" s="6" t="s">
        <v>72</v>
      </c>
      <c r="F3" s="7" t="s">
        <v>3</v>
      </c>
      <c r="G3" s="7" t="s">
        <v>73</v>
      </c>
      <c r="H3" s="7" t="s">
        <v>4</v>
      </c>
      <c r="I3" s="8" t="s">
        <v>74</v>
      </c>
      <c r="J3" s="3"/>
    </row>
    <row r="4" spans="2:10" s="4" customFormat="1" ht="25" customHeight="1" thickBot="1">
      <c r="B4" s="9" t="s">
        <v>5</v>
      </c>
      <c r="C4" s="100" t="s">
        <v>94</v>
      </c>
      <c r="D4" s="100"/>
      <c r="E4" s="100"/>
      <c r="F4" s="10" t="s">
        <v>6</v>
      </c>
      <c r="G4" s="10" t="s">
        <v>75</v>
      </c>
      <c r="H4" s="10" t="s">
        <v>7</v>
      </c>
      <c r="I4" s="11"/>
      <c r="J4" s="3"/>
    </row>
    <row r="5" spans="2:10" s="13" customFormat="1" ht="25" customHeight="1" thickBot="1">
      <c r="B5" s="101" t="s">
        <v>57</v>
      </c>
      <c r="C5" s="102"/>
      <c r="D5" s="102"/>
      <c r="E5" s="102"/>
      <c r="F5" s="102"/>
      <c r="G5" s="102"/>
      <c r="H5" s="102"/>
      <c r="I5" s="103"/>
      <c r="J5" s="12"/>
    </row>
    <row r="6" spans="2:10" s="13" customFormat="1" ht="25" customHeight="1">
      <c r="B6" s="104" t="s">
        <v>8</v>
      </c>
      <c r="C6" s="105"/>
      <c r="D6" s="105"/>
      <c r="E6" s="105"/>
      <c r="F6" s="105"/>
      <c r="G6" s="105"/>
      <c r="H6" s="105"/>
      <c r="I6" s="106"/>
      <c r="J6" s="12"/>
    </row>
    <row r="7" spans="2:10" s="13" customFormat="1" ht="25" customHeight="1">
      <c r="B7" s="93" t="s">
        <v>9</v>
      </c>
      <c r="C7" s="94"/>
      <c r="D7" s="94"/>
      <c r="E7" s="94"/>
      <c r="F7" s="94"/>
      <c r="G7" s="94"/>
      <c r="H7" s="94"/>
      <c r="I7" s="95"/>
      <c r="J7" s="12"/>
    </row>
    <row r="8" spans="2:10" s="13" customFormat="1" ht="25" customHeight="1">
      <c r="B8" s="93" t="s">
        <v>10</v>
      </c>
      <c r="C8" s="94"/>
      <c r="D8" s="94"/>
      <c r="E8" s="94"/>
      <c r="F8" s="94"/>
      <c r="G8" s="94"/>
      <c r="H8" s="94"/>
      <c r="I8" s="95"/>
      <c r="J8" s="12"/>
    </row>
    <row r="9" spans="2:10" s="13" customFormat="1" ht="25" customHeight="1">
      <c r="B9" s="93" t="s">
        <v>11</v>
      </c>
      <c r="C9" s="94"/>
      <c r="D9" s="94"/>
      <c r="E9" s="94"/>
      <c r="F9" s="94"/>
      <c r="G9" s="94"/>
      <c r="H9" s="94"/>
      <c r="I9" s="95"/>
      <c r="J9" s="12"/>
    </row>
    <row r="10" spans="2:10" s="13" customFormat="1" ht="25" customHeight="1">
      <c r="B10" s="93" t="s">
        <v>12</v>
      </c>
      <c r="C10" s="94"/>
      <c r="D10" s="94"/>
      <c r="E10" s="94"/>
      <c r="F10" s="94"/>
      <c r="G10" s="94"/>
      <c r="H10" s="94"/>
      <c r="I10" s="95"/>
      <c r="J10" s="12"/>
    </row>
    <row r="11" spans="2:10" s="13" customFormat="1" ht="25" customHeight="1">
      <c r="B11" s="14" t="s">
        <v>13</v>
      </c>
      <c r="C11" s="15"/>
      <c r="D11" s="15"/>
      <c r="E11" s="15"/>
      <c r="F11" s="15"/>
      <c r="G11" s="15"/>
      <c r="H11" s="15"/>
      <c r="I11" s="16"/>
      <c r="J11" s="12"/>
    </row>
    <row r="12" spans="2:10" s="13" customFormat="1" ht="25" customHeight="1">
      <c r="B12" s="14" t="s">
        <v>62</v>
      </c>
      <c r="C12" s="15"/>
      <c r="D12" s="15"/>
      <c r="E12" s="15"/>
      <c r="F12" s="15"/>
      <c r="G12" s="15"/>
      <c r="H12" s="15"/>
      <c r="I12" s="16"/>
      <c r="J12" s="12"/>
    </row>
    <row r="13" spans="2:10" s="13" customFormat="1" ht="25" customHeight="1">
      <c r="B13" s="14" t="s">
        <v>14</v>
      </c>
      <c r="C13" s="15"/>
      <c r="D13" s="15"/>
      <c r="E13" s="15"/>
      <c r="F13" s="15"/>
      <c r="G13" s="15"/>
      <c r="H13" s="15"/>
      <c r="I13" s="16"/>
      <c r="J13" s="12"/>
    </row>
    <row r="14" spans="2:10" s="13" customFormat="1" ht="25" customHeight="1">
      <c r="B14" s="14"/>
      <c r="C14" s="17" t="s">
        <v>15</v>
      </c>
      <c r="D14" s="18" t="s">
        <v>16</v>
      </c>
      <c r="E14" s="92" t="s">
        <v>17</v>
      </c>
      <c r="F14" s="92"/>
      <c r="G14" s="92"/>
      <c r="H14" s="19"/>
      <c r="I14" s="20"/>
      <c r="J14" s="12"/>
    </row>
    <row r="15" spans="2:10" s="13" customFormat="1" ht="25" customHeight="1">
      <c r="B15" s="14"/>
      <c r="C15" s="17" t="s">
        <v>18</v>
      </c>
      <c r="D15" s="18" t="s">
        <v>19</v>
      </c>
      <c r="E15" s="92" t="s">
        <v>20</v>
      </c>
      <c r="F15" s="92"/>
      <c r="G15" s="92"/>
      <c r="H15" s="85"/>
      <c r="I15" s="86"/>
      <c r="J15" s="12"/>
    </row>
    <row r="16" spans="2:10" s="13" customFormat="1" ht="25" customHeight="1">
      <c r="B16" s="14"/>
      <c r="C16" s="17" t="s">
        <v>21</v>
      </c>
      <c r="D16" s="18" t="s">
        <v>22</v>
      </c>
      <c r="E16" s="92" t="s">
        <v>23</v>
      </c>
      <c r="F16" s="92"/>
      <c r="G16" s="92"/>
      <c r="H16" s="85"/>
      <c r="I16" s="86"/>
      <c r="J16" s="12"/>
    </row>
    <row r="17" spans="2:10" s="13" customFormat="1" ht="25" customHeight="1">
      <c r="B17" s="14"/>
      <c r="C17" s="17" t="s">
        <v>24</v>
      </c>
      <c r="D17" s="18" t="s">
        <v>25</v>
      </c>
      <c r="E17" s="92" t="s">
        <v>26</v>
      </c>
      <c r="F17" s="92"/>
      <c r="G17" s="92"/>
      <c r="H17" s="85"/>
      <c r="I17" s="86"/>
      <c r="J17" s="12"/>
    </row>
    <row r="18" spans="2:10" s="13" customFormat="1" ht="25" customHeight="1">
      <c r="B18" s="14"/>
      <c r="C18" s="17" t="s">
        <v>27</v>
      </c>
      <c r="D18" s="18" t="s">
        <v>28</v>
      </c>
      <c r="E18" s="92" t="s">
        <v>29</v>
      </c>
      <c r="F18" s="92"/>
      <c r="G18" s="92"/>
      <c r="H18" s="85"/>
      <c r="I18" s="86"/>
      <c r="J18" s="12"/>
    </row>
    <row r="19" spans="2:10" s="13" customFormat="1" ht="25" customHeight="1">
      <c r="B19" s="14"/>
      <c r="C19" s="17" t="s">
        <v>30</v>
      </c>
      <c r="D19" s="18" t="s">
        <v>31</v>
      </c>
      <c r="E19" s="72" t="s">
        <v>32</v>
      </c>
      <c r="F19" s="73"/>
      <c r="G19" s="84"/>
      <c r="H19" s="85"/>
      <c r="I19" s="86"/>
      <c r="J19" s="12"/>
    </row>
    <row r="20" spans="2:10" s="13" customFormat="1" ht="25" customHeight="1">
      <c r="B20" s="40" t="s">
        <v>63</v>
      </c>
      <c r="C20" s="41"/>
      <c r="D20" s="41"/>
      <c r="E20" s="41"/>
      <c r="F20" s="41"/>
      <c r="G20" s="41"/>
      <c r="H20" s="41"/>
      <c r="I20" s="42"/>
      <c r="J20" s="12"/>
    </row>
    <row r="21" spans="2:10" s="13" customFormat="1" ht="25" customHeight="1">
      <c r="B21" s="51" t="s">
        <v>64</v>
      </c>
      <c r="C21" s="52"/>
      <c r="D21" s="52"/>
      <c r="E21" s="52"/>
      <c r="F21" s="41"/>
      <c r="G21" s="41"/>
      <c r="H21" s="41"/>
      <c r="I21" s="42"/>
      <c r="J21" s="12"/>
    </row>
    <row r="22" spans="2:10" s="13" customFormat="1" ht="25" customHeight="1" thickBot="1">
      <c r="B22" s="49" t="s">
        <v>61</v>
      </c>
      <c r="C22" s="50"/>
      <c r="D22" s="50"/>
      <c r="E22" s="50"/>
      <c r="F22" s="21"/>
      <c r="G22" s="21"/>
      <c r="H22" s="21"/>
      <c r="I22" s="22"/>
      <c r="J22" s="12"/>
    </row>
    <row r="23" spans="2:10" s="26" customFormat="1" ht="25" customHeight="1">
      <c r="B23" s="23" t="s">
        <v>33</v>
      </c>
      <c r="C23" s="39" t="s">
        <v>34</v>
      </c>
      <c r="D23" s="87" t="s">
        <v>35</v>
      </c>
      <c r="E23" s="88"/>
      <c r="F23" s="39" t="s">
        <v>36</v>
      </c>
      <c r="G23" s="39" t="s">
        <v>37</v>
      </c>
      <c r="H23" s="39" t="s">
        <v>38</v>
      </c>
      <c r="I23" s="24" t="s">
        <v>39</v>
      </c>
      <c r="J23" s="25"/>
    </row>
    <row r="24" spans="2:10" s="13" customFormat="1" ht="25" customHeight="1">
      <c r="B24" s="81" t="s">
        <v>40</v>
      </c>
      <c r="C24" s="27" t="s">
        <v>65</v>
      </c>
      <c r="D24" s="89" t="s">
        <v>76</v>
      </c>
      <c r="E24" s="90"/>
      <c r="F24" s="38">
        <v>0.2</v>
      </c>
      <c r="G24" s="28" t="s">
        <v>87</v>
      </c>
      <c r="H24" s="28"/>
      <c r="I24" s="29"/>
      <c r="J24" s="12"/>
    </row>
    <row r="25" spans="2:10" s="13" customFormat="1" ht="25" customHeight="1">
      <c r="B25" s="81"/>
      <c r="C25" s="27" t="s">
        <v>66</v>
      </c>
      <c r="D25" s="89" t="s">
        <v>77</v>
      </c>
      <c r="E25" s="90"/>
      <c r="F25" s="38">
        <v>0.15</v>
      </c>
      <c r="G25" s="28" t="s">
        <v>88</v>
      </c>
      <c r="H25" s="28"/>
      <c r="I25" s="29"/>
      <c r="J25" s="12"/>
    </row>
    <row r="26" spans="2:10" s="13" customFormat="1" ht="25" customHeight="1">
      <c r="B26" s="81"/>
      <c r="C26" s="27" t="s">
        <v>80</v>
      </c>
      <c r="D26" s="91" t="s">
        <v>81</v>
      </c>
      <c r="E26" s="91"/>
      <c r="F26" s="38">
        <v>0.1</v>
      </c>
      <c r="G26" s="28" t="s">
        <v>89</v>
      </c>
      <c r="H26" s="28"/>
      <c r="I26" s="29"/>
      <c r="J26" s="12"/>
    </row>
    <row r="27" spans="2:10" s="13" customFormat="1" ht="25" customHeight="1">
      <c r="B27" s="81"/>
      <c r="C27" s="27" t="s">
        <v>67</v>
      </c>
      <c r="D27" s="91" t="s">
        <v>78</v>
      </c>
      <c r="E27" s="91"/>
      <c r="F27" s="38">
        <v>0.1</v>
      </c>
      <c r="G27" s="28" t="s">
        <v>90</v>
      </c>
      <c r="H27" s="28"/>
      <c r="I27" s="29"/>
      <c r="J27" s="12"/>
    </row>
    <row r="28" spans="2:10" s="13" customFormat="1" ht="25" customHeight="1">
      <c r="B28" s="81" t="s">
        <v>41</v>
      </c>
      <c r="C28" s="13" t="s">
        <v>71</v>
      </c>
      <c r="D28" s="91" t="s">
        <v>79</v>
      </c>
      <c r="E28" s="91"/>
      <c r="F28" s="38">
        <v>0.1</v>
      </c>
      <c r="G28" s="28" t="s">
        <v>87</v>
      </c>
      <c r="H28" s="28"/>
      <c r="I28" s="29"/>
      <c r="J28" s="12"/>
    </row>
    <row r="29" spans="2:10" s="13" customFormat="1" ht="25" customHeight="1">
      <c r="B29" s="81"/>
      <c r="C29" s="27" t="s">
        <v>68</v>
      </c>
      <c r="D29" s="91" t="s">
        <v>84</v>
      </c>
      <c r="E29" s="91"/>
      <c r="F29" s="38">
        <v>0.15</v>
      </c>
      <c r="G29" s="28" t="s">
        <v>91</v>
      </c>
      <c r="H29" s="28"/>
      <c r="I29" s="29"/>
      <c r="J29" s="12"/>
    </row>
    <row r="30" spans="2:10" s="13" customFormat="1" ht="25" customHeight="1">
      <c r="B30" s="81"/>
      <c r="C30" s="27" t="s">
        <v>69</v>
      </c>
      <c r="D30" s="91" t="s">
        <v>82</v>
      </c>
      <c r="E30" s="91"/>
      <c r="F30" s="38">
        <v>0.1</v>
      </c>
      <c r="G30" s="28" t="s">
        <v>92</v>
      </c>
      <c r="H30" s="28"/>
      <c r="I30" s="29"/>
      <c r="J30" s="12"/>
    </row>
    <row r="31" spans="2:10" s="13" customFormat="1" ht="25" customHeight="1">
      <c r="B31" s="81"/>
      <c r="C31" s="27" t="s">
        <v>70</v>
      </c>
      <c r="D31" s="91" t="s">
        <v>83</v>
      </c>
      <c r="E31" s="91"/>
      <c r="F31" s="38">
        <v>0.1</v>
      </c>
      <c r="G31" s="28" t="s">
        <v>87</v>
      </c>
      <c r="H31" s="28"/>
      <c r="I31" s="29"/>
      <c r="J31" s="12"/>
    </row>
    <row r="32" spans="2:10" s="13" customFormat="1" ht="25" customHeight="1">
      <c r="B32" s="81" t="s">
        <v>58</v>
      </c>
      <c r="C32" s="27">
        <v>1</v>
      </c>
      <c r="D32" s="82"/>
      <c r="E32" s="82"/>
      <c r="F32" s="107"/>
      <c r="G32" s="7"/>
      <c r="H32" s="6"/>
      <c r="I32" s="30"/>
      <c r="J32" s="12"/>
    </row>
    <row r="33" spans="2:11" s="13" customFormat="1" ht="25" customHeight="1">
      <c r="B33" s="81"/>
      <c r="C33" s="27">
        <v>2</v>
      </c>
      <c r="D33" s="83"/>
      <c r="E33" s="83"/>
      <c r="F33" s="28"/>
      <c r="G33" s="28"/>
      <c r="H33" s="28"/>
      <c r="I33" s="29"/>
      <c r="J33" s="12"/>
    </row>
    <row r="34" spans="2:11" s="47" customFormat="1" ht="25" customHeight="1">
      <c r="B34" s="53" t="s">
        <v>60</v>
      </c>
      <c r="C34" s="54"/>
      <c r="D34" s="54"/>
      <c r="E34" s="55"/>
      <c r="F34" s="43">
        <f>SUM(F24:F33)</f>
        <v>0.99999999999999989</v>
      </c>
      <c r="G34" s="44" t="e">
        <f t="array" ref="G34">SUM(F24:F33*G24:G33)</f>
        <v>#VALUE!</v>
      </c>
      <c r="H34" s="44">
        <f t="array" ref="H34">SUM(F24:F33*H24:H33)</f>
        <v>0</v>
      </c>
      <c r="I34" s="45">
        <f t="array" ref="I34">SUM(F24:F33*I24:I33)</f>
        <v>0</v>
      </c>
      <c r="J34" s="46"/>
    </row>
    <row r="35" spans="2:11" s="13" customFormat="1" ht="25" customHeight="1">
      <c r="B35" s="5" t="s">
        <v>42</v>
      </c>
      <c r="C35" s="27" t="s">
        <v>43</v>
      </c>
      <c r="D35" s="59" t="s">
        <v>44</v>
      </c>
      <c r="E35" s="60"/>
      <c r="F35" s="61"/>
      <c r="G35" s="28"/>
      <c r="H35" s="28"/>
      <c r="I35" s="29"/>
      <c r="J35" s="12"/>
    </row>
    <row r="36" spans="2:11" s="3" customFormat="1" ht="52" thickBot="1">
      <c r="B36" s="9" t="s">
        <v>45</v>
      </c>
      <c r="C36" s="31" t="s">
        <v>59</v>
      </c>
      <c r="D36" s="62" t="s">
        <v>46</v>
      </c>
      <c r="E36" s="63"/>
      <c r="F36" s="48"/>
      <c r="G36" s="64" t="s">
        <v>47</v>
      </c>
      <c r="H36" s="65"/>
      <c r="I36" s="11" t="str">
        <f>IF(F36=0,"",IF(F36&gt;=110,"A",IF(F36&gt;=100,"B",IF(F36&gt;=80,"C",IF(F36&gt;=60,"D","E")))))</f>
        <v/>
      </c>
    </row>
    <row r="37" spans="2:11" s="13" customFormat="1" ht="25" customHeight="1">
      <c r="B37" s="66" t="s">
        <v>48</v>
      </c>
      <c r="C37" s="67"/>
      <c r="D37" s="67"/>
      <c r="E37" s="67"/>
      <c r="F37" s="67"/>
      <c r="G37" s="67"/>
      <c r="H37" s="67"/>
      <c r="I37" s="68"/>
      <c r="J37" s="12"/>
    </row>
    <row r="38" spans="2:11" s="4" customFormat="1" ht="25" customHeight="1">
      <c r="B38" s="69" t="s">
        <v>49</v>
      </c>
      <c r="C38" s="70"/>
      <c r="D38" s="70"/>
      <c r="E38" s="71"/>
      <c r="F38" s="72" t="s">
        <v>50</v>
      </c>
      <c r="G38" s="73"/>
      <c r="H38" s="73"/>
      <c r="I38" s="74"/>
    </row>
    <row r="39" spans="2:11" s="4" customFormat="1" ht="25" customHeight="1">
      <c r="B39" s="75" t="s">
        <v>85</v>
      </c>
      <c r="C39" s="76"/>
      <c r="D39" s="76"/>
      <c r="E39" s="77"/>
      <c r="F39" s="72"/>
      <c r="G39" s="73"/>
      <c r="H39" s="73"/>
      <c r="I39" s="74"/>
    </row>
    <row r="40" spans="2:11" s="4" customFormat="1" ht="25" customHeight="1">
      <c r="B40" s="75" t="s">
        <v>86</v>
      </c>
      <c r="C40" s="76"/>
      <c r="D40" s="76"/>
      <c r="E40" s="77"/>
      <c r="F40" s="72"/>
      <c r="G40" s="73"/>
      <c r="H40" s="73"/>
      <c r="I40" s="74"/>
    </row>
    <row r="41" spans="2:11" s="4" customFormat="1" ht="100" customHeight="1">
      <c r="B41" s="78" t="s">
        <v>93</v>
      </c>
      <c r="C41" s="79"/>
      <c r="D41" s="79"/>
      <c r="E41" s="79"/>
      <c r="F41" s="79"/>
      <c r="G41" s="79"/>
      <c r="H41" s="79"/>
      <c r="I41" s="80"/>
    </row>
    <row r="42" spans="2:11" s="13" customFormat="1" ht="100" customHeight="1">
      <c r="B42" s="56" t="s">
        <v>51</v>
      </c>
      <c r="C42" s="57"/>
      <c r="D42" s="57"/>
      <c r="E42" s="57"/>
      <c r="F42" s="57"/>
      <c r="G42" s="57"/>
      <c r="H42" s="57"/>
      <c r="I42" s="58"/>
      <c r="J42" s="32"/>
      <c r="K42" s="32"/>
    </row>
    <row r="43" spans="2:11" s="36" customFormat="1" ht="50" customHeight="1" thickBot="1">
      <c r="B43" s="9" t="s">
        <v>52</v>
      </c>
      <c r="C43" s="31"/>
      <c r="D43" s="31" t="s">
        <v>53</v>
      </c>
      <c r="E43" s="31"/>
      <c r="F43" s="31" t="s">
        <v>54</v>
      </c>
      <c r="G43" s="31"/>
      <c r="H43" s="33" t="s">
        <v>55</v>
      </c>
      <c r="I43" s="34"/>
      <c r="J43" s="35"/>
    </row>
    <row r="44" spans="2:11" ht="25" customHeight="1"/>
  </sheetData>
  <mergeCells count="47">
    <mergeCell ref="B7:I7"/>
    <mergeCell ref="B1:I1"/>
    <mergeCell ref="B2:I2"/>
    <mergeCell ref="C4:E4"/>
    <mergeCell ref="B5:I5"/>
    <mergeCell ref="B6:I6"/>
    <mergeCell ref="B8:I8"/>
    <mergeCell ref="B9:I9"/>
    <mergeCell ref="B10:I10"/>
    <mergeCell ref="E14:G14"/>
    <mergeCell ref="E15:G15"/>
    <mergeCell ref="H15:I15"/>
    <mergeCell ref="E16:G16"/>
    <mergeCell ref="H16:I16"/>
    <mergeCell ref="E17:G17"/>
    <mergeCell ref="H17:I17"/>
    <mergeCell ref="E18:G18"/>
    <mergeCell ref="H18:I18"/>
    <mergeCell ref="B32:B33"/>
    <mergeCell ref="D32:E32"/>
    <mergeCell ref="D33:E33"/>
    <mergeCell ref="E19:G19"/>
    <mergeCell ref="H19:I19"/>
    <mergeCell ref="D23:E23"/>
    <mergeCell ref="B24:B27"/>
    <mergeCell ref="D24:E24"/>
    <mergeCell ref="D25:E25"/>
    <mergeCell ref="D26:E26"/>
    <mergeCell ref="D27:E27"/>
    <mergeCell ref="B28:B31"/>
    <mergeCell ref="D28:E28"/>
    <mergeCell ref="D29:E29"/>
    <mergeCell ref="D30:E30"/>
    <mergeCell ref="D31:E31"/>
    <mergeCell ref="B34:E34"/>
    <mergeCell ref="B42:I42"/>
    <mergeCell ref="D35:F35"/>
    <mergeCell ref="D36:E36"/>
    <mergeCell ref="G36:H36"/>
    <mergeCell ref="B37:I37"/>
    <mergeCell ref="B38:E38"/>
    <mergeCell ref="F38:I38"/>
    <mergeCell ref="B39:E39"/>
    <mergeCell ref="F39:I39"/>
    <mergeCell ref="B40:E40"/>
    <mergeCell ref="F40:I40"/>
    <mergeCell ref="B41:I41"/>
  </mergeCells>
  <phoneticPr fontId="3" type="noConversion"/>
  <dataValidations count="2">
    <dataValidation type="list" allowBlank="1" showInputMessage="1" showErrorMessage="1" sqref="C36">
      <formula1>"匹配,不匹配"</formula1>
    </dataValidation>
    <dataValidation type="list" allowBlank="1" showInputMessage="1" showErrorMessage="1" sqref="F37:F1048576 F35 F1:F33">
      <formula1>"5%,10%,15%,20%"</formula1>
    </dataValidation>
  </dataValidations>
  <pageMargins left="0.70866141732283472" right="0.70866141732283472" top="0.74803149606299213" bottom="0.74803149606299213" header="0.31496062992125984" footer="0.31496062992125984"/>
  <pageSetup paperSize="9" scale="56" orientation="landscape" horizontalDpi="300" verticalDpi="300"/>
  <headerFooter>
    <oddHeader>&amp;L&amp;G</oddHeader>
    <oddFooter>&amp;L&amp;"微软雅黑,常规"&amp;10&amp;P&amp;C&amp;"Arial Unicode MS,加粗"&amp;KFF0000confidential&amp;R&amp;"微软雅黑,常规"&amp;10&amp;D</oddFooter>
  </headerFooter>
  <rowBreaks count="2" manualBreakCount="2">
    <brk id="22" min="1" max="8" man="1"/>
    <brk id="43" min="1" max="8" man="1"/>
  </rowBreaks>
  <legacyDrawing r:id="rId1"/>
  <legacyDrawingHF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2017年度员工绩效考核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shunag l</cp:lastModifiedBy>
  <cp:lastPrinted>2017-12-29T08:56:04Z</cp:lastPrinted>
  <dcterms:created xsi:type="dcterms:W3CDTF">2017-12-20T07:56:30Z</dcterms:created>
  <dcterms:modified xsi:type="dcterms:W3CDTF">2018-01-15T03:25:11Z</dcterms:modified>
</cp:coreProperties>
</file>