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BA Case Study\kumar.shubham416@gmail.com - BA case study- Credit card segmentation\R code and results\"/>
    </mc:Choice>
  </mc:AlternateContent>
  <xr:revisionPtr revIDLastSave="0" documentId="8_{2C27C4C0-08E2-46ED-9317-7EE5A4C039BC}" xr6:coauthVersionLast="33" xr6:coauthVersionMax="33" xr10:uidLastSave="{00000000-0000-0000-0000-000000000000}"/>
  <bookViews>
    <workbookView xWindow="32760" yWindow="32760" windowWidth="20490" windowHeight="7545"/>
  </bookViews>
  <sheets>
    <sheet name="profiling" sheetId="1" r:id="rId1"/>
    <sheet name="eigen value" sheetId="3" r:id="rId2"/>
    <sheet name="diag stats" sheetId="4" r:id="rId3"/>
    <sheet name="loadings" sheetId="2" r:id="rId4"/>
  </sheets>
  <calcPr calcId="162913"/>
</workbook>
</file>

<file path=xl/sharedStrings.xml><?xml version="1.0" encoding="utf-8"?>
<sst xmlns="http://schemas.openxmlformats.org/spreadsheetml/2006/main" count="124" uniqueCount="85">
  <si>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</si>
  <si>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</si>
  <si>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</si>
  <si>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</si>
  <si>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</si>
  <si>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</si>
  <si>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</si>
  <si>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</si>
  <si>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</si>
  <si>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</si>
  <si>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</si>
  <si>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</si>
  <si>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</si>
  <si>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</si>
  <si>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</si>
  <si>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</si>
  <si>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</si>
  <si>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</si>
  <si>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</si>
  <si>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</si>
  <si>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mean</t>
  </si>
  <si>
    <t>km_clust_3</t>
  </si>
  <si>
    <t>km_clust_4</t>
  </si>
  <si>
    <t>km_clust_5</t>
  </si>
  <si>
    <t>km_clust_6</t>
  </si>
  <si>
    <t>All</t>
  </si>
  <si>
    <t>BALANCE</t>
  </si>
  <si>
    <t>PURCHASES</t>
  </si>
  <si>
    <t>ONEOFF_PURCHASES</t>
  </si>
  <si>
    <t>CASH_ADVANCE</t>
  </si>
  <si>
    <t>INSTALLMENTS_PURCHASES</t>
  </si>
  <si>
    <t>PURCHASES_TRX</t>
  </si>
  <si>
    <t>PURCHASES_INSTALLMENTS_FREQUENCY</t>
  </si>
  <si>
    <t>CASH_ADVANCE_TRX</t>
  </si>
  <si>
    <t>CREDIT_LIMIT</t>
  </si>
  <si>
    <t>PAYMENTS</t>
  </si>
  <si>
    <t>BALANCE_FREQUENCY</t>
  </si>
  <si>
    <t>avg_amt_per_purchase</t>
  </si>
  <si>
    <t>TENURE</t>
  </si>
  <si>
    <t>CASH_ADVANCE_FREQUENCY</t>
  </si>
  <si>
    <t>pay_ratio</t>
  </si>
  <si>
    <t>PRC_FULL_PAYMENT</t>
  </si>
  <si>
    <t>MINIMUM_PAYMENTS</t>
  </si>
  <si>
    <t>limit_usage</t>
  </si>
  <si>
    <t>avg_cash_advance_amt</t>
  </si>
  <si>
    <t>m_avg_cash_adamount</t>
  </si>
  <si>
    <t>purchase_type</t>
  </si>
  <si>
    <t>PURCHASES_FREQUENCY</t>
  </si>
  <si>
    <t>ONEOFF_PURCHASES_FREQUENCY</t>
  </si>
  <si>
    <t>m_avg_purchase</t>
  </si>
  <si>
    <t>ML6</t>
  </si>
  <si>
    <t>ML8</t>
  </si>
  <si>
    <t>ML4</t>
  </si>
  <si>
    <t>ML7</t>
  </si>
  <si>
    <t>ML9</t>
  </si>
  <si>
    <t>ML5</t>
  </si>
  <si>
    <t>ML2</t>
  </si>
  <si>
    <t>ML3</t>
  </si>
  <si>
    <t>ML1</t>
  </si>
  <si>
    <t>cum_pct_var</t>
  </si>
  <si>
    <t>pct_var</t>
  </si>
  <si>
    <t>cum_sum_eigen</t>
  </si>
  <si>
    <t>eigen.corrm..values</t>
  </si>
  <si>
    <t>max</t>
  </si>
  <si>
    <t>pctls.99%</t>
  </si>
  <si>
    <t>pctls.95%</t>
  </si>
  <si>
    <t>pctls.90%</t>
  </si>
  <si>
    <t>pctls.75%</t>
  </si>
  <si>
    <t>pctls.50%</t>
  </si>
  <si>
    <t>pctls.25%</t>
  </si>
  <si>
    <t>pctls.10%</t>
  </si>
  <si>
    <t>pctls.5%</t>
  </si>
  <si>
    <t>pctls.1%</t>
  </si>
  <si>
    <t>min</t>
  </si>
  <si>
    <t>stdev</t>
  </si>
  <si>
    <t>nmiss</t>
  </si>
  <si>
    <t>n</t>
  </si>
  <si>
    <t>25% of average or more</t>
  </si>
  <si>
    <t>25% of average or less</t>
  </si>
  <si>
    <t>Segment1 -  Customers with good credit limits, company should provide some offers to increase cash advance and trx.</t>
  </si>
  <si>
    <t>Segment2- same as seg 1 customers, these customers should be provide facilities like  cash advance, boasting them to buy irrespective of having cash in hand.</t>
  </si>
  <si>
    <t>Segement3- More than avg range, they are cash cows for the company ,offer on advance trx would help boost the revenue.</t>
  </si>
  <si>
    <t>Segment4- Not all services are used by the customers, handsome offers needs to made to let them make usage of credit card more and more.</t>
  </si>
  <si>
    <t>Segment5 - it is below average. SO to attract customers, a survey need to tbe done to better understand their needs, and then accordingly provide the schemes and discount offers, it seems they might have started using other card</t>
  </si>
  <si>
    <t>Segment 6- these set of customers are good at all categories, should focus to provide them great service and timely offers, so that they seek for any other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</si>
</sst>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23" xfId="0" applyNumberFormat="1" applyBorder="1"/>
    <xf numFmtId="2" fontId="0" fillId="0" borderId="21" xfId="0" applyNumberFormat="1" applyBorder="1"/>
    <xf numFmtId="9" fontId="0" fillId="0" borderId="22" xfId="39" applyFont="1" applyBorder="1"/>
    <xf numFmtId="9" fontId="0" fillId="0" borderId="17" xfId="39" applyFont="1" applyBorder="1"/>
    <xf numFmtId="9" fontId="0" fillId="0" borderId="18" xfId="39" applyFont="1" applyBorder="1"/>
    <xf numFmtId="9" fontId="0" fillId="0" borderId="19" xfId="39" applyFont="1" applyBorder="1"/>
    <xf numFmtId="9" fontId="0" fillId="0" borderId="21" xfId="39" applyFont="1" applyBorder="1"/>
    <xf numFmtId="9" fontId="0" fillId="0" borderId="15" xfId="39" applyFont="1" applyBorder="1"/>
    <xf numFmtId="9" fontId="0" fillId="0" borderId="10" xfId="39" applyFont="1" applyBorder="1"/>
    <xf numFmtId="9" fontId="0" fillId="0" borderId="16" xfId="39" applyFont="1" applyBorder="1"/>
    <xf numFmtId="0" fontId="18" fillId="33" borderId="17" xfId="0" applyFont="1" applyFill="1" applyBorder="1"/>
    <xf numFmtId="0" fontId="18" fillId="33" borderId="18" xfId="0" applyFont="1" applyFill="1" applyBorder="1"/>
    <xf numFmtId="0" fontId="18" fillId="33" borderId="19" xfId="0" applyFont="1" applyFill="1" applyBorder="1"/>
    <xf numFmtId="0" fontId="0" fillId="34" borderId="21" xfId="0" applyFill="1" applyBorder="1"/>
    <xf numFmtId="0" fontId="0" fillId="35" borderId="21" xfId="0" applyFill="1" applyBorder="1"/>
    <xf numFmtId="0" fontId="16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A3" workbookViewId="0">
      <selection activeCell="A18" sqref="A18"/>
    </sheetView>
  </sheetViews>
  <sheetFormatPr defaultRowHeight="15" x14ac:dyDescent="0.25"/>
  <cols>
    <col min="1" max="1" width="37.7109375" bestFit="1" customWidth="1"/>
    <col min="2" max="2" width="10" bestFit="1" customWidth="1"/>
    <col min="3" max="3" width="10.85546875" bestFit="1" customWidth="1"/>
    <col min="4" max="4" width="10" bestFit="1" customWidth="1"/>
    <col min="5" max="5" width="9" bestFit="1" customWidth="1"/>
    <col min="6" max="6" width="10.85546875" bestFit="1" customWidth="1"/>
    <col min="7" max="7" width="10" bestFit="1" customWidth="1"/>
    <col min="8" max="8" width="8.5703125" bestFit="1" customWidth="1"/>
    <col min="9" max="9" width="10" bestFit="1" customWidth="1"/>
    <col min="10" max="10" width="10.85546875" bestFit="1" customWidth="1"/>
    <col min="11" max="14" width="10" bestFit="1" customWidth="1"/>
    <col min="15" max="15" width="10.85546875" bestFit="1" customWidth="1"/>
    <col min="16" max="16" width="10" bestFit="1" customWidth="1"/>
    <col min="17" max="17" width="8.5703125" bestFit="1" customWidth="1"/>
    <col min="18" max="20" width="10" bestFit="1" customWidth="1"/>
  </cols>
  <sheetData>
    <row r="1" spans="1:20" x14ac:dyDescent="0.25">
      <c r="A1" s="10" t="s">
        <v>0</v>
      </c>
      <c r="B1" s="10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</row>
    <row r="2" spans="1:20" x14ac:dyDescent="0.25">
      <c r="A2" s="31" t="s">
        <v>77</v>
      </c>
      <c r="B2" s="11"/>
      <c r="C2" s="8" t="s">
        <v>20</v>
      </c>
      <c r="D2" s="2"/>
      <c r="E2" s="9"/>
      <c r="F2" s="8" t="s">
        <v>20</v>
      </c>
      <c r="G2" s="2"/>
      <c r="H2" s="2"/>
      <c r="I2" s="9"/>
      <c r="J2" s="8" t="s">
        <v>20</v>
      </c>
      <c r="K2" s="2"/>
      <c r="L2" s="2"/>
      <c r="M2" s="2"/>
      <c r="N2" s="9"/>
      <c r="O2" s="8" t="s">
        <v>20</v>
      </c>
      <c r="P2" s="2"/>
      <c r="Q2" s="2"/>
      <c r="R2" s="2"/>
      <c r="S2" s="2"/>
      <c r="T2" s="9"/>
    </row>
    <row r="3" spans="1:20" x14ac:dyDescent="0.25">
      <c r="A3" s="32" t="s">
        <v>78</v>
      </c>
      <c r="B3" s="11"/>
      <c r="C3" s="8" t="s">
        <v>21</v>
      </c>
      <c r="D3" s="2"/>
      <c r="E3" s="9"/>
      <c r="F3" s="8" t="s">
        <v>22</v>
      </c>
      <c r="G3" s="2"/>
      <c r="H3" s="2"/>
      <c r="I3" s="9"/>
      <c r="J3" s="8" t="s">
        <v>23</v>
      </c>
      <c r="K3" s="2"/>
      <c r="L3" s="2"/>
      <c r="M3" s="2"/>
      <c r="N3" s="9"/>
      <c r="O3" s="8" t="s">
        <v>24</v>
      </c>
      <c r="P3" s="2"/>
      <c r="Q3" s="2"/>
      <c r="R3" s="2"/>
      <c r="S3" s="2"/>
      <c r="T3" s="9"/>
    </row>
    <row r="4" spans="1:20" ht="15.75" thickBot="1" x14ac:dyDescent="0.3">
      <c r="A4" s="12"/>
      <c r="B4" s="12" t="s">
        <v>20</v>
      </c>
      <c r="C4" s="28">
        <v>1</v>
      </c>
      <c r="D4" s="29">
        <v>2</v>
      </c>
      <c r="E4" s="30">
        <v>3</v>
      </c>
      <c r="F4" s="28">
        <v>1</v>
      </c>
      <c r="G4" s="29">
        <v>2</v>
      </c>
      <c r="H4" s="29">
        <v>3</v>
      </c>
      <c r="I4" s="30">
        <v>4</v>
      </c>
      <c r="J4" s="28">
        <v>1</v>
      </c>
      <c r="K4" s="29">
        <v>2</v>
      </c>
      <c r="L4" s="29">
        <v>3</v>
      </c>
      <c r="M4" s="29">
        <v>4</v>
      </c>
      <c r="N4" s="30">
        <v>5</v>
      </c>
      <c r="O4" s="28">
        <v>1</v>
      </c>
      <c r="P4" s="29">
        <v>2</v>
      </c>
      <c r="Q4" s="29">
        <v>3</v>
      </c>
      <c r="R4" s="29">
        <v>4</v>
      </c>
      <c r="S4" s="29">
        <v>5</v>
      </c>
      <c r="T4" s="30">
        <v>6</v>
      </c>
    </row>
    <row r="5" spans="1:20" x14ac:dyDescent="0.25">
      <c r="A5" s="13" t="s">
        <v>25</v>
      </c>
      <c r="B5" s="18">
        <v>8950</v>
      </c>
      <c r="C5" s="14">
        <v>1709</v>
      </c>
      <c r="D5" s="4">
        <v>5708</v>
      </c>
      <c r="E5" s="15">
        <v>1533</v>
      </c>
      <c r="F5" s="14">
        <v>2336</v>
      </c>
      <c r="G5" s="4">
        <v>1385</v>
      </c>
      <c r="H5" s="4">
        <v>4104</v>
      </c>
      <c r="I5" s="15">
        <v>1125</v>
      </c>
      <c r="J5" s="14">
        <v>1097</v>
      </c>
      <c r="K5" s="4">
        <v>320</v>
      </c>
      <c r="L5" s="4">
        <v>3846</v>
      </c>
      <c r="M5" s="4">
        <v>2281</v>
      </c>
      <c r="N5" s="15">
        <v>1406</v>
      </c>
      <c r="O5" s="14">
        <v>780</v>
      </c>
      <c r="P5" s="4">
        <v>1342</v>
      </c>
      <c r="Q5" s="4">
        <v>3667</v>
      </c>
      <c r="R5" s="4">
        <v>713</v>
      </c>
      <c r="S5" s="4">
        <v>479</v>
      </c>
      <c r="T5" s="15">
        <v>1969</v>
      </c>
    </row>
    <row r="6" spans="1:20" x14ac:dyDescent="0.25">
      <c r="A6" s="11" t="s">
        <v>26</v>
      </c>
      <c r="B6" s="19">
        <v>1452.1338000000001</v>
      </c>
      <c r="C6" s="16">
        <v>1916.0045</v>
      </c>
      <c r="D6" s="3">
        <v>1670.2981</v>
      </c>
      <c r="E6" s="17">
        <v>122.6906</v>
      </c>
      <c r="F6" s="16">
        <v>703.29930000000002</v>
      </c>
      <c r="G6" s="3">
        <v>3844.1541999999999</v>
      </c>
      <c r="H6" s="3">
        <v>864</v>
      </c>
      <c r="I6" s="17">
        <v>2206.3926000000001</v>
      </c>
      <c r="J6" s="16">
        <v>2151.0331000000001</v>
      </c>
      <c r="K6" s="3">
        <v>4092.7087999999999</v>
      </c>
      <c r="L6" s="3">
        <v>736.04359999999997</v>
      </c>
      <c r="M6" s="3">
        <v>687.02229999999997</v>
      </c>
      <c r="N6" s="17">
        <v>3505.9216999999999</v>
      </c>
      <c r="O6" s="16">
        <v>1301.4719</v>
      </c>
      <c r="P6" s="3">
        <v>3860.8735000000001</v>
      </c>
      <c r="Q6" s="3">
        <v>884</v>
      </c>
      <c r="R6" s="3">
        <v>1484.009</v>
      </c>
      <c r="S6" s="3">
        <v>2898.3193999999999</v>
      </c>
      <c r="T6" s="17">
        <v>565.46709999999996</v>
      </c>
    </row>
    <row r="7" spans="1:20" x14ac:dyDescent="0.25">
      <c r="A7" s="11" t="s">
        <v>27</v>
      </c>
      <c r="B7" s="19">
        <v>823.86300000000006</v>
      </c>
      <c r="C7" s="16">
        <v>2740.0931</v>
      </c>
      <c r="D7" s="3">
        <v>383.77499999999998</v>
      </c>
      <c r="E7" s="17">
        <v>326.26729999999998</v>
      </c>
      <c r="F7" s="16">
        <v>866.66229999999996</v>
      </c>
      <c r="G7" s="3">
        <v>351.63639999999998</v>
      </c>
      <c r="H7" s="3">
        <v>296</v>
      </c>
      <c r="I7" s="17">
        <v>3240.7325000000001</v>
      </c>
      <c r="J7" s="16">
        <v>3249.0779000000002</v>
      </c>
      <c r="K7" s="3">
        <v>813.88059999999996</v>
      </c>
      <c r="L7" s="3">
        <v>302.483</v>
      </c>
      <c r="M7" s="3">
        <v>877.60860000000002</v>
      </c>
      <c r="N7" s="17">
        <v>272.91539999999998</v>
      </c>
      <c r="O7" s="16">
        <v>1979.4766</v>
      </c>
      <c r="P7" s="3">
        <v>322.94110000000001</v>
      </c>
      <c r="Q7" s="3">
        <v>221</v>
      </c>
      <c r="R7" s="3">
        <v>2376.4267</v>
      </c>
      <c r="S7" s="3">
        <v>3743.9389999999999</v>
      </c>
      <c r="T7" s="17">
        <v>556.97280000000001</v>
      </c>
    </row>
    <row r="8" spans="1:20" x14ac:dyDescent="0.25">
      <c r="A8" s="11" t="s">
        <v>28</v>
      </c>
      <c r="B8" s="19">
        <v>452.35829999999999</v>
      </c>
      <c r="C8" s="16">
        <v>1489.3815999999999</v>
      </c>
      <c r="D8" s="3">
        <v>214.70650000000001</v>
      </c>
      <c r="E8" s="17">
        <v>181.1541</v>
      </c>
      <c r="F8" s="16">
        <v>217.72900000000001</v>
      </c>
      <c r="G8" s="3">
        <v>223.94739999999999</v>
      </c>
      <c r="H8" s="3">
        <v>244</v>
      </c>
      <c r="I8" s="17">
        <v>1979.6768999999999</v>
      </c>
      <c r="J8" s="16">
        <v>1987.7515000000001</v>
      </c>
      <c r="K8" s="3">
        <v>464.23630000000003</v>
      </c>
      <c r="L8" s="3">
        <v>245.94130000000001</v>
      </c>
      <c r="M8" s="3">
        <v>220.70320000000001</v>
      </c>
      <c r="N8" s="17">
        <v>192.15780000000001</v>
      </c>
      <c r="O8" s="16">
        <v>476.33210000000003</v>
      </c>
      <c r="P8" s="3">
        <v>201.4385</v>
      </c>
      <c r="Q8" s="3">
        <v>180</v>
      </c>
      <c r="R8" s="3">
        <v>1954.2098000000001</v>
      </c>
      <c r="S8" s="3">
        <v>2278.9816000000001</v>
      </c>
      <c r="T8" s="17">
        <v>132.98990000000001</v>
      </c>
    </row>
    <row r="9" spans="1:20" x14ac:dyDescent="0.25">
      <c r="A9" s="11" t="s">
        <v>29</v>
      </c>
      <c r="B9" s="19">
        <v>817.16110000000003</v>
      </c>
      <c r="C9" s="16">
        <v>532.68100000000004</v>
      </c>
      <c r="D9" s="3">
        <v>1037.826</v>
      </c>
      <c r="E9" s="17">
        <v>312.67430000000002</v>
      </c>
      <c r="F9" s="16">
        <v>170.34229999999999</v>
      </c>
      <c r="G9" s="3">
        <v>3246.8564999999999</v>
      </c>
      <c r="H9" s="3">
        <v>448</v>
      </c>
      <c r="I9" s="17">
        <v>515.16669999999999</v>
      </c>
      <c r="J9" s="16">
        <v>448.52820000000003</v>
      </c>
      <c r="K9" s="3">
        <v>4017.9715999999999</v>
      </c>
      <c r="L9" s="3">
        <v>365.61989999999997</v>
      </c>
      <c r="M9" s="3">
        <v>166.01820000000001</v>
      </c>
      <c r="N9" s="17">
        <v>2667.8125</v>
      </c>
      <c r="O9" s="16">
        <v>340.97879999999998</v>
      </c>
      <c r="P9" s="3">
        <v>3282.4575</v>
      </c>
      <c r="Q9" s="3">
        <v>489</v>
      </c>
      <c r="R9" s="3">
        <v>292.18180000000001</v>
      </c>
      <c r="S9" s="3">
        <v>742.67759999999998</v>
      </c>
      <c r="T9" s="17">
        <v>145.63820000000001</v>
      </c>
    </row>
    <row r="10" spans="1:20" x14ac:dyDescent="0.25">
      <c r="A10" s="11" t="s">
        <v>30</v>
      </c>
      <c r="B10" s="19">
        <v>336.33609999999999</v>
      </c>
      <c r="C10" s="16">
        <v>1065.5075999999999</v>
      </c>
      <c r="D10" s="3">
        <v>169.30289999999999</v>
      </c>
      <c r="E10" s="17">
        <v>145.38460000000001</v>
      </c>
      <c r="F10" s="16">
        <v>626.80920000000003</v>
      </c>
      <c r="G10" s="3">
        <v>123.49590000000001</v>
      </c>
      <c r="H10" s="3">
        <v>52.1</v>
      </c>
      <c r="I10" s="17">
        <v>1032.2258999999999</v>
      </c>
      <c r="J10" s="16">
        <v>1030.7777000000001</v>
      </c>
      <c r="K10" s="3">
        <v>318.50110000000001</v>
      </c>
      <c r="L10" s="3">
        <v>56.584200000000003</v>
      </c>
      <c r="M10" s="3">
        <v>634.24779999999998</v>
      </c>
      <c r="N10" s="17">
        <v>80.499399999999994</v>
      </c>
      <c r="O10" s="16">
        <v>1312.2661000000001</v>
      </c>
      <c r="P10" s="3">
        <v>117.6909</v>
      </c>
      <c r="Q10" s="3">
        <v>41.6</v>
      </c>
      <c r="R10" s="3">
        <v>240.20859999999999</v>
      </c>
      <c r="S10" s="3">
        <v>1396.2246</v>
      </c>
      <c r="T10" s="17">
        <v>424.70429999999999</v>
      </c>
    </row>
    <row r="11" spans="1:20" x14ac:dyDescent="0.25">
      <c r="A11" s="11" t="s">
        <v>31</v>
      </c>
      <c r="B11" s="19">
        <v>14.7098</v>
      </c>
      <c r="C11" s="16">
        <v>47.5319</v>
      </c>
      <c r="D11" s="3">
        <v>7.5206999999999997</v>
      </c>
      <c r="E11" s="17">
        <v>4.8878000000000004</v>
      </c>
      <c r="F11" s="16">
        <v>18.494</v>
      </c>
      <c r="G11" s="3">
        <v>5.4657</v>
      </c>
      <c r="H11" s="3">
        <v>4.03</v>
      </c>
      <c r="I11" s="17">
        <v>57.195599999999999</v>
      </c>
      <c r="J11" s="16">
        <v>57.299900000000001</v>
      </c>
      <c r="K11" s="3">
        <v>13.7438</v>
      </c>
      <c r="L11" s="3">
        <v>4.1887999999999996</v>
      </c>
      <c r="M11" s="3">
        <v>18.671600000000002</v>
      </c>
      <c r="N11" s="17">
        <v>4.0518999999999998</v>
      </c>
      <c r="O11" s="16">
        <v>32.043599999999998</v>
      </c>
      <c r="P11" s="3">
        <v>5.2153999999999998</v>
      </c>
      <c r="Q11" s="3">
        <v>3.17</v>
      </c>
      <c r="R11" s="3">
        <v>23.834499999999998</v>
      </c>
      <c r="S11" s="3">
        <v>87.411299999999997</v>
      </c>
      <c r="T11" s="17">
        <v>14.8177</v>
      </c>
    </row>
    <row r="12" spans="1:20" x14ac:dyDescent="0.25">
      <c r="A12" s="11" t="s">
        <v>32</v>
      </c>
      <c r="B12" s="24">
        <v>0.3644</v>
      </c>
      <c r="C12" s="25">
        <v>0.74560000000000004</v>
      </c>
      <c r="D12" s="26">
        <v>0.28789999999999999</v>
      </c>
      <c r="E12" s="27">
        <v>0.22459999999999999</v>
      </c>
      <c r="F12" s="25">
        <v>0.80759999999999998</v>
      </c>
      <c r="G12" s="26">
        <v>0.15210000000000001</v>
      </c>
      <c r="H12" s="26">
        <v>9.1300000000000006E-2</v>
      </c>
      <c r="I12" s="27">
        <v>0.70189999999999997</v>
      </c>
      <c r="J12" s="25">
        <v>0.70179999999999998</v>
      </c>
      <c r="K12" s="26">
        <v>0.30740000000000001</v>
      </c>
      <c r="L12" s="26">
        <v>0.10100000000000001</v>
      </c>
      <c r="M12" s="26">
        <v>0.80989999999999995</v>
      </c>
      <c r="N12" s="27">
        <v>0.112</v>
      </c>
      <c r="O12" s="25">
        <v>0.86980000000000002</v>
      </c>
      <c r="P12" s="26">
        <v>0.15029999999999999</v>
      </c>
      <c r="Q12" s="26">
        <v>6.5100000000000005E-2</v>
      </c>
      <c r="R12" s="26">
        <v>0.2848</v>
      </c>
      <c r="S12" s="26">
        <v>0.87670000000000003</v>
      </c>
      <c r="T12" s="27">
        <v>0.77190000000000003</v>
      </c>
    </row>
    <row r="13" spans="1:20" x14ac:dyDescent="0.25">
      <c r="A13" s="11" t="s">
        <v>33</v>
      </c>
      <c r="B13" s="19">
        <v>3.2488000000000001</v>
      </c>
      <c r="C13" s="16">
        <v>2.1427999999999998</v>
      </c>
      <c r="D13" s="3">
        <v>4.2343999999999999</v>
      </c>
      <c r="E13" s="17">
        <v>0.81210000000000004</v>
      </c>
      <c r="F13" s="16">
        <v>0.78979999999999995</v>
      </c>
      <c r="G13" s="3">
        <v>12.1762</v>
      </c>
      <c r="H13" s="3">
        <v>1.94</v>
      </c>
      <c r="I13" s="17">
        <v>2.1307</v>
      </c>
      <c r="J13" s="16">
        <v>1.5688</v>
      </c>
      <c r="K13" s="3">
        <v>27.875</v>
      </c>
      <c r="L13" s="3">
        <v>1.7402</v>
      </c>
      <c r="M13" s="3">
        <v>0.78469999999999995</v>
      </c>
      <c r="N13" s="17">
        <v>7.0789</v>
      </c>
      <c r="O13" s="16">
        <v>1.2654000000000001</v>
      </c>
      <c r="P13" s="3">
        <v>12.386699999999999</v>
      </c>
      <c r="Q13" s="3">
        <v>2.12</v>
      </c>
      <c r="R13" s="3">
        <v>1.0042</v>
      </c>
      <c r="S13" s="3">
        <v>3.2776999999999998</v>
      </c>
      <c r="T13" s="17">
        <v>0.72219999999999995</v>
      </c>
    </row>
    <row r="14" spans="1:20" x14ac:dyDescent="0.25">
      <c r="A14" s="11" t="s">
        <v>34</v>
      </c>
      <c r="B14" s="19">
        <v>4355.3465999999999</v>
      </c>
      <c r="C14" s="16">
        <v>6566.2268999999997</v>
      </c>
      <c r="D14" s="3">
        <v>3914.5927999999999</v>
      </c>
      <c r="E14" s="17">
        <v>3531.7510000000002</v>
      </c>
      <c r="F14" s="16">
        <v>3391.8841000000002</v>
      </c>
      <c r="G14" s="3">
        <v>7062.4341000000004</v>
      </c>
      <c r="H14" s="3">
        <v>3170</v>
      </c>
      <c r="I14" s="17">
        <v>7335.0505000000003</v>
      </c>
      <c r="J14" s="16">
        <v>7305.9997999999996</v>
      </c>
      <c r="K14" s="3">
        <v>7513.125</v>
      </c>
      <c r="L14" s="3">
        <v>3039.7186000000002</v>
      </c>
      <c r="M14" s="3">
        <v>3370.5354000000002</v>
      </c>
      <c r="N14" s="17">
        <v>6530.9539000000004</v>
      </c>
      <c r="O14" s="16">
        <v>5379.1382000000003</v>
      </c>
      <c r="P14" s="3">
        <v>7100.0158000000001</v>
      </c>
      <c r="Q14" s="3">
        <v>3120</v>
      </c>
      <c r="R14" s="3">
        <v>6072.2512999999999</v>
      </c>
      <c r="S14" s="3">
        <v>8197.0771999999997</v>
      </c>
      <c r="T14" s="17">
        <v>2829.1079</v>
      </c>
    </row>
    <row r="15" spans="1:20" x14ac:dyDescent="0.25">
      <c r="A15" s="11" t="s">
        <v>35</v>
      </c>
      <c r="B15" s="19">
        <v>1168.1531</v>
      </c>
      <c r="C15" s="16">
        <v>2118.2559000000001</v>
      </c>
      <c r="D15" s="3">
        <v>1011.1875</v>
      </c>
      <c r="E15" s="17">
        <v>693.41989999999998</v>
      </c>
      <c r="F15" s="16">
        <v>951.43550000000005</v>
      </c>
      <c r="G15" s="3">
        <v>1817.586</v>
      </c>
      <c r="H15" s="3">
        <v>751</v>
      </c>
      <c r="I15" s="17">
        <v>2342.3519999999999</v>
      </c>
      <c r="J15" s="16">
        <v>2368.2909</v>
      </c>
      <c r="K15" s="3">
        <v>1776.7852</v>
      </c>
      <c r="L15" s="3">
        <v>698.33780000000002</v>
      </c>
      <c r="M15" s="3">
        <v>951.38220000000001</v>
      </c>
      <c r="N15" s="17">
        <v>1730.0669</v>
      </c>
      <c r="O15" s="16">
        <v>1987.3656000000001</v>
      </c>
      <c r="P15" s="3">
        <v>1794.1786999999999</v>
      </c>
      <c r="Q15" s="3">
        <v>724</v>
      </c>
      <c r="R15" s="3">
        <v>2107.5931</v>
      </c>
      <c r="S15" s="3">
        <v>2139.9477000000002</v>
      </c>
      <c r="T15" s="17">
        <v>667.35649999999998</v>
      </c>
    </row>
    <row r="16" spans="1:20" ht="15.75" thickBot="1" x14ac:dyDescent="0.3">
      <c r="A16" s="12" t="s">
        <v>36</v>
      </c>
      <c r="B16" s="20">
        <v>0.87729999999999997</v>
      </c>
      <c r="C16" s="21">
        <v>0.97150000000000003</v>
      </c>
      <c r="D16" s="22">
        <v>0.97299999999999998</v>
      </c>
      <c r="E16" s="23">
        <v>0.41560000000000002</v>
      </c>
      <c r="F16" s="21">
        <v>0.94</v>
      </c>
      <c r="G16" s="22">
        <v>0.96099999999999997</v>
      </c>
      <c r="H16" s="22">
        <v>0.78700000000000003</v>
      </c>
      <c r="I16" s="23">
        <v>0.97370000000000001</v>
      </c>
      <c r="J16" s="21">
        <v>0.97340000000000004</v>
      </c>
      <c r="K16" s="22">
        <v>0.97519999999999996</v>
      </c>
      <c r="L16" s="22">
        <v>0.7722</v>
      </c>
      <c r="M16" s="22">
        <v>0.94530000000000003</v>
      </c>
      <c r="N16" s="23">
        <v>0.95709999999999995</v>
      </c>
      <c r="O16" s="21">
        <v>0.9607</v>
      </c>
      <c r="P16" s="22">
        <v>0.96130000000000004</v>
      </c>
      <c r="Q16" s="22">
        <v>0.78400000000000003</v>
      </c>
      <c r="R16" s="22">
        <v>0.93510000000000004</v>
      </c>
      <c r="S16" s="22">
        <v>0.98870000000000002</v>
      </c>
      <c r="T16" s="23">
        <v>0.91180000000000005</v>
      </c>
    </row>
    <row r="19" spans="2:2" x14ac:dyDescent="0.25">
      <c r="B19" s="33" t="s">
        <v>79</v>
      </c>
    </row>
    <row r="20" spans="2:2" x14ac:dyDescent="0.25">
      <c r="B20" s="33" t="s">
        <v>80</v>
      </c>
    </row>
    <row r="21" spans="2:2" x14ac:dyDescent="0.25">
      <c r="B21" s="33" t="s">
        <v>81</v>
      </c>
    </row>
    <row r="22" spans="2:2" x14ac:dyDescent="0.25">
      <c r="B22" s="33" t="s">
        <v>82</v>
      </c>
    </row>
    <row r="23" spans="2:2" x14ac:dyDescent="0.25">
      <c r="B23" s="33" t="s">
        <v>83</v>
      </c>
    </row>
    <row r="24" spans="2:2" x14ac:dyDescent="0.25">
      <c r="B24" s="33" t="s">
        <v>84</v>
      </c>
    </row>
  </sheetData>
  <conditionalFormatting sqref="C5:T16">
    <cfRule type="expression" dxfId="2" priority="2" stopIfTrue="1">
      <formula>C5&gt;1.25*$B5</formula>
    </cfRule>
    <cfRule type="expression" dxfId="1" priority="1" stopIfTrue="1">
      <formula>C5&lt;0.75*$C5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5" sqref="F15"/>
    </sheetView>
  </sheetViews>
  <sheetFormatPr defaultRowHeight="15" x14ac:dyDescent="0.25"/>
  <cols>
    <col min="1" max="1" width="18.85546875" bestFit="1" customWidth="1"/>
    <col min="2" max="2" width="15.5703125" bestFit="1" customWidth="1"/>
    <col min="3" max="3" width="12" bestFit="1" customWidth="1"/>
    <col min="4" max="4" width="12.140625" bestFit="1" customWidth="1"/>
  </cols>
  <sheetData>
    <row r="1" spans="1:4" x14ac:dyDescent="0.25">
      <c r="A1" t="s">
        <v>62</v>
      </c>
      <c r="B1" t="s">
        <v>61</v>
      </c>
      <c r="C1" t="s">
        <v>60</v>
      </c>
      <c r="D1" t="s">
        <v>59</v>
      </c>
    </row>
    <row r="2" spans="1:4" x14ac:dyDescent="0.25">
      <c r="A2">
        <v>6.3238014484484504</v>
      </c>
      <c r="B2">
        <v>6.3238014484484504</v>
      </c>
      <c r="C2">
        <v>0.26349172701868501</v>
      </c>
      <c r="D2">
        <v>0.26349172701868501</v>
      </c>
    </row>
    <row r="3" spans="1:4" x14ac:dyDescent="0.25">
      <c r="A3">
        <v>4.9169167322465404</v>
      </c>
      <c r="B3">
        <v>11.240718180695</v>
      </c>
      <c r="C3">
        <v>0.20487153051027299</v>
      </c>
      <c r="D3">
        <v>0.46836325752895802</v>
      </c>
    </row>
    <row r="4" spans="1:4" x14ac:dyDescent="0.25">
      <c r="A4">
        <v>2.2296482980157899</v>
      </c>
      <c r="B4">
        <v>13.470366478710799</v>
      </c>
      <c r="C4">
        <v>9.2902012417324598E-2</v>
      </c>
      <c r="D4">
        <v>0.56126526994628301</v>
      </c>
    </row>
    <row r="5" spans="1:4" x14ac:dyDescent="0.25">
      <c r="A5">
        <v>1.7353209708153901</v>
      </c>
      <c r="B5">
        <v>15.2056874495262</v>
      </c>
      <c r="C5">
        <v>7.23050404506414E-2</v>
      </c>
      <c r="D5">
        <v>0.63357031039692402</v>
      </c>
    </row>
    <row r="6" spans="1:4" x14ac:dyDescent="0.25">
      <c r="A6">
        <v>1.1734938687582199</v>
      </c>
      <c r="B6">
        <v>16.379181318284399</v>
      </c>
      <c r="C6">
        <v>4.8895577864925703E-2</v>
      </c>
      <c r="D6">
        <v>0.68246588826184995</v>
      </c>
    </row>
    <row r="7" spans="1:4" x14ac:dyDescent="0.25">
      <c r="A7">
        <v>1.02103529160234</v>
      </c>
      <c r="B7">
        <v>17.400216609886701</v>
      </c>
      <c r="C7">
        <v>4.2543137150097401E-2</v>
      </c>
      <c r="D7">
        <v>0.72500902541194701</v>
      </c>
    </row>
    <row r="8" spans="1:4" x14ac:dyDescent="0.25">
      <c r="A8">
        <v>0.99811863307830295</v>
      </c>
      <c r="B8">
        <v>18.398335242965</v>
      </c>
      <c r="C8">
        <v>4.1588276378262602E-2</v>
      </c>
      <c r="D8">
        <v>0.76659730179021002</v>
      </c>
    </row>
    <row r="9" spans="1:4" x14ac:dyDescent="0.25">
      <c r="A9">
        <v>0.93342829968917496</v>
      </c>
      <c r="B9">
        <v>19.331763542654201</v>
      </c>
      <c r="C9">
        <v>3.8892845820382299E-2</v>
      </c>
      <c r="D9">
        <v>0.80549014761059201</v>
      </c>
    </row>
    <row r="10" spans="1:4" x14ac:dyDescent="0.25">
      <c r="A10">
        <v>0.852447414369368</v>
      </c>
      <c r="B10">
        <v>20.184210957023598</v>
      </c>
      <c r="C10">
        <v>3.5518642265390303E-2</v>
      </c>
      <c r="D10">
        <v>0.84100878987598204</v>
      </c>
    </row>
    <row r="11" spans="1:4" x14ac:dyDescent="0.25">
      <c r="A11">
        <v>0.72119051278509005</v>
      </c>
      <c r="B11">
        <v>20.905401469808702</v>
      </c>
      <c r="C11">
        <v>3.0049604699378799E-2</v>
      </c>
      <c r="D11">
        <v>0.87105839457536105</v>
      </c>
    </row>
    <row r="12" spans="1:4" x14ac:dyDescent="0.25">
      <c r="A12">
        <v>0.65510618425651601</v>
      </c>
      <c r="B12">
        <v>21.560507654065201</v>
      </c>
      <c r="C12">
        <v>2.7296091010688198E-2</v>
      </c>
      <c r="D12">
        <v>0.89835448558604902</v>
      </c>
    </row>
    <row r="13" spans="1:4" x14ac:dyDescent="0.25">
      <c r="A13">
        <v>0.572618125901175</v>
      </c>
      <c r="B13">
        <v>22.133125779966399</v>
      </c>
      <c r="C13">
        <v>2.38590885792156E-2</v>
      </c>
      <c r="D13">
        <v>0.92221357416526495</v>
      </c>
    </row>
    <row r="14" spans="1:4" x14ac:dyDescent="0.25">
      <c r="A14">
        <v>0.47398532516666098</v>
      </c>
      <c r="B14">
        <v>22.607111105133001</v>
      </c>
      <c r="C14">
        <v>1.9749388548610899E-2</v>
      </c>
      <c r="D14">
        <v>0.94196296271387603</v>
      </c>
    </row>
    <row r="15" spans="1:4" x14ac:dyDescent="0.25">
      <c r="A15">
        <v>0.24578218233909599</v>
      </c>
      <c r="B15">
        <v>22.852893287472099</v>
      </c>
      <c r="C15">
        <v>1.0240924264129E-2</v>
      </c>
      <c r="D15">
        <v>0.95220388697800495</v>
      </c>
    </row>
    <row r="16" spans="1:4" x14ac:dyDescent="0.25">
      <c r="A16">
        <v>0.22645424337735701</v>
      </c>
      <c r="B16">
        <v>23.0793475308495</v>
      </c>
      <c r="C16">
        <v>9.4355934740565396E-3</v>
      </c>
      <c r="D16">
        <v>0.96163948045206105</v>
      </c>
    </row>
    <row r="17" spans="1:4" x14ac:dyDescent="0.25">
      <c r="A17">
        <v>0.223033826122262</v>
      </c>
      <c r="B17">
        <v>23.302381356971701</v>
      </c>
      <c r="C17">
        <v>9.2930760884275699E-3</v>
      </c>
      <c r="D17">
        <v>0.97093255654048904</v>
      </c>
    </row>
    <row r="18" spans="1:4" x14ac:dyDescent="0.25">
      <c r="A18">
        <v>0.202144362727986</v>
      </c>
      <c r="B18">
        <v>23.5045257196997</v>
      </c>
      <c r="C18">
        <v>8.4226817803327598E-3</v>
      </c>
      <c r="D18">
        <v>0.97935523832082205</v>
      </c>
    </row>
    <row r="19" spans="1:4" x14ac:dyDescent="0.25">
      <c r="A19">
        <v>0.164815016305454</v>
      </c>
      <c r="B19">
        <v>23.6693407360052</v>
      </c>
      <c r="C19">
        <v>6.8672923460605896E-3</v>
      </c>
      <c r="D19">
        <v>0.98622253066688204</v>
      </c>
    </row>
    <row r="20" spans="1:4" x14ac:dyDescent="0.25">
      <c r="A20">
        <v>0.156728303789194</v>
      </c>
      <c r="B20">
        <v>23.826069039794401</v>
      </c>
      <c r="C20">
        <v>6.5303459912164404E-3</v>
      </c>
      <c r="D20">
        <v>0.99275287665809897</v>
      </c>
    </row>
    <row r="21" spans="1:4" x14ac:dyDescent="0.25">
      <c r="A21">
        <v>0.106210122019611</v>
      </c>
      <c r="B21">
        <v>23.932279161814002</v>
      </c>
      <c r="C21">
        <v>4.4254217508171399E-3</v>
      </c>
      <c r="D21">
        <v>0.99717829840891603</v>
      </c>
    </row>
    <row r="22" spans="1:4" x14ac:dyDescent="0.25">
      <c r="A22">
        <v>4.2243578474183002E-2</v>
      </c>
      <c r="B22">
        <v>23.974522740288201</v>
      </c>
      <c r="C22">
        <v>1.7601491030909599E-3</v>
      </c>
      <c r="D22">
        <v>0.998938447512007</v>
      </c>
    </row>
    <row r="23" spans="1:4" x14ac:dyDescent="0.25">
      <c r="A23">
        <v>2.5477259711835998E-2</v>
      </c>
      <c r="B23">
        <v>24</v>
      </c>
      <c r="C23">
        <v>1.0615524879931701E-3</v>
      </c>
      <c r="D23">
        <v>1</v>
      </c>
    </row>
    <row r="24" spans="1:4" x14ac:dyDescent="0.25">
      <c r="A24" s="1">
        <v>2.3893743724535401E-15</v>
      </c>
      <c r="B24">
        <v>24</v>
      </c>
      <c r="C24" s="1">
        <v>9.9557265518897601E-17</v>
      </c>
      <c r="D24">
        <v>1</v>
      </c>
    </row>
    <row r="25" spans="1:4" x14ac:dyDescent="0.25">
      <c r="A25" s="1">
        <v>2.3744027577432501E-17</v>
      </c>
      <c r="B25">
        <v>24</v>
      </c>
      <c r="C25" s="1">
        <v>9.8933448239302299E-19</v>
      </c>
      <c r="D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I10" sqref="I10"/>
    </sheetView>
  </sheetViews>
  <sheetFormatPr defaultRowHeight="15" x14ac:dyDescent="0.25"/>
  <cols>
    <col min="1" max="1" width="37.7109375" bestFit="1" customWidth="1"/>
    <col min="2" max="2" width="5" bestFit="1" customWidth="1"/>
    <col min="3" max="3" width="6.140625" bestFit="1" customWidth="1"/>
    <col min="4" max="16" width="12" bestFit="1" customWidth="1"/>
  </cols>
  <sheetData>
    <row r="1" spans="1:16" x14ac:dyDescent="0.25">
      <c r="B1" t="s">
        <v>76</v>
      </c>
      <c r="C1" t="s">
        <v>75</v>
      </c>
      <c r="D1" t="s">
        <v>20</v>
      </c>
      <c r="E1" t="s">
        <v>74</v>
      </c>
      <c r="F1" t="s">
        <v>73</v>
      </c>
      <c r="G1" t="s">
        <v>72</v>
      </c>
      <c r="H1" t="s">
        <v>71</v>
      </c>
      <c r="I1" t="s">
        <v>70</v>
      </c>
      <c r="J1" t="s">
        <v>69</v>
      </c>
      <c r="K1" t="s">
        <v>68</v>
      </c>
      <c r="L1" t="s">
        <v>67</v>
      </c>
      <c r="M1" t="s">
        <v>66</v>
      </c>
      <c r="N1" t="s">
        <v>65</v>
      </c>
      <c r="O1" t="s">
        <v>64</v>
      </c>
      <c r="P1" t="s">
        <v>63</v>
      </c>
    </row>
    <row r="2" spans="1:16" x14ac:dyDescent="0.25">
      <c r="A2" t="s">
        <v>26</v>
      </c>
      <c r="B2">
        <v>8950</v>
      </c>
      <c r="C2">
        <v>0</v>
      </c>
      <c r="D2">
        <v>1564.4748276780999</v>
      </c>
      <c r="E2">
        <v>2081.5318794565501</v>
      </c>
      <c r="F2">
        <v>0</v>
      </c>
      <c r="G2">
        <v>6.510059E-2</v>
      </c>
      <c r="H2">
        <v>8.8145183500000002</v>
      </c>
      <c r="I2">
        <v>23.575528800000001</v>
      </c>
      <c r="J2">
        <v>128.2819155</v>
      </c>
      <c r="K2">
        <v>873.38523099999998</v>
      </c>
      <c r="L2">
        <v>2054.1400355000001</v>
      </c>
      <c r="M2">
        <v>4338.5636566000003</v>
      </c>
      <c r="N2">
        <v>5909.1118078500003</v>
      </c>
      <c r="O2">
        <v>9338.8048139999992</v>
      </c>
      <c r="P2">
        <v>19043.138559999999</v>
      </c>
    </row>
    <row r="3" spans="1:16" x14ac:dyDescent="0.25">
      <c r="A3" t="s">
        <v>36</v>
      </c>
      <c r="B3">
        <v>8950</v>
      </c>
      <c r="C3">
        <v>0</v>
      </c>
      <c r="D3">
        <v>0.87727072558659203</v>
      </c>
      <c r="E3">
        <v>0.23690400268476899</v>
      </c>
      <c r="F3">
        <v>0</v>
      </c>
      <c r="G3">
        <v>9.0909000000000004E-2</v>
      </c>
      <c r="H3">
        <v>0.272727</v>
      </c>
      <c r="I3">
        <v>0.45454499999999998</v>
      </c>
      <c r="J3">
        <v>0.88888900000000004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 t="s">
        <v>27</v>
      </c>
      <c r="B4">
        <v>8950</v>
      </c>
      <c r="C4">
        <v>0</v>
      </c>
      <c r="D4">
        <v>1003.20483351955</v>
      </c>
      <c r="E4">
        <v>2136.63478187289</v>
      </c>
      <c r="F4">
        <v>0</v>
      </c>
      <c r="G4">
        <v>0</v>
      </c>
      <c r="H4">
        <v>0</v>
      </c>
      <c r="I4">
        <v>0</v>
      </c>
      <c r="J4">
        <v>39.634999999999998</v>
      </c>
      <c r="K4">
        <v>361.28</v>
      </c>
      <c r="L4">
        <v>1110.1300000000001</v>
      </c>
      <c r="M4">
        <v>2542.6239999999998</v>
      </c>
      <c r="N4">
        <v>3998.6194999999998</v>
      </c>
      <c r="O4">
        <v>8977.29000000001</v>
      </c>
      <c r="P4">
        <v>49039.57</v>
      </c>
    </row>
    <row r="5" spans="1:16" x14ac:dyDescent="0.25">
      <c r="A5" t="s">
        <v>28</v>
      </c>
      <c r="B5">
        <v>8950</v>
      </c>
      <c r="C5">
        <v>0</v>
      </c>
      <c r="D5">
        <v>592.43737094972096</v>
      </c>
      <c r="E5">
        <v>1659.8879174378101</v>
      </c>
      <c r="F5">
        <v>0</v>
      </c>
      <c r="G5">
        <v>0</v>
      </c>
      <c r="H5">
        <v>0</v>
      </c>
      <c r="I5">
        <v>0</v>
      </c>
      <c r="J5">
        <v>0</v>
      </c>
      <c r="K5">
        <v>38</v>
      </c>
      <c r="L5">
        <v>577.40499999999997</v>
      </c>
      <c r="M5">
        <v>1600.0989999999999</v>
      </c>
      <c r="N5">
        <v>2671.09399999999</v>
      </c>
      <c r="O5">
        <v>6689.8982000000096</v>
      </c>
      <c r="P5">
        <v>40761.25</v>
      </c>
    </row>
    <row r="6" spans="1:16" x14ac:dyDescent="0.25">
      <c r="A6" t="s">
        <v>30</v>
      </c>
      <c r="B6">
        <v>8950</v>
      </c>
      <c r="C6">
        <v>0</v>
      </c>
      <c r="D6">
        <v>411.06764469273702</v>
      </c>
      <c r="E6">
        <v>904.33811517538197</v>
      </c>
      <c r="F6">
        <v>0</v>
      </c>
      <c r="G6">
        <v>0</v>
      </c>
      <c r="H6">
        <v>0</v>
      </c>
      <c r="I6">
        <v>0</v>
      </c>
      <c r="J6">
        <v>0</v>
      </c>
      <c r="K6">
        <v>89</v>
      </c>
      <c r="L6">
        <v>468.63749999999999</v>
      </c>
      <c r="M6">
        <v>1140.07</v>
      </c>
      <c r="N6">
        <v>1750.0875000000001</v>
      </c>
      <c r="O6">
        <v>3886.2404999999999</v>
      </c>
      <c r="P6">
        <v>22500</v>
      </c>
    </row>
    <row r="7" spans="1:16" x14ac:dyDescent="0.25">
      <c r="A7" t="s">
        <v>29</v>
      </c>
      <c r="B7">
        <v>8950</v>
      </c>
      <c r="C7">
        <v>0</v>
      </c>
      <c r="D7">
        <v>978.87111246547499</v>
      </c>
      <c r="E7">
        <v>2097.1638766432302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1113.82113925</v>
      </c>
      <c r="M7">
        <v>3065.5345600000001</v>
      </c>
      <c r="N7">
        <v>4647.1691219999902</v>
      </c>
      <c r="O7">
        <v>9588.1633567999997</v>
      </c>
      <c r="P7">
        <v>47137.211759999998</v>
      </c>
    </row>
    <row r="8" spans="1:16" x14ac:dyDescent="0.25">
      <c r="A8" t="s">
        <v>47</v>
      </c>
      <c r="B8">
        <v>8950</v>
      </c>
      <c r="C8">
        <v>0</v>
      </c>
      <c r="D8">
        <v>0.49035054837988801</v>
      </c>
      <c r="E8">
        <v>0.40137074736904099</v>
      </c>
      <c r="F8">
        <v>0</v>
      </c>
      <c r="G8">
        <v>0</v>
      </c>
      <c r="H8">
        <v>0</v>
      </c>
      <c r="I8">
        <v>0</v>
      </c>
      <c r="J8">
        <v>8.3333000000000004E-2</v>
      </c>
      <c r="K8">
        <v>0.5</v>
      </c>
      <c r="L8">
        <v>0.91666700000000001</v>
      </c>
      <c r="M8">
        <v>1</v>
      </c>
      <c r="N8">
        <v>1</v>
      </c>
      <c r="O8">
        <v>1</v>
      </c>
      <c r="P8">
        <v>1</v>
      </c>
    </row>
    <row r="9" spans="1:16" x14ac:dyDescent="0.25">
      <c r="A9" t="s">
        <v>48</v>
      </c>
      <c r="B9">
        <v>8950</v>
      </c>
      <c r="C9">
        <v>0</v>
      </c>
      <c r="D9">
        <v>0.20245768357541899</v>
      </c>
      <c r="E9">
        <v>0.29833606518472</v>
      </c>
      <c r="F9">
        <v>0</v>
      </c>
      <c r="G9">
        <v>0</v>
      </c>
      <c r="H9">
        <v>0</v>
      </c>
      <c r="I9">
        <v>0</v>
      </c>
      <c r="J9">
        <v>0</v>
      </c>
      <c r="K9">
        <v>8.3333000000000004E-2</v>
      </c>
      <c r="L9">
        <v>0.3</v>
      </c>
      <c r="M9">
        <v>0.75</v>
      </c>
      <c r="N9">
        <v>1</v>
      </c>
      <c r="O9">
        <v>1</v>
      </c>
      <c r="P9">
        <v>1</v>
      </c>
    </row>
    <row r="10" spans="1:16" x14ac:dyDescent="0.25">
      <c r="A10" t="s">
        <v>32</v>
      </c>
      <c r="B10">
        <v>8950</v>
      </c>
      <c r="C10">
        <v>0</v>
      </c>
      <c r="D10">
        <v>0.36443734156424601</v>
      </c>
      <c r="E10">
        <v>0.39744777974541301</v>
      </c>
      <c r="F10">
        <v>0</v>
      </c>
      <c r="G10">
        <v>0</v>
      </c>
      <c r="H10">
        <v>0</v>
      </c>
      <c r="I10">
        <v>0</v>
      </c>
      <c r="J10">
        <v>0</v>
      </c>
      <c r="K10">
        <v>0.16666700000000001</v>
      </c>
      <c r="L10">
        <v>0.75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 t="s">
        <v>39</v>
      </c>
      <c r="B11">
        <v>8950</v>
      </c>
      <c r="C11">
        <v>0</v>
      </c>
      <c r="D11">
        <v>0.135144200335196</v>
      </c>
      <c r="E11">
        <v>0.200121388147497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0.222222</v>
      </c>
      <c r="M11">
        <v>0.41666700000000001</v>
      </c>
      <c r="N11">
        <v>0.58333299999999999</v>
      </c>
      <c r="O11">
        <v>0.83333299999999999</v>
      </c>
      <c r="P11">
        <v>1.5</v>
      </c>
    </row>
    <row r="12" spans="1:16" x14ac:dyDescent="0.25">
      <c r="A12" t="s">
        <v>33</v>
      </c>
      <c r="B12">
        <v>8950</v>
      </c>
      <c r="C12">
        <v>0</v>
      </c>
      <c r="D12">
        <v>3.24882681564246</v>
      </c>
      <c r="E12">
        <v>6.8246467441658298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10</v>
      </c>
      <c r="N12">
        <v>15</v>
      </c>
      <c r="O12">
        <v>29</v>
      </c>
      <c r="P12">
        <v>123</v>
      </c>
    </row>
    <row r="13" spans="1:16" x14ac:dyDescent="0.25">
      <c r="A13" t="s">
        <v>31</v>
      </c>
      <c r="B13">
        <v>8950</v>
      </c>
      <c r="C13">
        <v>0</v>
      </c>
      <c r="D13">
        <v>14.7098324022346</v>
      </c>
      <c r="E13">
        <v>24.857649109884701</v>
      </c>
      <c r="F13">
        <v>0</v>
      </c>
      <c r="G13">
        <v>0</v>
      </c>
      <c r="H13">
        <v>0</v>
      </c>
      <c r="I13">
        <v>0</v>
      </c>
      <c r="J13">
        <v>1</v>
      </c>
      <c r="K13">
        <v>7</v>
      </c>
      <c r="L13">
        <v>17</v>
      </c>
      <c r="M13">
        <v>37</v>
      </c>
      <c r="N13">
        <v>57</v>
      </c>
      <c r="O13">
        <v>116.51</v>
      </c>
      <c r="P13">
        <v>358</v>
      </c>
    </row>
    <row r="14" spans="1:16" x14ac:dyDescent="0.25">
      <c r="A14" t="s">
        <v>34</v>
      </c>
      <c r="B14">
        <v>8949</v>
      </c>
      <c r="C14">
        <v>1</v>
      </c>
      <c r="D14">
        <v>4494.4494503646201</v>
      </c>
      <c r="E14">
        <v>3638.8157254984999</v>
      </c>
      <c r="F14">
        <v>50</v>
      </c>
      <c r="G14">
        <v>500</v>
      </c>
      <c r="H14">
        <v>1000</v>
      </c>
      <c r="I14">
        <v>1200</v>
      </c>
      <c r="J14">
        <v>1600</v>
      </c>
      <c r="K14">
        <v>3000</v>
      </c>
      <c r="L14">
        <v>6500</v>
      </c>
      <c r="M14">
        <v>9500</v>
      </c>
      <c r="N14">
        <v>12000</v>
      </c>
      <c r="O14">
        <v>17000</v>
      </c>
      <c r="P14">
        <v>30000</v>
      </c>
    </row>
    <row r="15" spans="1:16" x14ac:dyDescent="0.25">
      <c r="A15" t="s">
        <v>35</v>
      </c>
      <c r="B15">
        <v>8950</v>
      </c>
      <c r="C15">
        <v>0</v>
      </c>
      <c r="D15">
        <v>1733.1438520248</v>
      </c>
      <c r="E15">
        <v>2895.0637569045698</v>
      </c>
      <c r="F15">
        <v>0</v>
      </c>
      <c r="G15">
        <v>0</v>
      </c>
      <c r="H15">
        <v>89.98892395</v>
      </c>
      <c r="I15">
        <v>179.61706899999999</v>
      </c>
      <c r="J15">
        <v>383.27616599999999</v>
      </c>
      <c r="K15">
        <v>856.90154600000005</v>
      </c>
      <c r="L15">
        <v>1901.1343167499999</v>
      </c>
      <c r="M15">
        <v>3923.9066423999998</v>
      </c>
      <c r="N15">
        <v>6082.0905952499998</v>
      </c>
      <c r="O15">
        <v>13608.7155406</v>
      </c>
      <c r="P15">
        <v>50721.483359999998</v>
      </c>
    </row>
    <row r="16" spans="1:16" x14ac:dyDescent="0.25">
      <c r="A16" t="s">
        <v>42</v>
      </c>
      <c r="B16">
        <v>8637</v>
      </c>
      <c r="C16">
        <v>313</v>
      </c>
      <c r="D16">
        <v>864.20654230508296</v>
      </c>
      <c r="E16">
        <v>2372.4466065839802</v>
      </c>
      <c r="F16">
        <v>1.9162999999999999E-2</v>
      </c>
      <c r="G16">
        <v>19.524477520000001</v>
      </c>
      <c r="H16">
        <v>73.282005799999993</v>
      </c>
      <c r="I16">
        <v>106.03486359999999</v>
      </c>
      <c r="J16">
        <v>169.123707</v>
      </c>
      <c r="K16">
        <v>312.34394700000001</v>
      </c>
      <c r="L16">
        <v>825.48545899999999</v>
      </c>
      <c r="M16">
        <v>1780.651744</v>
      </c>
      <c r="N16">
        <v>2766.56331</v>
      </c>
      <c r="O16">
        <v>9034.0987369597806</v>
      </c>
      <c r="P16">
        <v>76406.207519999996</v>
      </c>
    </row>
    <row r="17" spans="1:16" x14ac:dyDescent="0.25">
      <c r="A17" t="s">
        <v>41</v>
      </c>
      <c r="B17">
        <v>8950</v>
      </c>
      <c r="C17">
        <v>0</v>
      </c>
      <c r="D17">
        <v>0.15371464849162</v>
      </c>
      <c r="E17">
        <v>0.29249919623387899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0.14285700000000001</v>
      </c>
      <c r="M17">
        <v>0.67000030000001198</v>
      </c>
      <c r="N17">
        <v>1</v>
      </c>
      <c r="O17">
        <v>1</v>
      </c>
      <c r="P17">
        <v>1</v>
      </c>
    </row>
    <row r="18" spans="1:16" x14ac:dyDescent="0.25">
      <c r="A18" t="s">
        <v>38</v>
      </c>
      <c r="B18">
        <v>8950</v>
      </c>
      <c r="C18">
        <v>0</v>
      </c>
      <c r="D18">
        <v>11.5173184357542</v>
      </c>
      <c r="E18">
        <v>1.3383307693673301</v>
      </c>
      <c r="F18">
        <v>6</v>
      </c>
      <c r="G18">
        <v>6</v>
      </c>
      <c r="H18">
        <v>8</v>
      </c>
      <c r="I18">
        <v>10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v>12</v>
      </c>
    </row>
    <row r="19" spans="1:16" x14ac:dyDescent="0.25">
      <c r="A19" t="s">
        <v>49</v>
      </c>
      <c r="B19">
        <v>8950</v>
      </c>
      <c r="C19">
        <v>0</v>
      </c>
      <c r="D19">
        <v>83.600402793296098</v>
      </c>
      <c r="E19">
        <v>178.052898489407</v>
      </c>
      <c r="F19">
        <v>0</v>
      </c>
      <c r="G19">
        <v>0</v>
      </c>
      <c r="H19">
        <v>0</v>
      </c>
      <c r="I19">
        <v>0</v>
      </c>
      <c r="J19">
        <v>3.3029166666666701</v>
      </c>
      <c r="K19">
        <v>30.106666666666701</v>
      </c>
      <c r="L19">
        <v>92.510833333333295</v>
      </c>
      <c r="M19">
        <v>211.88533333333299</v>
      </c>
      <c r="N19">
        <v>333.21829166666703</v>
      </c>
      <c r="O19">
        <v>748.10750000000098</v>
      </c>
      <c r="P19">
        <v>4086.63083333333</v>
      </c>
    </row>
    <row r="20" spans="1:16" x14ac:dyDescent="0.25">
      <c r="A20" t="s">
        <v>45</v>
      </c>
      <c r="B20">
        <v>8950</v>
      </c>
      <c r="C20">
        <v>0</v>
      </c>
      <c r="D20">
        <v>81.572592705456202</v>
      </c>
      <c r="E20">
        <v>174.76365638693599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92.818428270833294</v>
      </c>
      <c r="M20">
        <v>255.461213333334</v>
      </c>
      <c r="N20">
        <v>387.26409349999898</v>
      </c>
      <c r="O20">
        <v>799.01361306666695</v>
      </c>
      <c r="P20">
        <v>3928.1009800000002</v>
      </c>
    </row>
    <row r="21" spans="1:16" x14ac:dyDescent="0.25">
      <c r="A21" t="s">
        <v>37</v>
      </c>
      <c r="B21">
        <v>8950</v>
      </c>
      <c r="C21">
        <v>0</v>
      </c>
      <c r="D21">
        <v>73.870683091142297</v>
      </c>
      <c r="E21">
        <v>160.524939082336</v>
      </c>
      <c r="F21">
        <v>0</v>
      </c>
      <c r="G21">
        <v>0</v>
      </c>
      <c r="H21">
        <v>0</v>
      </c>
      <c r="I21">
        <v>0</v>
      </c>
      <c r="J21">
        <v>11.983437500000001</v>
      </c>
      <c r="K21">
        <v>41.393928571428603</v>
      </c>
      <c r="L21">
        <v>78.662304376657801</v>
      </c>
      <c r="M21">
        <v>147.55500000000001</v>
      </c>
      <c r="N21">
        <v>228.21078571428501</v>
      </c>
      <c r="O21">
        <v>756.99210000000301</v>
      </c>
      <c r="P21">
        <v>5981.6666666666697</v>
      </c>
    </row>
    <row r="22" spans="1:16" x14ac:dyDescent="0.25">
      <c r="A22" t="s">
        <v>44</v>
      </c>
      <c r="B22">
        <v>8950</v>
      </c>
      <c r="C22">
        <v>0</v>
      </c>
      <c r="D22">
        <v>208.90511679807901</v>
      </c>
      <c r="E22">
        <v>535.65551694380702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246.995016842105</v>
      </c>
      <c r="M22">
        <v>561.06670799999995</v>
      </c>
      <c r="N22">
        <v>926.7271481125</v>
      </c>
      <c r="O22">
        <v>1909.1834201700001</v>
      </c>
      <c r="P22">
        <v>14836.45141</v>
      </c>
    </row>
    <row r="23" spans="1:16" x14ac:dyDescent="0.25">
      <c r="A23" t="s">
        <v>43</v>
      </c>
      <c r="B23">
        <v>8949</v>
      </c>
      <c r="C23">
        <v>1</v>
      </c>
      <c r="D23">
        <v>0.388926408976491</v>
      </c>
      <c r="E23">
        <v>0.38972233834505099</v>
      </c>
      <c r="F23">
        <v>0</v>
      </c>
      <c r="G23" s="1">
        <v>2.8404314285714401E-5</v>
      </c>
      <c r="H23">
        <v>2.9426949166666701E-3</v>
      </c>
      <c r="I23">
        <v>7.7930312319999997E-3</v>
      </c>
      <c r="J23">
        <v>4.1526670000000002E-2</v>
      </c>
      <c r="K23">
        <v>0.30286956416666699</v>
      </c>
      <c r="L23">
        <v>0.71758191520000003</v>
      </c>
      <c r="M23">
        <v>0.91989064780952401</v>
      </c>
      <c r="N23">
        <v>0.9666938934</v>
      </c>
      <c r="O23">
        <v>1.0570607410333299</v>
      </c>
      <c r="P23">
        <v>15.90995114</v>
      </c>
    </row>
    <row r="24" spans="1:16" x14ac:dyDescent="0.25">
      <c r="A24" t="s">
        <v>40</v>
      </c>
      <c r="B24">
        <v>8637</v>
      </c>
      <c r="C24">
        <v>313</v>
      </c>
      <c r="D24">
        <v>9.3500701238325394</v>
      </c>
      <c r="E24">
        <v>120.28691460778199</v>
      </c>
      <c r="F24">
        <v>7.3042304554412599E-4</v>
      </c>
      <c r="G24">
        <v>5.5825499593551903E-2</v>
      </c>
      <c r="H24">
        <v>0.45455296980411602</v>
      </c>
      <c r="I24">
        <v>0.60952298879316302</v>
      </c>
      <c r="J24">
        <v>0.95754925283024594</v>
      </c>
      <c r="K24">
        <v>2.1704953189794498</v>
      </c>
      <c r="L24">
        <v>6.26043020466975</v>
      </c>
      <c r="M24">
        <v>13.3349540879712</v>
      </c>
      <c r="N24">
        <v>21.438239766557199</v>
      </c>
      <c r="O24">
        <v>50.405829936699398</v>
      </c>
      <c r="P24">
        <v>6840.5288605410997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V65536"/>
    </sheetView>
  </sheetViews>
  <sheetFormatPr defaultRowHeight="15" x14ac:dyDescent="0.25"/>
  <cols>
    <col min="1" max="1" width="37.7109375" bestFit="1" customWidth="1"/>
    <col min="2" max="10" width="12.7109375" bestFit="1" customWidth="1"/>
  </cols>
  <sheetData>
    <row r="1" spans="1:10" x14ac:dyDescent="0.25">
      <c r="B1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</row>
    <row r="2" spans="1:10" x14ac:dyDescent="0.25">
      <c r="A2" t="s">
        <v>27</v>
      </c>
      <c r="B2">
        <v>0.95381835644379598</v>
      </c>
      <c r="C2">
        <v>0.221219142477942</v>
      </c>
      <c r="D2">
        <v>-6.6668367865105604E-2</v>
      </c>
      <c r="E2">
        <v>-2.56436494423045E-2</v>
      </c>
      <c r="F2">
        <v>-6.19706647545702E-2</v>
      </c>
      <c r="G2">
        <v>0.119524931423679</v>
      </c>
      <c r="H2">
        <v>-1.2314895472675901E-3</v>
      </c>
      <c r="I2">
        <v>0.105931785927357</v>
      </c>
      <c r="J2">
        <v>6.5062991832882E-2</v>
      </c>
    </row>
    <row r="3" spans="1:10" x14ac:dyDescent="0.25">
      <c r="A3" t="s">
        <v>49</v>
      </c>
      <c r="B3">
        <v>0.95381835387469405</v>
      </c>
      <c r="C3">
        <v>0.22121915243266799</v>
      </c>
      <c r="D3">
        <v>-6.66683700914599E-2</v>
      </c>
      <c r="E3">
        <v>-2.5643651969514999E-2</v>
      </c>
      <c r="F3">
        <v>-6.1970666491412203E-2</v>
      </c>
      <c r="G3">
        <v>0.119524926904561</v>
      </c>
      <c r="H3">
        <v>-1.2314789699819401E-3</v>
      </c>
      <c r="I3">
        <v>0.10593179053835</v>
      </c>
      <c r="J3">
        <v>6.5062993728413801E-2</v>
      </c>
    </row>
    <row r="4" spans="1:10" x14ac:dyDescent="0.25">
      <c r="A4" t="s">
        <v>28</v>
      </c>
      <c r="B4">
        <v>0.92898222391379204</v>
      </c>
      <c r="C4">
        <v>-0.12354458890797899</v>
      </c>
      <c r="D4">
        <v>-6.7283428106698406E-2</v>
      </c>
      <c r="E4">
        <v>-1.50410513406292E-4</v>
      </c>
      <c r="F4">
        <v>-5.1720702564360101E-2</v>
      </c>
      <c r="G4">
        <v>8.7513105411884895E-2</v>
      </c>
      <c r="H4">
        <v>0.122830929470873</v>
      </c>
      <c r="I4">
        <v>5.54836421433689E-2</v>
      </c>
      <c r="J4">
        <v>-0.23944801978319399</v>
      </c>
    </row>
    <row r="5" spans="1:10" x14ac:dyDescent="0.25">
      <c r="A5" t="s">
        <v>48</v>
      </c>
      <c r="B5">
        <v>0.70536488121635599</v>
      </c>
      <c r="C5">
        <v>-8.9007678184167799E-2</v>
      </c>
      <c r="D5">
        <v>-0.107026102160454</v>
      </c>
      <c r="E5">
        <v>7.4578140452938799E-3</v>
      </c>
      <c r="F5">
        <v>-5.0877059282306E-2</v>
      </c>
      <c r="G5">
        <v>9.4422838897088204E-2</v>
      </c>
      <c r="H5">
        <v>0.61515334771322905</v>
      </c>
      <c r="I5">
        <v>-0.116577169135357</v>
      </c>
      <c r="J5">
        <v>-4.2016389494383501E-2</v>
      </c>
    </row>
    <row r="6" spans="1:10" x14ac:dyDescent="0.25">
      <c r="A6" t="s">
        <v>31</v>
      </c>
      <c r="B6">
        <v>0.66840897420442502</v>
      </c>
      <c r="C6">
        <v>0.31584702519272401</v>
      </c>
      <c r="D6">
        <v>-6.6547538771504905E-2</v>
      </c>
      <c r="E6">
        <v>3.36566030146997E-2</v>
      </c>
      <c r="F6">
        <v>-4.26922811037697E-2</v>
      </c>
      <c r="G6">
        <v>0.17367961879251501</v>
      </c>
      <c r="H6">
        <v>8.8322925443807501E-2</v>
      </c>
      <c r="I6">
        <v>-0.26099216307962703</v>
      </c>
      <c r="J6">
        <v>9.0899234944656807E-2</v>
      </c>
    </row>
    <row r="7" spans="1:10" x14ac:dyDescent="0.25">
      <c r="A7" t="s">
        <v>35</v>
      </c>
      <c r="B7">
        <v>0.3868817051874</v>
      </c>
      <c r="C7">
        <v>2.6132836636320399E-2</v>
      </c>
      <c r="D7">
        <v>0.16036110380912</v>
      </c>
      <c r="E7">
        <v>4.1749606280774502E-2</v>
      </c>
      <c r="F7">
        <v>0.109591238506358</v>
      </c>
      <c r="G7">
        <v>0.108480648917227</v>
      </c>
      <c r="H7">
        <v>6.4819403914601796E-3</v>
      </c>
      <c r="I7">
        <v>7.2895219555341007E-2</v>
      </c>
      <c r="J7">
        <v>7.6564455251283997E-2</v>
      </c>
    </row>
    <row r="8" spans="1:10" x14ac:dyDescent="0.25">
      <c r="A8" t="s">
        <v>32</v>
      </c>
      <c r="B8">
        <v>0.27889771919508799</v>
      </c>
      <c r="C8">
        <v>0.91989388114048698</v>
      </c>
      <c r="D8">
        <v>-0.114527748118711</v>
      </c>
      <c r="E8">
        <v>-5.3126532701116898E-2</v>
      </c>
      <c r="F8">
        <v>-8.6900001995380602E-2</v>
      </c>
      <c r="G8">
        <v>3.38626391427315E-2</v>
      </c>
      <c r="H8">
        <v>-2.9919492557509898E-2</v>
      </c>
      <c r="I8">
        <v>-0.19114412047926199</v>
      </c>
      <c r="J8">
        <v>-9.3917108704057201E-2</v>
      </c>
    </row>
    <row r="9" spans="1:10" x14ac:dyDescent="0.25">
      <c r="A9" t="s">
        <v>47</v>
      </c>
      <c r="B9">
        <v>0.42655285813145899</v>
      </c>
      <c r="C9">
        <v>0.77594824927712103</v>
      </c>
      <c r="D9">
        <v>-0.16258288715597299</v>
      </c>
      <c r="E9">
        <v>-3.7745320426505802E-2</v>
      </c>
      <c r="F9">
        <v>-0.121153698565318</v>
      </c>
      <c r="G9">
        <v>-4.9610504050076097E-3</v>
      </c>
      <c r="H9">
        <v>0.39319385653866901</v>
      </c>
      <c r="I9">
        <v>3.0747868606423399E-4</v>
      </c>
      <c r="J9">
        <v>-0.117411140126004</v>
      </c>
    </row>
    <row r="10" spans="1:10" x14ac:dyDescent="0.25">
      <c r="A10" t="s">
        <v>46</v>
      </c>
      <c r="B10">
        <v>0.19703253914752</v>
      </c>
      <c r="C10">
        <v>-0.76125976523460104</v>
      </c>
      <c r="D10">
        <v>9.7792755069911294E-2</v>
      </c>
      <c r="E10">
        <v>0.13279555466918599</v>
      </c>
      <c r="F10">
        <v>9.2883287614946297E-2</v>
      </c>
      <c r="G10">
        <v>9.97768013483963E-3</v>
      </c>
      <c r="H10">
        <v>0.108928721219895</v>
      </c>
      <c r="I10">
        <v>-0.12631140231242699</v>
      </c>
      <c r="J10">
        <v>-0.11999363536986001</v>
      </c>
    </row>
    <row r="11" spans="1:10" x14ac:dyDescent="0.25">
      <c r="A11" t="s">
        <v>30</v>
      </c>
      <c r="B11">
        <v>0.54354114164463996</v>
      </c>
      <c r="C11">
        <v>0.64257469780158505</v>
      </c>
      <c r="D11">
        <v>-4.4691362332266803E-2</v>
      </c>
      <c r="E11">
        <v>-6.4154037860214203E-2</v>
      </c>
      <c r="F11">
        <v>-4.4212561161682797E-2</v>
      </c>
      <c r="G11">
        <v>0.14687905760758799</v>
      </c>
      <c r="H11">
        <v>-0.131802496391589</v>
      </c>
      <c r="I11">
        <v>-4.4977689665541901E-2</v>
      </c>
      <c r="J11">
        <v>0.45762456989184402</v>
      </c>
    </row>
    <row r="12" spans="1:10" x14ac:dyDescent="0.25">
      <c r="A12" t="s">
        <v>29</v>
      </c>
      <c r="B12">
        <v>-3.4952110317215998E-2</v>
      </c>
      <c r="C12">
        <v>-9.0681749938123099E-2</v>
      </c>
      <c r="D12">
        <v>0.80826131345446395</v>
      </c>
      <c r="E12">
        <v>0.155226271635478</v>
      </c>
      <c r="F12">
        <v>0.551735942622817</v>
      </c>
      <c r="G12">
        <v>7.57447679358529E-2</v>
      </c>
      <c r="H12">
        <v>7.0981485565984302E-4</v>
      </c>
      <c r="I12">
        <v>5.5458679930265996E-3</v>
      </c>
      <c r="J12">
        <v>-2.2165055680368799E-2</v>
      </c>
    </row>
    <row r="13" spans="1:10" x14ac:dyDescent="0.25">
      <c r="A13" t="s">
        <v>45</v>
      </c>
      <c r="B13">
        <v>-3.4952109516508997E-2</v>
      </c>
      <c r="C13">
        <v>-9.0681747684205005E-2</v>
      </c>
      <c r="D13">
        <v>0.808261313254516</v>
      </c>
      <c r="E13">
        <v>0.15522626957525401</v>
      </c>
      <c r="F13">
        <v>0.551735943560825</v>
      </c>
      <c r="G13">
        <v>7.5744769801722497E-2</v>
      </c>
      <c r="H13">
        <v>7.0981592436381599E-4</v>
      </c>
      <c r="I13">
        <v>5.5458694501071496E-3</v>
      </c>
      <c r="J13">
        <v>-2.21650566608316E-2</v>
      </c>
    </row>
    <row r="14" spans="1:10" x14ac:dyDescent="0.25">
      <c r="A14" t="s">
        <v>44</v>
      </c>
      <c r="B14">
        <v>-6.0805754983245502E-2</v>
      </c>
      <c r="C14">
        <v>-0.160275471095362</v>
      </c>
      <c r="D14">
        <v>0.80313152332019899</v>
      </c>
      <c r="E14">
        <v>0.124852144109676</v>
      </c>
      <c r="F14">
        <v>5.3146072484125798E-2</v>
      </c>
      <c r="G14">
        <v>2.58903609815361E-2</v>
      </c>
      <c r="H14">
        <v>-5.6717175645802802E-2</v>
      </c>
      <c r="I14">
        <v>-5.22433896778145E-2</v>
      </c>
      <c r="J14">
        <v>1.71014410536043E-2</v>
      </c>
    </row>
    <row r="15" spans="1:10" x14ac:dyDescent="0.25">
      <c r="A15" t="s">
        <v>43</v>
      </c>
      <c r="B15">
        <v>-3.9240511081649901E-2</v>
      </c>
      <c r="C15">
        <v>-0.118798780910021</v>
      </c>
      <c r="D15">
        <v>0.11848538422586299</v>
      </c>
      <c r="E15">
        <v>0.87851688507297099</v>
      </c>
      <c r="F15">
        <v>0.122666271888231</v>
      </c>
      <c r="G15">
        <v>-8.2010935953437794E-2</v>
      </c>
      <c r="H15">
        <v>-0.106174051989811</v>
      </c>
      <c r="I15">
        <v>-6.88405250434838E-2</v>
      </c>
      <c r="J15">
        <v>7.9149550470836993E-2</v>
      </c>
    </row>
    <row r="16" spans="1:10" x14ac:dyDescent="0.25">
      <c r="A16" t="s">
        <v>26</v>
      </c>
      <c r="B16">
        <v>0.12882969590563401</v>
      </c>
      <c r="C16">
        <v>-4.14647462391593E-2</v>
      </c>
      <c r="D16">
        <v>0.34970267111530601</v>
      </c>
      <c r="E16">
        <v>0.66757666811763205</v>
      </c>
      <c r="F16">
        <v>0.25277526506241998</v>
      </c>
      <c r="G16">
        <v>0.52240979268018395</v>
      </c>
      <c r="H16">
        <v>-3.4438895458986103E-2</v>
      </c>
      <c r="I16">
        <v>5.7352295788034198E-2</v>
      </c>
      <c r="J16">
        <v>-2.6572854388321101E-2</v>
      </c>
    </row>
    <row r="17" spans="1:10" x14ac:dyDescent="0.25">
      <c r="A17" t="s">
        <v>42</v>
      </c>
      <c r="B17">
        <v>7.6080461491551094E-2</v>
      </c>
      <c r="C17">
        <v>6.8768124749568199E-2</v>
      </c>
      <c r="D17">
        <v>0.2372629315084</v>
      </c>
      <c r="E17">
        <v>0.65241494691757795</v>
      </c>
      <c r="F17">
        <v>0.1510423773964</v>
      </c>
      <c r="G17">
        <v>0.36445652029446701</v>
      </c>
      <c r="H17">
        <v>-7.5018782726905903E-2</v>
      </c>
      <c r="I17">
        <v>0.108490134016231</v>
      </c>
      <c r="J17">
        <v>3.1434650032528502E-2</v>
      </c>
    </row>
    <row r="18" spans="1:10" x14ac:dyDescent="0.25">
      <c r="A18" t="s">
        <v>36</v>
      </c>
      <c r="B18">
        <v>0.19042943230336901</v>
      </c>
      <c r="C18">
        <v>0.16404851267583301</v>
      </c>
      <c r="D18">
        <v>1.6186678543553101E-2</v>
      </c>
      <c r="E18">
        <v>0.49142605811095302</v>
      </c>
      <c r="F18">
        <v>9.4488163392118005E-2</v>
      </c>
      <c r="G18">
        <v>-5.0282046925542003E-3</v>
      </c>
      <c r="H18">
        <v>0.14385197106086101</v>
      </c>
      <c r="I18">
        <v>-8.0677148718168806E-2</v>
      </c>
      <c r="J18">
        <v>2.92729736668117E-2</v>
      </c>
    </row>
    <row r="19" spans="1:10" x14ac:dyDescent="0.25">
      <c r="A19" t="s">
        <v>41</v>
      </c>
      <c r="B19">
        <v>0.148754561083284</v>
      </c>
      <c r="C19">
        <v>0.20389100754313999</v>
      </c>
      <c r="D19">
        <v>-0.104144242842677</v>
      </c>
      <c r="E19">
        <v>-0.45282094901814701</v>
      </c>
      <c r="F19">
        <v>-5.7152142167174902E-2</v>
      </c>
      <c r="G19">
        <v>-2.4782063284729001E-2</v>
      </c>
      <c r="H19">
        <v>0.120450530427228</v>
      </c>
      <c r="I19">
        <v>6.1620137759044E-2</v>
      </c>
      <c r="J19">
        <v>3.56560936941916E-2</v>
      </c>
    </row>
    <row r="20" spans="1:10" x14ac:dyDescent="0.25">
      <c r="A20" t="s">
        <v>40</v>
      </c>
      <c r="B20">
        <v>9.7069376285288406E-3</v>
      </c>
      <c r="C20">
        <v>1.1930453902548601E-2</v>
      </c>
      <c r="D20">
        <v>6.8969190816118202E-3</v>
      </c>
      <c r="E20">
        <v>-7.6815196754051102E-2</v>
      </c>
      <c r="F20">
        <v>-6.3351597588781998E-3</v>
      </c>
      <c r="G20">
        <v>5.3390444494757902E-3</v>
      </c>
      <c r="H20">
        <v>-1.2476775470813901E-2</v>
      </c>
      <c r="I20">
        <v>-1.0834187949105201E-3</v>
      </c>
      <c r="J20">
        <v>8.1117160643948607E-3</v>
      </c>
    </row>
    <row r="21" spans="1:10" x14ac:dyDescent="0.25">
      <c r="A21" t="s">
        <v>33</v>
      </c>
      <c r="B21">
        <v>-1.7642115771987401E-2</v>
      </c>
      <c r="C21">
        <v>-6.8985052291270305E-2</v>
      </c>
      <c r="D21">
        <v>0.18818252370768501</v>
      </c>
      <c r="E21">
        <v>0.17244624623815</v>
      </c>
      <c r="F21">
        <v>0.850159155651808</v>
      </c>
      <c r="G21">
        <v>2.2501763907698102E-2</v>
      </c>
      <c r="H21">
        <v>-7.5594624355916603E-3</v>
      </c>
      <c r="I21">
        <v>-1.1623532980411799E-2</v>
      </c>
      <c r="J21">
        <v>-6.6629549974315102E-3</v>
      </c>
    </row>
    <row r="22" spans="1:10" x14ac:dyDescent="0.25">
      <c r="A22" t="s">
        <v>39</v>
      </c>
      <c r="B22">
        <v>-6.2409272571905802E-2</v>
      </c>
      <c r="C22">
        <v>-0.15190548073098201</v>
      </c>
      <c r="D22">
        <v>0.29196143737615998</v>
      </c>
      <c r="E22">
        <v>0.27220878508309199</v>
      </c>
      <c r="F22">
        <v>0.78446576974570303</v>
      </c>
      <c r="G22">
        <v>-1.7899892482410599E-3</v>
      </c>
      <c r="H22">
        <v>-2.5545453158119999E-2</v>
      </c>
      <c r="I22">
        <v>-5.5516108715474598E-2</v>
      </c>
      <c r="J22">
        <v>1.13278416976725E-2</v>
      </c>
    </row>
    <row r="23" spans="1:10" x14ac:dyDescent="0.25">
      <c r="A23" t="s">
        <v>34</v>
      </c>
      <c r="B23">
        <v>0.29029447815562198</v>
      </c>
      <c r="C23">
        <v>3.15320398955974E-3</v>
      </c>
      <c r="D23">
        <v>0.23704941308338501</v>
      </c>
      <c r="E23">
        <v>-6.7735865661787104E-2</v>
      </c>
      <c r="F23">
        <v>0.14637527959230801</v>
      </c>
      <c r="G23">
        <v>0.72886654932700401</v>
      </c>
      <c r="H23">
        <v>0.108148725667671</v>
      </c>
      <c r="I23">
        <v>9.4698915626069399E-2</v>
      </c>
      <c r="J23">
        <v>-5.0657369648020201E-2</v>
      </c>
    </row>
    <row r="24" spans="1:10" x14ac:dyDescent="0.25">
      <c r="A24" t="s">
        <v>38</v>
      </c>
      <c r="B24">
        <v>8.6238689998091297E-2</v>
      </c>
      <c r="C24">
        <v>2.49209331492771E-2</v>
      </c>
      <c r="D24">
        <v>-8.1463250336914303E-2</v>
      </c>
      <c r="E24">
        <v>5.09313285947674E-2</v>
      </c>
      <c r="F24">
        <v>-7.9047732792568104E-2</v>
      </c>
      <c r="G24">
        <v>0.19031786898657899</v>
      </c>
      <c r="H24">
        <v>-2.3967416920686199E-2</v>
      </c>
      <c r="I24">
        <v>-4.5533475404712302E-2</v>
      </c>
      <c r="J24">
        <v>3.6841807502110899E-2</v>
      </c>
    </row>
    <row r="25" spans="1:10" x14ac:dyDescent="0.25">
      <c r="A25" t="s">
        <v>37</v>
      </c>
      <c r="B25">
        <v>0.44697830796020099</v>
      </c>
      <c r="C25">
        <v>-5.6206565519152499E-2</v>
      </c>
      <c r="D25">
        <v>-8.4480468551090995E-2</v>
      </c>
      <c r="E25">
        <v>-0.120616184262272</v>
      </c>
      <c r="F25">
        <v>-8.9158394388404894E-2</v>
      </c>
      <c r="G25">
        <v>3.7793313147819099E-2</v>
      </c>
      <c r="H25">
        <v>-5.7110907034161801E-2</v>
      </c>
      <c r="I25">
        <v>0.47706264175021201</v>
      </c>
      <c r="J25">
        <v>-6.00201138958429E-3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</vt:lpstr>
      <vt:lpstr>eigen value</vt:lpstr>
      <vt:lpstr>diag stats</vt:lpstr>
      <vt:lpstr>loadings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2018-06-10T17:01:36Z</dcterms:created>
  <dcterms:modified xsi:type="dcterms:W3CDTF">2018-07-01T05:09:05Z</dcterms:modified>
</cp:coreProperties>
</file>