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Machine learning\Machine Learning A-Z\Part 2 - Regression\Section 4 - Simple Linear Regression\NET\Dataset\"/>
    </mc:Choice>
  </mc:AlternateContent>
  <xr:revisionPtr revIDLastSave="0" documentId="10_ncr:8100000_{FAD7F431-C857-475B-8972-C4F6AA9AD317}" xr6:coauthVersionLast="33" xr6:coauthVersionMax="33" xr10:uidLastSave="{00000000-0000-0000-0000-000000000000}"/>
  <bookViews>
    <workbookView xWindow="0" yWindow="0" windowWidth="28800" windowHeight="11610" xr2:uid="{00000000-000D-0000-FFFF-FFFF00000000}"/>
  </bookViews>
  <sheets>
    <sheet name="Sprint_Data" sheetId="1" r:id="rId1"/>
  </sheets>
  <calcPr calcId="162913"/>
</workbook>
</file>

<file path=xl/calcChain.xml><?xml version="1.0" encoding="utf-8"?>
<calcChain xmlns="http://schemas.openxmlformats.org/spreadsheetml/2006/main">
  <c r="B15" i="1" l="1"/>
  <c r="B14" i="1"/>
  <c r="P26" i="1" l="1"/>
  <c r="C2" i="1" l="1"/>
  <c r="E2" i="1"/>
  <c r="E5" i="1"/>
  <c r="E4" i="1"/>
  <c r="E6" i="1"/>
  <c r="E3" i="1"/>
  <c r="C5" i="1"/>
  <c r="C3" i="1"/>
  <c r="C4" i="1"/>
  <c r="C6" i="1"/>
  <c r="A19" i="1"/>
  <c r="D2" i="1" l="1"/>
  <c r="F2" i="1" s="1"/>
  <c r="A18" i="1"/>
  <c r="D4" i="1"/>
  <c r="F4" i="1" s="1"/>
  <c r="D6" i="1"/>
  <c r="F6" i="1" s="1"/>
  <c r="D3" i="1"/>
  <c r="F3" i="1" s="1"/>
  <c r="D5" i="1"/>
  <c r="F5" i="1" s="1"/>
  <c r="C17" i="1" l="1"/>
  <c r="E18" i="1" s="1"/>
  <c r="E19" i="1" s="1"/>
  <c r="A20" i="1" s="1"/>
</calcChain>
</file>

<file path=xl/sharedStrings.xml><?xml version="1.0" encoding="utf-8"?>
<sst xmlns="http://schemas.openxmlformats.org/spreadsheetml/2006/main" count="19" uniqueCount="14">
  <si>
    <t>NumberOfHours</t>
  </si>
  <si>
    <t>NumberOfProcessedStoryPoints</t>
  </si>
  <si>
    <t>ŷ = b0 + b1 * x</t>
  </si>
  <si>
    <t>Average X:</t>
  </si>
  <si>
    <t>Average Y:</t>
  </si>
  <si>
    <t>X - AVG(X)</t>
  </si>
  <si>
    <t>Y - AVG(Y)</t>
  </si>
  <si>
    <t>(X - AVG(X))²</t>
  </si>
  <si>
    <t>B1 =</t>
  </si>
  <si>
    <t>+</t>
  </si>
  <si>
    <t>*</t>
  </si>
  <si>
    <t xml:space="preserve">B0 </t>
  </si>
  <si>
    <t>=</t>
  </si>
  <si>
    <t>(X - AVG(X)) * (Y - AVG(Y))²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</si>
</sst>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Hours vs storypoints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Hours vs Storypoints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Sprint_Data!$B$2:$B$6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Sprint_Data!$A$2:$A$6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6-4ADB-9354-C82C269A9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944536"/>
        <c:axId val="505937976"/>
      </c:scatterChart>
      <c:valAx>
        <c:axId val="505944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37976"/>
        <c:crosses val="autoZero"/>
        <c:crossBetween val="midCat"/>
      </c:valAx>
      <c:valAx>
        <c:axId val="50593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44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0</xdr:row>
      <xdr:rowOff>180975</xdr:rowOff>
    </xdr:from>
    <xdr:to>
      <xdr:col>15</xdr:col>
      <xdr:colOff>457200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E73264-9FF8-4EF7-880A-C77D49ED6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G24" sqref="G24"/>
    </sheetView>
  </sheetViews>
  <sheetFormatPr defaultRowHeight="15" x14ac:dyDescent="0.25"/>
  <cols>
    <col min="1" max="1" width="18.140625" customWidth="1"/>
    <col min="2" max="2" width="29.5703125" customWidth="1"/>
    <col min="3" max="3" width="25" customWidth="1"/>
    <col min="4" max="4" width="12.85546875" customWidth="1"/>
    <col min="5" max="5" width="18.85546875" customWidth="1"/>
    <col min="6" max="6" width="27.28515625" customWidth="1"/>
    <col min="7" max="7" width="9.140625" customWidth="1"/>
    <col min="15" max="15" width="12.7109375" customWidth="1"/>
    <col min="16" max="16" width="20.85546875" customWidth="1"/>
  </cols>
  <sheetData>
    <row r="1" spans="1:6" x14ac:dyDescent="0.25">
      <c r="A1" s="2" t="s">
        <v>0</v>
      </c>
      <c r="B1" s="2" t="s">
        <v>1</v>
      </c>
      <c r="C1" s="4" t="s">
        <v>5</v>
      </c>
      <c r="D1" s="4" t="s">
        <v>6</v>
      </c>
      <c r="E1" s="4" t="s">
        <v>7</v>
      </c>
      <c r="F1" s="4" t="s">
        <v>13</v>
      </c>
    </row>
    <row r="2" spans="1:6" x14ac:dyDescent="0.25">
      <c r="A2" s="3">
        <v>1</v>
      </c>
      <c r="B2" s="3">
        <v>2</v>
      </c>
      <c r="C2" s="5">
        <f>SUM(A2-$B$14)</f>
        <v>-2</v>
      </c>
      <c r="D2" s="5">
        <f>SUM(B2-$B$15)</f>
        <v>-2</v>
      </c>
      <c r="E2" s="5">
        <f>POWER(SUM(A2-$B$14), 2)</f>
        <v>4</v>
      </c>
      <c r="F2" s="5">
        <f>SUM(C2) * D2</f>
        <v>4</v>
      </c>
    </row>
    <row r="3" spans="1:6" x14ac:dyDescent="0.25">
      <c r="A3" s="3">
        <v>2</v>
      </c>
      <c r="B3" s="3">
        <v>4</v>
      </c>
      <c r="C3" s="5">
        <f>SUM(A3-$B$14)</f>
        <v>-1</v>
      </c>
      <c r="D3" s="5">
        <f>SUM(B3-$B$15)</f>
        <v>0</v>
      </c>
      <c r="E3" s="5">
        <f>POWER(SUM(A3-$B$14), 2)</f>
        <v>1</v>
      </c>
      <c r="F3" s="5">
        <f t="shared" ref="F3:F6" si="0">SUM(C3) * D3</f>
        <v>0</v>
      </c>
    </row>
    <row r="4" spans="1:6" x14ac:dyDescent="0.25">
      <c r="A4" s="3">
        <v>3</v>
      </c>
      <c r="B4" s="3">
        <v>5</v>
      </c>
      <c r="C4" s="5">
        <f>SUM(A4-$B$14)</f>
        <v>0</v>
      </c>
      <c r="D4" s="5">
        <f>SUM(B4-$B$15)</f>
        <v>1</v>
      </c>
      <c r="E4" s="5">
        <f>POWER(SUM(A4-$B$14), 2)</f>
        <v>0</v>
      </c>
      <c r="F4" s="5">
        <f t="shared" si="0"/>
        <v>0</v>
      </c>
    </row>
    <row r="5" spans="1:6" x14ac:dyDescent="0.25">
      <c r="A5" s="3">
        <v>4</v>
      </c>
      <c r="B5" s="3">
        <v>4</v>
      </c>
      <c r="C5" s="5">
        <f>SUM(A5-$B$14)</f>
        <v>1</v>
      </c>
      <c r="D5" s="5">
        <f>SUM(B5-$B$15)</f>
        <v>0</v>
      </c>
      <c r="E5" s="5">
        <f>POWER(SUM(A5-$B$14), 2)</f>
        <v>1</v>
      </c>
      <c r="F5" s="5">
        <f t="shared" si="0"/>
        <v>0</v>
      </c>
    </row>
    <row r="6" spans="1:6" x14ac:dyDescent="0.25">
      <c r="A6" s="3">
        <v>5</v>
      </c>
      <c r="B6" s="3">
        <v>5</v>
      </c>
      <c r="C6" s="5">
        <f>SUM(A6-$B$14)</f>
        <v>2</v>
      </c>
      <c r="D6" s="5">
        <f>SUM(B6-$B$15)</f>
        <v>1</v>
      </c>
      <c r="E6" s="5">
        <f>POWER(SUM(A6-$B$14), 2)</f>
        <v>4</v>
      </c>
      <c r="F6" s="5">
        <f t="shared" si="0"/>
        <v>2</v>
      </c>
    </row>
    <row r="7" spans="1:6" x14ac:dyDescent="0.25">
      <c r="A7" s="1"/>
    </row>
    <row r="13" spans="1:6" x14ac:dyDescent="0.25">
      <c r="A13" t="s">
        <v>2</v>
      </c>
    </row>
    <row r="14" spans="1:6" x14ac:dyDescent="0.25">
      <c r="A14" t="s">
        <v>3</v>
      </c>
      <c r="B14">
        <f>AVERAGE(A2:A6)</f>
        <v>3</v>
      </c>
    </row>
    <row r="15" spans="1:6" x14ac:dyDescent="0.25">
      <c r="A15" t="s">
        <v>4</v>
      </c>
      <c r="B15">
        <f>AVERAGE(B2:B6)</f>
        <v>4</v>
      </c>
    </row>
    <row r="17" spans="1:16" x14ac:dyDescent="0.25">
      <c r="B17" t="s">
        <v>8</v>
      </c>
      <c r="C17">
        <f>SUM(F2:F6)/SUM(E2:E6)</f>
        <v>0.6</v>
      </c>
    </row>
    <row r="18" spans="1:16" x14ac:dyDescent="0.25">
      <c r="A18">
        <f>B15</f>
        <v>4</v>
      </c>
      <c r="B18" t="s">
        <v>12</v>
      </c>
      <c r="C18" t="s">
        <v>11</v>
      </c>
      <c r="D18" t="s">
        <v>9</v>
      </c>
      <c r="E18">
        <f>C17</f>
        <v>0.6</v>
      </c>
      <c r="F18" t="s">
        <v>10</v>
      </c>
    </row>
    <row r="19" spans="1:16" x14ac:dyDescent="0.25">
      <c r="A19">
        <f>B15</f>
        <v>4</v>
      </c>
      <c r="B19" t="s">
        <v>12</v>
      </c>
      <c r="C19" t="s">
        <v>11</v>
      </c>
      <c r="D19" t="s">
        <v>9</v>
      </c>
      <c r="E19">
        <f>SUM(E18*P26)</f>
        <v>1.7999999999999998</v>
      </c>
    </row>
    <row r="20" spans="1:16" x14ac:dyDescent="0.25">
      <c r="A20">
        <f>SUM(A19-E19)</f>
        <v>2.2000000000000002</v>
      </c>
      <c r="B20" t="s">
        <v>12</v>
      </c>
      <c r="C20" t="s">
        <v>11</v>
      </c>
    </row>
    <row r="26" spans="1:16" x14ac:dyDescent="0.25">
      <c r="P26">
        <f>B14</f>
        <v>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Kok</dc:creator>
  <cp:lastModifiedBy>Vincent Kok</cp:lastModifiedBy>
  <dcterms:created xsi:type="dcterms:W3CDTF">2018-06-24T08:51:14Z</dcterms:created>
  <dcterms:modified xsi:type="dcterms:W3CDTF">2018-06-24T11:36:14Z</dcterms:modified>
</cp:coreProperties>
</file>