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This\"/>
    </mc:Choice>
  </mc:AlternateContent>
  <xr:revisionPtr revIDLastSave="0" documentId="8_{FD759D4B-9E77-41D5-9881-5AB2636A3897}" xr6:coauthVersionLast="47" xr6:coauthVersionMax="47" xr10:uidLastSave="{00000000-0000-0000-0000-000000000000}"/>
  <bookViews>
    <workbookView xWindow="-120" yWindow="-120" windowWidth="29040" windowHeight="15720" activeTab="3" xr2:uid="{1FE79BDA-5E23-4DF4-B1DD-EC5D8D9B6116}"/>
  </bookViews>
  <sheets>
    <sheet name="Answer Report 1" sheetId="2" r:id="rId1"/>
    <sheet name="Sensitivity Report 1" sheetId="3" r:id="rId2"/>
    <sheet name="Limits Report 1" sheetId="4" r:id="rId3"/>
    <sheet name="Sheet1" sheetId="1" r:id="rId4"/>
  </sheets>
  <definedNames>
    <definedName name="solver_adj" localSheetId="3" hidden="1">Sheet1!$B$10:$C$10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Sheet1!$B$12</definedName>
    <definedName name="solver_lhs2" localSheetId="3" hidden="1">Sheet1!$C$12</definedName>
    <definedName name="solver_lhs3" localSheetId="3" hidden="1">Sheet1!$D$12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Sheet1!$B$13</definedName>
    <definedName name="solver_pre" localSheetId="3" hidden="1">0.000001</definedName>
    <definedName name="solver_rbv" localSheetId="3" hidden="1">2</definedName>
    <definedName name="solver_rel1" localSheetId="3" hidden="1">1</definedName>
    <definedName name="solver_rel2" localSheetId="3" hidden="1">1</definedName>
    <definedName name="solver_rel3" localSheetId="3" hidden="1">1</definedName>
    <definedName name="solver_rhs1" localSheetId="3" hidden="1">Sheet1!$F$3</definedName>
    <definedName name="solver_rhs2" localSheetId="3" hidden="1">Sheet1!$F$4</definedName>
    <definedName name="solver_rhs3" localSheetId="3" hidden="1">Sheet1!$F$5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C12" i="1"/>
  <c r="B12" i="1"/>
  <c r="B13" i="1"/>
</calcChain>
</file>

<file path=xl/sharedStrings.xml><?xml version="1.0" encoding="utf-8"?>
<sst xmlns="http://schemas.openxmlformats.org/spreadsheetml/2006/main" count="136" uniqueCount="81">
  <si>
    <t>Constraints</t>
  </si>
  <si>
    <r>
      <t>Desk(X</t>
    </r>
    <r>
      <rPr>
        <sz val="10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</si>
  <si>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Table(X</t>
    </r>
    <r>
      <rPr>
        <sz val="10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</si>
  <si>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Wood</t>
  </si>
  <si>
    <t>Labor Hours</t>
  </si>
  <si>
    <t>Machine</t>
  </si>
  <si>
    <t>&lt;=</t>
  </si>
  <si>
    <t>Objective Values</t>
  </si>
  <si>
    <t>max</t>
  </si>
  <si>
    <t>Linear Programming</t>
  </si>
  <si>
    <r>
      <t>X</t>
    </r>
    <r>
      <rPr>
        <sz val="10"/>
        <color theme="1"/>
        <rFont val="Calibri"/>
        <family val="2"/>
        <scheme val="minor"/>
      </rPr>
      <t>1</t>
    </r>
  </si>
  <si>
    <r>
      <t>X</t>
    </r>
    <r>
      <rPr>
        <sz val="10"/>
        <color theme="1"/>
        <rFont val="Calibri"/>
        <family val="2"/>
        <scheme val="minor"/>
      </rPr>
      <t>2</t>
    </r>
  </si>
  <si>
    <t>Decision Variables</t>
  </si>
  <si>
    <t>Objective Value</t>
  </si>
  <si>
    <t>Constraint 1</t>
  </si>
  <si>
    <t>Constraint 2</t>
  </si>
  <si>
    <t>Constraint 3</t>
  </si>
  <si>
    <t>Objective Function</t>
  </si>
  <si>
    <t># =SUMPRODUCT(B9:C9,B10:C10)</t>
  </si>
  <si>
    <t>Constraints Value at start</t>
  </si>
  <si>
    <t>Microsoft Excel 16.0 Answer Report</t>
  </si>
  <si>
    <t>Worksheet: [Book1]Sheet1</t>
  </si>
  <si>
    <t>Report Created: 03-12-2021 20:57:34</t>
  </si>
  <si>
    <t>Result: Solver found a solution.  All Constraints and optimality conditions are satisfied.</t>
  </si>
  <si>
    <t>Solver Engine</t>
  </si>
  <si>
    <t>Engine: Simplex LP</t>
  </si>
  <si>
    <t>Solution Time: 0.015 Seconds.</t>
  </si>
  <si>
    <t>Iterations: 2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</si>
  <si>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</si>
  <si>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</si>
  <si>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</si>
  <si>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</si>
  <si>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</si>
  <si>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</si>
  <si>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</si>
  <si>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</si>
  <si>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</si>
  <si>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</si>
  <si>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</si>
  <si>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</si>
  <si>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</si>
  <si>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</si>
  <si>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$B$13</t>
  </si>
  <si>
    <t>Objective Function Desk(X1)</t>
  </si>
  <si>
    <t>$B$10</t>
  </si>
  <si>
    <t>Initial Solution Desk(X1)</t>
  </si>
  <si>
    <t>Contin</t>
  </si>
  <si>
    <t>$C$10</t>
  </si>
  <si>
    <t>Initial Solution Objective Values</t>
  </si>
  <si>
    <t>$B$12</t>
  </si>
  <si>
    <t>Constraints Value at start Desk(X1)</t>
  </si>
  <si>
    <t>$B$12&lt;=$F$3</t>
  </si>
  <si>
    <t>Binding</t>
  </si>
  <si>
    <t>$C$12</t>
  </si>
  <si>
    <t>Constraints Value at start Objective Values</t>
  </si>
  <si>
    <t>$C$12&lt;=$F$4</t>
  </si>
  <si>
    <t>Not Binding</t>
  </si>
  <si>
    <t>$D$12</t>
  </si>
  <si>
    <t>$D$12&lt;=$F$5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</si>
  <si>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</si>
  <si>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</si>
  <si>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</si>
  <si>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</si>
  <si>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</si>
  <si>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</si>
  <si>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</si>
  <si>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</si>
  <si>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</si>
  <si>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</si>
  <si>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</si>
  <si>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</si>
  <si>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</si>
  <si>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</si>
  <si>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</si>
  <si>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</si>
  <si>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</si>
  <si>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</si>
  <si>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</si>
  <si>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</si>
  <si>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Final Solution</t>
  </si>
  <si>
    <t>Final LHS Values of 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</si>
</sst>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4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CE685-4075-4BA6-9B48-6D623F49373B}">
  <dimension ref="A1:G29"/>
  <sheetViews>
    <sheetView showGridLines="0" workbookViewId="0"/>
  </sheetViews>
  <sheetFormatPr defaultRowHeight="15" outlineLevelRow="1" x14ac:dyDescent="0.25"/>
  <cols>
    <col min="1" max="1" width="2.28515625" customWidth="1"/>
    <col min="2" max="2" width="6.28515625" bestFit="1" customWidth="1"/>
    <col min="3" max="3" width="39.5703125" bestFit="1" customWidth="1"/>
    <col min="4" max="4" width="13.7109375" bestFit="1" customWidth="1"/>
    <col min="5" max="5" width="12.28515625" bestFit="1" customWidth="1"/>
    <col min="6" max="6" width="11.42578125" bestFit="1" customWidth="1"/>
    <col min="7" max="7" width="12" bestFit="1" customWidth="1"/>
  </cols>
  <sheetData>
    <row r="1" spans="1:5" x14ac:dyDescent="0.25">
      <c r="A1" s="2" t="s">
        <v>20</v>
      </c>
    </row>
    <row r="2" spans="1:5" x14ac:dyDescent="0.25">
      <c r="A2" s="2" t="s">
        <v>21</v>
      </c>
    </row>
    <row r="3" spans="1:5" x14ac:dyDescent="0.25">
      <c r="A3" s="2" t="s">
        <v>22</v>
      </c>
    </row>
    <row r="4" spans="1:5" x14ac:dyDescent="0.25">
      <c r="A4" s="2" t="s">
        <v>23</v>
      </c>
    </row>
    <row r="5" spans="1:5" x14ac:dyDescent="0.25">
      <c r="A5" s="2" t="s">
        <v>24</v>
      </c>
    </row>
    <row r="6" spans="1:5" hidden="1" outlineLevel="1" x14ac:dyDescent="0.25">
      <c r="A6" s="2"/>
      <c r="B6" t="s">
        <v>25</v>
      </c>
    </row>
    <row r="7" spans="1:5" hidden="1" outlineLevel="1" x14ac:dyDescent="0.25">
      <c r="A7" s="2"/>
      <c r="B7" t="s">
        <v>26</v>
      </c>
    </row>
    <row r="8" spans="1:5" hidden="1" outlineLevel="1" x14ac:dyDescent="0.25">
      <c r="A8" s="2"/>
      <c r="B8" t="s">
        <v>27</v>
      </c>
    </row>
    <row r="9" spans="1:5" collapsed="1" x14ac:dyDescent="0.25">
      <c r="A9" s="2" t="s">
        <v>28</v>
      </c>
    </row>
    <row r="10" spans="1:5" hidden="1" outlineLevel="1" x14ac:dyDescent="0.25">
      <c r="B10" t="s">
        <v>29</v>
      </c>
    </row>
    <row r="11" spans="1:5" hidden="1" outlineLevel="1" x14ac:dyDescent="0.25">
      <c r="B11" t="s">
        <v>30</v>
      </c>
    </row>
    <row r="12" spans="1:5" collapsed="1" x14ac:dyDescent="0.25"/>
    <row r="14" spans="1:5" ht="15.75" thickBot="1" x14ac:dyDescent="0.3">
      <c r="A14" t="s">
        <v>31</v>
      </c>
    </row>
    <row r="15" spans="1:5" ht="15.75" thickBot="1" x14ac:dyDescent="0.3">
      <c r="B15" s="4" t="s">
        <v>32</v>
      </c>
      <c r="C15" s="4" t="s">
        <v>33</v>
      </c>
      <c r="D15" s="4" t="s">
        <v>34</v>
      </c>
      <c r="E15" s="4" t="s">
        <v>35</v>
      </c>
    </row>
    <row r="16" spans="1:5" ht="15.75" thickBot="1" x14ac:dyDescent="0.3">
      <c r="B16" s="3" t="s">
        <v>42</v>
      </c>
      <c r="C16" s="3" t="s">
        <v>43</v>
      </c>
      <c r="D16" s="6">
        <v>80000</v>
      </c>
      <c r="E16" s="6">
        <v>789473.68421052617</v>
      </c>
    </row>
    <row r="19" spans="1:7" ht="15.75" thickBot="1" x14ac:dyDescent="0.3">
      <c r="A19" t="s">
        <v>36</v>
      </c>
    </row>
    <row r="20" spans="1:7" ht="15.75" thickBot="1" x14ac:dyDescent="0.3">
      <c r="B20" s="4" t="s">
        <v>32</v>
      </c>
      <c r="C20" s="4" t="s">
        <v>33</v>
      </c>
      <c r="D20" s="4" t="s">
        <v>34</v>
      </c>
      <c r="E20" s="4" t="s">
        <v>35</v>
      </c>
      <c r="F20" s="4" t="s">
        <v>37</v>
      </c>
    </row>
    <row r="21" spans="1:7" x14ac:dyDescent="0.25">
      <c r="B21" s="5" t="s">
        <v>44</v>
      </c>
      <c r="C21" s="5" t="s">
        <v>45</v>
      </c>
      <c r="D21" s="7">
        <v>50</v>
      </c>
      <c r="E21" s="7">
        <v>884.21052631578948</v>
      </c>
      <c r="F21" s="5" t="s">
        <v>46</v>
      </c>
    </row>
    <row r="22" spans="1:7" ht="15.75" thickBot="1" x14ac:dyDescent="0.3">
      <c r="B22" s="3" t="s">
        <v>47</v>
      </c>
      <c r="C22" s="3" t="s">
        <v>48</v>
      </c>
      <c r="D22" s="6">
        <v>50</v>
      </c>
      <c r="E22" s="6">
        <v>189.47368421052624</v>
      </c>
      <c r="F22" s="3" t="s">
        <v>46</v>
      </c>
    </row>
    <row r="25" spans="1:7" ht="15.75" thickBot="1" x14ac:dyDescent="0.3">
      <c r="A25" t="s">
        <v>0</v>
      </c>
    </row>
    <row r="26" spans="1:7" ht="15.75" thickBot="1" x14ac:dyDescent="0.3">
      <c r="B26" s="4" t="s">
        <v>32</v>
      </c>
      <c r="C26" s="4" t="s">
        <v>33</v>
      </c>
      <c r="D26" s="4" t="s">
        <v>38</v>
      </c>
      <c r="E26" s="4" t="s">
        <v>39</v>
      </c>
      <c r="F26" s="4" t="s">
        <v>40</v>
      </c>
      <c r="G26" s="4" t="s">
        <v>41</v>
      </c>
    </row>
    <row r="27" spans="1:7" x14ac:dyDescent="0.25">
      <c r="B27" s="5" t="s">
        <v>49</v>
      </c>
      <c r="C27" s="5" t="s">
        <v>50</v>
      </c>
      <c r="D27" s="7">
        <v>3599.9999999999995</v>
      </c>
      <c r="E27" s="5" t="s">
        <v>51</v>
      </c>
      <c r="F27" s="5" t="s">
        <v>52</v>
      </c>
      <c r="G27" s="5">
        <v>0</v>
      </c>
    </row>
    <row r="28" spans="1:7" x14ac:dyDescent="0.25">
      <c r="B28" s="5" t="s">
        <v>53</v>
      </c>
      <c r="C28" s="5" t="s">
        <v>54</v>
      </c>
      <c r="D28" s="7">
        <v>1263.1578947368421</v>
      </c>
      <c r="E28" s="5" t="s">
        <v>55</v>
      </c>
      <c r="F28" s="5" t="s">
        <v>56</v>
      </c>
      <c r="G28" s="5">
        <v>336.84210526315792</v>
      </c>
    </row>
    <row r="29" spans="1:7" ht="15.75" thickBot="1" x14ac:dyDescent="0.3">
      <c r="B29" s="3" t="s">
        <v>57</v>
      </c>
      <c r="C29" s="3" t="s">
        <v>19</v>
      </c>
      <c r="D29" s="6">
        <v>48000</v>
      </c>
      <c r="E29" s="3" t="s">
        <v>58</v>
      </c>
      <c r="F29" s="3" t="s">
        <v>52</v>
      </c>
      <c r="G29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2B964-4FFE-4149-90C9-C66E36E9CEBF}">
  <dimension ref="A1:H17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39.5703125" bestFit="1" customWidth="1"/>
    <col min="4" max="5" width="12" bestFit="1" customWidth="1"/>
    <col min="6" max="6" width="10.85546875" bestFit="1" customWidth="1"/>
    <col min="7" max="8" width="12" bestFit="1" customWidth="1"/>
  </cols>
  <sheetData>
    <row r="1" spans="1:8" x14ac:dyDescent="0.25">
      <c r="A1" s="2" t="s">
        <v>59</v>
      </c>
    </row>
    <row r="2" spans="1:8" x14ac:dyDescent="0.25">
      <c r="A2" s="2" t="s">
        <v>21</v>
      </c>
    </row>
    <row r="3" spans="1:8" x14ac:dyDescent="0.25">
      <c r="A3" s="2" t="s">
        <v>22</v>
      </c>
    </row>
    <row r="6" spans="1:8" ht="15.75" thickBot="1" x14ac:dyDescent="0.3">
      <c r="A6" t="s">
        <v>36</v>
      </c>
    </row>
    <row r="7" spans="1:8" x14ac:dyDescent="0.25">
      <c r="B7" s="8"/>
      <c r="C7" s="8"/>
      <c r="D7" s="8" t="s">
        <v>60</v>
      </c>
      <c r="E7" s="8" t="s">
        <v>62</v>
      </c>
      <c r="F7" s="8" t="s">
        <v>64</v>
      </c>
      <c r="G7" s="8" t="s">
        <v>66</v>
      </c>
      <c r="H7" s="8" t="s">
        <v>66</v>
      </c>
    </row>
    <row r="8" spans="1:8" ht="15.75" thickBot="1" x14ac:dyDescent="0.3">
      <c r="B8" s="9" t="s">
        <v>32</v>
      </c>
      <c r="C8" s="9" t="s">
        <v>33</v>
      </c>
      <c r="D8" s="9" t="s">
        <v>61</v>
      </c>
      <c r="E8" s="9" t="s">
        <v>63</v>
      </c>
      <c r="F8" s="9" t="s">
        <v>65</v>
      </c>
      <c r="G8" s="9" t="s">
        <v>67</v>
      </c>
      <c r="H8" s="9" t="s">
        <v>68</v>
      </c>
    </row>
    <row r="9" spans="1:8" x14ac:dyDescent="0.25">
      <c r="B9" s="5" t="s">
        <v>44</v>
      </c>
      <c r="C9" s="5" t="s">
        <v>45</v>
      </c>
      <c r="D9" s="5">
        <v>884.21052631578948</v>
      </c>
      <c r="E9" s="5">
        <v>0</v>
      </c>
      <c r="F9" s="5">
        <v>700</v>
      </c>
      <c r="G9" s="5">
        <v>1550.0000000000002</v>
      </c>
      <c r="H9" s="5">
        <v>159.99999999999989</v>
      </c>
    </row>
    <row r="10" spans="1:8" ht="15.75" thickBot="1" x14ac:dyDescent="0.3">
      <c r="B10" s="3" t="s">
        <v>47</v>
      </c>
      <c r="C10" s="3" t="s">
        <v>48</v>
      </c>
      <c r="D10" s="3">
        <v>189.47368421052624</v>
      </c>
      <c r="E10" s="3">
        <v>0</v>
      </c>
      <c r="F10" s="3">
        <v>900</v>
      </c>
      <c r="G10" s="3">
        <v>266.66666666666646</v>
      </c>
      <c r="H10" s="3">
        <v>619.99999999999989</v>
      </c>
    </row>
    <row r="12" spans="1:8" ht="15.75" thickBot="1" x14ac:dyDescent="0.3">
      <c r="A12" t="s">
        <v>0</v>
      </c>
    </row>
    <row r="13" spans="1:8" x14ac:dyDescent="0.25">
      <c r="B13" s="8"/>
      <c r="C13" s="8"/>
      <c r="D13" s="8" t="s">
        <v>60</v>
      </c>
      <c r="E13" s="8" t="s">
        <v>69</v>
      </c>
      <c r="F13" s="8" t="s">
        <v>71</v>
      </c>
      <c r="G13" s="8" t="s">
        <v>66</v>
      </c>
      <c r="H13" s="8" t="s">
        <v>66</v>
      </c>
    </row>
    <row r="14" spans="1:8" ht="15.75" thickBot="1" x14ac:dyDescent="0.3">
      <c r="B14" s="9" t="s">
        <v>32</v>
      </c>
      <c r="C14" s="9" t="s">
        <v>33</v>
      </c>
      <c r="D14" s="9" t="s">
        <v>61</v>
      </c>
      <c r="E14" s="9" t="s">
        <v>70</v>
      </c>
      <c r="F14" s="9" t="s">
        <v>72</v>
      </c>
      <c r="G14" s="9" t="s">
        <v>67</v>
      </c>
      <c r="H14" s="9" t="s">
        <v>68</v>
      </c>
    </row>
    <row r="15" spans="1:8" x14ac:dyDescent="0.25">
      <c r="B15" s="5" t="s">
        <v>49</v>
      </c>
      <c r="C15" s="5" t="s">
        <v>50</v>
      </c>
      <c r="D15" s="5">
        <v>3599.9999999999995</v>
      </c>
      <c r="E15" s="5">
        <v>163.15789473684211</v>
      </c>
      <c r="F15" s="5">
        <v>3600</v>
      </c>
      <c r="G15" s="5">
        <v>800.00000000000023</v>
      </c>
      <c r="H15" s="5">
        <v>719.99999999999966</v>
      </c>
    </row>
    <row r="16" spans="1:8" x14ac:dyDescent="0.25">
      <c r="B16" s="5" t="s">
        <v>53</v>
      </c>
      <c r="C16" s="5" t="s">
        <v>54</v>
      </c>
      <c r="D16" s="5">
        <v>1263.1578947368421</v>
      </c>
      <c r="E16" s="5">
        <v>0</v>
      </c>
      <c r="F16" s="5">
        <v>1600</v>
      </c>
      <c r="G16" s="5">
        <v>1E+30</v>
      </c>
      <c r="H16" s="5">
        <v>336.84210526315803</v>
      </c>
    </row>
    <row r="17" spans="2:8" ht="15.75" thickBot="1" x14ac:dyDescent="0.3">
      <c r="B17" s="3" t="s">
        <v>57</v>
      </c>
      <c r="C17" s="3" t="s">
        <v>19</v>
      </c>
      <c r="D17" s="3">
        <v>48000</v>
      </c>
      <c r="E17" s="3">
        <v>4.2105263157894708</v>
      </c>
      <c r="F17" s="3">
        <v>48000</v>
      </c>
      <c r="G17" s="3">
        <v>11999.999999999995</v>
      </c>
      <c r="H17" s="3">
        <v>33600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A02ED-6854-45B4-8DCE-1758FBEFEDA0}">
  <dimension ref="A1:J14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30.140625" bestFit="1" customWidth="1"/>
    <col min="4" max="4" width="12" bestFit="1" customWidth="1"/>
    <col min="5" max="5" width="2.28515625" customWidth="1"/>
    <col min="6" max="6" width="6.42578125" bestFit="1" customWidth="1"/>
    <col min="7" max="7" width="12" bestFit="1" customWidth="1"/>
    <col min="8" max="8" width="2.28515625" customWidth="1"/>
    <col min="9" max="10" width="12" bestFit="1" customWidth="1"/>
  </cols>
  <sheetData>
    <row r="1" spans="1:10" x14ac:dyDescent="0.25">
      <c r="A1" s="2" t="s">
        <v>73</v>
      </c>
    </row>
    <row r="2" spans="1:10" x14ac:dyDescent="0.25">
      <c r="A2" s="2" t="s">
        <v>21</v>
      </c>
    </row>
    <row r="3" spans="1:10" x14ac:dyDescent="0.25">
      <c r="A3" s="2" t="s">
        <v>22</v>
      </c>
    </row>
    <row r="5" spans="1:10" ht="15.75" thickBot="1" x14ac:dyDescent="0.3"/>
    <row r="6" spans="1:10" x14ac:dyDescent="0.25">
      <c r="B6" s="8"/>
      <c r="C6" s="8" t="s">
        <v>64</v>
      </c>
      <c r="D6" s="8"/>
    </row>
    <row r="7" spans="1:10" ht="15.75" thickBot="1" x14ac:dyDescent="0.3">
      <c r="B7" s="9" t="s">
        <v>32</v>
      </c>
      <c r="C7" s="9" t="s">
        <v>33</v>
      </c>
      <c r="D7" s="9" t="s">
        <v>61</v>
      </c>
    </row>
    <row r="8" spans="1:10" ht="15.75" thickBot="1" x14ac:dyDescent="0.3">
      <c r="B8" s="3" t="s">
        <v>42</v>
      </c>
      <c r="C8" s="3" t="s">
        <v>43</v>
      </c>
      <c r="D8" s="6">
        <v>789473.68421052617</v>
      </c>
    </row>
    <row r="10" spans="1:10" ht="15.75" thickBot="1" x14ac:dyDescent="0.3"/>
    <row r="11" spans="1:10" x14ac:dyDescent="0.25">
      <c r="B11" s="8"/>
      <c r="C11" s="8" t="s">
        <v>74</v>
      </c>
      <c r="D11" s="8"/>
      <c r="F11" s="8" t="s">
        <v>75</v>
      </c>
      <c r="G11" s="8" t="s">
        <v>64</v>
      </c>
      <c r="I11" s="8" t="s">
        <v>78</v>
      </c>
      <c r="J11" s="8" t="s">
        <v>64</v>
      </c>
    </row>
    <row r="12" spans="1:10" ht="15.75" thickBot="1" x14ac:dyDescent="0.3">
      <c r="B12" s="9" t="s">
        <v>32</v>
      </c>
      <c r="C12" s="9" t="s">
        <v>33</v>
      </c>
      <c r="D12" s="9" t="s">
        <v>61</v>
      </c>
      <c r="F12" s="9" t="s">
        <v>76</v>
      </c>
      <c r="G12" s="9" t="s">
        <v>77</v>
      </c>
      <c r="I12" s="9" t="s">
        <v>76</v>
      </c>
      <c r="J12" s="9" t="s">
        <v>77</v>
      </c>
    </row>
    <row r="13" spans="1:10" x14ac:dyDescent="0.25">
      <c r="B13" s="5" t="s">
        <v>44</v>
      </c>
      <c r="C13" s="5" t="s">
        <v>45</v>
      </c>
      <c r="D13" s="7">
        <v>884.21052631578948</v>
      </c>
      <c r="F13" s="7">
        <v>0</v>
      </c>
      <c r="G13" s="7">
        <v>170526.31578947362</v>
      </c>
      <c r="I13" s="7">
        <v>884.21052631578948</v>
      </c>
      <c r="J13" s="7">
        <v>789473.68421052617</v>
      </c>
    </row>
    <row r="14" spans="1:10" ht="15.75" thickBot="1" x14ac:dyDescent="0.3">
      <c r="B14" s="3" t="s">
        <v>47</v>
      </c>
      <c r="C14" s="3" t="s">
        <v>48</v>
      </c>
      <c r="D14" s="6">
        <v>189.47368421052624</v>
      </c>
      <c r="F14" s="6">
        <v>0</v>
      </c>
      <c r="G14" s="6">
        <v>618947.36842105258</v>
      </c>
      <c r="I14" s="6">
        <v>189.47368421052636</v>
      </c>
      <c r="J14" s="6">
        <v>789473.68421052629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BE84D-9220-443B-81A0-70E0E977D872}">
  <dimension ref="A1:F22"/>
  <sheetViews>
    <sheetView tabSelected="1" workbookViewId="0">
      <selection activeCell="A10" sqref="A10"/>
    </sheetView>
  </sheetViews>
  <sheetFormatPr defaultRowHeight="15" x14ac:dyDescent="0.25"/>
  <cols>
    <col min="1" max="1" width="27.85546875" customWidth="1"/>
    <col min="2" max="2" width="16.28515625" customWidth="1"/>
    <col min="3" max="3" width="32.5703125" customWidth="1"/>
    <col min="4" max="4" width="11.140625" customWidth="1"/>
    <col min="5" max="5" width="11.28515625" customWidth="1"/>
    <col min="6" max="6" width="13.140625" customWidth="1"/>
  </cols>
  <sheetData>
    <row r="1" spans="1:6" s="1" customFormat="1" x14ac:dyDescent="0.25">
      <c r="C1" s="1" t="s">
        <v>0</v>
      </c>
    </row>
    <row r="2" spans="1:6" x14ac:dyDescent="0.25">
      <c r="B2" t="s">
        <v>1</v>
      </c>
      <c r="C2" t="s">
        <v>2</v>
      </c>
    </row>
    <row r="3" spans="1:6" x14ac:dyDescent="0.25">
      <c r="A3" t="s">
        <v>3</v>
      </c>
      <c r="B3">
        <v>3</v>
      </c>
      <c r="C3">
        <v>5</v>
      </c>
      <c r="E3" t="s">
        <v>6</v>
      </c>
      <c r="F3">
        <v>3600</v>
      </c>
    </row>
    <row r="4" spans="1:6" x14ac:dyDescent="0.25">
      <c r="A4" t="s">
        <v>4</v>
      </c>
      <c r="B4">
        <v>1</v>
      </c>
      <c r="C4">
        <v>2</v>
      </c>
      <c r="E4" t="s">
        <v>6</v>
      </c>
      <c r="F4">
        <v>1600</v>
      </c>
    </row>
    <row r="5" spans="1:6" x14ac:dyDescent="0.25">
      <c r="A5" t="s">
        <v>5</v>
      </c>
      <c r="B5">
        <v>50</v>
      </c>
      <c r="C5">
        <v>20</v>
      </c>
      <c r="E5" t="s">
        <v>6</v>
      </c>
      <c r="F5">
        <v>48000</v>
      </c>
    </row>
    <row r="7" spans="1:6" s="1" customFormat="1" x14ac:dyDescent="0.25">
      <c r="C7" s="1" t="s">
        <v>7</v>
      </c>
    </row>
    <row r="9" spans="1:6" x14ac:dyDescent="0.25">
      <c r="A9" t="s">
        <v>8</v>
      </c>
      <c r="B9">
        <v>700</v>
      </c>
      <c r="C9">
        <v>900</v>
      </c>
    </row>
    <row r="10" spans="1:6" x14ac:dyDescent="0.25">
      <c r="A10" t="s">
        <v>79</v>
      </c>
      <c r="B10">
        <v>884.21052631578948</v>
      </c>
      <c r="C10">
        <v>189.47368421052624</v>
      </c>
    </row>
    <row r="12" spans="1:6" ht="17.25" customHeight="1" x14ac:dyDescent="0.25">
      <c r="A12" t="s">
        <v>80</v>
      </c>
      <c r="B12">
        <f>SUMPRODUCT(B3:C3,B10:C10)</f>
        <v>3599.9999999999995</v>
      </c>
      <c r="C12">
        <f>SUMPRODUCT(B4:C4,B10:C10)</f>
        <v>1263.1578947368421</v>
      </c>
      <c r="D12">
        <f>SUMPRODUCT(B5:C5,B10:C10)</f>
        <v>48000</v>
      </c>
    </row>
    <row r="13" spans="1:6" ht="18" customHeight="1" x14ac:dyDescent="0.25">
      <c r="A13" t="s">
        <v>17</v>
      </c>
      <c r="B13">
        <f>SUMPRODUCT(B9:C9,B10:C10)</f>
        <v>789473.68421052617</v>
      </c>
      <c r="C13" t="s">
        <v>18</v>
      </c>
    </row>
    <row r="14" spans="1:6" s="1" customFormat="1" x14ac:dyDescent="0.25">
      <c r="C14" s="1" t="s">
        <v>9</v>
      </c>
    </row>
    <row r="17" spans="1:3" x14ac:dyDescent="0.25">
      <c r="B17" t="s">
        <v>10</v>
      </c>
      <c r="C17" t="s">
        <v>11</v>
      </c>
    </row>
    <row r="18" spans="1:3" x14ac:dyDescent="0.25">
      <c r="A18" t="s">
        <v>12</v>
      </c>
      <c r="B18">
        <v>884.21052631578948</v>
      </c>
      <c r="C18">
        <v>189.47368421052624</v>
      </c>
    </row>
    <row r="19" spans="1:3" x14ac:dyDescent="0.25">
      <c r="A19" t="s">
        <v>13</v>
      </c>
      <c r="B19">
        <v>789473.68421052617</v>
      </c>
    </row>
    <row r="20" spans="1:3" x14ac:dyDescent="0.25">
      <c r="A20" t="s">
        <v>14</v>
      </c>
      <c r="B20">
        <v>3599.9999999999995</v>
      </c>
    </row>
    <row r="21" spans="1:3" x14ac:dyDescent="0.25">
      <c r="A21" t="s">
        <v>15</v>
      </c>
      <c r="B21">
        <v>1263.1578947368421</v>
      </c>
    </row>
    <row r="22" spans="1:3" x14ac:dyDescent="0.25">
      <c r="A22" t="s">
        <v>16</v>
      </c>
      <c r="B22">
        <v>48000</v>
      </c>
    </row>
  </sheetData>
  <scenarios current="0">
    <scenario name="Optimal Solution" count="2" user="Asus" comment="Created by Asus on 12/3/2021">
      <inputCells r="B10" val="884.210526315789"/>
      <inputCells r="C10" val="189.473684210526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2021-12-03T15:08:37Z</dcterms:created>
  <dcterms:modified xsi:type="dcterms:W3CDTF">2021-12-03T15:32:35Z</dcterms:modified>
</cp:coreProperties>
</file>