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8535" windowHeight="64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1" i="1"/>
  <c r="H12"/>
  <c r="H13"/>
  <c r="H14"/>
  <c r="H15"/>
  <c r="H9"/>
  <c r="G9"/>
  <c r="G11"/>
  <c r="G12"/>
  <c r="G13"/>
  <c r="G14"/>
  <c r="G15"/>
  <c r="F9"/>
  <c r="F15"/>
  <c r="F10"/>
  <c r="F11"/>
  <c r="F12"/>
  <c r="F13"/>
  <c r="F14"/>
  <c r="G10"/>
  <c r="H10" s="1"/>
</calcChain>
</file>

<file path=xl/sharedStrings.xml><?xml version="1.0" encoding="utf-8"?>
<sst xmlns="http://schemas.openxmlformats.org/spreadsheetml/2006/main" count="17" uniqueCount="17">
  <si>
    <t>tax slabs</t>
  </si>
  <si>
    <t xml:space="preserve">income </t>
  </si>
  <si>
    <t>total tax</t>
  </si>
  <si>
    <t xml:space="preserve">Tax Bracket </t>
  </si>
  <si>
    <t>limit</t>
  </si>
  <si>
    <t>$0 to $9,700</t>
  </si>
  <si>
    <t xml:space="preserve"> $9,701 to $39,475</t>
  </si>
  <si>
    <t>$39,475 to $84,200</t>
  </si>
  <si>
    <t>$84,200 to $160,725</t>
  </si>
  <si>
    <t>$160,725 to $204,100</t>
  </si>
  <si>
    <t>$204,100 to $510,300</t>
  </si>
  <si>
    <t>$510,301 or more</t>
  </si>
  <si>
    <t>lower limit</t>
  </si>
  <si>
    <t>upper limit</t>
  </si>
  <si>
    <t>maximum tax of bucket</t>
  </si>
  <si>
    <t>bucket fill rate</t>
  </si>
  <si>
    <t>tax calculator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</si>
</sst>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2" applyFont="1"/>
    <xf numFmtId="44" fontId="0" fillId="0" borderId="0" xfId="0" applyNumberFormat="1"/>
    <xf numFmtId="44" fontId="0" fillId="0" borderId="0" xfId="1" applyNumberFormat="1" applyFont="1"/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H15"/>
  <sheetViews>
    <sheetView tabSelected="1" workbookViewId="0">
      <selection activeCell="C5" sqref="C5"/>
    </sheetView>
  </sheetViews>
  <sheetFormatPr defaultRowHeight="15"/>
  <cols>
    <col min="2" max="2" width="12.85546875" bestFit="1" customWidth="1"/>
    <col min="3" max="3" width="19.140625" bestFit="1" customWidth="1"/>
    <col min="4" max="4" width="14.28515625" bestFit="1" customWidth="1"/>
    <col min="5" max="5" width="25.28515625" bestFit="1" customWidth="1"/>
    <col min="6" max="6" width="23.7109375" bestFit="1" customWidth="1"/>
    <col min="7" max="7" width="14" bestFit="1" customWidth="1"/>
    <col min="8" max="8" width="11.7109375" customWidth="1"/>
  </cols>
  <sheetData>
    <row r="2" spans="2:8" ht="19.5">
      <c r="B2" s="1" t="s">
        <v>0</v>
      </c>
    </row>
    <row r="4" spans="2:8">
      <c r="B4" t="s">
        <v>1</v>
      </c>
      <c r="C4">
        <v>80000</v>
      </c>
    </row>
    <row r="5" spans="2:8">
      <c r="B5" t="s">
        <v>2</v>
      </c>
    </row>
    <row r="8" spans="2:8">
      <c r="B8" t="s">
        <v>3</v>
      </c>
      <c r="C8" t="s">
        <v>4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</row>
    <row r="9" spans="2:8">
      <c r="B9" s="2">
        <v>0.1</v>
      </c>
      <c r="C9" s="4" t="s">
        <v>5</v>
      </c>
      <c r="D9" s="3">
        <v>0</v>
      </c>
      <c r="E9" s="3">
        <v>97000</v>
      </c>
      <c r="F9" s="5">
        <f>(E9-D9)*B9</f>
        <v>9700</v>
      </c>
      <c r="G9">
        <f>IF(C4&gt;E9,1,(IF(C4&gt;D9,(C4-E9)/(E9-D9),0)))</f>
        <v>-0.17525773195876287</v>
      </c>
      <c r="H9">
        <f>G9*F9</f>
        <v>-1699.9999999999998</v>
      </c>
    </row>
    <row r="10" spans="2:8">
      <c r="B10" s="2">
        <v>0.12</v>
      </c>
      <c r="C10" s="4" t="s">
        <v>6</v>
      </c>
      <c r="D10" s="3">
        <v>97000</v>
      </c>
      <c r="E10" s="3">
        <v>39475</v>
      </c>
      <c r="F10" s="5">
        <f t="shared" ref="F10:F15" si="0">(E10-D10)*B10</f>
        <v>-6903</v>
      </c>
      <c r="G10">
        <f t="shared" ref="G10:G15" si="1">IF(C5&gt;E10,1,(IF(C5&gt;D10,(C5-E10)/(E10-D10),0)))</f>
        <v>0</v>
      </c>
      <c r="H10">
        <f t="shared" ref="H10:H15" si="2">G10*F10</f>
        <v>0</v>
      </c>
    </row>
    <row r="11" spans="2:8">
      <c r="B11" s="2">
        <v>0.22</v>
      </c>
      <c r="C11" s="4" t="s">
        <v>7</v>
      </c>
      <c r="D11" s="3">
        <v>39475</v>
      </c>
      <c r="E11" s="3">
        <v>84200</v>
      </c>
      <c r="F11" s="5">
        <f t="shared" si="0"/>
        <v>9839.5</v>
      </c>
      <c r="G11">
        <f t="shared" si="1"/>
        <v>0</v>
      </c>
      <c r="H11">
        <f t="shared" si="2"/>
        <v>0</v>
      </c>
    </row>
    <row r="12" spans="2:8">
      <c r="B12" s="2">
        <v>0.24</v>
      </c>
      <c r="C12" s="4" t="s">
        <v>8</v>
      </c>
      <c r="D12" s="3">
        <v>84200</v>
      </c>
      <c r="E12" s="3">
        <v>160725</v>
      </c>
      <c r="F12" s="5">
        <f t="shared" si="0"/>
        <v>18366</v>
      </c>
      <c r="G12">
        <f t="shared" si="1"/>
        <v>0</v>
      </c>
      <c r="H12">
        <f t="shared" si="2"/>
        <v>0</v>
      </c>
    </row>
    <row r="13" spans="2:8">
      <c r="B13" s="2">
        <v>0.32</v>
      </c>
      <c r="C13" s="4" t="s">
        <v>9</v>
      </c>
      <c r="D13" s="3">
        <v>160725</v>
      </c>
      <c r="E13" s="3">
        <v>204100</v>
      </c>
      <c r="F13" s="5">
        <f t="shared" si="0"/>
        <v>13880</v>
      </c>
      <c r="G13">
        <f t="shared" si="1"/>
        <v>1</v>
      </c>
      <c r="H13">
        <f t="shared" si="2"/>
        <v>13880</v>
      </c>
    </row>
    <row r="14" spans="2:8">
      <c r="B14" s="2">
        <v>0.35</v>
      </c>
      <c r="C14" s="4" t="s">
        <v>10</v>
      </c>
      <c r="D14" s="3">
        <v>204100</v>
      </c>
      <c r="E14" s="3">
        <v>510300</v>
      </c>
      <c r="F14" s="5">
        <f t="shared" si="0"/>
        <v>107170</v>
      </c>
      <c r="G14">
        <f t="shared" si="1"/>
        <v>1</v>
      </c>
      <c r="H14">
        <f t="shared" si="2"/>
        <v>107170</v>
      </c>
    </row>
    <row r="15" spans="2:8">
      <c r="B15" s="2">
        <v>0.37</v>
      </c>
      <c r="C15" s="4" t="s">
        <v>11</v>
      </c>
      <c r="D15" s="3">
        <v>10300</v>
      </c>
      <c r="E15" s="3">
        <v>1000000000000000</v>
      </c>
      <c r="F15" s="5">
        <f>(E15-D15)*B15</f>
        <v>369999999996189</v>
      </c>
      <c r="G15">
        <f t="shared" si="1"/>
        <v>1</v>
      </c>
      <c r="H15">
        <f t="shared" si="2"/>
        <v>369999999996189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2022-07-21T14:17:55Z</dcterms:created>
  <dcterms:modified xsi:type="dcterms:W3CDTF">2022-07-21T15:17:05Z</dcterms:modified>
</cp:coreProperties>
</file>