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2D" sheetId="2" r:id="rId1"/>
    <sheet name="2_D" sheetId="3" r:id="rId2"/>
    <sheet name="3D" sheetId="4" r:id="rId3"/>
  </sheets>
  <calcPr calcId="124519"/>
</workbook>
</file>

<file path=xl/calcChain.xml><?xml version="1.0" encoding="utf-8"?>
<calcChain xmlns="http://schemas.openxmlformats.org/spreadsheetml/2006/main">
  <c r="D6" i="3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"/>
  <c r="C33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15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6"/>
  <c r="C7" s="1"/>
  <c r="C8" s="1"/>
  <c r="C9" s="1"/>
  <c r="C10" s="1"/>
  <c r="C11" s="1"/>
  <c r="C12" s="1"/>
  <c r="C13" s="1"/>
  <c r="C14" s="1"/>
  <c r="C5"/>
</calcChain>
</file>

<file path=xl/sharedStrings.xml><?xml version="1.0" encoding="utf-8"?>
<sst xmlns="http://schemas.openxmlformats.org/spreadsheetml/2006/main" count="13" uniqueCount="13">
  <si>
    <t>year</t>
  </si>
  <si>
    <t>shirts</t>
  </si>
  <si>
    <t>pants</t>
  </si>
  <si>
    <t>other</t>
  </si>
  <si>
    <t>Year</t>
  </si>
  <si>
    <t>Shirts</t>
  </si>
  <si>
    <t>Pants</t>
  </si>
  <si>
    <t>Other</t>
  </si>
  <si>
    <t>Population Projections (in thousands)</t>
  </si>
  <si>
    <t>Delhi</t>
  </si>
  <si>
    <t>Sydney</t>
  </si>
  <si>
    <t>London</t>
  </si>
  <si>
    <t>years</t>
  </si>
</sst>
</file>

<file path=xl/styles.xml><?xml version="1.0" encoding="utf-8"?>
<styleSheet xmlns="http://schemas.openxmlformats.org/spreadsheetml/2006/main">
  <numFmts count="1">
    <numFmt numFmtId="166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3" fillId="3" borderId="1" xfId="2" applyFont="1" applyFill="1" applyBorder="1" applyAlignment="1">
      <alignment horizontal="right"/>
    </xf>
    <xf numFmtId="0" fontId="3" fillId="3" borderId="2" xfId="2" applyFont="1" applyFill="1" applyBorder="1" applyAlignment="1">
      <alignment horizontal="right"/>
    </xf>
    <xf numFmtId="0" fontId="3" fillId="3" borderId="3" xfId="2" applyFont="1" applyFill="1" applyBorder="1" applyAlignment="1">
      <alignment horizontal="right"/>
    </xf>
    <xf numFmtId="0" fontId="4" fillId="0" borderId="4" xfId="2" applyFont="1" applyBorder="1" applyAlignment="1">
      <alignment horizontal="left"/>
    </xf>
    <xf numFmtId="166" fontId="4" fillId="0" borderId="5" xfId="1" applyNumberFormat="1" applyFont="1" applyBorder="1"/>
    <xf numFmtId="166" fontId="4" fillId="0" borderId="6" xfId="1" applyNumberFormat="1" applyFont="1" applyBorder="1"/>
    <xf numFmtId="0" fontId="4" fillId="0" borderId="7" xfId="2" applyFont="1" applyBorder="1" applyAlignment="1">
      <alignment horizontal="left"/>
    </xf>
    <xf numFmtId="166" fontId="4" fillId="0" borderId="8" xfId="1" applyNumberFormat="1" applyFont="1" applyBorder="1"/>
    <xf numFmtId="166" fontId="4" fillId="0" borderId="9" xfId="1" applyNumberFormat="1" applyFont="1" applyBorder="1"/>
    <xf numFmtId="0" fontId="5" fillId="0" borderId="0" xfId="0" applyFont="1"/>
    <xf numFmtId="0" fontId="6" fillId="0" borderId="0" xfId="0" applyFont="1"/>
    <xf numFmtId="0" fontId="7" fillId="3" borderId="5" xfId="0" applyFont="1" applyFill="1" applyBorder="1"/>
    <xf numFmtId="0" fontId="5" fillId="2" borderId="5" xfId="0" applyFont="1" applyFill="1" applyBorder="1"/>
    <xf numFmtId="0" fontId="6" fillId="0" borderId="5" xfId="0" quotePrefix="1" applyNumberFormat="1" applyFont="1" applyBorder="1"/>
    <xf numFmtId="3" fontId="6" fillId="0" borderId="5" xfId="0" applyNumberFormat="1" applyFont="1" applyBorder="1"/>
  </cellXfs>
  <cellStyles count="3">
    <cellStyle name="Normal" xfId="0" builtinId="0"/>
    <cellStyle name="Normal_line chart r&amp;D Expenditures" xfId="2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tx>
            <c:strRef>
              <c:f>'2D'!$C$4</c:f>
              <c:strCache>
                <c:ptCount val="1"/>
                <c:pt idx="0">
                  <c:v>Shirts</c:v>
                </c:pt>
              </c:strCache>
            </c:strRef>
          </c:tx>
          <c:cat>
            <c:strRef>
              <c:f>'2D'!$B$4:$B$53</c:f>
              <c:strCache>
                <c:ptCount val="49"/>
                <c:pt idx="0">
                  <c:v>Year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</c:strCache>
            </c:strRef>
          </c:cat>
          <c:val>
            <c:numRef>
              <c:f>'2D'!$C$5:$C$52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</c:ser>
        <c:ser>
          <c:idx val="2"/>
          <c:order val="1"/>
          <c:tx>
            <c:strRef>
              <c:f>'2D'!$D$4</c:f>
              <c:strCache>
                <c:ptCount val="1"/>
                <c:pt idx="0">
                  <c:v>Pants</c:v>
                </c:pt>
              </c:strCache>
            </c:strRef>
          </c:tx>
          <c:cat>
            <c:strRef>
              <c:f>'2D'!$B$4:$B$53</c:f>
              <c:strCache>
                <c:ptCount val="49"/>
                <c:pt idx="0">
                  <c:v>Year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</c:strCache>
            </c:strRef>
          </c:cat>
          <c:val>
            <c:numRef>
              <c:f>'2D'!$D$5:$D$52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</c:ser>
        <c:ser>
          <c:idx val="3"/>
          <c:order val="2"/>
          <c:tx>
            <c:strRef>
              <c:f>'2D'!$E$4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'2D'!$B$4:$B$53</c:f>
              <c:strCache>
                <c:ptCount val="49"/>
                <c:pt idx="0">
                  <c:v>Year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</c:strCache>
            </c:strRef>
          </c:cat>
          <c:val>
            <c:numRef>
              <c:f>'2D'!$E$5:$E$52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</c:ser>
        <c:dLbls/>
        <c:marker val="1"/>
        <c:axId val="108925312"/>
        <c:axId val="108926848"/>
      </c:lineChart>
      <c:catAx>
        <c:axId val="108925312"/>
        <c:scaling>
          <c:orientation val="minMax"/>
        </c:scaling>
        <c:axPos val="b"/>
        <c:majorTickMark val="none"/>
        <c:tickLblPos val="nextTo"/>
        <c:crossAx val="108926848"/>
        <c:crosses val="autoZero"/>
        <c:auto val="1"/>
        <c:lblAlgn val="ctr"/>
        <c:lblOffset val="100"/>
      </c:catAx>
      <c:valAx>
        <c:axId val="108926848"/>
        <c:scaling>
          <c:orientation val="minMax"/>
        </c:scaling>
        <c:axPos val="l"/>
        <c:numFmt formatCode="0.0%" sourceLinked="1"/>
        <c:majorTickMark val="none"/>
        <c:tickLblPos val="nextTo"/>
        <c:crossAx val="1089253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sales</a:t>
            </a:r>
          </a:p>
          <a:p>
            <a:pPr>
              <a:defRPr sz="2800"/>
            </a:pPr>
            <a:endParaRPr lang="en-US" sz="2800"/>
          </a:p>
        </c:rich>
      </c:tx>
      <c:layout>
        <c:manualLayout>
          <c:xMode val="edge"/>
          <c:yMode val="edge"/>
          <c:x val="0.42690226852956514"/>
          <c:y val="0"/>
        </c:manualLayout>
      </c:layout>
    </c:title>
    <c:plotArea>
      <c:layout>
        <c:manualLayout>
          <c:layoutTarget val="inner"/>
          <c:xMode val="edge"/>
          <c:yMode val="edge"/>
          <c:x val="0.12522725063407478"/>
          <c:y val="0.15879851313002119"/>
          <c:w val="0.70820603674540683"/>
          <c:h val="0.65270900782072294"/>
        </c:manualLayout>
      </c:layout>
      <c:lineChart>
        <c:grouping val="standard"/>
        <c:ser>
          <c:idx val="0"/>
          <c:order val="0"/>
          <c:tx>
            <c:strRef>
              <c:f>'2_D'!$D$3</c:f>
              <c:strCache>
                <c:ptCount val="1"/>
                <c:pt idx="0">
                  <c:v>pants</c:v>
                </c:pt>
              </c:strCache>
            </c:strRef>
          </c:tx>
          <c:marker>
            <c:symbol val="none"/>
          </c:marker>
          <c:cat>
            <c:numRef>
              <c:f>'2_D'!$C$4:$C$51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'2_D'!$D$4:$D$51</c:f>
              <c:numCache>
                <c:formatCode>General</c:formatCode>
                <c:ptCount val="48"/>
                <c:pt idx="0">
                  <c:v>43.5</c:v>
                </c:pt>
                <c:pt idx="1">
                  <c:v>43.65</c:v>
                </c:pt>
                <c:pt idx="2">
                  <c:v>43.8</c:v>
                </c:pt>
                <c:pt idx="3">
                  <c:v>43.949999999999996</c:v>
                </c:pt>
                <c:pt idx="4">
                  <c:v>44.099999999999994</c:v>
                </c:pt>
                <c:pt idx="5">
                  <c:v>44.249999999999993</c:v>
                </c:pt>
                <c:pt idx="6">
                  <c:v>44.399999999999991</c:v>
                </c:pt>
                <c:pt idx="7">
                  <c:v>44.54999999999999</c:v>
                </c:pt>
                <c:pt idx="8">
                  <c:v>44.699999999999989</c:v>
                </c:pt>
                <c:pt idx="9">
                  <c:v>44.849999999999987</c:v>
                </c:pt>
                <c:pt idx="10">
                  <c:v>44.999999999999986</c:v>
                </c:pt>
                <c:pt idx="11">
                  <c:v>45.149999999999984</c:v>
                </c:pt>
                <c:pt idx="12">
                  <c:v>45.299999999999983</c:v>
                </c:pt>
                <c:pt idx="13">
                  <c:v>45.449999999999982</c:v>
                </c:pt>
                <c:pt idx="14">
                  <c:v>45.59999999999998</c:v>
                </c:pt>
                <c:pt idx="15">
                  <c:v>45.749999999999979</c:v>
                </c:pt>
                <c:pt idx="16">
                  <c:v>45.899999999999977</c:v>
                </c:pt>
                <c:pt idx="17">
                  <c:v>46.049999999999976</c:v>
                </c:pt>
                <c:pt idx="18">
                  <c:v>46.199999999999974</c:v>
                </c:pt>
                <c:pt idx="19">
                  <c:v>46.349999999999973</c:v>
                </c:pt>
                <c:pt idx="20">
                  <c:v>46.499999999999972</c:v>
                </c:pt>
                <c:pt idx="21">
                  <c:v>46.64999999999997</c:v>
                </c:pt>
                <c:pt idx="22">
                  <c:v>46.799999999999969</c:v>
                </c:pt>
                <c:pt idx="23">
                  <c:v>46.949999999999967</c:v>
                </c:pt>
                <c:pt idx="24">
                  <c:v>47.099999999999966</c:v>
                </c:pt>
                <c:pt idx="25">
                  <c:v>47.249999999999964</c:v>
                </c:pt>
                <c:pt idx="26">
                  <c:v>47.399999999999963</c:v>
                </c:pt>
                <c:pt idx="27">
                  <c:v>47.549999999999962</c:v>
                </c:pt>
                <c:pt idx="28">
                  <c:v>47.69999999999996</c:v>
                </c:pt>
                <c:pt idx="29">
                  <c:v>47.849999999999959</c:v>
                </c:pt>
                <c:pt idx="30">
                  <c:v>47.999999999999957</c:v>
                </c:pt>
                <c:pt idx="31">
                  <c:v>48.149999999999956</c:v>
                </c:pt>
                <c:pt idx="32">
                  <c:v>48.299999999999955</c:v>
                </c:pt>
                <c:pt idx="33">
                  <c:v>48.449999999999953</c:v>
                </c:pt>
                <c:pt idx="34">
                  <c:v>48.599999999999952</c:v>
                </c:pt>
                <c:pt idx="35">
                  <c:v>48.74999999999995</c:v>
                </c:pt>
                <c:pt idx="36">
                  <c:v>48.899999999999949</c:v>
                </c:pt>
                <c:pt idx="37">
                  <c:v>49.049999999999947</c:v>
                </c:pt>
                <c:pt idx="38">
                  <c:v>49.199999999999946</c:v>
                </c:pt>
                <c:pt idx="39">
                  <c:v>49.349999999999945</c:v>
                </c:pt>
                <c:pt idx="40">
                  <c:v>49.499999999999943</c:v>
                </c:pt>
                <c:pt idx="41">
                  <c:v>49.649999999999942</c:v>
                </c:pt>
                <c:pt idx="42">
                  <c:v>49.79999999999994</c:v>
                </c:pt>
                <c:pt idx="43">
                  <c:v>49.949999999999939</c:v>
                </c:pt>
                <c:pt idx="44">
                  <c:v>50.099999999999937</c:v>
                </c:pt>
                <c:pt idx="45">
                  <c:v>50.249999999999936</c:v>
                </c:pt>
                <c:pt idx="46">
                  <c:v>50.399999999999935</c:v>
                </c:pt>
                <c:pt idx="47">
                  <c:v>50.549999999999933</c:v>
                </c:pt>
              </c:numCache>
            </c:numRef>
          </c:val>
        </c:ser>
        <c:ser>
          <c:idx val="1"/>
          <c:order val="1"/>
          <c:tx>
            <c:strRef>
              <c:f>'2_D'!$E$3</c:f>
              <c:strCache>
                <c:ptCount val="1"/>
                <c:pt idx="0">
                  <c:v>shirts</c:v>
                </c:pt>
              </c:strCache>
            </c:strRef>
          </c:tx>
          <c:marker>
            <c:symbol val="none"/>
          </c:marker>
          <c:cat>
            <c:numRef>
              <c:f>'2_D'!$C$4:$C$51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'2_D'!$E$4:$E$51</c:f>
              <c:numCache>
                <c:formatCode>General</c:formatCode>
                <c:ptCount val="48"/>
                <c:pt idx="0">
                  <c:v>68.900000000000006</c:v>
                </c:pt>
                <c:pt idx="1">
                  <c:v>69.606999999999999</c:v>
                </c:pt>
                <c:pt idx="2">
                  <c:v>70.313999999999993</c:v>
                </c:pt>
                <c:pt idx="3">
                  <c:v>71.020999999999987</c:v>
                </c:pt>
                <c:pt idx="4">
                  <c:v>71.72799999999998</c:v>
                </c:pt>
                <c:pt idx="5">
                  <c:v>72.434999999999974</c:v>
                </c:pt>
                <c:pt idx="6">
                  <c:v>73.141999999999967</c:v>
                </c:pt>
                <c:pt idx="7">
                  <c:v>73.848999999999961</c:v>
                </c:pt>
                <c:pt idx="8">
                  <c:v>74.555999999999955</c:v>
                </c:pt>
                <c:pt idx="9">
                  <c:v>75.262999999999948</c:v>
                </c:pt>
                <c:pt idx="10">
                  <c:v>75.969999999999942</c:v>
                </c:pt>
                <c:pt idx="11">
                  <c:v>76.676999999999936</c:v>
                </c:pt>
                <c:pt idx="12">
                  <c:v>77.383999999999929</c:v>
                </c:pt>
                <c:pt idx="13">
                  <c:v>78.090999999999923</c:v>
                </c:pt>
                <c:pt idx="14">
                  <c:v>78.797999999999917</c:v>
                </c:pt>
                <c:pt idx="15">
                  <c:v>79.50499999999991</c:v>
                </c:pt>
                <c:pt idx="16">
                  <c:v>80.211999999999904</c:v>
                </c:pt>
                <c:pt idx="17">
                  <c:v>80.918999999999897</c:v>
                </c:pt>
                <c:pt idx="18">
                  <c:v>81.625999999999891</c:v>
                </c:pt>
                <c:pt idx="19">
                  <c:v>82.332999999999885</c:v>
                </c:pt>
                <c:pt idx="20">
                  <c:v>83.039999999999878</c:v>
                </c:pt>
                <c:pt idx="21">
                  <c:v>83.746999999999872</c:v>
                </c:pt>
                <c:pt idx="22">
                  <c:v>84.453999999999866</c:v>
                </c:pt>
                <c:pt idx="23">
                  <c:v>85.160999999999859</c:v>
                </c:pt>
                <c:pt idx="24">
                  <c:v>85.867999999999853</c:v>
                </c:pt>
                <c:pt idx="25">
                  <c:v>86.574999999999847</c:v>
                </c:pt>
                <c:pt idx="26">
                  <c:v>87.28199999999984</c:v>
                </c:pt>
                <c:pt idx="27">
                  <c:v>87.988999999999834</c:v>
                </c:pt>
                <c:pt idx="28">
                  <c:v>88.695999999999827</c:v>
                </c:pt>
                <c:pt idx="29">
                  <c:v>89.402999999999821</c:v>
                </c:pt>
                <c:pt idx="30">
                  <c:v>90.109999999999815</c:v>
                </c:pt>
                <c:pt idx="31">
                  <c:v>90.816999999999808</c:v>
                </c:pt>
                <c:pt idx="32">
                  <c:v>91.523999999999802</c:v>
                </c:pt>
                <c:pt idx="33">
                  <c:v>92.230999999999796</c:v>
                </c:pt>
                <c:pt idx="34">
                  <c:v>92.937999999999789</c:v>
                </c:pt>
                <c:pt idx="35">
                  <c:v>93.644999999999783</c:v>
                </c:pt>
                <c:pt idx="36">
                  <c:v>94.351999999999776</c:v>
                </c:pt>
                <c:pt idx="37">
                  <c:v>95.05899999999977</c:v>
                </c:pt>
                <c:pt idx="38">
                  <c:v>95.765999999999764</c:v>
                </c:pt>
                <c:pt idx="39">
                  <c:v>96.472999999999757</c:v>
                </c:pt>
                <c:pt idx="40">
                  <c:v>97.179999999999751</c:v>
                </c:pt>
                <c:pt idx="41">
                  <c:v>97.886999999999745</c:v>
                </c:pt>
                <c:pt idx="42">
                  <c:v>98.593999999999738</c:v>
                </c:pt>
                <c:pt idx="43">
                  <c:v>99.300999999999732</c:v>
                </c:pt>
                <c:pt idx="44">
                  <c:v>100.00799999999973</c:v>
                </c:pt>
                <c:pt idx="45">
                  <c:v>100.71499999999972</c:v>
                </c:pt>
                <c:pt idx="46">
                  <c:v>101.42199999999971</c:v>
                </c:pt>
                <c:pt idx="47">
                  <c:v>102.12899999999971</c:v>
                </c:pt>
              </c:numCache>
            </c:numRef>
          </c:val>
        </c:ser>
        <c:ser>
          <c:idx val="2"/>
          <c:order val="2"/>
          <c:tx>
            <c:strRef>
              <c:f>'2_D'!$F$3</c:f>
              <c:strCache>
                <c:ptCount val="1"/>
                <c:pt idx="0">
                  <c:v>other</c:v>
                </c:pt>
              </c:strCache>
            </c:strRef>
          </c:tx>
          <c:marker>
            <c:symbol val="none"/>
          </c:marker>
          <c:cat>
            <c:numRef>
              <c:f>'2_D'!$C$4:$C$51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'2_D'!$F$4:$F$51</c:f>
              <c:numCache>
                <c:formatCode>General</c:formatCode>
                <c:ptCount val="48"/>
                <c:pt idx="0">
                  <c:v>2.5</c:v>
                </c:pt>
                <c:pt idx="1">
                  <c:v>2.5099999999999998</c:v>
                </c:pt>
                <c:pt idx="2">
                  <c:v>2.5199999999999996</c:v>
                </c:pt>
                <c:pt idx="3">
                  <c:v>2.5299999999999994</c:v>
                </c:pt>
                <c:pt idx="4">
                  <c:v>2.5399999999999991</c:v>
                </c:pt>
                <c:pt idx="5">
                  <c:v>2.5499999999999989</c:v>
                </c:pt>
                <c:pt idx="6">
                  <c:v>2.5599999999999987</c:v>
                </c:pt>
                <c:pt idx="7">
                  <c:v>2.5699999999999985</c:v>
                </c:pt>
                <c:pt idx="8">
                  <c:v>2.5799999999999983</c:v>
                </c:pt>
                <c:pt idx="9">
                  <c:v>2.5899999999999981</c:v>
                </c:pt>
                <c:pt idx="10">
                  <c:v>2.5999999999999979</c:v>
                </c:pt>
                <c:pt idx="11">
                  <c:v>2.6099999999999977</c:v>
                </c:pt>
                <c:pt idx="12">
                  <c:v>2.6199999999999974</c:v>
                </c:pt>
                <c:pt idx="13">
                  <c:v>2.6299999999999972</c:v>
                </c:pt>
                <c:pt idx="14">
                  <c:v>2.639999999999997</c:v>
                </c:pt>
                <c:pt idx="15">
                  <c:v>2.6499999999999968</c:v>
                </c:pt>
                <c:pt idx="16">
                  <c:v>2.6599999999999966</c:v>
                </c:pt>
                <c:pt idx="17">
                  <c:v>2.6699999999999964</c:v>
                </c:pt>
                <c:pt idx="18">
                  <c:v>2.6799999999999962</c:v>
                </c:pt>
                <c:pt idx="19">
                  <c:v>2.6899999999999959</c:v>
                </c:pt>
                <c:pt idx="20">
                  <c:v>2.6999999999999957</c:v>
                </c:pt>
                <c:pt idx="21">
                  <c:v>2.7099999999999955</c:v>
                </c:pt>
                <c:pt idx="22">
                  <c:v>2.7199999999999953</c:v>
                </c:pt>
                <c:pt idx="23">
                  <c:v>2.7299999999999951</c:v>
                </c:pt>
                <c:pt idx="24">
                  <c:v>2.7399999999999949</c:v>
                </c:pt>
                <c:pt idx="25">
                  <c:v>2.7499999999999947</c:v>
                </c:pt>
                <c:pt idx="26">
                  <c:v>2.7599999999999945</c:v>
                </c:pt>
                <c:pt idx="27">
                  <c:v>2.7699999999999942</c:v>
                </c:pt>
                <c:pt idx="28">
                  <c:v>2.779999999999994</c:v>
                </c:pt>
                <c:pt idx="29">
                  <c:v>2.7899999999999938</c:v>
                </c:pt>
                <c:pt idx="30">
                  <c:v>2.7999999999999936</c:v>
                </c:pt>
                <c:pt idx="31">
                  <c:v>2.8099999999999934</c:v>
                </c:pt>
                <c:pt idx="32">
                  <c:v>2.8199999999999932</c:v>
                </c:pt>
                <c:pt idx="33">
                  <c:v>2.829999999999993</c:v>
                </c:pt>
                <c:pt idx="34">
                  <c:v>2.8399999999999928</c:v>
                </c:pt>
                <c:pt idx="35">
                  <c:v>2.8499999999999925</c:v>
                </c:pt>
                <c:pt idx="36">
                  <c:v>2.8599999999999923</c:v>
                </c:pt>
                <c:pt idx="37">
                  <c:v>2.8699999999999921</c:v>
                </c:pt>
                <c:pt idx="38">
                  <c:v>2.8799999999999919</c:v>
                </c:pt>
                <c:pt idx="39">
                  <c:v>2.8899999999999917</c:v>
                </c:pt>
                <c:pt idx="40">
                  <c:v>2.8999999999999915</c:v>
                </c:pt>
                <c:pt idx="41">
                  <c:v>2.9099999999999913</c:v>
                </c:pt>
                <c:pt idx="42">
                  <c:v>2.919999999999991</c:v>
                </c:pt>
                <c:pt idx="43">
                  <c:v>2.9299999999999908</c:v>
                </c:pt>
                <c:pt idx="44">
                  <c:v>2.9399999999999906</c:v>
                </c:pt>
                <c:pt idx="45">
                  <c:v>2.9499999999999904</c:v>
                </c:pt>
                <c:pt idx="46">
                  <c:v>2.9599999999999902</c:v>
                </c:pt>
                <c:pt idx="47">
                  <c:v>2.96999999999999</c:v>
                </c:pt>
              </c:numCache>
            </c:numRef>
          </c:val>
        </c:ser>
        <c:marker val="1"/>
        <c:axId val="136623232"/>
        <c:axId val="136624768"/>
      </c:lineChart>
      <c:catAx>
        <c:axId val="13662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</c:title>
        <c:numFmt formatCode="General" sourceLinked="1"/>
        <c:tickLblPos val="nextTo"/>
        <c:crossAx val="136624768"/>
        <c:crosses val="autoZero"/>
        <c:auto val="1"/>
        <c:lblAlgn val="ctr"/>
        <c:lblOffset val="100"/>
      </c:catAx>
      <c:valAx>
        <c:axId val="136624768"/>
        <c:scaling>
          <c:orientation val="minMax"/>
        </c:scaling>
        <c:axPos val="l"/>
        <c:majorGridlines/>
        <c:numFmt formatCode="General" sourceLinked="1"/>
        <c:tickLblPos val="nextTo"/>
        <c:crossAx val="1366232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  <a:ln>
          <a:solidFill>
            <a:schemeClr val="tx2"/>
          </a:solidFill>
          <a:prstDash val="sysDash"/>
        </a:ln>
      </c:spPr>
    </c:plotArea>
    <c:legend>
      <c:legendPos val="r"/>
      <c:layout>
        <c:manualLayout>
          <c:xMode val="edge"/>
          <c:yMode val="edge"/>
          <c:x val="0.86181818181818182"/>
          <c:y val="0.27176172775357393"/>
          <c:w val="0.11797979797979798"/>
          <c:h val="0.18358287701346976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sales</a:t>
            </a:r>
          </a:p>
        </c:rich>
      </c:tx>
      <c:layout/>
      <c:overlay val="1"/>
    </c:title>
    <c:view3D>
      <c:perspective val="30"/>
    </c:view3D>
    <c:plotArea>
      <c:layout/>
      <c:line3DChart>
        <c:grouping val="standard"/>
        <c:ser>
          <c:idx val="1"/>
          <c:order val="0"/>
          <c:tx>
            <c:strRef>
              <c:f>'3D'!$D$6</c:f>
              <c:strCache>
                <c:ptCount val="1"/>
                <c:pt idx="0">
                  <c:v>Delhi</c:v>
                </c:pt>
              </c:strCache>
            </c:strRef>
          </c:tx>
          <c:cat>
            <c:numRef>
              <c:f>'3D'!$C$7:$C$11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'3D'!$D$7:$D$11</c:f>
              <c:numCache>
                <c:formatCode>#,##0</c:formatCode>
                <c:ptCount val="5"/>
                <c:pt idx="0">
                  <c:v>31589</c:v>
                </c:pt>
                <c:pt idx="1">
                  <c:v>32521</c:v>
                </c:pt>
                <c:pt idx="2">
                  <c:v>34441</c:v>
                </c:pt>
                <c:pt idx="3">
                  <c:v>41373</c:v>
                </c:pt>
                <c:pt idx="4">
                  <c:v>49285</c:v>
                </c:pt>
              </c:numCache>
            </c:numRef>
          </c:val>
        </c:ser>
        <c:ser>
          <c:idx val="2"/>
          <c:order val="1"/>
          <c:tx>
            <c:strRef>
              <c:f>'3D'!$E$6</c:f>
              <c:strCache>
                <c:ptCount val="1"/>
                <c:pt idx="0">
                  <c:v>Sydney</c:v>
                </c:pt>
              </c:strCache>
            </c:strRef>
          </c:tx>
          <c:cat>
            <c:numRef>
              <c:f>'3D'!$C$7:$C$11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'3D'!$E$7:$E$11</c:f>
              <c:numCache>
                <c:formatCode>#,##0</c:formatCode>
                <c:ptCount val="5"/>
                <c:pt idx="0">
                  <c:v>3141</c:v>
                </c:pt>
                <c:pt idx="1">
                  <c:v>3397</c:v>
                </c:pt>
                <c:pt idx="2">
                  <c:v>3613</c:v>
                </c:pt>
                <c:pt idx="3">
                  <c:v>3992</c:v>
                </c:pt>
                <c:pt idx="4">
                  <c:v>4349</c:v>
                </c:pt>
              </c:numCache>
            </c:numRef>
          </c:val>
        </c:ser>
        <c:ser>
          <c:idx val="3"/>
          <c:order val="2"/>
          <c:tx>
            <c:strRef>
              <c:f>'3D'!$F$6</c:f>
              <c:strCache>
                <c:ptCount val="1"/>
                <c:pt idx="0">
                  <c:v>London</c:v>
                </c:pt>
              </c:strCache>
            </c:strRef>
          </c:tx>
          <c:cat>
            <c:numRef>
              <c:f>'3D'!$C$7:$C$11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'3D'!$F$7:$F$11</c:f>
              <c:numCache>
                <c:formatCode>#,##0</c:formatCode>
                <c:ptCount val="5"/>
                <c:pt idx="0">
                  <c:v>5431</c:v>
                </c:pt>
                <c:pt idx="1">
                  <c:v>5858</c:v>
                </c:pt>
                <c:pt idx="2">
                  <c:v>6258</c:v>
                </c:pt>
                <c:pt idx="3">
                  <c:v>7058</c:v>
                </c:pt>
                <c:pt idx="4">
                  <c:v>7808</c:v>
                </c:pt>
              </c:numCache>
            </c:numRef>
          </c:val>
        </c:ser>
        <c:axId val="173651456"/>
        <c:axId val="173658112"/>
        <c:axId val="173019136"/>
      </c:line3DChart>
      <c:catAx>
        <c:axId val="173651456"/>
        <c:scaling>
          <c:orientation val="minMax"/>
        </c:scaling>
        <c:axPos val="b"/>
        <c:numFmt formatCode="General" sourceLinked="1"/>
        <c:tickLblPos val="nextTo"/>
        <c:crossAx val="173658112"/>
        <c:crosses val="autoZero"/>
        <c:auto val="1"/>
        <c:lblAlgn val="ctr"/>
        <c:lblOffset val="100"/>
      </c:catAx>
      <c:valAx>
        <c:axId val="173658112"/>
        <c:scaling>
          <c:orientation val="minMax"/>
        </c:scaling>
        <c:axPos val="l"/>
        <c:majorGridlines/>
        <c:numFmt formatCode="#,##0" sourceLinked="1"/>
        <c:tickLblPos val="nextTo"/>
        <c:crossAx val="173651456"/>
        <c:crosses val="autoZero"/>
        <c:crossBetween val="between"/>
      </c:valAx>
      <c:serAx>
        <c:axId val="173019136"/>
        <c:scaling>
          <c:orientation val="minMax"/>
        </c:scaling>
        <c:axPos val="b"/>
        <c:tickLblPos val="nextTo"/>
        <c:crossAx val="173658112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32</xdr:row>
      <xdr:rowOff>161925</xdr:rowOff>
    </xdr:from>
    <xdr:to>
      <xdr:col>14</xdr:col>
      <xdr:colOff>180975</xdr:colOff>
      <xdr:row>47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3</xdr:row>
      <xdr:rowOff>9525</xdr:rowOff>
    </xdr:from>
    <xdr:to>
      <xdr:col>17</xdr:col>
      <xdr:colOff>561975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104775</xdr:rowOff>
    </xdr:from>
    <xdr:to>
      <xdr:col>14</xdr:col>
      <xdr:colOff>180975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E52"/>
  <sheetViews>
    <sheetView topLeftCell="A29" workbookViewId="0">
      <selection activeCell="B4" sqref="B4:E52"/>
    </sheetView>
  </sheetViews>
  <sheetFormatPr defaultRowHeight="15"/>
  <sheetData>
    <row r="4" spans="2:5">
      <c r="B4" s="1" t="s">
        <v>4</v>
      </c>
      <c r="C4" s="2" t="s">
        <v>5</v>
      </c>
      <c r="D4" s="2" t="s">
        <v>6</v>
      </c>
      <c r="E4" s="3" t="s">
        <v>7</v>
      </c>
    </row>
    <row r="5" spans="2:5">
      <c r="B5" s="4">
        <v>1953</v>
      </c>
      <c r="C5" s="5">
        <v>0.43540000000000001</v>
      </c>
      <c r="D5" s="5">
        <v>0.53920000000000001</v>
      </c>
      <c r="E5" s="6">
        <v>2.5399999999999999E-2</v>
      </c>
    </row>
    <row r="6" spans="2:5">
      <c r="B6" s="4">
        <v>1954</v>
      </c>
      <c r="C6" s="5">
        <v>0.42249999999999999</v>
      </c>
      <c r="D6" s="5">
        <v>0.55189999999999995</v>
      </c>
      <c r="E6" s="6">
        <v>2.5600000000000001E-2</v>
      </c>
    </row>
    <row r="7" spans="2:5">
      <c r="B7" s="4">
        <v>1955</v>
      </c>
      <c r="C7" s="5">
        <v>0.40149999999999997</v>
      </c>
      <c r="D7" s="5">
        <v>0.57369999999999999</v>
      </c>
      <c r="E7" s="6">
        <v>2.4799999999999999E-2</v>
      </c>
    </row>
    <row r="8" spans="2:5">
      <c r="B8" s="4">
        <v>1956</v>
      </c>
      <c r="C8" s="5">
        <v>0.39360000000000001</v>
      </c>
      <c r="D8" s="5">
        <v>0.58560000000000001</v>
      </c>
      <c r="E8" s="6">
        <v>2.0799999999999999E-2</v>
      </c>
    </row>
    <row r="9" spans="2:5">
      <c r="B9" s="4">
        <v>1957</v>
      </c>
      <c r="C9" s="5">
        <v>0.35020000000000001</v>
      </c>
      <c r="D9" s="5">
        <v>0.629</v>
      </c>
      <c r="E9" s="6">
        <v>2.0799999999999999E-2</v>
      </c>
    </row>
    <row r="10" spans="2:5">
      <c r="B10" s="4">
        <v>1958</v>
      </c>
      <c r="C10" s="5">
        <v>0.33960000000000001</v>
      </c>
      <c r="D10" s="5">
        <v>0.63890000000000002</v>
      </c>
      <c r="E10" s="6">
        <v>2.1400000000000002E-2</v>
      </c>
    </row>
    <row r="11" spans="2:5">
      <c r="B11" s="4">
        <v>1959</v>
      </c>
      <c r="C11" s="5">
        <v>0.32539999999999997</v>
      </c>
      <c r="D11" s="5">
        <v>0.65390000000000004</v>
      </c>
      <c r="E11" s="6">
        <v>2.07E-2</v>
      </c>
    </row>
    <row r="12" spans="2:5">
      <c r="B12" s="4">
        <v>1960</v>
      </c>
      <c r="C12" s="5">
        <v>0.32939999999999997</v>
      </c>
      <c r="D12" s="5">
        <v>0.6502</v>
      </c>
      <c r="E12" s="6">
        <v>2.0400000000000001E-2</v>
      </c>
    </row>
    <row r="13" spans="2:5">
      <c r="B13" s="4">
        <v>1961</v>
      </c>
      <c r="C13" s="5">
        <v>0.32659999999999995</v>
      </c>
      <c r="D13" s="5">
        <v>0.6512</v>
      </c>
      <c r="E13" s="6">
        <v>2.2200000000000001E-2</v>
      </c>
    </row>
    <row r="14" spans="2:5">
      <c r="B14" s="4">
        <v>1962</v>
      </c>
      <c r="C14" s="5">
        <v>0.32770000000000005</v>
      </c>
      <c r="D14" s="5">
        <v>0.64840000000000009</v>
      </c>
      <c r="E14" s="6">
        <v>2.4E-2</v>
      </c>
    </row>
    <row r="15" spans="2:5">
      <c r="B15" s="4">
        <v>1963</v>
      </c>
      <c r="C15" s="5">
        <v>0.31140000000000001</v>
      </c>
      <c r="D15" s="5">
        <v>0.66469999999999996</v>
      </c>
      <c r="E15" s="6">
        <v>2.3900000000000001E-2</v>
      </c>
    </row>
    <row r="16" spans="2:5">
      <c r="B16" s="4">
        <v>1964</v>
      </c>
      <c r="C16" s="5">
        <v>0.30820000000000003</v>
      </c>
      <c r="D16" s="5">
        <v>0.66819999999999991</v>
      </c>
      <c r="E16" s="6">
        <v>2.3599999999999999E-2</v>
      </c>
    </row>
    <row r="17" spans="2:5">
      <c r="B17" s="4">
        <v>1965</v>
      </c>
      <c r="C17" s="5">
        <v>0.32329999999999998</v>
      </c>
      <c r="D17" s="5">
        <v>0.65150000000000008</v>
      </c>
      <c r="E17" s="6">
        <v>2.52E-2</v>
      </c>
    </row>
    <row r="18" spans="2:5">
      <c r="B18" s="4">
        <v>1966</v>
      </c>
      <c r="C18" s="5">
        <v>0.33210000000000001</v>
      </c>
      <c r="D18" s="5">
        <v>0.64180000000000004</v>
      </c>
      <c r="E18" s="6">
        <v>2.6099999999999998E-2</v>
      </c>
    </row>
    <row r="19" spans="2:5">
      <c r="B19" s="4">
        <v>1967</v>
      </c>
      <c r="C19" s="5">
        <v>0.34889999999999999</v>
      </c>
      <c r="D19" s="5">
        <v>0.62380000000000002</v>
      </c>
      <c r="E19" s="6">
        <v>2.7300000000000001E-2</v>
      </c>
    </row>
    <row r="20" spans="2:5">
      <c r="B20" s="4">
        <v>1968</v>
      </c>
      <c r="C20" s="5">
        <v>0.36520000000000002</v>
      </c>
      <c r="D20" s="5">
        <v>0.60670000000000002</v>
      </c>
      <c r="E20" s="6">
        <v>2.8199999999999999E-2</v>
      </c>
    </row>
    <row r="21" spans="2:5">
      <c r="B21" s="4">
        <v>1969</v>
      </c>
      <c r="C21" s="5">
        <v>0.3851</v>
      </c>
      <c r="D21" s="5">
        <v>0.58579999999999999</v>
      </c>
      <c r="E21" s="6">
        <v>2.9100000000000001E-2</v>
      </c>
    </row>
    <row r="22" spans="2:5">
      <c r="B22" s="4">
        <v>1970</v>
      </c>
      <c r="C22" s="5">
        <v>0.39770000000000005</v>
      </c>
      <c r="D22" s="5">
        <v>0.57040000000000002</v>
      </c>
      <c r="E22" s="6">
        <v>3.1899999999999998E-2</v>
      </c>
    </row>
    <row r="23" spans="2:5">
      <c r="B23" s="4">
        <v>1971</v>
      </c>
      <c r="C23" s="5">
        <v>0.40159999999999996</v>
      </c>
      <c r="D23" s="5">
        <v>0.56440000000000001</v>
      </c>
      <c r="E23" s="6">
        <v>3.4000000000000002E-2</v>
      </c>
    </row>
    <row r="24" spans="2:5">
      <c r="B24" s="4">
        <v>1972</v>
      </c>
      <c r="C24" s="5">
        <v>0.40759999999999996</v>
      </c>
      <c r="D24" s="5">
        <v>0.55810000000000004</v>
      </c>
      <c r="E24" s="6">
        <v>3.4300000000000004E-2</v>
      </c>
    </row>
    <row r="25" spans="2:5">
      <c r="B25" s="4">
        <v>1973</v>
      </c>
      <c r="C25" s="5">
        <v>0.42969999999999997</v>
      </c>
      <c r="D25" s="5">
        <v>0.53590000000000004</v>
      </c>
      <c r="E25" s="6">
        <v>3.44E-2</v>
      </c>
    </row>
    <row r="26" spans="2:5">
      <c r="B26" s="4">
        <v>1974</v>
      </c>
      <c r="C26" s="5">
        <v>0.44619999999999999</v>
      </c>
      <c r="D26" s="5">
        <v>0.51819999999999999</v>
      </c>
      <c r="E26" s="6">
        <v>3.56E-2</v>
      </c>
    </row>
    <row r="27" spans="2:5">
      <c r="B27" s="4">
        <v>1975</v>
      </c>
      <c r="C27" s="5">
        <v>0.44359999999999999</v>
      </c>
      <c r="D27" s="5">
        <v>0.51960000000000006</v>
      </c>
      <c r="E27" s="6">
        <v>3.6799999999999999E-2</v>
      </c>
    </row>
    <row r="28" spans="2:5">
      <c r="B28" s="4">
        <v>1976</v>
      </c>
      <c r="C28" s="5">
        <v>0.44890000000000002</v>
      </c>
      <c r="D28" s="5">
        <v>0.51460000000000006</v>
      </c>
      <c r="E28" s="6">
        <v>3.6499999999999998E-2</v>
      </c>
    </row>
    <row r="29" spans="2:5">
      <c r="B29" s="4">
        <v>1977</v>
      </c>
      <c r="C29" s="5">
        <v>0.45240000000000002</v>
      </c>
      <c r="D29" s="5">
        <v>0.51019999999999999</v>
      </c>
      <c r="E29" s="6">
        <v>3.7400000000000003E-2</v>
      </c>
    </row>
    <row r="30" spans="2:5">
      <c r="B30" s="4">
        <v>1978</v>
      </c>
      <c r="C30" s="5">
        <v>0.46039999999999998</v>
      </c>
      <c r="D30" s="5">
        <v>0.50170000000000003</v>
      </c>
      <c r="E30" s="6">
        <v>3.7900000000000003E-2</v>
      </c>
    </row>
    <row r="31" spans="2:5">
      <c r="B31" s="4">
        <v>1979</v>
      </c>
      <c r="C31" s="5">
        <v>0.47060000000000002</v>
      </c>
      <c r="D31" s="5">
        <v>0.49229999999999996</v>
      </c>
      <c r="E31" s="6">
        <v>3.7100000000000001E-2</v>
      </c>
    </row>
    <row r="32" spans="2:5">
      <c r="B32" s="4">
        <v>1980</v>
      </c>
      <c r="C32" s="5">
        <v>0.48880000000000001</v>
      </c>
      <c r="D32" s="5">
        <v>0.47470000000000001</v>
      </c>
      <c r="E32" s="6">
        <v>3.6499999999999998E-2</v>
      </c>
    </row>
    <row r="33" spans="2:5">
      <c r="B33" s="4">
        <v>1981</v>
      </c>
      <c r="C33" s="5">
        <v>0.49740000000000001</v>
      </c>
      <c r="D33" s="5">
        <v>0.46649999999999997</v>
      </c>
      <c r="E33" s="6">
        <v>3.6000000000000004E-2</v>
      </c>
    </row>
    <row r="34" spans="2:5">
      <c r="B34" s="4">
        <v>1982</v>
      </c>
      <c r="C34" s="5">
        <v>0.50329999999999997</v>
      </c>
      <c r="D34" s="5">
        <v>0.46049999999999996</v>
      </c>
      <c r="E34" s="6">
        <v>3.61E-2</v>
      </c>
    </row>
    <row r="35" spans="2:5">
      <c r="B35" s="4">
        <v>1983</v>
      </c>
      <c r="C35" s="5">
        <v>0.50249999999999995</v>
      </c>
      <c r="D35" s="5">
        <v>0.46159999999999995</v>
      </c>
      <c r="E35" s="6">
        <v>3.5900000000000001E-2</v>
      </c>
    </row>
    <row r="36" spans="2:5">
      <c r="B36" s="4">
        <v>1984</v>
      </c>
      <c r="C36" s="5">
        <v>0.50990000000000002</v>
      </c>
      <c r="D36" s="5">
        <v>0.45500000000000002</v>
      </c>
      <c r="E36" s="6">
        <v>3.5000000000000003E-2</v>
      </c>
    </row>
    <row r="37" spans="2:5">
      <c r="B37" s="4">
        <v>1985</v>
      </c>
      <c r="C37" s="5">
        <v>0.505</v>
      </c>
      <c r="D37" s="5">
        <v>0.45960000000000001</v>
      </c>
      <c r="E37" s="6">
        <v>3.5400000000000001E-2</v>
      </c>
    </row>
    <row r="38" spans="2:5">
      <c r="B38" s="4">
        <v>1986</v>
      </c>
      <c r="C38" s="5">
        <v>0.50680000000000003</v>
      </c>
      <c r="D38" s="5">
        <v>0.4546</v>
      </c>
      <c r="E38" s="6">
        <v>3.85E-2</v>
      </c>
    </row>
    <row r="39" spans="2:5">
      <c r="B39" s="4">
        <v>1987</v>
      </c>
      <c r="C39" s="5">
        <v>0.4955</v>
      </c>
      <c r="D39" s="5">
        <v>0.46360000000000001</v>
      </c>
      <c r="E39" s="6">
        <v>4.0999999999999995E-2</v>
      </c>
    </row>
    <row r="40" spans="2:5">
      <c r="B40" s="4">
        <v>1988</v>
      </c>
      <c r="C40" s="5">
        <v>0.50759999999999994</v>
      </c>
      <c r="D40" s="5">
        <v>0.44929999999999998</v>
      </c>
      <c r="E40" s="6">
        <v>4.3099999999999999E-2</v>
      </c>
    </row>
    <row r="41" spans="2:5">
      <c r="B41" s="4">
        <v>1989</v>
      </c>
      <c r="C41" s="5">
        <v>0.5282</v>
      </c>
      <c r="D41" s="5">
        <v>0.42619999999999997</v>
      </c>
      <c r="E41" s="6">
        <v>4.5499999999999999E-2</v>
      </c>
    </row>
    <row r="42" spans="2:5">
      <c r="B42" s="4">
        <v>1990</v>
      </c>
      <c r="C42" s="5">
        <v>0.54720000000000002</v>
      </c>
      <c r="D42" s="5">
        <v>0.40560000000000002</v>
      </c>
      <c r="E42" s="6">
        <v>4.7199999999999999E-2</v>
      </c>
    </row>
    <row r="43" spans="2:5">
      <c r="B43" s="4">
        <v>1991</v>
      </c>
      <c r="C43" s="5">
        <v>0.5736</v>
      </c>
      <c r="D43" s="5">
        <v>0.37799999999999995</v>
      </c>
      <c r="E43" s="6">
        <v>4.8399999999999999E-2</v>
      </c>
    </row>
    <row r="44" spans="2:5">
      <c r="B44" s="4">
        <v>1992</v>
      </c>
      <c r="C44" s="5">
        <v>0.58189999999999997</v>
      </c>
      <c r="D44" s="5">
        <v>0.36840000000000006</v>
      </c>
      <c r="E44" s="6">
        <v>4.9599999999999998E-2</v>
      </c>
    </row>
    <row r="45" spans="2:5">
      <c r="B45" s="4">
        <v>1993</v>
      </c>
      <c r="C45" s="5">
        <v>0.58260000000000001</v>
      </c>
      <c r="D45" s="5">
        <v>0.36520000000000002</v>
      </c>
      <c r="E45" s="6">
        <v>5.2199999999999996E-2</v>
      </c>
    </row>
    <row r="46" spans="2:5">
      <c r="B46" s="4">
        <v>1994</v>
      </c>
      <c r="C46" s="5">
        <v>0.58630000000000004</v>
      </c>
      <c r="D46" s="5">
        <v>0.35920000000000002</v>
      </c>
      <c r="E46" s="6">
        <v>5.45E-2</v>
      </c>
    </row>
    <row r="47" spans="2:5">
      <c r="B47" s="4">
        <v>1995</v>
      </c>
      <c r="C47" s="5">
        <v>0.6038</v>
      </c>
      <c r="D47" s="5">
        <v>0.34289999999999998</v>
      </c>
      <c r="E47" s="6">
        <v>5.33E-2</v>
      </c>
    </row>
    <row r="48" spans="2:5">
      <c r="B48" s="4">
        <v>1996</v>
      </c>
      <c r="C48" s="5">
        <v>0.62539999999999996</v>
      </c>
      <c r="D48" s="5">
        <v>0.32119999999999999</v>
      </c>
      <c r="E48" s="6">
        <v>5.33E-2</v>
      </c>
    </row>
    <row r="49" spans="2:5">
      <c r="B49" s="4">
        <v>1997</v>
      </c>
      <c r="C49" s="5">
        <v>0.64150000000000007</v>
      </c>
      <c r="D49" s="5">
        <v>0.30499999999999999</v>
      </c>
      <c r="E49" s="6">
        <v>5.3499999999999999E-2</v>
      </c>
    </row>
    <row r="50" spans="2:5">
      <c r="B50" s="4">
        <v>1998</v>
      </c>
      <c r="C50" s="5">
        <v>0.65180000000000005</v>
      </c>
      <c r="D50" s="5">
        <v>0.29460000000000003</v>
      </c>
      <c r="E50" s="6">
        <v>5.3699999999999998E-2</v>
      </c>
    </row>
    <row r="51" spans="2:5">
      <c r="B51" s="4">
        <v>1999</v>
      </c>
      <c r="C51" s="5">
        <v>0.66930000000000012</v>
      </c>
      <c r="D51" s="5">
        <v>0.27729999999999999</v>
      </c>
      <c r="E51" s="6">
        <v>5.3399999999999996E-2</v>
      </c>
    </row>
    <row r="52" spans="2:5">
      <c r="B52" s="7">
        <v>2000</v>
      </c>
      <c r="C52" s="8">
        <v>0.68409999999999993</v>
      </c>
      <c r="D52" s="8">
        <v>0.2631</v>
      </c>
      <c r="E52" s="9">
        <v>5.2699999999999997E-2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51"/>
  <sheetViews>
    <sheetView workbookViewId="0">
      <selection activeCell="Q2" sqref="Q2"/>
    </sheetView>
  </sheetViews>
  <sheetFormatPr defaultRowHeight="15"/>
  <sheetData>
    <row r="3" spans="3:6">
      <c r="C3" t="s">
        <v>0</v>
      </c>
      <c r="D3" t="s">
        <v>2</v>
      </c>
      <c r="E3" t="s">
        <v>1</v>
      </c>
      <c r="F3" t="s">
        <v>3</v>
      </c>
    </row>
    <row r="4" spans="3:6">
      <c r="C4">
        <v>1953</v>
      </c>
      <c r="D4">
        <v>43.5</v>
      </c>
      <c r="E4">
        <v>68.900000000000006</v>
      </c>
      <c r="F4">
        <v>2.5</v>
      </c>
    </row>
    <row r="5" spans="3:6">
      <c r="C5">
        <f>SUM(C4+1)</f>
        <v>1954</v>
      </c>
      <c r="D5">
        <f>SUM(D4+0.15)</f>
        <v>43.65</v>
      </c>
      <c r="E5">
        <f>SUM(E4+0.707)</f>
        <v>69.606999999999999</v>
      </c>
      <c r="F5">
        <f>SUM(F4+0.01)</f>
        <v>2.5099999999999998</v>
      </c>
    </row>
    <row r="6" spans="3:6">
      <c r="C6">
        <f t="shared" ref="C6:C52" si="0">SUM(C5+1)</f>
        <v>1955</v>
      </c>
      <c r="D6">
        <f t="shared" ref="D6:D51" si="1">SUM(D5+0.15)</f>
        <v>43.8</v>
      </c>
      <c r="E6">
        <f t="shared" ref="E6:E51" si="2">SUM(E5+0.707)</f>
        <v>70.313999999999993</v>
      </c>
      <c r="F6">
        <f t="shared" ref="F6:F51" si="3">SUM(F5+0.01)</f>
        <v>2.5199999999999996</v>
      </c>
    </row>
    <row r="7" spans="3:6">
      <c r="C7">
        <f t="shared" si="0"/>
        <v>1956</v>
      </c>
      <c r="D7">
        <f t="shared" si="1"/>
        <v>43.949999999999996</v>
      </c>
      <c r="E7">
        <f t="shared" si="2"/>
        <v>71.020999999999987</v>
      </c>
      <c r="F7">
        <f t="shared" si="3"/>
        <v>2.5299999999999994</v>
      </c>
    </row>
    <row r="8" spans="3:6">
      <c r="C8">
        <f t="shared" si="0"/>
        <v>1957</v>
      </c>
      <c r="D8">
        <f t="shared" si="1"/>
        <v>44.099999999999994</v>
      </c>
      <c r="E8">
        <f t="shared" si="2"/>
        <v>71.72799999999998</v>
      </c>
      <c r="F8">
        <f t="shared" si="3"/>
        <v>2.5399999999999991</v>
      </c>
    </row>
    <row r="9" spans="3:6">
      <c r="C9">
        <f t="shared" si="0"/>
        <v>1958</v>
      </c>
      <c r="D9">
        <f t="shared" si="1"/>
        <v>44.249999999999993</v>
      </c>
      <c r="E9">
        <f t="shared" si="2"/>
        <v>72.434999999999974</v>
      </c>
      <c r="F9">
        <f t="shared" si="3"/>
        <v>2.5499999999999989</v>
      </c>
    </row>
    <row r="10" spans="3:6">
      <c r="C10">
        <f t="shared" si="0"/>
        <v>1959</v>
      </c>
      <c r="D10">
        <f t="shared" si="1"/>
        <v>44.399999999999991</v>
      </c>
      <c r="E10">
        <f t="shared" si="2"/>
        <v>73.141999999999967</v>
      </c>
      <c r="F10">
        <f t="shared" si="3"/>
        <v>2.5599999999999987</v>
      </c>
    </row>
    <row r="11" spans="3:6">
      <c r="C11">
        <f t="shared" si="0"/>
        <v>1960</v>
      </c>
      <c r="D11">
        <f t="shared" si="1"/>
        <v>44.54999999999999</v>
      </c>
      <c r="E11">
        <f t="shared" si="2"/>
        <v>73.848999999999961</v>
      </c>
      <c r="F11">
        <f t="shared" si="3"/>
        <v>2.5699999999999985</v>
      </c>
    </row>
    <row r="12" spans="3:6">
      <c r="C12">
        <f t="shared" si="0"/>
        <v>1961</v>
      </c>
      <c r="D12">
        <f t="shared" si="1"/>
        <v>44.699999999999989</v>
      </c>
      <c r="E12">
        <f t="shared" si="2"/>
        <v>74.555999999999955</v>
      </c>
      <c r="F12">
        <f t="shared" si="3"/>
        <v>2.5799999999999983</v>
      </c>
    </row>
    <row r="13" spans="3:6">
      <c r="C13">
        <f t="shared" si="0"/>
        <v>1962</v>
      </c>
      <c r="D13">
        <f t="shared" si="1"/>
        <v>44.849999999999987</v>
      </c>
      <c r="E13">
        <f t="shared" si="2"/>
        <v>75.262999999999948</v>
      </c>
      <c r="F13">
        <f t="shared" si="3"/>
        <v>2.5899999999999981</v>
      </c>
    </row>
    <row r="14" spans="3:6">
      <c r="C14">
        <f t="shared" si="0"/>
        <v>1963</v>
      </c>
      <c r="D14">
        <f t="shared" si="1"/>
        <v>44.999999999999986</v>
      </c>
      <c r="E14">
        <f t="shared" si="2"/>
        <v>75.969999999999942</v>
      </c>
      <c r="F14">
        <f t="shared" si="3"/>
        <v>2.5999999999999979</v>
      </c>
    </row>
    <row r="15" spans="3:6">
      <c r="C15">
        <f t="shared" si="0"/>
        <v>1964</v>
      </c>
      <c r="D15">
        <f t="shared" si="1"/>
        <v>45.149999999999984</v>
      </c>
      <c r="E15">
        <f t="shared" si="2"/>
        <v>76.676999999999936</v>
      </c>
      <c r="F15">
        <f t="shared" si="3"/>
        <v>2.6099999999999977</v>
      </c>
    </row>
    <row r="16" spans="3:6">
      <c r="C16">
        <f t="shared" si="0"/>
        <v>1965</v>
      </c>
      <c r="D16">
        <f t="shared" si="1"/>
        <v>45.299999999999983</v>
      </c>
      <c r="E16">
        <f t="shared" si="2"/>
        <v>77.383999999999929</v>
      </c>
      <c r="F16">
        <f t="shared" si="3"/>
        <v>2.6199999999999974</v>
      </c>
    </row>
    <row r="17" spans="3:6">
      <c r="C17">
        <f t="shared" si="0"/>
        <v>1966</v>
      </c>
      <c r="D17">
        <f t="shared" si="1"/>
        <v>45.449999999999982</v>
      </c>
      <c r="E17">
        <f t="shared" si="2"/>
        <v>78.090999999999923</v>
      </c>
      <c r="F17">
        <f t="shared" si="3"/>
        <v>2.6299999999999972</v>
      </c>
    </row>
    <row r="18" spans="3:6">
      <c r="C18">
        <f t="shared" si="0"/>
        <v>1967</v>
      </c>
      <c r="D18">
        <f t="shared" si="1"/>
        <v>45.59999999999998</v>
      </c>
      <c r="E18">
        <f t="shared" si="2"/>
        <v>78.797999999999917</v>
      </c>
      <c r="F18">
        <f t="shared" si="3"/>
        <v>2.639999999999997</v>
      </c>
    </row>
    <row r="19" spans="3:6">
      <c r="C19">
        <f t="shared" si="0"/>
        <v>1968</v>
      </c>
      <c r="D19">
        <f t="shared" si="1"/>
        <v>45.749999999999979</v>
      </c>
      <c r="E19">
        <f t="shared" si="2"/>
        <v>79.50499999999991</v>
      </c>
      <c r="F19">
        <f t="shared" si="3"/>
        <v>2.6499999999999968</v>
      </c>
    </row>
    <row r="20" spans="3:6">
      <c r="C20">
        <f t="shared" si="0"/>
        <v>1969</v>
      </c>
      <c r="D20">
        <f t="shared" si="1"/>
        <v>45.899999999999977</v>
      </c>
      <c r="E20">
        <f t="shared" si="2"/>
        <v>80.211999999999904</v>
      </c>
      <c r="F20">
        <f t="shared" si="3"/>
        <v>2.6599999999999966</v>
      </c>
    </row>
    <row r="21" spans="3:6">
      <c r="C21">
        <f t="shared" si="0"/>
        <v>1970</v>
      </c>
      <c r="D21">
        <f t="shared" si="1"/>
        <v>46.049999999999976</v>
      </c>
      <c r="E21">
        <f t="shared" si="2"/>
        <v>80.918999999999897</v>
      </c>
      <c r="F21">
        <f t="shared" si="3"/>
        <v>2.6699999999999964</v>
      </c>
    </row>
    <row r="22" spans="3:6">
      <c r="C22">
        <f t="shared" si="0"/>
        <v>1971</v>
      </c>
      <c r="D22">
        <f t="shared" si="1"/>
        <v>46.199999999999974</v>
      </c>
      <c r="E22">
        <f t="shared" si="2"/>
        <v>81.625999999999891</v>
      </c>
      <c r="F22">
        <f t="shared" si="3"/>
        <v>2.6799999999999962</v>
      </c>
    </row>
    <row r="23" spans="3:6">
      <c r="C23">
        <f t="shared" si="0"/>
        <v>1972</v>
      </c>
      <c r="D23">
        <f t="shared" si="1"/>
        <v>46.349999999999973</v>
      </c>
      <c r="E23">
        <f t="shared" si="2"/>
        <v>82.332999999999885</v>
      </c>
      <c r="F23">
        <f t="shared" si="3"/>
        <v>2.6899999999999959</v>
      </c>
    </row>
    <row r="24" spans="3:6">
      <c r="C24">
        <f t="shared" si="0"/>
        <v>1973</v>
      </c>
      <c r="D24">
        <f t="shared" si="1"/>
        <v>46.499999999999972</v>
      </c>
      <c r="E24">
        <f t="shared" si="2"/>
        <v>83.039999999999878</v>
      </c>
      <c r="F24">
        <f t="shared" si="3"/>
        <v>2.6999999999999957</v>
      </c>
    </row>
    <row r="25" spans="3:6">
      <c r="C25">
        <f t="shared" si="0"/>
        <v>1974</v>
      </c>
      <c r="D25">
        <f t="shared" si="1"/>
        <v>46.64999999999997</v>
      </c>
      <c r="E25">
        <f t="shared" si="2"/>
        <v>83.746999999999872</v>
      </c>
      <c r="F25">
        <f t="shared" si="3"/>
        <v>2.7099999999999955</v>
      </c>
    </row>
    <row r="26" spans="3:6">
      <c r="C26">
        <f t="shared" si="0"/>
        <v>1975</v>
      </c>
      <c r="D26">
        <f t="shared" si="1"/>
        <v>46.799999999999969</v>
      </c>
      <c r="E26">
        <f t="shared" si="2"/>
        <v>84.453999999999866</v>
      </c>
      <c r="F26">
        <f t="shared" si="3"/>
        <v>2.7199999999999953</v>
      </c>
    </row>
    <row r="27" spans="3:6">
      <c r="C27">
        <f t="shared" si="0"/>
        <v>1976</v>
      </c>
      <c r="D27">
        <f t="shared" si="1"/>
        <v>46.949999999999967</v>
      </c>
      <c r="E27">
        <f t="shared" si="2"/>
        <v>85.160999999999859</v>
      </c>
      <c r="F27">
        <f t="shared" si="3"/>
        <v>2.7299999999999951</v>
      </c>
    </row>
    <row r="28" spans="3:6">
      <c r="C28">
        <f t="shared" si="0"/>
        <v>1977</v>
      </c>
      <c r="D28">
        <f t="shared" si="1"/>
        <v>47.099999999999966</v>
      </c>
      <c r="E28">
        <f t="shared" si="2"/>
        <v>85.867999999999853</v>
      </c>
      <c r="F28">
        <f t="shared" si="3"/>
        <v>2.7399999999999949</v>
      </c>
    </row>
    <row r="29" spans="3:6">
      <c r="C29">
        <f t="shared" si="0"/>
        <v>1978</v>
      </c>
      <c r="D29">
        <f t="shared" si="1"/>
        <v>47.249999999999964</v>
      </c>
      <c r="E29">
        <f t="shared" si="2"/>
        <v>86.574999999999847</v>
      </c>
      <c r="F29">
        <f t="shared" si="3"/>
        <v>2.7499999999999947</v>
      </c>
    </row>
    <row r="30" spans="3:6">
      <c r="C30">
        <f t="shared" si="0"/>
        <v>1979</v>
      </c>
      <c r="D30">
        <f t="shared" si="1"/>
        <v>47.399999999999963</v>
      </c>
      <c r="E30">
        <f t="shared" si="2"/>
        <v>87.28199999999984</v>
      </c>
      <c r="F30">
        <f t="shared" si="3"/>
        <v>2.7599999999999945</v>
      </c>
    </row>
    <row r="31" spans="3:6">
      <c r="C31">
        <f t="shared" si="0"/>
        <v>1980</v>
      </c>
      <c r="D31">
        <f t="shared" si="1"/>
        <v>47.549999999999962</v>
      </c>
      <c r="E31">
        <f t="shared" si="2"/>
        <v>87.988999999999834</v>
      </c>
      <c r="F31">
        <f t="shared" si="3"/>
        <v>2.7699999999999942</v>
      </c>
    </row>
    <row r="32" spans="3:6">
      <c r="C32">
        <f t="shared" si="0"/>
        <v>1981</v>
      </c>
      <c r="D32">
        <f t="shared" si="1"/>
        <v>47.69999999999996</v>
      </c>
      <c r="E32">
        <f t="shared" si="2"/>
        <v>88.695999999999827</v>
      </c>
      <c r="F32">
        <f t="shared" si="3"/>
        <v>2.779999999999994</v>
      </c>
    </row>
    <row r="33" spans="3:6">
      <c r="C33">
        <f>SUM(C32+1)</f>
        <v>1982</v>
      </c>
      <c r="D33">
        <f t="shared" si="1"/>
        <v>47.849999999999959</v>
      </c>
      <c r="E33">
        <f t="shared" si="2"/>
        <v>89.402999999999821</v>
      </c>
      <c r="F33">
        <f t="shared" si="3"/>
        <v>2.7899999999999938</v>
      </c>
    </row>
    <row r="34" spans="3:6">
      <c r="C34">
        <f t="shared" si="0"/>
        <v>1983</v>
      </c>
      <c r="D34">
        <f t="shared" si="1"/>
        <v>47.999999999999957</v>
      </c>
      <c r="E34">
        <f t="shared" si="2"/>
        <v>90.109999999999815</v>
      </c>
      <c r="F34">
        <f t="shared" si="3"/>
        <v>2.7999999999999936</v>
      </c>
    </row>
    <row r="35" spans="3:6">
      <c r="C35">
        <f t="shared" si="0"/>
        <v>1984</v>
      </c>
      <c r="D35">
        <f t="shared" si="1"/>
        <v>48.149999999999956</v>
      </c>
      <c r="E35">
        <f t="shared" si="2"/>
        <v>90.816999999999808</v>
      </c>
      <c r="F35">
        <f t="shared" si="3"/>
        <v>2.8099999999999934</v>
      </c>
    </row>
    <row r="36" spans="3:6">
      <c r="C36">
        <f t="shared" si="0"/>
        <v>1985</v>
      </c>
      <c r="D36">
        <f t="shared" si="1"/>
        <v>48.299999999999955</v>
      </c>
      <c r="E36">
        <f t="shared" si="2"/>
        <v>91.523999999999802</v>
      </c>
      <c r="F36">
        <f t="shared" si="3"/>
        <v>2.8199999999999932</v>
      </c>
    </row>
    <row r="37" spans="3:6">
      <c r="C37">
        <f t="shared" si="0"/>
        <v>1986</v>
      </c>
      <c r="D37">
        <f t="shared" si="1"/>
        <v>48.449999999999953</v>
      </c>
      <c r="E37">
        <f t="shared" si="2"/>
        <v>92.230999999999796</v>
      </c>
      <c r="F37">
        <f t="shared" si="3"/>
        <v>2.829999999999993</v>
      </c>
    </row>
    <row r="38" spans="3:6">
      <c r="C38">
        <f t="shared" si="0"/>
        <v>1987</v>
      </c>
      <c r="D38">
        <f t="shared" si="1"/>
        <v>48.599999999999952</v>
      </c>
      <c r="E38">
        <f t="shared" si="2"/>
        <v>92.937999999999789</v>
      </c>
      <c r="F38">
        <f t="shared" si="3"/>
        <v>2.8399999999999928</v>
      </c>
    </row>
    <row r="39" spans="3:6">
      <c r="C39">
        <f t="shared" si="0"/>
        <v>1988</v>
      </c>
      <c r="D39">
        <f t="shared" si="1"/>
        <v>48.74999999999995</v>
      </c>
      <c r="E39">
        <f t="shared" si="2"/>
        <v>93.644999999999783</v>
      </c>
      <c r="F39">
        <f t="shared" si="3"/>
        <v>2.8499999999999925</v>
      </c>
    </row>
    <row r="40" spans="3:6">
      <c r="C40">
        <f t="shared" si="0"/>
        <v>1989</v>
      </c>
      <c r="D40">
        <f t="shared" si="1"/>
        <v>48.899999999999949</v>
      </c>
      <c r="E40">
        <f t="shared" si="2"/>
        <v>94.351999999999776</v>
      </c>
      <c r="F40">
        <f t="shared" si="3"/>
        <v>2.8599999999999923</v>
      </c>
    </row>
    <row r="41" spans="3:6">
      <c r="C41">
        <f t="shared" si="0"/>
        <v>1990</v>
      </c>
      <c r="D41">
        <f t="shared" si="1"/>
        <v>49.049999999999947</v>
      </c>
      <c r="E41">
        <f t="shared" si="2"/>
        <v>95.05899999999977</v>
      </c>
      <c r="F41">
        <f t="shared" si="3"/>
        <v>2.8699999999999921</v>
      </c>
    </row>
    <row r="42" spans="3:6">
      <c r="C42">
        <f t="shared" si="0"/>
        <v>1991</v>
      </c>
      <c r="D42">
        <f t="shared" si="1"/>
        <v>49.199999999999946</v>
      </c>
      <c r="E42">
        <f t="shared" si="2"/>
        <v>95.765999999999764</v>
      </c>
      <c r="F42">
        <f t="shared" si="3"/>
        <v>2.8799999999999919</v>
      </c>
    </row>
    <row r="43" spans="3:6">
      <c r="C43">
        <f t="shared" si="0"/>
        <v>1992</v>
      </c>
      <c r="D43">
        <f t="shared" si="1"/>
        <v>49.349999999999945</v>
      </c>
      <c r="E43">
        <f t="shared" si="2"/>
        <v>96.472999999999757</v>
      </c>
      <c r="F43">
        <f t="shared" si="3"/>
        <v>2.8899999999999917</v>
      </c>
    </row>
    <row r="44" spans="3:6">
      <c r="C44">
        <f t="shared" si="0"/>
        <v>1993</v>
      </c>
      <c r="D44">
        <f t="shared" si="1"/>
        <v>49.499999999999943</v>
      </c>
      <c r="E44">
        <f t="shared" si="2"/>
        <v>97.179999999999751</v>
      </c>
      <c r="F44">
        <f t="shared" si="3"/>
        <v>2.8999999999999915</v>
      </c>
    </row>
    <row r="45" spans="3:6">
      <c r="C45">
        <f t="shared" si="0"/>
        <v>1994</v>
      </c>
      <c r="D45">
        <f t="shared" si="1"/>
        <v>49.649999999999942</v>
      </c>
      <c r="E45">
        <f t="shared" si="2"/>
        <v>97.886999999999745</v>
      </c>
      <c r="F45">
        <f t="shared" si="3"/>
        <v>2.9099999999999913</v>
      </c>
    </row>
    <row r="46" spans="3:6">
      <c r="C46">
        <f t="shared" si="0"/>
        <v>1995</v>
      </c>
      <c r="D46">
        <f t="shared" si="1"/>
        <v>49.79999999999994</v>
      </c>
      <c r="E46">
        <f t="shared" si="2"/>
        <v>98.593999999999738</v>
      </c>
      <c r="F46">
        <f t="shared" si="3"/>
        <v>2.919999999999991</v>
      </c>
    </row>
    <row r="47" spans="3:6">
      <c r="C47">
        <f t="shared" si="0"/>
        <v>1996</v>
      </c>
      <c r="D47">
        <f t="shared" si="1"/>
        <v>49.949999999999939</v>
      </c>
      <c r="E47">
        <f t="shared" si="2"/>
        <v>99.300999999999732</v>
      </c>
      <c r="F47">
        <f t="shared" si="3"/>
        <v>2.9299999999999908</v>
      </c>
    </row>
    <row r="48" spans="3:6">
      <c r="C48">
        <f t="shared" si="0"/>
        <v>1997</v>
      </c>
      <c r="D48">
        <f t="shared" si="1"/>
        <v>50.099999999999937</v>
      </c>
      <c r="E48">
        <f t="shared" si="2"/>
        <v>100.00799999999973</v>
      </c>
      <c r="F48">
        <f t="shared" si="3"/>
        <v>2.9399999999999906</v>
      </c>
    </row>
    <row r="49" spans="3:6">
      <c r="C49">
        <f t="shared" si="0"/>
        <v>1998</v>
      </c>
      <c r="D49">
        <f t="shared" si="1"/>
        <v>50.249999999999936</v>
      </c>
      <c r="E49">
        <f t="shared" si="2"/>
        <v>100.71499999999972</v>
      </c>
      <c r="F49">
        <f t="shared" si="3"/>
        <v>2.9499999999999904</v>
      </c>
    </row>
    <row r="50" spans="3:6">
      <c r="C50">
        <f t="shared" si="0"/>
        <v>1999</v>
      </c>
      <c r="D50">
        <f t="shared" si="1"/>
        <v>50.399999999999935</v>
      </c>
      <c r="E50">
        <f t="shared" si="2"/>
        <v>101.42199999999971</v>
      </c>
      <c r="F50">
        <f t="shared" si="3"/>
        <v>2.9599999999999902</v>
      </c>
    </row>
    <row r="51" spans="3:6">
      <c r="C51">
        <f t="shared" si="0"/>
        <v>2000</v>
      </c>
      <c r="D51">
        <f t="shared" si="1"/>
        <v>50.549999999999933</v>
      </c>
      <c r="E51">
        <f t="shared" si="2"/>
        <v>102.12899999999971</v>
      </c>
      <c r="F51">
        <f t="shared" si="3"/>
        <v>2.96999999999999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4:F11"/>
  <sheetViews>
    <sheetView tabSelected="1" workbookViewId="0">
      <selection activeCell="P14" sqref="P14"/>
    </sheetView>
  </sheetViews>
  <sheetFormatPr defaultRowHeight="15"/>
  <sheetData>
    <row r="4" spans="3:6" ht="15.75">
      <c r="C4" s="10" t="s">
        <v>8</v>
      </c>
      <c r="D4" s="11"/>
      <c r="E4" s="11"/>
      <c r="F4" s="11"/>
    </row>
    <row r="5" spans="3:6" ht="15.75">
      <c r="C5" s="11"/>
      <c r="D5" s="11"/>
      <c r="E5" s="11"/>
      <c r="F5" s="11"/>
    </row>
    <row r="6" spans="3:6" ht="17.25">
      <c r="C6" s="12" t="s">
        <v>12</v>
      </c>
      <c r="D6" s="13" t="s">
        <v>9</v>
      </c>
      <c r="E6" s="13" t="s">
        <v>10</v>
      </c>
      <c r="F6" s="13" t="s">
        <v>11</v>
      </c>
    </row>
    <row r="7" spans="3:6" ht="15.75">
      <c r="C7" s="14">
        <v>1995</v>
      </c>
      <c r="D7" s="15">
        <v>31589</v>
      </c>
      <c r="E7" s="15">
        <v>3141</v>
      </c>
      <c r="F7" s="15">
        <v>5431</v>
      </c>
    </row>
    <row r="8" spans="3:6" ht="15.75">
      <c r="C8" s="14">
        <v>2000</v>
      </c>
      <c r="D8" s="15">
        <v>32521</v>
      </c>
      <c r="E8" s="15">
        <v>3397</v>
      </c>
      <c r="F8" s="15">
        <v>5858</v>
      </c>
    </row>
    <row r="9" spans="3:6" ht="15.75">
      <c r="C9" s="14">
        <v>2005</v>
      </c>
      <c r="D9" s="15">
        <v>34441</v>
      </c>
      <c r="E9" s="15">
        <v>3613</v>
      </c>
      <c r="F9" s="15">
        <v>6258</v>
      </c>
    </row>
    <row r="10" spans="3:6" ht="15.75">
      <c r="C10" s="14">
        <v>2015</v>
      </c>
      <c r="D10" s="15">
        <v>41373</v>
      </c>
      <c r="E10" s="15">
        <v>3992</v>
      </c>
      <c r="F10" s="15">
        <v>7058</v>
      </c>
    </row>
    <row r="11" spans="3:6" ht="15.75">
      <c r="C11" s="14">
        <v>2025</v>
      </c>
      <c r="D11" s="15">
        <v>49285</v>
      </c>
      <c r="E11" s="15">
        <v>4349</v>
      </c>
      <c r="F11" s="15">
        <v>7808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2D</vt:lpstr>
      <vt:lpstr>2_D</vt:lpstr>
      <vt:lpstr>3D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2022-07-13T10:26:57Z</dcterms:created>
  <dcterms:modified xsi:type="dcterms:W3CDTF">2022-07-13T11:21:49Z</dcterms:modified>
</cp:coreProperties>
</file>