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uti\Downloads\"/>
    </mc:Choice>
  </mc:AlternateContent>
  <xr:revisionPtr revIDLastSave="0" documentId="13_ncr:1_{4F39BCC4-5D15-4A8F-927E-7FC1BE40834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-08" sheetId="2" r:id="rId1"/>
  </sheets>
  <definedNames>
    <definedName name="_xlnm._FilterDatabase" localSheetId="0" hidden="1">'C-08'!$B$2:$M$33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2" i="2"/>
</calcChain>
</file>

<file path=xl/sharedStrings.xml><?xml version="1.0" encoding="utf-8"?>
<sst xmlns="http://schemas.openxmlformats.org/spreadsheetml/2006/main" count="45" uniqueCount="45">
  <si>
    <t>Area Name</t>
  </si>
  <si>
    <t>State - JAMMU &amp; KASHMIR</t>
  </si>
  <si>
    <t>State - HIMACHAL PRADESH</t>
  </si>
  <si>
    <t>State - PUNJAB</t>
  </si>
  <si>
    <t>State - UTTARAKHAND</t>
  </si>
  <si>
    <t>State - HARYANA</t>
  </si>
  <si>
    <t>State - NCT OF DELHI</t>
  </si>
  <si>
    <t>State - RAJASTHAN</t>
  </si>
  <si>
    <t>State - UTTAR PRADESH</t>
  </si>
  <si>
    <t>State - BIHAR</t>
  </si>
  <si>
    <t>State - SIKKIM</t>
  </si>
  <si>
    <t>State - ARUNACHAL PRADESH</t>
  </si>
  <si>
    <t>State - NAGALAND</t>
  </si>
  <si>
    <t>State - MANIPUR</t>
  </si>
  <si>
    <t>State - MIZORAM</t>
  </si>
  <si>
    <t>State - TRIPURA</t>
  </si>
  <si>
    <t>State - MEGHALAYA</t>
  </si>
  <si>
    <t>State - ASSAM</t>
  </si>
  <si>
    <t>State - WEST BENGAL</t>
  </si>
  <si>
    <t>State - JHARKHAND</t>
  </si>
  <si>
    <t>State - ODISHA</t>
  </si>
  <si>
    <t>State - CHHATTISGARH</t>
  </si>
  <si>
    <t>State - MADHYA PRADESH</t>
  </si>
  <si>
    <t>State - GUJARAT</t>
  </si>
  <si>
    <t>State - MAHARASHTRA</t>
  </si>
  <si>
    <t>State - ANDHRA PRADESH</t>
  </si>
  <si>
    <t>State - KARNATAKA</t>
  </si>
  <si>
    <t>State - GOA</t>
  </si>
  <si>
    <t>State - KERALA</t>
  </si>
  <si>
    <t>State - TAMIL NADU</t>
  </si>
  <si>
    <t>INDIA</t>
  </si>
  <si>
    <t>S.No.</t>
  </si>
  <si>
    <t>Total Male Population</t>
  </si>
  <si>
    <t>Male Population Age 7 and above</t>
  </si>
  <si>
    <t>Total Female Population</t>
  </si>
  <si>
    <t>Female Population Age 7 and above</t>
  </si>
  <si>
    <t>Total Illiterates</t>
  </si>
  <si>
    <t>Male Illiterates</t>
  </si>
  <si>
    <t>Female Illiterates</t>
  </si>
  <si>
    <t>Total Literates</t>
  </si>
  <si>
    <t>Male Literates</t>
  </si>
  <si>
    <t>Female Literates</t>
  </si>
  <si>
    <t>Male Literacy Rate</t>
  </si>
  <si>
    <t>Female Literacy Rate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</si>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</sst>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1"/>
  <sheetViews>
    <sheetView tabSelected="1" workbookViewId="0">
      <selection activeCell="B1" sqref="B1"/>
    </sheetView>
  </sheetViews>
  <sheetFormatPr defaultColWidth="9.1796875" defaultRowHeight="15" customHeight="1" x14ac:dyDescent="0.25"/>
  <cols>
    <col min="1" max="1" width="5.26953125" style="1" bestFit="1" customWidth="1"/>
    <col min="2" max="2" width="34.54296875" style="1" bestFit="1" customWidth="1"/>
    <col min="3" max="3" width="14.26953125" style="1" bestFit="1" customWidth="1"/>
    <col min="4" max="4" width="18.26953125" style="1" bestFit="1" customWidth="1"/>
    <col min="5" max="5" width="28" style="1" bestFit="1" customWidth="1"/>
    <col min="6" max="6" width="20.26953125" style="1" bestFit="1" customWidth="1"/>
    <col min="7" max="7" width="30.08984375" style="1" bestFit="1" customWidth="1"/>
    <col min="8" max="8" width="12.6328125" style="1" bestFit="1" customWidth="1"/>
    <col min="9" max="9" width="12.54296875" style="1" bestFit="1" customWidth="1"/>
    <col min="10" max="10" width="14.6328125" style="1" bestFit="1" customWidth="1"/>
    <col min="11" max="11" width="12.36328125" style="1" bestFit="1" customWidth="1"/>
    <col min="12" max="12" width="12.26953125" style="1" bestFit="1" customWidth="1"/>
    <col min="13" max="13" width="14.36328125" style="1" bestFit="1" customWidth="1"/>
    <col min="14" max="14" width="16.08984375" style="1" bestFit="1" customWidth="1"/>
    <col min="15" max="15" width="18.1796875" style="1" bestFit="1" customWidth="1"/>
    <col min="16" max="16" width="9.453125" style="1" customWidth="1"/>
    <col min="17" max="16384" width="9.1796875" style="1"/>
  </cols>
  <sheetData>
    <row r="1" spans="1:15" ht="15" customHeight="1" x14ac:dyDescent="0.25">
      <c r="A1" s="1" t="s">
        <v>31</v>
      </c>
      <c r="B1" s="1" t="s">
        <v>0</v>
      </c>
      <c r="C1" s="1" t="s">
        <v>44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</row>
    <row r="2" spans="1:15" ht="15" customHeight="1" x14ac:dyDescent="0.25">
      <c r="A2" s="1">
        <v>1</v>
      </c>
      <c r="B2" s="1" t="s">
        <v>30</v>
      </c>
      <c r="C2" s="1">
        <v>1210854977</v>
      </c>
      <c r="D2" s="1">
        <v>623270258</v>
      </c>
      <c r="E2" s="1">
        <v>537518004</v>
      </c>
      <c r="F2" s="1">
        <v>587584719</v>
      </c>
      <c r="G2" s="1">
        <v>508821720</v>
      </c>
      <c r="H2" s="1">
        <v>447216165</v>
      </c>
      <c r="I2" s="1">
        <v>188506636</v>
      </c>
      <c r="J2" s="1">
        <v>258709529</v>
      </c>
      <c r="K2" s="1">
        <v>763638812</v>
      </c>
      <c r="L2" s="1">
        <v>434763622</v>
      </c>
      <c r="M2" s="1">
        <v>328875190</v>
      </c>
      <c r="N2" s="1">
        <f>(L2/E2)*100</f>
        <v>80.883545995605388</v>
      </c>
      <c r="O2" s="1">
        <f>(M2/G2)*100</f>
        <v>64.634660249959452</v>
      </c>
    </row>
    <row r="3" spans="1:15" ht="15" customHeight="1" x14ac:dyDescent="0.25">
      <c r="A3" s="1">
        <v>2</v>
      </c>
      <c r="B3" s="2" t="s">
        <v>1</v>
      </c>
      <c r="C3" s="1">
        <v>12541302</v>
      </c>
      <c r="D3" s="1">
        <v>6640662</v>
      </c>
      <c r="E3" s="1">
        <v>5556307</v>
      </c>
      <c r="F3" s="1">
        <v>5900640</v>
      </c>
      <c r="G3" s="1">
        <v>4966090</v>
      </c>
      <c r="H3" s="1">
        <v>5474069</v>
      </c>
      <c r="I3" s="1">
        <v>2375991</v>
      </c>
      <c r="J3" s="1">
        <v>3098078</v>
      </c>
      <c r="K3" s="1">
        <v>7067233</v>
      </c>
      <c r="L3" s="1">
        <v>4264671</v>
      </c>
      <c r="M3" s="1">
        <v>2802562</v>
      </c>
      <c r="N3" s="1">
        <f>(L3/E3)*100</f>
        <v>76.753696295039134</v>
      </c>
      <c r="O3" s="1">
        <f>(M3/G3)*100</f>
        <v>56.433975219941644</v>
      </c>
    </row>
    <row r="4" spans="1:15" ht="15" customHeight="1" x14ac:dyDescent="0.25">
      <c r="A4" s="1">
        <v>3</v>
      </c>
      <c r="B4" s="2" t="s">
        <v>2</v>
      </c>
      <c r="C4" s="1">
        <v>6864602</v>
      </c>
      <c r="D4" s="1">
        <v>3481873</v>
      </c>
      <c r="E4" s="1">
        <v>3074414</v>
      </c>
      <c r="F4" s="1">
        <v>3382729</v>
      </c>
      <c r="G4" s="1">
        <v>3012290</v>
      </c>
      <c r="H4" s="1">
        <v>1824866</v>
      </c>
      <c r="I4" s="1">
        <v>729283</v>
      </c>
      <c r="J4" s="1">
        <v>1095583</v>
      </c>
      <c r="K4" s="1">
        <v>5039736</v>
      </c>
      <c r="L4" s="1">
        <v>2752590</v>
      </c>
      <c r="M4" s="1">
        <v>2287146</v>
      </c>
      <c r="N4" s="1">
        <f>(L4/E4)*100</f>
        <v>89.532184019458668</v>
      </c>
      <c r="O4" s="1">
        <f>(M4/G4)*100</f>
        <v>75.927151768256039</v>
      </c>
    </row>
    <row r="5" spans="1:15" ht="15" customHeight="1" x14ac:dyDescent="0.25">
      <c r="A5" s="1">
        <v>4</v>
      </c>
      <c r="B5" s="2" t="s">
        <v>3</v>
      </c>
      <c r="C5" s="1">
        <v>27743338</v>
      </c>
      <c r="D5" s="1">
        <v>14639465</v>
      </c>
      <c r="E5" s="1">
        <v>12973471</v>
      </c>
      <c r="F5" s="1">
        <v>13103873</v>
      </c>
      <c r="G5" s="1">
        <v>11693648</v>
      </c>
      <c r="H5" s="1">
        <v>9036201</v>
      </c>
      <c r="I5" s="1">
        <v>4203409</v>
      </c>
      <c r="J5" s="1">
        <v>4832792</v>
      </c>
      <c r="K5" s="1">
        <v>18707137</v>
      </c>
      <c r="L5" s="1">
        <v>10436056</v>
      </c>
      <c r="M5" s="1">
        <v>8271081</v>
      </c>
      <c r="N5" s="1">
        <f>(L5/E5)*100</f>
        <v>80.44151021727339</v>
      </c>
      <c r="O5" s="1">
        <f>(M5/G5)*100</f>
        <v>70.731400500511043</v>
      </c>
    </row>
    <row r="6" spans="1:15" ht="15" customHeight="1" x14ac:dyDescent="0.25">
      <c r="A6" s="1">
        <v>5</v>
      </c>
      <c r="B6" s="2" t="s">
        <v>4</v>
      </c>
      <c r="C6" s="1">
        <v>10086292</v>
      </c>
      <c r="D6" s="1">
        <v>5137773</v>
      </c>
      <c r="E6" s="1">
        <v>4420574</v>
      </c>
      <c r="F6" s="1">
        <v>4948519</v>
      </c>
      <c r="G6" s="1">
        <v>4309904</v>
      </c>
      <c r="H6" s="1">
        <v>3205339</v>
      </c>
      <c r="I6" s="1">
        <v>1274065</v>
      </c>
      <c r="J6" s="1">
        <v>1931274</v>
      </c>
      <c r="K6" s="1">
        <v>6880953</v>
      </c>
      <c r="L6" s="1">
        <v>3863708</v>
      </c>
      <c r="M6" s="1">
        <v>3017245</v>
      </c>
      <c r="N6" s="1">
        <f>(L6/E6)*100</f>
        <v>87.402857637944749</v>
      </c>
      <c r="O6" s="1">
        <f>(M6/G6)*100</f>
        <v>70.00724378083595</v>
      </c>
    </row>
    <row r="7" spans="1:15" ht="15" customHeight="1" x14ac:dyDescent="0.25">
      <c r="A7" s="1">
        <v>6</v>
      </c>
      <c r="B7" s="2" t="s">
        <v>5</v>
      </c>
      <c r="C7" s="1">
        <v>25351462</v>
      </c>
      <c r="D7" s="1">
        <v>13494734</v>
      </c>
      <c r="E7" s="1">
        <v>11651625</v>
      </c>
      <c r="F7" s="1">
        <v>11856728</v>
      </c>
      <c r="G7" s="1">
        <v>10319116</v>
      </c>
      <c r="H7" s="1">
        <v>8752474</v>
      </c>
      <c r="I7" s="1">
        <v>3700667</v>
      </c>
      <c r="J7" s="1">
        <v>5051807</v>
      </c>
      <c r="K7" s="1">
        <v>16598988</v>
      </c>
      <c r="L7" s="1">
        <v>9794067</v>
      </c>
      <c r="M7" s="1">
        <v>6804921</v>
      </c>
      <c r="N7" s="1">
        <f>(L7/E7)*100</f>
        <v>84.057519873837336</v>
      </c>
      <c r="O7" s="1">
        <f>(M7/G7)*100</f>
        <v>65.94480573723564</v>
      </c>
    </row>
    <row r="8" spans="1:15" ht="15" customHeight="1" x14ac:dyDescent="0.25">
      <c r="A8" s="1">
        <v>7</v>
      </c>
      <c r="B8" s="2" t="s">
        <v>6</v>
      </c>
      <c r="C8" s="1">
        <v>16787941</v>
      </c>
      <c r="D8" s="1">
        <v>8987326</v>
      </c>
      <c r="E8" s="1">
        <v>7911886</v>
      </c>
      <c r="F8" s="1">
        <v>7800615</v>
      </c>
      <c r="G8" s="1">
        <v>6863601</v>
      </c>
      <c r="H8" s="1">
        <v>4050174</v>
      </c>
      <c r="I8" s="1">
        <v>1792470</v>
      </c>
      <c r="J8" s="1">
        <v>2257704</v>
      </c>
      <c r="K8" s="1">
        <v>12737767</v>
      </c>
      <c r="L8" s="1">
        <v>7194856</v>
      </c>
      <c r="M8" s="1">
        <v>5542911</v>
      </c>
      <c r="N8" s="1">
        <f>(L8/E8)*100</f>
        <v>90.937306225089699</v>
      </c>
      <c r="O8" s="1">
        <f>(M8/G8)*100</f>
        <v>80.758059799804798</v>
      </c>
    </row>
    <row r="9" spans="1:15" ht="15" customHeight="1" x14ac:dyDescent="0.25">
      <c r="A9" s="1">
        <v>8</v>
      </c>
      <c r="B9" s="2" t="s">
        <v>7</v>
      </c>
      <c r="C9" s="1">
        <v>68548437</v>
      </c>
      <c r="D9" s="1">
        <v>35550997</v>
      </c>
      <c r="E9" s="1">
        <v>29911821</v>
      </c>
      <c r="F9" s="1">
        <v>32997440</v>
      </c>
      <c r="G9" s="1">
        <v>27987112</v>
      </c>
      <c r="H9" s="1">
        <v>30273155</v>
      </c>
      <c r="I9" s="1">
        <v>11862585</v>
      </c>
      <c r="J9" s="1">
        <v>18410570</v>
      </c>
      <c r="K9" s="1">
        <v>38275282</v>
      </c>
      <c r="L9" s="1">
        <v>23688412</v>
      </c>
      <c r="M9" s="1">
        <v>14586870</v>
      </c>
      <c r="N9" s="1">
        <f>(L9/E9)*100</f>
        <v>79.194148694591348</v>
      </c>
      <c r="O9" s="1">
        <f>(M9/G9)*100</f>
        <v>52.119954356133633</v>
      </c>
    </row>
    <row r="10" spans="1:15" ht="15" customHeight="1" x14ac:dyDescent="0.25">
      <c r="A10" s="1">
        <v>9</v>
      </c>
      <c r="B10" s="2" t="s">
        <v>8</v>
      </c>
      <c r="C10" s="1">
        <v>199812341</v>
      </c>
      <c r="D10" s="1">
        <v>104480510</v>
      </c>
      <c r="E10" s="1">
        <v>88294929</v>
      </c>
      <c r="F10" s="1">
        <v>95331831</v>
      </c>
      <c r="G10" s="1">
        <v>80726081</v>
      </c>
      <c r="H10" s="1">
        <v>85414786</v>
      </c>
      <c r="I10" s="1">
        <v>36245546</v>
      </c>
      <c r="J10" s="1">
        <v>49169240</v>
      </c>
      <c r="K10" s="1">
        <v>114397555</v>
      </c>
      <c r="L10" s="1">
        <v>68234964</v>
      </c>
      <c r="M10" s="1">
        <v>46162591</v>
      </c>
      <c r="N10" s="1">
        <f>(L10/E10)*100</f>
        <v>77.280728092549907</v>
      </c>
      <c r="O10" s="1">
        <f>(M10/G10)*100</f>
        <v>57.18423392806595</v>
      </c>
    </row>
    <row r="11" spans="1:15" ht="15" customHeight="1" x14ac:dyDescent="0.25">
      <c r="A11" s="1">
        <v>10</v>
      </c>
      <c r="B11" s="2" t="s">
        <v>9</v>
      </c>
      <c r="C11" s="1">
        <v>104099452</v>
      </c>
      <c r="D11" s="1">
        <v>54278157</v>
      </c>
      <c r="E11" s="1">
        <v>44390918</v>
      </c>
      <c r="F11" s="1">
        <v>49821295</v>
      </c>
      <c r="G11" s="1">
        <v>40574570</v>
      </c>
      <c r="H11" s="1">
        <v>51594899</v>
      </c>
      <c r="I11" s="1">
        <v>22670134</v>
      </c>
      <c r="J11" s="1">
        <v>28924765</v>
      </c>
      <c r="K11" s="1">
        <v>52504553</v>
      </c>
      <c r="L11" s="1">
        <v>31608023</v>
      </c>
      <c r="M11" s="1">
        <v>20896530</v>
      </c>
      <c r="N11" s="1">
        <f>(L11/E11)*100</f>
        <v>71.203805697372601</v>
      </c>
      <c r="O11" s="1">
        <f>(M11/G11)*100</f>
        <v>51.501543947354222</v>
      </c>
    </row>
    <row r="12" spans="1:15" ht="15" customHeight="1" x14ac:dyDescent="0.25">
      <c r="A12" s="1">
        <v>11</v>
      </c>
      <c r="B12" s="2" t="s">
        <v>10</v>
      </c>
      <c r="C12" s="1">
        <v>610577</v>
      </c>
      <c r="D12" s="1">
        <v>323070</v>
      </c>
      <c r="E12" s="1">
        <v>290309</v>
      </c>
      <c r="F12" s="1">
        <v>287507</v>
      </c>
      <c r="G12" s="1">
        <v>256157</v>
      </c>
      <c r="H12" s="1">
        <v>165625</v>
      </c>
      <c r="I12" s="1">
        <v>71801</v>
      </c>
      <c r="J12" s="1">
        <v>93824</v>
      </c>
      <c r="K12" s="1">
        <v>444952</v>
      </c>
      <c r="L12" s="1">
        <v>251269</v>
      </c>
      <c r="M12" s="1">
        <v>193683</v>
      </c>
      <c r="N12" s="1">
        <f>(L12/E12)*100</f>
        <v>86.552259833487767</v>
      </c>
      <c r="O12" s="1">
        <f>(M12/G12)*100</f>
        <v>75.61105103510738</v>
      </c>
    </row>
    <row r="13" spans="1:15" ht="15" customHeight="1" x14ac:dyDescent="0.25">
      <c r="A13" s="1">
        <v>12</v>
      </c>
      <c r="B13" s="2" t="s">
        <v>11</v>
      </c>
      <c r="C13" s="1">
        <v>1383727</v>
      </c>
      <c r="D13" s="1">
        <v>713912</v>
      </c>
      <c r="E13" s="1">
        <v>606288</v>
      </c>
      <c r="F13" s="1">
        <v>669815</v>
      </c>
      <c r="G13" s="1">
        <v>565251</v>
      </c>
      <c r="H13" s="1">
        <v>617722</v>
      </c>
      <c r="I13" s="1">
        <v>274044</v>
      </c>
      <c r="J13" s="1">
        <v>343678</v>
      </c>
      <c r="K13" s="1">
        <v>766005</v>
      </c>
      <c r="L13" s="1">
        <v>439868</v>
      </c>
      <c r="M13" s="1">
        <v>326137</v>
      </c>
      <c r="N13" s="1">
        <f>(L13/E13)*100</f>
        <v>72.550998865225765</v>
      </c>
      <c r="O13" s="1">
        <f>(M13/G13)*100</f>
        <v>57.697730742625843</v>
      </c>
    </row>
    <row r="14" spans="1:15" ht="15" customHeight="1" x14ac:dyDescent="0.25">
      <c r="A14" s="1">
        <v>13</v>
      </c>
      <c r="B14" s="2" t="s">
        <v>12</v>
      </c>
      <c r="C14" s="1">
        <v>1978502</v>
      </c>
      <c r="D14" s="1">
        <v>1024649</v>
      </c>
      <c r="E14" s="1">
        <v>874864</v>
      </c>
      <c r="F14" s="1">
        <v>953853</v>
      </c>
      <c r="G14" s="1">
        <v>812567</v>
      </c>
      <c r="H14" s="1">
        <v>636068</v>
      </c>
      <c r="I14" s="1">
        <v>300692</v>
      </c>
      <c r="J14" s="1">
        <v>335376</v>
      </c>
      <c r="K14" s="1">
        <v>1342434</v>
      </c>
      <c r="L14" s="1">
        <v>723957</v>
      </c>
      <c r="M14" s="1">
        <v>618477</v>
      </c>
      <c r="N14" s="1">
        <f>(L14/E14)*100</f>
        <v>82.750804696501405</v>
      </c>
      <c r="O14" s="1">
        <f>(M14/G14)*100</f>
        <v>76.113969678808019</v>
      </c>
    </row>
    <row r="15" spans="1:15" ht="15" customHeight="1" x14ac:dyDescent="0.25">
      <c r="A15" s="1">
        <v>14</v>
      </c>
      <c r="B15" s="2" t="s">
        <v>13</v>
      </c>
      <c r="C15" s="1">
        <v>2855794</v>
      </c>
      <c r="D15" s="1">
        <v>1438586</v>
      </c>
      <c r="E15" s="1">
        <v>1244102</v>
      </c>
      <c r="F15" s="1">
        <v>1417208</v>
      </c>
      <c r="G15" s="1">
        <v>1236335</v>
      </c>
      <c r="H15" s="1">
        <v>947318</v>
      </c>
      <c r="I15" s="1">
        <v>398728</v>
      </c>
      <c r="J15" s="1">
        <v>548590</v>
      </c>
      <c r="K15" s="1">
        <v>1908476</v>
      </c>
      <c r="L15" s="1">
        <v>1039858</v>
      </c>
      <c r="M15" s="1">
        <v>868618</v>
      </c>
      <c r="N15" s="1">
        <f>(L15/E15)*100</f>
        <v>83.583018112662785</v>
      </c>
      <c r="O15" s="1">
        <f>(M15/G15)*100</f>
        <v>70.257494934625313</v>
      </c>
    </row>
    <row r="16" spans="1:15" ht="15" customHeight="1" x14ac:dyDescent="0.25">
      <c r="A16" s="1">
        <v>15</v>
      </c>
      <c r="B16" s="2" t="s">
        <v>14</v>
      </c>
      <c r="C16" s="1">
        <v>1097206</v>
      </c>
      <c r="D16" s="1">
        <v>555339</v>
      </c>
      <c r="E16" s="1">
        <v>469778</v>
      </c>
      <c r="F16" s="1">
        <v>541867</v>
      </c>
      <c r="G16" s="1">
        <v>458897</v>
      </c>
      <c r="H16" s="1">
        <v>249031</v>
      </c>
      <c r="I16" s="1">
        <v>116810</v>
      </c>
      <c r="J16" s="1">
        <v>132221</v>
      </c>
      <c r="K16" s="1">
        <v>848175</v>
      </c>
      <c r="L16" s="1">
        <v>438529</v>
      </c>
      <c r="M16" s="1">
        <v>409646</v>
      </c>
      <c r="N16" s="1">
        <f>(L16/E16)*100</f>
        <v>93.348134650835078</v>
      </c>
      <c r="O16" s="1">
        <f>(M16/G16)*100</f>
        <v>89.267526264063619</v>
      </c>
    </row>
    <row r="17" spans="1:15" ht="15" customHeight="1" x14ac:dyDescent="0.25">
      <c r="A17" s="1">
        <v>16</v>
      </c>
      <c r="B17" s="2" t="s">
        <v>15</v>
      </c>
      <c r="C17" s="1">
        <v>3673917</v>
      </c>
      <c r="D17" s="1">
        <v>1874376</v>
      </c>
      <c r="E17" s="1">
        <v>1640368</v>
      </c>
      <c r="F17" s="1">
        <v>1799541</v>
      </c>
      <c r="G17" s="1">
        <v>1575535</v>
      </c>
      <c r="H17" s="1">
        <v>869134</v>
      </c>
      <c r="I17" s="1">
        <v>373007</v>
      </c>
      <c r="J17" s="1">
        <v>496127</v>
      </c>
      <c r="K17" s="1">
        <v>2804783</v>
      </c>
      <c r="L17" s="1">
        <v>1501369</v>
      </c>
      <c r="M17" s="1">
        <v>1303414</v>
      </c>
      <c r="N17" s="1">
        <f>(L17/E17)*100</f>
        <v>91.526352623313784</v>
      </c>
      <c r="O17" s="1">
        <f>(M17/G17)*100</f>
        <v>82.728343070766442</v>
      </c>
    </row>
    <row r="18" spans="1:15" ht="15" customHeight="1" x14ac:dyDescent="0.25">
      <c r="A18" s="1">
        <v>17</v>
      </c>
      <c r="B18" s="2" t="s">
        <v>16</v>
      </c>
      <c r="C18" s="1">
        <v>2966889</v>
      </c>
      <c r="D18" s="1">
        <v>1491832</v>
      </c>
      <c r="E18" s="1">
        <v>1203186</v>
      </c>
      <c r="F18" s="1">
        <v>1475057</v>
      </c>
      <c r="G18" s="1">
        <v>1195167</v>
      </c>
      <c r="H18" s="1">
        <v>1181884</v>
      </c>
      <c r="I18" s="1">
        <v>577953</v>
      </c>
      <c r="J18" s="1">
        <v>603931</v>
      </c>
      <c r="K18" s="1">
        <v>1785005</v>
      </c>
      <c r="L18" s="1">
        <v>913879</v>
      </c>
      <c r="M18" s="1">
        <v>871126</v>
      </c>
      <c r="N18" s="1">
        <f>(L18/E18)*100</f>
        <v>75.954923012734525</v>
      </c>
      <c r="O18" s="1">
        <f>(M18/G18)*100</f>
        <v>72.88738728562619</v>
      </c>
    </row>
    <row r="19" spans="1:15" ht="15" customHeight="1" x14ac:dyDescent="0.25">
      <c r="A19" s="1">
        <v>18</v>
      </c>
      <c r="B19" s="2" t="s">
        <v>17</v>
      </c>
      <c r="C19" s="1">
        <v>31205576</v>
      </c>
      <c r="D19" s="1">
        <v>15939443</v>
      </c>
      <c r="E19" s="1">
        <v>13575958</v>
      </c>
      <c r="F19" s="1">
        <v>15266133</v>
      </c>
      <c r="G19" s="1">
        <v>12991488</v>
      </c>
      <c r="H19" s="1">
        <v>12027599</v>
      </c>
      <c r="I19" s="1">
        <v>5370804</v>
      </c>
      <c r="J19" s="1">
        <v>6656795</v>
      </c>
      <c r="K19" s="1">
        <v>19177977</v>
      </c>
      <c r="L19" s="1">
        <v>10568639</v>
      </c>
      <c r="M19" s="1">
        <v>8609338</v>
      </c>
      <c r="N19" s="1">
        <f>(L19/E19)*100</f>
        <v>77.84820047321891</v>
      </c>
      <c r="O19" s="1">
        <f>(M19/G19)*100</f>
        <v>66.26906786966974</v>
      </c>
    </row>
    <row r="20" spans="1:15" ht="15" customHeight="1" x14ac:dyDescent="0.25">
      <c r="A20" s="1">
        <v>19</v>
      </c>
      <c r="B20" s="2" t="s">
        <v>18</v>
      </c>
      <c r="C20" s="1">
        <v>91276115</v>
      </c>
      <c r="D20" s="1">
        <v>46809027</v>
      </c>
      <c r="E20" s="1">
        <v>41398631</v>
      </c>
      <c r="F20" s="1">
        <v>44467088</v>
      </c>
      <c r="G20" s="1">
        <v>39296018</v>
      </c>
      <c r="H20" s="1">
        <v>29737834</v>
      </c>
      <c r="I20" s="1">
        <v>12990217</v>
      </c>
      <c r="J20" s="1">
        <v>16747617</v>
      </c>
      <c r="K20" s="1">
        <v>61538281</v>
      </c>
      <c r="L20" s="1">
        <v>33818810</v>
      </c>
      <c r="M20" s="1">
        <v>27719471</v>
      </c>
      <c r="N20" s="1">
        <f>(L20/E20)*100</f>
        <v>81.690648176264574</v>
      </c>
      <c r="O20" s="1">
        <f>(M20/G20)*100</f>
        <v>70.540152439873168</v>
      </c>
    </row>
    <row r="21" spans="1:15" ht="15" customHeight="1" x14ac:dyDescent="0.25">
      <c r="A21" s="1">
        <v>20</v>
      </c>
      <c r="B21" s="2" t="s">
        <v>19</v>
      </c>
      <c r="C21" s="1">
        <v>32988134</v>
      </c>
      <c r="D21" s="1">
        <v>16930315</v>
      </c>
      <c r="E21" s="1">
        <v>14163168</v>
      </c>
      <c r="F21" s="1">
        <v>16057819</v>
      </c>
      <c r="G21" s="1">
        <v>13435471</v>
      </c>
      <c r="H21" s="1">
        <v>14660065</v>
      </c>
      <c r="I21" s="1">
        <v>6047796</v>
      </c>
      <c r="J21" s="1">
        <v>8612269</v>
      </c>
      <c r="K21" s="1">
        <v>18328069</v>
      </c>
      <c r="L21" s="1">
        <v>10882519</v>
      </c>
      <c r="M21" s="1">
        <v>7445550</v>
      </c>
      <c r="N21" s="1">
        <f>(L21/E21)*100</f>
        <v>76.836757143599513</v>
      </c>
      <c r="O21" s="1">
        <f>(M21/G21)*100</f>
        <v>55.417111912191238</v>
      </c>
    </row>
    <row r="22" spans="1:15" ht="15" customHeight="1" x14ac:dyDescent="0.25">
      <c r="A22" s="1">
        <v>21</v>
      </c>
      <c r="B22" s="2" t="s">
        <v>20</v>
      </c>
      <c r="C22" s="1">
        <v>41974218</v>
      </c>
      <c r="D22" s="1">
        <v>21212136</v>
      </c>
      <c r="E22" s="1">
        <v>18495639</v>
      </c>
      <c r="F22" s="1">
        <v>20762082</v>
      </c>
      <c r="G22" s="1">
        <v>18205385</v>
      </c>
      <c r="H22" s="1">
        <v>15231623</v>
      </c>
      <c r="I22" s="1">
        <v>6122455</v>
      </c>
      <c r="J22" s="1">
        <v>9109168</v>
      </c>
      <c r="K22" s="1">
        <v>26742595</v>
      </c>
      <c r="L22" s="1">
        <v>15089681</v>
      </c>
      <c r="M22" s="1">
        <v>11652914</v>
      </c>
      <c r="N22" s="1">
        <f>(L22/E22)*100</f>
        <v>81.585075270986849</v>
      </c>
      <c r="O22" s="1">
        <f>(M22/G22)*100</f>
        <v>64.008061351078268</v>
      </c>
    </row>
    <row r="23" spans="1:15" ht="15" customHeight="1" x14ac:dyDescent="0.25">
      <c r="A23" s="1">
        <v>22</v>
      </c>
      <c r="B23" s="2" t="s">
        <v>21</v>
      </c>
      <c r="C23" s="1">
        <v>25545198</v>
      </c>
      <c r="D23" s="1">
        <v>12832895</v>
      </c>
      <c r="E23" s="1">
        <v>10972960</v>
      </c>
      <c r="F23" s="1">
        <v>12712303</v>
      </c>
      <c r="G23" s="1">
        <v>10910549</v>
      </c>
      <c r="H23" s="1">
        <v>10165276</v>
      </c>
      <c r="I23" s="1">
        <v>4025002</v>
      </c>
      <c r="J23" s="1">
        <v>6140274</v>
      </c>
      <c r="K23" s="1">
        <v>15379922</v>
      </c>
      <c r="L23" s="1">
        <v>8807893</v>
      </c>
      <c r="M23" s="1">
        <v>6572029</v>
      </c>
      <c r="N23" s="1">
        <f>(L23/E23)*100</f>
        <v>80.269070515157253</v>
      </c>
      <c r="O23" s="1">
        <f>(M23/G23)*100</f>
        <v>60.235548183689012</v>
      </c>
    </row>
    <row r="24" spans="1:15" ht="15" customHeight="1" x14ac:dyDescent="0.25">
      <c r="A24" s="1">
        <v>23</v>
      </c>
      <c r="B24" s="2" t="s">
        <v>22</v>
      </c>
      <c r="C24" s="1">
        <v>72626809</v>
      </c>
      <c r="D24" s="1">
        <v>37612306</v>
      </c>
      <c r="E24" s="1">
        <v>31976134</v>
      </c>
      <c r="F24" s="1">
        <v>35014503</v>
      </c>
      <c r="G24" s="1">
        <v>29841280</v>
      </c>
      <c r="H24" s="1">
        <v>29775640</v>
      </c>
      <c r="I24" s="1">
        <v>12437978</v>
      </c>
      <c r="J24" s="1">
        <v>17337662</v>
      </c>
      <c r="K24" s="1">
        <v>42851169</v>
      </c>
      <c r="L24" s="1">
        <v>25174328</v>
      </c>
      <c r="M24" s="1">
        <v>17676841</v>
      </c>
      <c r="N24" s="1">
        <f>(L24/E24)*100</f>
        <v>78.728491693210941</v>
      </c>
      <c r="O24" s="1">
        <f>(M24/G24)*100</f>
        <v>59.236202334484311</v>
      </c>
    </row>
    <row r="25" spans="1:15" ht="15" customHeight="1" x14ac:dyDescent="0.25">
      <c r="A25" s="1">
        <v>24</v>
      </c>
      <c r="B25" s="2" t="s">
        <v>23</v>
      </c>
      <c r="C25" s="1">
        <v>60439692</v>
      </c>
      <c r="D25" s="1">
        <v>31491260</v>
      </c>
      <c r="E25" s="1">
        <v>27375876</v>
      </c>
      <c r="F25" s="1">
        <v>28948432</v>
      </c>
      <c r="G25" s="1">
        <v>25286554</v>
      </c>
      <c r="H25" s="1">
        <v>19346334</v>
      </c>
      <c r="I25" s="1">
        <v>8016387</v>
      </c>
      <c r="J25" s="1">
        <v>11329947</v>
      </c>
      <c r="K25" s="1">
        <v>41093358</v>
      </c>
      <c r="L25" s="1">
        <v>23474873</v>
      </c>
      <c r="M25" s="1">
        <v>17618485</v>
      </c>
      <c r="N25" s="1">
        <f>(L25/E25)*100</f>
        <v>85.75021672365844</v>
      </c>
      <c r="O25" s="1">
        <f>(M25/G25)*100</f>
        <v>69.675310443645273</v>
      </c>
    </row>
    <row r="26" spans="1:15" ht="15" customHeight="1" x14ac:dyDescent="0.25">
      <c r="A26" s="1">
        <v>25</v>
      </c>
      <c r="B26" s="2" t="s">
        <v>24</v>
      </c>
      <c r="C26" s="1">
        <v>112374333</v>
      </c>
      <c r="D26" s="1">
        <v>58243056</v>
      </c>
      <c r="E26" s="1">
        <v>51207665</v>
      </c>
      <c r="F26" s="1">
        <v>54131277</v>
      </c>
      <c r="G26" s="1">
        <v>47840151</v>
      </c>
      <c r="H26" s="1">
        <v>30820043</v>
      </c>
      <c r="I26" s="1">
        <v>12985472</v>
      </c>
      <c r="J26" s="1">
        <v>17834571</v>
      </c>
      <c r="K26" s="1">
        <v>81554290</v>
      </c>
      <c r="L26" s="1">
        <v>45257584</v>
      </c>
      <c r="M26" s="1">
        <v>36296706</v>
      </c>
      <c r="N26" s="1">
        <f>(L26/E26)*100</f>
        <v>88.380487569585526</v>
      </c>
      <c r="O26" s="1">
        <f>(M26/G26)*100</f>
        <v>75.870801494752811</v>
      </c>
    </row>
    <row r="27" spans="1:15" ht="15" customHeight="1" x14ac:dyDescent="0.25">
      <c r="A27" s="1">
        <v>26</v>
      </c>
      <c r="B27" s="2" t="s">
        <v>25</v>
      </c>
      <c r="C27" s="1">
        <v>84580777</v>
      </c>
      <c r="D27" s="1">
        <v>42442146</v>
      </c>
      <c r="E27" s="1">
        <v>37727196</v>
      </c>
      <c r="F27" s="1">
        <v>42138631</v>
      </c>
      <c r="G27" s="1">
        <v>37710779</v>
      </c>
      <c r="H27" s="1">
        <v>34024017</v>
      </c>
      <c r="I27" s="1">
        <v>14190903</v>
      </c>
      <c r="J27" s="1">
        <v>19833114</v>
      </c>
      <c r="K27" s="1">
        <v>50556760</v>
      </c>
      <c r="L27" s="1">
        <v>28251243</v>
      </c>
      <c r="M27" s="1">
        <v>22305517</v>
      </c>
      <c r="N27" s="1">
        <f>(L27/E27)*100</f>
        <v>74.882965063186774</v>
      </c>
      <c r="O27" s="1">
        <f>(M27/G27)*100</f>
        <v>59.148916016823726</v>
      </c>
    </row>
    <row r="28" spans="1:15" ht="15" customHeight="1" x14ac:dyDescent="0.25">
      <c r="A28" s="1">
        <v>27</v>
      </c>
      <c r="B28" s="2" t="s">
        <v>26</v>
      </c>
      <c r="C28" s="1">
        <v>61095297</v>
      </c>
      <c r="D28" s="1">
        <v>30966657</v>
      </c>
      <c r="E28" s="1">
        <v>27291366</v>
      </c>
      <c r="F28" s="1">
        <v>30128640</v>
      </c>
      <c r="G28" s="1">
        <v>26642898</v>
      </c>
      <c r="H28" s="1">
        <v>20447975</v>
      </c>
      <c r="I28" s="1">
        <v>8458186</v>
      </c>
      <c r="J28" s="1">
        <v>11989789</v>
      </c>
      <c r="K28" s="1">
        <v>40647322</v>
      </c>
      <c r="L28" s="1">
        <v>22508471</v>
      </c>
      <c r="M28" s="1">
        <v>18138851</v>
      </c>
      <c r="N28" s="1">
        <f>(L28/E28)*100</f>
        <v>82.474695476950473</v>
      </c>
      <c r="O28" s="1">
        <f>(M28/G28)*100</f>
        <v>68.081373880574105</v>
      </c>
    </row>
    <row r="29" spans="1:15" ht="15" customHeight="1" x14ac:dyDescent="0.25">
      <c r="A29" s="1">
        <v>28</v>
      </c>
      <c r="B29" s="2" t="s">
        <v>27</v>
      </c>
      <c r="C29" s="1">
        <v>1458545</v>
      </c>
      <c r="D29" s="1">
        <v>739140</v>
      </c>
      <c r="E29" s="1">
        <v>664680</v>
      </c>
      <c r="F29" s="1">
        <v>719405</v>
      </c>
      <c r="G29" s="1">
        <v>649254</v>
      </c>
      <c r="H29" s="1">
        <v>293058</v>
      </c>
      <c r="I29" s="1">
        <v>123317</v>
      </c>
      <c r="J29" s="1">
        <v>169741</v>
      </c>
      <c r="K29" s="1">
        <v>1165487</v>
      </c>
      <c r="L29" s="1">
        <v>615823</v>
      </c>
      <c r="M29" s="1">
        <v>549664</v>
      </c>
      <c r="N29" s="1">
        <f>(L29/E29)*100</f>
        <v>92.64954564602516</v>
      </c>
      <c r="O29" s="1">
        <f>(M29/G29)*100</f>
        <v>84.660856921944259</v>
      </c>
    </row>
    <row r="30" spans="1:15" ht="15" customHeight="1" x14ac:dyDescent="0.25">
      <c r="A30" s="1">
        <v>29</v>
      </c>
      <c r="B30" s="2" t="s">
        <v>28</v>
      </c>
      <c r="C30" s="1">
        <v>33406061</v>
      </c>
      <c r="D30" s="1">
        <v>16027412</v>
      </c>
      <c r="E30" s="1">
        <v>14259168</v>
      </c>
      <c r="F30" s="1">
        <v>17378649</v>
      </c>
      <c r="G30" s="1">
        <v>15673938</v>
      </c>
      <c r="H30" s="1">
        <v>5270237</v>
      </c>
      <c r="I30" s="1">
        <v>2322509</v>
      </c>
      <c r="J30" s="1">
        <v>2947728</v>
      </c>
      <c r="K30" s="1">
        <v>28135824</v>
      </c>
      <c r="L30" s="1">
        <v>13704903</v>
      </c>
      <c r="M30" s="1">
        <v>14430921</v>
      </c>
      <c r="N30" s="1">
        <f>(L30/E30)*100</f>
        <v>96.112921875946753</v>
      </c>
      <c r="O30" s="1">
        <f>(M30/G30)*100</f>
        <v>92.069529686796002</v>
      </c>
    </row>
    <row r="31" spans="1:15" ht="15" customHeight="1" x14ac:dyDescent="0.25">
      <c r="A31" s="1">
        <v>30</v>
      </c>
      <c r="B31" s="2" t="s">
        <v>29</v>
      </c>
      <c r="C31" s="1">
        <v>72147030</v>
      </c>
      <c r="D31" s="1">
        <v>36137975</v>
      </c>
      <c r="E31" s="1">
        <v>32317699</v>
      </c>
      <c r="F31" s="1">
        <v>36009055</v>
      </c>
      <c r="G31" s="1">
        <v>32405499</v>
      </c>
      <c r="H31" s="1">
        <v>20309523</v>
      </c>
      <c r="I31" s="1">
        <v>8097484</v>
      </c>
      <c r="J31" s="1">
        <v>12212039</v>
      </c>
      <c r="K31" s="1">
        <v>51837507</v>
      </c>
      <c r="L31" s="1">
        <v>28040491</v>
      </c>
      <c r="M31" s="1">
        <v>23797016</v>
      </c>
      <c r="N31" s="1">
        <f>(L31/E31)*100</f>
        <v>86.765122108476845</v>
      </c>
      <c r="O31" s="1">
        <f>(M31/G31)*100</f>
        <v>73.435116675722227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C-08</vt:lpstr>
    </vt:vector>
  </TitlesOfParts>
  <Company>ORGI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J.S.LAMBA</dc:creator>
  <cp:lastModifiedBy>Stuti Gupta</cp:lastModifiedBy>
  <cp:lastPrinted>2002-03-07T11:29:53Z</cp:lastPrinted>
  <dcterms:created xsi:type="dcterms:W3CDTF">2002-03-07T11:19:08Z</dcterms:created>
  <dcterms:modified xsi:type="dcterms:W3CDTF">2024-07-10T18:31:41Z</dcterms:modified>
</cp:coreProperties>
</file>