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8_{7A9CDE30-1A40-4914-9A43-C55E1618CD03}" xr6:coauthVersionLast="47" xr6:coauthVersionMax="47" xr10:uidLastSave="{00000000-0000-0000-0000-000000000000}"/>
  <bookViews>
    <workbookView xWindow="-110" yWindow="-110" windowWidth="19420" windowHeight="10300" xr2:uid="{F88DED14-AC0E-46B8-B359-916C1A4B5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R5" i="1"/>
  <c r="Q5" i="1"/>
  <c r="U5" i="1" s="1"/>
  <c r="P5" i="1"/>
  <c r="T5" i="1" s="1"/>
  <c r="O5" i="1"/>
  <c r="N5" i="1"/>
  <c r="S4" i="1"/>
  <c r="R4" i="1"/>
  <c r="Q4" i="1"/>
  <c r="U4" i="1" s="1"/>
  <c r="P4" i="1"/>
  <c r="T4" i="1" s="1"/>
  <c r="O4" i="1"/>
  <c r="N4" i="1"/>
  <c r="S3" i="1"/>
  <c r="R3" i="1"/>
  <c r="T3" i="1" s="1"/>
  <c r="Q3" i="1"/>
  <c r="U3" i="1" s="1"/>
  <c r="P3" i="1"/>
  <c r="O3" i="1"/>
  <c r="N3" i="1"/>
  <c r="S2" i="1"/>
  <c r="R2" i="1"/>
  <c r="T2" i="1" s="1"/>
  <c r="Q2" i="1"/>
  <c r="U2" i="1" s="1"/>
  <c r="P2" i="1"/>
  <c r="O2" i="1"/>
  <c r="N2" i="1"/>
</calcChain>
</file>

<file path=xl/sharedStrings.xml><?xml version="1.0" encoding="utf-8"?>
<sst xmlns="http://schemas.openxmlformats.org/spreadsheetml/2006/main" count="25" uniqueCount="25">
  <si>
    <t>State - CHHATTISGARH</t>
  </si>
  <si>
    <t>Area Name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</si>
  <si>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</si>
  <si>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</si>
  <si>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</si>
  <si>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</si>
  <si>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</si>
  <si>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</si>
  <si>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</si>
  <si>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</si>
  <si>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</si>
  <si>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</si>
  <si>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</si>
  <si>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</si>
  <si>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</si>
  <si>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</si>
  <si>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</si>
  <si>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</si>
  <si>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</si>
  <si>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</si>
  <si>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</si>
  <si>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</si>
  <si>
    <t>State - MADHYA PRADESH</t>
  </si>
  <si>
    <t>State - UTTAR PRADESH</t>
  </si>
  <si>
    <t>State - 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</si>
</sst>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D1EE-9CCC-46B7-9ADB-AA2DD2865629}">
  <dimension ref="A1:U5"/>
  <sheetViews>
    <sheetView tabSelected="1" topLeftCell="K1" workbookViewId="0">
      <selection activeCell="C11" sqref="C11"/>
    </sheetView>
  </sheetViews>
  <sheetFormatPr defaultRowHeight="14.5" x14ac:dyDescent="0.35"/>
  <cols>
    <col min="1" max="1" width="26.90625" customWidth="1"/>
    <col min="2" max="2" width="18.36328125" customWidth="1"/>
    <col min="3" max="3" width="17.1796875" customWidth="1"/>
    <col min="4" max="4" width="18.453125" customWidth="1"/>
    <col min="5" max="6" width="19" customWidth="1"/>
    <col min="7" max="7" width="22.54296875" customWidth="1"/>
    <col min="8" max="8" width="21.6328125" customWidth="1"/>
    <col min="9" max="9" width="20.81640625" customWidth="1"/>
    <col min="10" max="10" width="23.08984375" customWidth="1"/>
    <col min="11" max="11" width="22.36328125" customWidth="1"/>
    <col min="12" max="12" width="20.81640625" customWidth="1"/>
    <col min="13" max="13" width="20.90625" customWidth="1"/>
    <col min="14" max="14" width="29.1796875" customWidth="1"/>
    <col min="15" max="15" width="32.1796875" customWidth="1"/>
    <col min="16" max="16" width="35.08984375" customWidth="1"/>
    <col min="17" max="17" width="31.26953125" customWidth="1"/>
    <col min="18" max="18" width="37" customWidth="1"/>
    <col min="19" max="19" width="36.54296875" customWidth="1"/>
    <col min="20" max="20" width="26" customWidth="1"/>
    <col min="21" max="21" width="26.26953125" customWidth="1"/>
  </cols>
  <sheetData>
    <row r="1" spans="1:2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35">
      <c r="A2" t="s">
        <v>0</v>
      </c>
      <c r="B2">
        <v>16683020</v>
      </c>
      <c r="C2">
        <v>8317840</v>
      </c>
      <c r="D2">
        <v>8365180</v>
      </c>
      <c r="E2">
        <v>11008956</v>
      </c>
      <c r="F2">
        <v>6403012</v>
      </c>
      <c r="G2">
        <v>4605944</v>
      </c>
      <c r="H2">
        <v>5200489</v>
      </c>
      <c r="I2">
        <v>2655120</v>
      </c>
      <c r="J2">
        <v>2545369</v>
      </c>
      <c r="K2">
        <v>4370966</v>
      </c>
      <c r="L2">
        <v>2404881</v>
      </c>
      <c r="M2">
        <v>1966085</v>
      </c>
      <c r="N2">
        <f>E2/B2*100</f>
        <v>65.988987605361615</v>
      </c>
      <c r="O2">
        <f>K2/H2*100</f>
        <v>84.049134610226076</v>
      </c>
      <c r="P2">
        <f>F2/C2*100</f>
        <v>76.979263847344981</v>
      </c>
      <c r="Q2">
        <f>L2/I2*100</f>
        <v>90.57522823827172</v>
      </c>
      <c r="R2">
        <f>G2/D2*100</f>
        <v>55.060907236903446</v>
      </c>
      <c r="S2">
        <f>M2/J2*100</f>
        <v>77.241649442575905</v>
      </c>
      <c r="T2">
        <f>P2-R2</f>
        <v>21.918356610441535</v>
      </c>
      <c r="U2">
        <f>Q2-S2</f>
        <v>13.333578795695814</v>
      </c>
    </row>
    <row r="3" spans="1:21" x14ac:dyDescent="0.35">
      <c r="A3" t="s">
        <v>22</v>
      </c>
      <c r="B3">
        <v>44231673</v>
      </c>
      <c r="C3">
        <v>22819395</v>
      </c>
      <c r="D3">
        <v>21412278</v>
      </c>
      <c r="E3">
        <v>28281986</v>
      </c>
      <c r="F3">
        <v>17054982</v>
      </c>
      <c r="G3">
        <v>11227004</v>
      </c>
      <c r="H3">
        <v>17585741</v>
      </c>
      <c r="I3">
        <v>9156739</v>
      </c>
      <c r="J3">
        <v>8429002</v>
      </c>
      <c r="K3">
        <v>14569183</v>
      </c>
      <c r="L3">
        <v>8119346</v>
      </c>
      <c r="M3">
        <v>6449837</v>
      </c>
      <c r="N3">
        <f>E3/B3*100</f>
        <v>63.940574890757581</v>
      </c>
      <c r="O3">
        <f>K3/H3*100</f>
        <v>82.846568705862325</v>
      </c>
      <c r="P3">
        <f>F3/C3*100</f>
        <v>74.738975332168096</v>
      </c>
      <c r="Q3">
        <f>L3/I3*100</f>
        <v>88.670715633589651</v>
      </c>
      <c r="R3">
        <f>G3/D3*100</f>
        <v>52.43255294929385</v>
      </c>
      <c r="S3">
        <f>M3/J3*100</f>
        <v>76.519580847175035</v>
      </c>
      <c r="T3">
        <f>P3-R3</f>
        <v>22.306422382874246</v>
      </c>
      <c r="U3">
        <f>Q3-S3</f>
        <v>12.151134786414616</v>
      </c>
    </row>
    <row r="4" spans="1:21" x14ac:dyDescent="0.35">
      <c r="A4" t="s">
        <v>23</v>
      </c>
      <c r="B4">
        <v>130276695</v>
      </c>
      <c r="C4">
        <v>67857400</v>
      </c>
      <c r="D4">
        <v>62419295</v>
      </c>
      <c r="E4">
        <v>85284680</v>
      </c>
      <c r="F4">
        <v>51793688</v>
      </c>
      <c r="G4">
        <v>33490992</v>
      </c>
      <c r="H4">
        <v>38744315</v>
      </c>
      <c r="I4">
        <v>20437529</v>
      </c>
      <c r="J4">
        <v>18306786</v>
      </c>
      <c r="K4">
        <v>29112875</v>
      </c>
      <c r="L4">
        <v>16441276</v>
      </c>
      <c r="M4">
        <v>12671599</v>
      </c>
      <c r="N4">
        <f>E4/B4*100</f>
        <v>65.464264349045692</v>
      </c>
      <c r="O4">
        <f>K4/H4*100</f>
        <v>75.141023915379591</v>
      </c>
      <c r="P4">
        <f>F4/C4*100</f>
        <v>76.327250970417367</v>
      </c>
      <c r="Q4">
        <f>L4/I4*100</f>
        <v>80.446496247173513</v>
      </c>
      <c r="R4">
        <f>G4/D4*100</f>
        <v>53.654870661387633</v>
      </c>
      <c r="S4">
        <f>M4/J4*100</f>
        <v>69.218042970513778</v>
      </c>
      <c r="T4">
        <f>P4-R4</f>
        <v>22.672380309029734</v>
      </c>
      <c r="U4">
        <f>Q4-S4</f>
        <v>11.228453276659735</v>
      </c>
    </row>
    <row r="5" spans="1:21" x14ac:dyDescent="0.35">
      <c r="A5" t="s">
        <v>24</v>
      </c>
      <c r="B5">
        <v>6046178</v>
      </c>
      <c r="C5">
        <v>2997250</v>
      </c>
      <c r="D5">
        <v>3048928</v>
      </c>
      <c r="E5">
        <v>4614050</v>
      </c>
      <c r="F5">
        <v>2596171</v>
      </c>
      <c r="G5">
        <v>2017879</v>
      </c>
      <c r="H5">
        <v>2684300</v>
      </c>
      <c r="I5">
        <v>1423324</v>
      </c>
      <c r="J5">
        <v>1260976</v>
      </c>
      <c r="K5">
        <v>2266903</v>
      </c>
      <c r="L5">
        <v>1267537</v>
      </c>
      <c r="M5">
        <v>999366</v>
      </c>
      <c r="N5">
        <f>E5/B5*100</f>
        <v>76.313499205613851</v>
      </c>
      <c r="O5">
        <f>K5/H5*100</f>
        <v>84.450434005141005</v>
      </c>
      <c r="P5">
        <f>F5/C5*100</f>
        <v>86.618433564100428</v>
      </c>
      <c r="Q5">
        <f>L5/I5*100</f>
        <v>89.054705745143053</v>
      </c>
      <c r="R5">
        <f>G5/D5*100</f>
        <v>66.183228990648516</v>
      </c>
      <c r="S5">
        <f>M5/J5*100</f>
        <v>79.253371991219495</v>
      </c>
      <c r="T5">
        <f>P5-R5</f>
        <v>20.435204573451912</v>
      </c>
      <c r="U5">
        <f>Q5-S5</f>
        <v>9.8013337539235579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Gupta</dc:creator>
  <cp:lastModifiedBy>Stuti Gupta</cp:lastModifiedBy>
  <dcterms:created xsi:type="dcterms:W3CDTF">2024-07-21T10:33:27Z</dcterms:created>
  <dcterms:modified xsi:type="dcterms:W3CDTF">2024-07-21T11:00:54Z</dcterms:modified>
</cp:coreProperties>
</file>