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WT20\webScraping\Data\"/>
    </mc:Choice>
  </mc:AlternateContent>
  <xr:revisionPtr revIDLastSave="0" documentId="13_ncr:1_{05D879C7-DDD2-46B2-944E-101A25C1E1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5" i="1" l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34" i="1"/>
  <c r="B334" i="1"/>
  <c r="L333" i="1"/>
  <c r="B333" i="1"/>
  <c r="L332" i="1"/>
  <c r="B332" i="1"/>
  <c r="L331" i="1"/>
  <c r="B331" i="1"/>
  <c r="L330" i="1"/>
  <c r="B330" i="1"/>
  <c r="L329" i="1"/>
  <c r="B329" i="1"/>
  <c r="L328" i="1"/>
  <c r="B328" i="1"/>
  <c r="L327" i="1"/>
  <c r="B327" i="1"/>
  <c r="L326" i="1"/>
  <c r="B326" i="1"/>
  <c r="L325" i="1"/>
  <c r="B325" i="1"/>
  <c r="L324" i="1"/>
  <c r="B324" i="1"/>
  <c r="L323" i="1"/>
  <c r="B323" i="1"/>
  <c r="L322" i="1"/>
  <c r="B322" i="1"/>
  <c r="L321" i="1"/>
  <c r="B321" i="1"/>
  <c r="L320" i="1"/>
  <c r="B320" i="1"/>
  <c r="L319" i="1"/>
  <c r="B319" i="1"/>
  <c r="L318" i="1"/>
  <c r="B318" i="1"/>
  <c r="L317" i="1"/>
  <c r="B317" i="1"/>
  <c r="L316" i="1"/>
  <c r="B316" i="1"/>
  <c r="L315" i="1"/>
  <c r="B315" i="1"/>
  <c r="L314" i="1"/>
  <c r="B314" i="1"/>
  <c r="L313" i="1"/>
  <c r="B313" i="1"/>
  <c r="L312" i="1"/>
  <c r="B312" i="1"/>
  <c r="L311" i="1"/>
  <c r="B311" i="1"/>
  <c r="L310" i="1"/>
  <c r="B310" i="1"/>
  <c r="L309" i="1"/>
  <c r="B309" i="1"/>
  <c r="L308" i="1"/>
  <c r="B308" i="1"/>
  <c r="L307" i="1"/>
  <c r="B307" i="1"/>
  <c r="L306" i="1"/>
  <c r="B306" i="1"/>
  <c r="L305" i="1"/>
  <c r="B305" i="1"/>
  <c r="L304" i="1"/>
  <c r="B304" i="1"/>
  <c r="L303" i="1"/>
  <c r="B303" i="1"/>
  <c r="L302" i="1"/>
  <c r="B302" i="1"/>
  <c r="L301" i="1"/>
  <c r="B301" i="1"/>
  <c r="L300" i="1"/>
  <c r="B300" i="1"/>
  <c r="L299" i="1"/>
  <c r="B299" i="1"/>
  <c r="L298" i="1"/>
  <c r="B298" i="1"/>
  <c r="L297" i="1"/>
  <c r="B297" i="1"/>
  <c r="L296" i="1"/>
  <c r="B296" i="1"/>
  <c r="L295" i="1"/>
  <c r="B295" i="1"/>
  <c r="L294" i="1"/>
  <c r="B294" i="1"/>
  <c r="L293" i="1"/>
  <c r="B293" i="1"/>
  <c r="L292" i="1"/>
  <c r="B292" i="1"/>
  <c r="L291" i="1"/>
  <c r="B291" i="1"/>
  <c r="L290" i="1"/>
  <c r="B290" i="1"/>
  <c r="L289" i="1"/>
  <c r="B289" i="1"/>
  <c r="L288" i="1"/>
  <c r="B288" i="1"/>
  <c r="L287" i="1"/>
  <c r="B287" i="1"/>
  <c r="L286" i="1"/>
  <c r="B286" i="1"/>
  <c r="L285" i="1"/>
  <c r="B285" i="1"/>
  <c r="L284" i="1"/>
  <c r="B284" i="1"/>
  <c r="L283" i="1"/>
  <c r="B283" i="1"/>
  <c r="L282" i="1"/>
  <c r="B282" i="1"/>
  <c r="L281" i="1"/>
  <c r="B281" i="1"/>
  <c r="L280" i="1"/>
  <c r="B280" i="1"/>
  <c r="L279" i="1"/>
  <c r="B279" i="1"/>
  <c r="L278" i="1"/>
  <c r="B278" i="1"/>
  <c r="L277" i="1"/>
  <c r="B277" i="1"/>
  <c r="L276" i="1"/>
  <c r="B276" i="1"/>
  <c r="L275" i="1"/>
  <c r="B275" i="1"/>
  <c r="L274" i="1"/>
  <c r="B274" i="1"/>
  <c r="L273" i="1"/>
  <c r="B273" i="1"/>
  <c r="L272" i="1"/>
  <c r="B272" i="1"/>
  <c r="L271" i="1"/>
  <c r="B271" i="1"/>
  <c r="L270" i="1"/>
  <c r="B270" i="1"/>
  <c r="L269" i="1"/>
  <c r="B269" i="1"/>
  <c r="L268" i="1"/>
  <c r="B268" i="1"/>
  <c r="L267" i="1"/>
  <c r="B267" i="1"/>
  <c r="L266" i="1"/>
  <c r="B266" i="1"/>
  <c r="L265" i="1"/>
  <c r="B265" i="1"/>
  <c r="L264" i="1"/>
  <c r="B264" i="1"/>
  <c r="L263" i="1"/>
  <c r="B263" i="1"/>
  <c r="L262" i="1"/>
  <c r="B262" i="1"/>
  <c r="L261" i="1"/>
  <c r="B261" i="1"/>
  <c r="L260" i="1"/>
  <c r="B260" i="1"/>
  <c r="L259" i="1"/>
  <c r="B259" i="1"/>
  <c r="L258" i="1"/>
  <c r="B258" i="1"/>
  <c r="L257" i="1"/>
  <c r="B257" i="1"/>
  <c r="L256" i="1"/>
  <c r="B256" i="1"/>
  <c r="L255" i="1"/>
  <c r="B255" i="1"/>
  <c r="L254" i="1"/>
  <c r="B254" i="1"/>
  <c r="L253" i="1"/>
  <c r="B253" i="1"/>
  <c r="L252" i="1"/>
  <c r="B252" i="1"/>
  <c r="L251" i="1"/>
  <c r="B251" i="1"/>
  <c r="L250" i="1"/>
  <c r="B250" i="1"/>
  <c r="L249" i="1"/>
  <c r="B249" i="1"/>
  <c r="L248" i="1"/>
  <c r="B248" i="1"/>
  <c r="L247" i="1"/>
  <c r="B247" i="1"/>
  <c r="L246" i="1"/>
  <c r="B246" i="1"/>
  <c r="L245" i="1"/>
  <c r="B245" i="1"/>
  <c r="L244" i="1"/>
  <c r="B244" i="1"/>
  <c r="L243" i="1"/>
  <c r="B243" i="1"/>
  <c r="L242" i="1"/>
  <c r="B242" i="1"/>
  <c r="L241" i="1"/>
  <c r="B241" i="1"/>
  <c r="L240" i="1"/>
  <c r="B240" i="1"/>
  <c r="L239" i="1"/>
  <c r="B239" i="1"/>
  <c r="L238" i="1"/>
  <c r="B238" i="1"/>
  <c r="L237" i="1"/>
  <c r="B237" i="1"/>
  <c r="L236" i="1"/>
  <c r="B236" i="1"/>
  <c r="L235" i="1"/>
  <c r="B235" i="1"/>
  <c r="L234" i="1"/>
  <c r="B234" i="1"/>
  <c r="L233" i="1"/>
  <c r="B233" i="1"/>
  <c r="L232" i="1"/>
  <c r="B232" i="1"/>
  <c r="L231" i="1"/>
  <c r="B231" i="1"/>
  <c r="L230" i="1"/>
  <c r="B230" i="1"/>
  <c r="L229" i="1"/>
  <c r="B229" i="1"/>
  <c r="L228" i="1"/>
  <c r="B228" i="1"/>
  <c r="L227" i="1"/>
  <c r="B227" i="1"/>
  <c r="L226" i="1"/>
  <c r="B226" i="1"/>
  <c r="L225" i="1"/>
  <c r="B225" i="1"/>
  <c r="L224" i="1"/>
  <c r="B224" i="1"/>
  <c r="L223" i="1"/>
  <c r="B223" i="1"/>
  <c r="L222" i="1"/>
  <c r="B222" i="1"/>
  <c r="L221" i="1"/>
  <c r="B221" i="1"/>
  <c r="L220" i="1"/>
  <c r="B220" i="1"/>
  <c r="L219" i="1"/>
  <c r="B219" i="1"/>
  <c r="L218" i="1"/>
  <c r="B218" i="1"/>
  <c r="L217" i="1"/>
  <c r="B217" i="1"/>
  <c r="L216" i="1"/>
  <c r="B216" i="1"/>
  <c r="L215" i="1"/>
  <c r="B215" i="1"/>
  <c r="L214" i="1"/>
  <c r="B214" i="1"/>
  <c r="L213" i="1"/>
  <c r="B213" i="1"/>
  <c r="L212" i="1"/>
  <c r="B212" i="1"/>
  <c r="L211" i="1"/>
  <c r="B211" i="1"/>
  <c r="L210" i="1"/>
  <c r="B210" i="1"/>
  <c r="L209" i="1"/>
  <c r="B209" i="1"/>
  <c r="L208" i="1"/>
  <c r="B208" i="1"/>
  <c r="L207" i="1"/>
  <c r="B207" i="1"/>
  <c r="L206" i="1"/>
  <c r="B206" i="1"/>
  <c r="L205" i="1"/>
  <c r="B205" i="1"/>
  <c r="L204" i="1"/>
  <c r="B204" i="1"/>
  <c r="L203" i="1"/>
  <c r="B203" i="1"/>
  <c r="L202" i="1"/>
  <c r="B202" i="1"/>
  <c r="L201" i="1"/>
  <c r="B201" i="1"/>
  <c r="L200" i="1"/>
  <c r="B200" i="1"/>
  <c r="L199" i="1"/>
  <c r="B199" i="1"/>
  <c r="L198" i="1"/>
  <c r="B198" i="1"/>
  <c r="L197" i="1"/>
  <c r="B197" i="1"/>
  <c r="L196" i="1"/>
  <c r="B196" i="1"/>
  <c r="L195" i="1"/>
  <c r="B195" i="1"/>
  <c r="L194" i="1"/>
  <c r="B194" i="1"/>
  <c r="L193" i="1"/>
  <c r="B193" i="1"/>
  <c r="L192" i="1"/>
  <c r="B192" i="1"/>
  <c r="L191" i="1"/>
  <c r="B191" i="1"/>
  <c r="L190" i="1"/>
  <c r="B190" i="1"/>
  <c r="L189" i="1"/>
  <c r="B189" i="1"/>
  <c r="L188" i="1"/>
  <c r="B188" i="1"/>
  <c r="L187" i="1"/>
  <c r="B187" i="1"/>
  <c r="L186" i="1"/>
  <c r="B186" i="1"/>
  <c r="L185" i="1"/>
  <c r="B185" i="1"/>
  <c r="L184" i="1"/>
  <c r="B184" i="1"/>
  <c r="L183" i="1"/>
  <c r="B183" i="1"/>
  <c r="L182" i="1"/>
  <c r="B182" i="1"/>
  <c r="L181" i="1"/>
  <c r="B181" i="1"/>
  <c r="L180" i="1"/>
  <c r="B180" i="1"/>
  <c r="L179" i="1"/>
  <c r="B179" i="1"/>
  <c r="L178" i="1"/>
  <c r="B178" i="1"/>
  <c r="L177" i="1"/>
  <c r="B177" i="1"/>
  <c r="L176" i="1"/>
  <c r="B176" i="1"/>
  <c r="L175" i="1"/>
  <c r="B175" i="1"/>
  <c r="L174" i="1"/>
  <c r="B174" i="1"/>
  <c r="L173" i="1"/>
  <c r="B173" i="1"/>
  <c r="L172" i="1"/>
  <c r="B172" i="1"/>
  <c r="L171" i="1"/>
  <c r="B171" i="1"/>
  <c r="L170" i="1"/>
  <c r="B170" i="1"/>
  <c r="L169" i="1"/>
  <c r="B169" i="1"/>
  <c r="L168" i="1"/>
  <c r="B168" i="1"/>
  <c r="L167" i="1"/>
  <c r="B167" i="1"/>
  <c r="L166" i="1"/>
  <c r="B166" i="1"/>
  <c r="L165" i="1"/>
  <c r="B165" i="1"/>
  <c r="L164" i="1"/>
  <c r="B164" i="1"/>
  <c r="L163" i="1"/>
  <c r="B163" i="1"/>
  <c r="L162" i="1"/>
  <c r="B162" i="1"/>
  <c r="L161" i="1"/>
  <c r="B161" i="1"/>
  <c r="L160" i="1"/>
  <c r="B160" i="1"/>
  <c r="L159" i="1"/>
  <c r="B159" i="1"/>
  <c r="L158" i="1"/>
  <c r="B158" i="1"/>
  <c r="L157" i="1"/>
  <c r="B157" i="1"/>
  <c r="L156" i="1"/>
  <c r="B156" i="1"/>
  <c r="L155" i="1"/>
  <c r="B155" i="1"/>
  <c r="L154" i="1"/>
  <c r="B154" i="1"/>
  <c r="L153" i="1"/>
  <c r="B153" i="1"/>
  <c r="L152" i="1"/>
  <c r="B152" i="1"/>
  <c r="L151" i="1"/>
  <c r="B151" i="1"/>
  <c r="L150" i="1"/>
  <c r="B150" i="1"/>
  <c r="L149" i="1"/>
  <c r="B149" i="1"/>
  <c r="L148" i="1"/>
  <c r="B148" i="1"/>
  <c r="L147" i="1"/>
  <c r="B147" i="1"/>
  <c r="L146" i="1"/>
  <c r="B146" i="1"/>
  <c r="L145" i="1"/>
  <c r="B145" i="1"/>
  <c r="L144" i="1"/>
  <c r="B144" i="1"/>
  <c r="L143" i="1"/>
  <c r="B143" i="1"/>
  <c r="L142" i="1"/>
  <c r="B142" i="1"/>
  <c r="L141" i="1"/>
  <c r="B141" i="1"/>
  <c r="L140" i="1"/>
  <c r="B140" i="1"/>
  <c r="L139" i="1"/>
  <c r="B139" i="1"/>
  <c r="L138" i="1"/>
  <c r="B138" i="1"/>
  <c r="L137" i="1"/>
  <c r="B137" i="1"/>
  <c r="L136" i="1"/>
  <c r="B136" i="1"/>
  <c r="L135" i="1"/>
  <c r="B135" i="1"/>
  <c r="L134" i="1"/>
  <c r="B134" i="1"/>
  <c r="L133" i="1"/>
  <c r="B133" i="1"/>
  <c r="L132" i="1"/>
  <c r="B132" i="1"/>
  <c r="L131" i="1"/>
  <c r="B131" i="1"/>
  <c r="L130" i="1"/>
  <c r="B130" i="1"/>
  <c r="L129" i="1"/>
  <c r="B129" i="1"/>
  <c r="L128" i="1"/>
  <c r="B128" i="1"/>
  <c r="L127" i="1"/>
  <c r="B127" i="1"/>
  <c r="L126" i="1"/>
  <c r="B126" i="1"/>
  <c r="L125" i="1"/>
  <c r="B125" i="1"/>
  <c r="L124" i="1"/>
  <c r="B124" i="1"/>
  <c r="L123" i="1"/>
  <c r="B123" i="1"/>
  <c r="L122" i="1"/>
  <c r="B122" i="1"/>
  <c r="L121" i="1"/>
  <c r="B121" i="1"/>
  <c r="L120" i="1"/>
  <c r="B120" i="1"/>
  <c r="L119" i="1"/>
  <c r="B119" i="1"/>
  <c r="L118" i="1"/>
  <c r="B118" i="1"/>
  <c r="L117" i="1"/>
  <c r="B117" i="1"/>
  <c r="L116" i="1"/>
  <c r="B116" i="1"/>
  <c r="L115" i="1"/>
  <c r="B115" i="1"/>
  <c r="L114" i="1"/>
  <c r="B114" i="1"/>
  <c r="L113" i="1"/>
  <c r="B113" i="1"/>
  <c r="L112" i="1"/>
  <c r="B112" i="1"/>
  <c r="L111" i="1"/>
  <c r="B111" i="1"/>
  <c r="L110" i="1"/>
  <c r="B110" i="1"/>
  <c r="L109" i="1"/>
  <c r="B109" i="1"/>
  <c r="L108" i="1"/>
  <c r="B108" i="1"/>
  <c r="L107" i="1"/>
  <c r="B107" i="1"/>
  <c r="L106" i="1"/>
  <c r="B106" i="1"/>
  <c r="L105" i="1"/>
  <c r="B105" i="1"/>
  <c r="L104" i="1"/>
  <c r="B104" i="1"/>
  <c r="L103" i="1"/>
  <c r="B103" i="1"/>
  <c r="L102" i="1"/>
  <c r="B102" i="1"/>
  <c r="L101" i="1"/>
  <c r="B101" i="1"/>
  <c r="L100" i="1"/>
  <c r="B100" i="1"/>
  <c r="L99" i="1"/>
  <c r="B99" i="1"/>
  <c r="L98" i="1"/>
  <c r="B98" i="1"/>
  <c r="L97" i="1"/>
  <c r="B97" i="1"/>
  <c r="L96" i="1"/>
  <c r="B96" i="1"/>
  <c r="L95" i="1"/>
  <c r="B95" i="1"/>
  <c r="L94" i="1"/>
  <c r="B94" i="1"/>
  <c r="L93" i="1"/>
  <c r="B93" i="1"/>
  <c r="L92" i="1"/>
  <c r="B92" i="1"/>
  <c r="L91" i="1"/>
  <c r="B91" i="1"/>
  <c r="L90" i="1"/>
  <c r="B90" i="1"/>
  <c r="L89" i="1"/>
  <c r="B89" i="1"/>
  <c r="L88" i="1"/>
  <c r="B88" i="1"/>
  <c r="L87" i="1"/>
  <c r="B87" i="1"/>
  <c r="L86" i="1"/>
  <c r="B86" i="1"/>
  <c r="L85" i="1"/>
  <c r="B85" i="1"/>
  <c r="L84" i="1"/>
  <c r="B84" i="1"/>
  <c r="L83" i="1"/>
  <c r="B83" i="1"/>
  <c r="L82" i="1"/>
  <c r="B82" i="1"/>
  <c r="L81" i="1"/>
  <c r="B81" i="1"/>
  <c r="L80" i="1"/>
  <c r="B80" i="1"/>
  <c r="L79" i="1"/>
  <c r="B79" i="1"/>
  <c r="L78" i="1"/>
  <c r="B78" i="1"/>
  <c r="L77" i="1"/>
  <c r="B77" i="1"/>
  <c r="L76" i="1"/>
  <c r="B76" i="1"/>
  <c r="L75" i="1"/>
  <c r="B75" i="1"/>
  <c r="L74" i="1"/>
  <c r="B74" i="1"/>
  <c r="L73" i="1"/>
  <c r="B73" i="1"/>
  <c r="L72" i="1"/>
  <c r="B72" i="1"/>
  <c r="L71" i="1"/>
  <c r="B71" i="1"/>
  <c r="L70" i="1"/>
  <c r="B70" i="1"/>
  <c r="L69" i="1"/>
  <c r="B69" i="1"/>
  <c r="L68" i="1"/>
  <c r="B68" i="1"/>
  <c r="L67" i="1"/>
  <c r="B67" i="1"/>
  <c r="L66" i="1"/>
  <c r="B66" i="1"/>
  <c r="L65" i="1"/>
  <c r="B65" i="1"/>
  <c r="L64" i="1"/>
  <c r="B64" i="1"/>
  <c r="L63" i="1"/>
  <c r="B63" i="1"/>
  <c r="L62" i="1"/>
  <c r="B62" i="1"/>
  <c r="L61" i="1"/>
  <c r="B61" i="1"/>
  <c r="L60" i="1"/>
  <c r="B60" i="1"/>
  <c r="L59" i="1"/>
  <c r="B59" i="1"/>
  <c r="L58" i="1"/>
  <c r="B58" i="1"/>
  <c r="L57" i="1"/>
  <c r="B57" i="1"/>
  <c r="L56" i="1"/>
  <c r="B56" i="1"/>
  <c r="L55" i="1"/>
  <c r="B55" i="1"/>
  <c r="L54" i="1"/>
  <c r="B54" i="1"/>
  <c r="L53" i="1"/>
  <c r="B53" i="1"/>
  <c r="L52" i="1"/>
  <c r="B52" i="1"/>
  <c r="L51" i="1"/>
  <c r="B51" i="1"/>
  <c r="L50" i="1"/>
  <c r="B50" i="1"/>
  <c r="L49" i="1"/>
  <c r="B49" i="1"/>
  <c r="L48" i="1"/>
  <c r="B48" i="1"/>
  <c r="L47" i="1"/>
  <c r="B47" i="1"/>
  <c r="L46" i="1"/>
  <c r="B46" i="1"/>
  <c r="L45" i="1"/>
  <c r="B45" i="1"/>
  <c r="L44" i="1"/>
  <c r="B44" i="1"/>
  <c r="L43" i="1"/>
  <c r="B43" i="1"/>
  <c r="L42" i="1"/>
  <c r="B42" i="1"/>
  <c r="L41" i="1"/>
  <c r="B41" i="1"/>
  <c r="L40" i="1"/>
  <c r="B40" i="1"/>
  <c r="L39" i="1"/>
  <c r="B39" i="1"/>
  <c r="L38" i="1"/>
  <c r="B38" i="1"/>
  <c r="L37" i="1"/>
  <c r="B37" i="1"/>
  <c r="L36" i="1"/>
  <c r="B36" i="1"/>
  <c r="L35" i="1"/>
  <c r="B35" i="1"/>
  <c r="L34" i="1"/>
  <c r="B34" i="1"/>
  <c r="L33" i="1"/>
  <c r="B33" i="1"/>
  <c r="L32" i="1"/>
  <c r="B32" i="1"/>
  <c r="L31" i="1"/>
  <c r="B31" i="1"/>
  <c r="L30" i="1"/>
  <c r="B30" i="1"/>
  <c r="L29" i="1"/>
  <c r="B29" i="1"/>
  <c r="L28" i="1"/>
  <c r="B28" i="1"/>
  <c r="L27" i="1"/>
  <c r="B27" i="1"/>
  <c r="L26" i="1"/>
  <c r="B26" i="1"/>
  <c r="L25" i="1"/>
  <c r="B25" i="1"/>
  <c r="L24" i="1"/>
  <c r="B24" i="1"/>
  <c r="L23" i="1"/>
  <c r="B23" i="1"/>
  <c r="L22" i="1"/>
  <c r="B22" i="1"/>
  <c r="L21" i="1"/>
  <c r="B21" i="1"/>
  <c r="L20" i="1"/>
  <c r="B20" i="1"/>
  <c r="L19" i="1"/>
  <c r="B19" i="1"/>
  <c r="L18" i="1"/>
  <c r="B18" i="1"/>
  <c r="L17" i="1"/>
  <c r="B17" i="1"/>
  <c r="L16" i="1"/>
  <c r="B16" i="1"/>
  <c r="L15" i="1"/>
  <c r="B15" i="1"/>
  <c r="L14" i="1"/>
  <c r="B14" i="1"/>
  <c r="L13" i="1"/>
  <c r="B13" i="1"/>
  <c r="L12" i="1"/>
  <c r="B12" i="1"/>
  <c r="L11" i="1"/>
  <c r="B11" i="1"/>
  <c r="L10" i="1"/>
  <c r="B10" i="1"/>
  <c r="L9" i="1"/>
  <c r="B9" i="1"/>
  <c r="L8" i="1"/>
  <c r="B8" i="1"/>
  <c r="L7" i="1"/>
  <c r="B7" i="1"/>
  <c r="L6" i="1"/>
  <c r="B6" i="1"/>
  <c r="L5" i="1"/>
  <c r="B5" i="1"/>
  <c r="L4" i="1"/>
  <c r="B4" i="1"/>
  <c r="L3" i="1"/>
  <c r="B3" i="1"/>
  <c r="L2" i="1"/>
  <c r="B2" i="1"/>
</calcChain>
</file>

<file path=xl/sharedStrings.xml><?xml version="1.0" encoding="utf-8"?>
<sst xmlns="http://schemas.openxmlformats.org/spreadsheetml/2006/main" count="1738" uniqueCount="432">
  <si>
    <t>TEAM</t>
  </si>
  <si>
    <t>M</t>
  </si>
  <si>
    <t>4s</t>
  </si>
  <si>
    <t>6s</t>
  </si>
  <si>
    <t>Out/Not Out</t>
  </si>
  <si>
    <t>Harshitha Samarawickrama</t>
  </si>
  <si>
    <t>c Brits b de Klerk</t>
  </si>
  <si>
    <t>Meg Lanning(c)</t>
  </si>
  <si>
    <t>Australia</t>
  </si>
  <si>
    <t>Chamari Athapaththu(c)</t>
  </si>
  <si>
    <t>c de Klerk b Kapp</t>
  </si>
  <si>
    <t>Alyssa Healy† (vc)</t>
  </si>
  <si>
    <t>Vishmi Gunaratne</t>
  </si>
  <si>
    <t>run out (Brits)</t>
  </si>
  <si>
    <t>Darcie Brown</t>
  </si>
  <si>
    <t>Anushka Sanjeewani†</t>
  </si>
  <si>
    <t>not out</t>
  </si>
  <si>
    <t>Ashleigh Gardner</t>
  </si>
  <si>
    <t>Nilakshi de Silva</t>
  </si>
  <si>
    <t>b Ismail</t>
  </si>
  <si>
    <t>Kim Garth</t>
  </si>
  <si>
    <t>Ama Kanchana</t>
  </si>
  <si>
    <t>Heather Graham</t>
  </si>
  <si>
    <t>Laura Wolvaardt</t>
  </si>
  <si>
    <t>c Ranasinghe b Ranaweera</t>
  </si>
  <si>
    <t>Grace Harris</t>
  </si>
  <si>
    <t>Tazmin Brits</t>
  </si>
  <si>
    <t>c Kanchana b Ranasinghe</t>
  </si>
  <si>
    <t>Jess Jonassen</t>
  </si>
  <si>
    <t>Marizanne Kapp</t>
  </si>
  <si>
    <t>c de Silva b Ranaweera</t>
  </si>
  <si>
    <t>Alana King</t>
  </si>
  <si>
    <t>Sune Luus(c)</t>
  </si>
  <si>
    <t>st †Sanjeewani b Ranaweera</t>
  </si>
  <si>
    <t>Tahlia McGrath</t>
  </si>
  <si>
    <t>Chloe Tryon(vc)</t>
  </si>
  <si>
    <t>c de Silva b Kumari</t>
  </si>
  <si>
    <t>Beth Mooney†</t>
  </si>
  <si>
    <t>Anneke Bosch</t>
  </si>
  <si>
    <t>b Kumari</t>
  </si>
  <si>
    <t>Ellyse Perry</t>
  </si>
  <si>
    <t>Nadine de Klerk</t>
  </si>
  <si>
    <t>c de Silva b Ranasinghe</t>
  </si>
  <si>
    <t>Megan Schutt</t>
  </si>
  <si>
    <t>Sinalo Jafta†</t>
  </si>
  <si>
    <t>run out (Ranasinghe/†Sanjeewani)</t>
  </si>
  <si>
    <t>Annabel Sutherland</t>
  </si>
  <si>
    <t>Shabnim Ismail</t>
  </si>
  <si>
    <t>run out (Kumari/†Sanjeewani)</t>
  </si>
  <si>
    <t>Georgia Wareham</t>
  </si>
  <si>
    <t>Ayabonga Khaka</t>
  </si>
  <si>
    <t>Nigar Sultana† (c)</t>
  </si>
  <si>
    <t>Bangladesh</t>
  </si>
  <si>
    <t>Nonkululeko Mlaba</t>
  </si>
  <si>
    <t>Dilara Akter†</t>
  </si>
  <si>
    <t>Hayley Matthews(c)</t>
  </si>
  <si>
    <t>lbw b Ecclestone</t>
  </si>
  <si>
    <t>-</t>
  </si>
  <si>
    <t>Disha Biswas</t>
  </si>
  <si>
    <t>Stafanie Taylor</t>
  </si>
  <si>
    <t>lbw b Glenn</t>
  </si>
  <si>
    <t>Fahima Khatun</t>
  </si>
  <si>
    <t>Shemaine Campbelle(vc)</t>
  </si>
  <si>
    <t>c †Jones b Brunt</t>
  </si>
  <si>
    <t>Jahanara Alam</t>
  </si>
  <si>
    <t>Shabika Gajnabi</t>
  </si>
  <si>
    <t>run out (Capsey/†Jones)</t>
  </si>
  <si>
    <t>Lata Mondal</t>
  </si>
  <si>
    <t>Chinelle Henry</t>
  </si>
  <si>
    <t>run out (Knight)</t>
  </si>
  <si>
    <t>Marufa Akter</t>
  </si>
  <si>
    <t>Chedean Nation</t>
  </si>
  <si>
    <t>Sobhana Mostary</t>
  </si>
  <si>
    <t>Afy Fletcher</t>
  </si>
  <si>
    <t>Murshida Khatun</t>
  </si>
  <si>
    <t>Zaida James</t>
  </si>
  <si>
    <t>Nahida Akter</t>
  </si>
  <si>
    <t>Shamilia Connell</t>
  </si>
  <si>
    <t>Ritu Moni</t>
  </si>
  <si>
    <t>Sophia Dunkley</t>
  </si>
  <si>
    <t>c &amp; b Henry</t>
  </si>
  <si>
    <t>Rumana Ahmed</t>
  </si>
  <si>
    <t>Danni Wyatt</t>
  </si>
  <si>
    <t>c Nation b Henry</t>
  </si>
  <si>
    <t>Salma Khatun</t>
  </si>
  <si>
    <t>Alice Capsey</t>
  </si>
  <si>
    <t>st †Williams b Fletcher</t>
  </si>
  <si>
    <t>Fargana Hoque</t>
  </si>
  <si>
    <t>Nat Sciver-Brunt</t>
  </si>
  <si>
    <t>Shamima Sultana†</t>
  </si>
  <si>
    <t>Heather Knight(c)</t>
  </si>
  <si>
    <t>Shorna Akter</t>
  </si>
  <si>
    <t>c Green b Tahuhu</t>
  </si>
  <si>
    <t>England</t>
  </si>
  <si>
    <t>c Carson b Tahuhu</t>
  </si>
  <si>
    <t>Lauren Bell</t>
  </si>
  <si>
    <t>b AC Kerr</t>
  </si>
  <si>
    <t>Maia Bouchier</t>
  </si>
  <si>
    <t>Katherine Sciver-Brunt</t>
  </si>
  <si>
    <t>lbw b AC Kerr</t>
  </si>
  <si>
    <t>run out (Tahuhu/Jensen)</t>
  </si>
  <si>
    <t>Kate Cross</t>
  </si>
  <si>
    <t>c Devine b JM Kerr</t>
  </si>
  <si>
    <t>Freya Davies</t>
  </si>
  <si>
    <t>c Green b AC Kerr</t>
  </si>
  <si>
    <t>Charlie Dean</t>
  </si>
  <si>
    <t>c Tahuhu b Jensen</t>
  </si>
  <si>
    <t>Sophie Ecclestone</t>
  </si>
  <si>
    <t>Sarah Glenn</t>
  </si>
  <si>
    <t>Suzie Bates</t>
  </si>
  <si>
    <t>b Schutt</t>
  </si>
  <si>
    <t>Amy Jones†</t>
  </si>
  <si>
    <t>Sophie Devine(c)</t>
  </si>
  <si>
    <t>lbw b Schutt</t>
  </si>
  <si>
    <t>Bernadine Bezuidenhout</t>
  </si>
  <si>
    <t>c Brown b Perry</t>
  </si>
  <si>
    <t>Lauren Winfield-Hill</t>
  </si>
  <si>
    <t>Amelia Kerr</t>
  </si>
  <si>
    <t>b Gardner</t>
  </si>
  <si>
    <t>Maddy Green</t>
  </si>
  <si>
    <t>run out (Harris/McGrath)</t>
  </si>
  <si>
    <t>Harmanpreet Kaur(c)</t>
  </si>
  <si>
    <t>India</t>
  </si>
  <si>
    <t>Hannah Rowe</t>
  </si>
  <si>
    <t>lbw b Gardner</t>
  </si>
  <si>
    <t>Smriti Mandhana(vc)</t>
  </si>
  <si>
    <t>Hayley Jensen</t>
  </si>
  <si>
    <t>c Jonassen b Brown</t>
  </si>
  <si>
    <t>Anjali Sarvani</t>
  </si>
  <si>
    <t>Lea Tahuhu</t>
  </si>
  <si>
    <t>c Harris b Gardner</t>
  </si>
  <si>
    <t>Yastika Bhatia</t>
  </si>
  <si>
    <t>Jess Kerr</t>
  </si>
  <si>
    <t>Harleen Deol</t>
  </si>
  <si>
    <t>Eden Carson</t>
  </si>
  <si>
    <t>Rajeshwari Gayakwad</t>
  </si>
  <si>
    <t>Fran Jonas</t>
  </si>
  <si>
    <t>Richa Ghosh†</t>
  </si>
  <si>
    <t>Muneeba Ali†</t>
  </si>
  <si>
    <t>st †Ghosh b Yadav</t>
  </si>
  <si>
    <t>Shikha Pandey</t>
  </si>
  <si>
    <t>Javeria Khan</t>
  </si>
  <si>
    <t>c Kaur b Sharma</t>
  </si>
  <si>
    <t>Sneh Rana</t>
  </si>
  <si>
    <t>Bismah Maroof(c)</t>
  </si>
  <si>
    <t>Renuka Singh</t>
  </si>
  <si>
    <t>Nida Dar</t>
  </si>
  <si>
    <t>c †Ghosh b Vastrakar</t>
  </si>
  <si>
    <t>Jemimah Rodrigues</t>
  </si>
  <si>
    <t>Sidra Ameen</t>
  </si>
  <si>
    <t>c †Ghosh b Yadav</t>
  </si>
  <si>
    <t>Shafali Verma</t>
  </si>
  <si>
    <t>Ayesha Naseem</t>
  </si>
  <si>
    <t>Deepti Sharma</t>
  </si>
  <si>
    <t>c Fatima Sana b Sadia Iqbal</t>
  </si>
  <si>
    <t>Devika Vaidya</t>
  </si>
  <si>
    <t>c Sidra Ameen b Nashra Sandhu</t>
  </si>
  <si>
    <t>Radha Yadav</t>
  </si>
  <si>
    <t>Pooja Vastrakar</t>
  </si>
  <si>
    <t>c Bismah Maroof b Nashra Sandhu</t>
  </si>
  <si>
    <t>Laura Delany(c)</t>
  </si>
  <si>
    <t>Ireland</t>
  </si>
  <si>
    <t>Georgina Dempsey</t>
  </si>
  <si>
    <t>c †Sanjeewani b Ranasinghe</t>
  </si>
  <si>
    <t>Amy Hunter†</t>
  </si>
  <si>
    <t>run out (Ranaweera)</t>
  </si>
  <si>
    <t>Shauna Kavanagh</t>
  </si>
  <si>
    <t>b Athapaththu</t>
  </si>
  <si>
    <t>Arlene Kelly</t>
  </si>
  <si>
    <t>c Madavi b Ranasinghe</t>
  </si>
  <si>
    <t>Gaby Lewis</t>
  </si>
  <si>
    <t>st †Sanjeewani b Ranasinghe</t>
  </si>
  <si>
    <t>Louise Little</t>
  </si>
  <si>
    <t>c Dilhari b Ranaweera</t>
  </si>
  <si>
    <t>Sophie MacMahon</t>
  </si>
  <si>
    <t>run out (Kumari)</t>
  </si>
  <si>
    <t>Jane Maguire</t>
  </si>
  <si>
    <t>Cara Murray</t>
  </si>
  <si>
    <t>c Ranasinghe b Athapaththu</t>
  </si>
  <si>
    <t>Leah Paul</t>
  </si>
  <si>
    <t>Orla Prendergast</t>
  </si>
  <si>
    <t>Rachel Delaney</t>
  </si>
  <si>
    <t>c Lata Mondal b Marufa Akter</t>
  </si>
  <si>
    <t>Eimear Richardson</t>
  </si>
  <si>
    <t>c &amp; b Marufa Akter</t>
  </si>
  <si>
    <t>Mary Waldron†</t>
  </si>
  <si>
    <t>b Marufa Akter</t>
  </si>
  <si>
    <t>Rebecca Stokell</t>
  </si>
  <si>
    <t>New Zealand</t>
  </si>
  <si>
    <t>c Dunkley b Dean</t>
  </si>
  <si>
    <t>c Wyatt b Ecclestone</t>
  </si>
  <si>
    <t>b Glenn</t>
  </si>
  <si>
    <t>b Ecclestone</t>
  </si>
  <si>
    <t>Lauren Down</t>
  </si>
  <si>
    <t>c Ecclestone b Dean</t>
  </si>
  <si>
    <t>Brooke Halliday</t>
  </si>
  <si>
    <t>c Knight b Bell</t>
  </si>
  <si>
    <t>c Sciver b Brunt</t>
  </si>
  <si>
    <t>Molly Penfold</t>
  </si>
  <si>
    <t>c Kelly b Prendergast</t>
  </si>
  <si>
    <t>Georgia Plimmer</t>
  </si>
  <si>
    <t>run out (Delany/†Waldron)</t>
  </si>
  <si>
    <t>c Paul b Kelly</t>
  </si>
  <si>
    <t>c Hunter b Murray</t>
  </si>
  <si>
    <t>Pakistan</t>
  </si>
  <si>
    <t>b Murray</t>
  </si>
  <si>
    <t>Aiman Anwer</t>
  </si>
  <si>
    <t>c Delany b Murray</t>
  </si>
  <si>
    <t>Aliya Riaz</t>
  </si>
  <si>
    <t>Fatima Sana</t>
  </si>
  <si>
    <t>b Tahuhu</t>
  </si>
  <si>
    <t>lbw b Carson</t>
  </si>
  <si>
    <t>c JM Kerr b Tahuhu</t>
  </si>
  <si>
    <t>Nashra Sandhu</t>
  </si>
  <si>
    <t>run out (†Bezuidenhout)</t>
  </si>
  <si>
    <t>c †Bezuidenhout b Jensen</t>
  </si>
  <si>
    <t>Omaima Sohail</t>
  </si>
  <si>
    <t>Delmi Tucker</t>
  </si>
  <si>
    <t>b Carson</t>
  </si>
  <si>
    <t>Sadaf Shamas</t>
  </si>
  <si>
    <t>Sadia Iqbal</t>
  </si>
  <si>
    <t>st †Jafta b Mlaba</t>
  </si>
  <si>
    <t>Sidra Nawaz†</t>
  </si>
  <si>
    <t>b Mlaba</t>
  </si>
  <si>
    <t>Tuba Hassan</t>
  </si>
  <si>
    <t>c †Jafta b Kapp</t>
  </si>
  <si>
    <t>Diana Baig</t>
  </si>
  <si>
    <t>c †Jafta b Khaka</t>
  </si>
  <si>
    <t>South Africa</t>
  </si>
  <si>
    <t>lbw b Tryon</t>
  </si>
  <si>
    <t>c †Jafta b Tryon</t>
  </si>
  <si>
    <t>run out (Khaka)</t>
  </si>
  <si>
    <t>lbw b Mlaba</t>
  </si>
  <si>
    <t>Annerie Dercksen</t>
  </si>
  <si>
    <t>Lara Goodall</t>
  </si>
  <si>
    <t>b Kapp</t>
  </si>
  <si>
    <t>c Mooney b Brown</t>
  </si>
  <si>
    <t>b Brown</t>
  </si>
  <si>
    <t>c King b Wareham</t>
  </si>
  <si>
    <t>c Lanning b Gardner</t>
  </si>
  <si>
    <t>Masabata Klaas</t>
  </si>
  <si>
    <t>b Wareham</t>
  </si>
  <si>
    <t>Sri Lanka</t>
  </si>
  <si>
    <t>c Nigar Sultana b Shorna Akter</t>
  </si>
  <si>
    <t>Kavisha Dilhari</t>
  </si>
  <si>
    <t>c Fahima Khatun b Marufa Akter</t>
  </si>
  <si>
    <t>Achini Kulasuriya</t>
  </si>
  <si>
    <t>Sugandika Kumari</t>
  </si>
  <si>
    <t>lbw b Sharma</t>
  </si>
  <si>
    <t>c Mandhana b Sharma</t>
  </si>
  <si>
    <t>Oshadi Ranasinghe</t>
  </si>
  <si>
    <t>run out (Mandhana/†Ghosh)</t>
  </si>
  <si>
    <t>Inoka Ranaweera</t>
  </si>
  <si>
    <t>Sathya Sandeepani</t>
  </si>
  <si>
    <t>b Renuka Singh</t>
  </si>
  <si>
    <t>b Sharma</t>
  </si>
  <si>
    <t>Kaushini Nuthyangana</t>
  </si>
  <si>
    <t>Rashada Williams†</t>
  </si>
  <si>
    <t>Malsha Shehani</t>
  </si>
  <si>
    <t>c Fletcher b Ramharack</t>
  </si>
  <si>
    <t>Tharika Sewwandi</t>
  </si>
  <si>
    <t>st †Williams b Ramharack</t>
  </si>
  <si>
    <t>Hasini Perera</t>
  </si>
  <si>
    <t>c &amp; b Matthews</t>
  </si>
  <si>
    <t>West Indies</t>
  </si>
  <si>
    <t>c Campbelle b Henry</t>
  </si>
  <si>
    <t>Aaliyah Alleyne</t>
  </si>
  <si>
    <t>c Kelly b Paul</t>
  </si>
  <si>
    <t>Britney Cooper</t>
  </si>
  <si>
    <t>run out (†Waldron)</t>
  </si>
  <si>
    <t>c Kelly b Delany</t>
  </si>
  <si>
    <t>b Kelly</t>
  </si>
  <si>
    <t>st †Waldron b Kelly</t>
  </si>
  <si>
    <t>Trishan Holder</t>
  </si>
  <si>
    <t>Djenaba Joseph</t>
  </si>
  <si>
    <t>c Nashra Sandhu b Fatima Sana</t>
  </si>
  <si>
    <t>Karishma Ramharack</t>
  </si>
  <si>
    <t>c †Muneeba Ali b Nida Dar</t>
  </si>
  <si>
    <t>Shakera Selman</t>
  </si>
  <si>
    <t>c Sadia Iqbal b Nashra Sandhu</t>
  </si>
  <si>
    <t>c Bismah Maroof b Tuba Hassan</t>
  </si>
  <si>
    <t>st †Muneeba Ali b Nashra Sandhu</t>
  </si>
  <si>
    <t>c Javeria Khan b Nashra Sandhu</t>
  </si>
  <si>
    <t>b Sadia Iqbal</t>
  </si>
  <si>
    <t>c Aiman Anwer b Sadia Iqbal</t>
  </si>
  <si>
    <t>b Nida Dar</t>
  </si>
  <si>
    <t>st †Healy b Harris</t>
  </si>
  <si>
    <t>c Harris b Perry</t>
  </si>
  <si>
    <t>c Perry b Schutt</t>
  </si>
  <si>
    <t>c McGrath b Harris</t>
  </si>
  <si>
    <t>c Mooney b Schutt</t>
  </si>
  <si>
    <t>st †Healy b Schutt</t>
  </si>
  <si>
    <t>st †Shamima Sultana b Shorna Akter</t>
  </si>
  <si>
    <t>c &amp; b Fahima Khatun</t>
  </si>
  <si>
    <t>b Fahima Khatun</t>
  </si>
  <si>
    <t>lbw b Rowe</t>
  </si>
  <si>
    <t>c Rowe b Carson</t>
  </si>
  <si>
    <t>b Rowe</t>
  </si>
  <si>
    <t>c †Bezuidenhout b Tahuhu</t>
  </si>
  <si>
    <t>run out (JM Kerr)</t>
  </si>
  <si>
    <t>c Green b Carson</t>
  </si>
  <si>
    <t>c JM Kerr b Carson</t>
  </si>
  <si>
    <t>c Holder b Connell</t>
  </si>
  <si>
    <t>lbw b Ramharack</t>
  </si>
  <si>
    <t>c Zaida James b Connell</t>
  </si>
  <si>
    <t>b Ramharack</t>
  </si>
  <si>
    <t>c Henry b Fletcher</t>
  </si>
  <si>
    <t>c Matthews b Fletcher</t>
  </si>
  <si>
    <t>run out (†Williams)</t>
  </si>
  <si>
    <t>c Henry b Connell</t>
  </si>
  <si>
    <t>run out (Hunter/Paul)</t>
  </si>
  <si>
    <t>lbw b Delany</t>
  </si>
  <si>
    <t>c Delany b Paul</t>
  </si>
  <si>
    <t>run out (Lewis/†Waldron)</t>
  </si>
  <si>
    <t>c †Ghosh b Renuka Singh</t>
  </si>
  <si>
    <t>c Shafali Verma b Pandey</t>
  </si>
  <si>
    <t>c Yadav b Renuka Singh</t>
  </si>
  <si>
    <t>c Sciver b Glenn</t>
  </si>
  <si>
    <t>c Brunt b Bell</t>
  </si>
  <si>
    <t>c Brunt b Glenn</t>
  </si>
  <si>
    <t>c Capsey b Ecclestone</t>
  </si>
  <si>
    <t>run out (Sciver/†Jones)</t>
  </si>
  <si>
    <t>c †Mooney b Perry</t>
  </si>
  <si>
    <t>c †Mooney b Brown</t>
  </si>
  <si>
    <t>lbw b Kapp</t>
  </si>
  <si>
    <t>c Tryon b Kapp</t>
  </si>
  <si>
    <t>c Wolvaardt b Klaas</t>
  </si>
  <si>
    <t>c Sidra Ameen b Fatima Sana</t>
  </si>
  <si>
    <t>c &amp; b Sadia Iqbal</t>
  </si>
  <si>
    <t>st †Muneeba Ali b Tuba Hassan</t>
  </si>
  <si>
    <t>lbw b Nida Dar</t>
  </si>
  <si>
    <t>c †Williams b Matthews</t>
  </si>
  <si>
    <t>c Matthews b Ramharack</t>
  </si>
  <si>
    <t>lbw b Matthews</t>
  </si>
  <si>
    <t>c Ramharack b Fletcher</t>
  </si>
  <si>
    <t>b Connell</t>
  </si>
  <si>
    <t>c Athapaththu b Kulasuriya</t>
  </si>
  <si>
    <t>run out (Dilhari/Ranaweera)</t>
  </si>
  <si>
    <t>c Plimmer b Carson</t>
  </si>
  <si>
    <t>c Bates b Rowe</t>
  </si>
  <si>
    <t>b JM Kerr</t>
  </si>
  <si>
    <t>c AC Kerr b Tahuhu</t>
  </si>
  <si>
    <t>b Jonas</t>
  </si>
  <si>
    <t>run out (†Bezuidenhout/Tahuhu)</t>
  </si>
  <si>
    <t>absent hurt</t>
  </si>
  <si>
    <t>c Hunter b Delany</t>
  </si>
  <si>
    <t>c Lewis b Prendergast</t>
  </si>
  <si>
    <t>c Prendergast b Delany</t>
  </si>
  <si>
    <t>c Lewis b Delany</t>
  </si>
  <si>
    <t>c Dempsey b Prendergast</t>
  </si>
  <si>
    <t>run out (Rodrigues/†Ghosh)</t>
  </si>
  <si>
    <t>c Sidra Ameen b Tuba Hassan</t>
  </si>
  <si>
    <t>c Nashra Sandhu b Nida Dar</t>
  </si>
  <si>
    <t>c Tuba Hassan b Fatima Sana</t>
  </si>
  <si>
    <t>c †Jones b Dean</t>
  </si>
  <si>
    <t>c Davies b Sciver</t>
  </si>
  <si>
    <t>c Brunt b Dean</t>
  </si>
  <si>
    <t>st †Jones b Glenn</t>
  </si>
  <si>
    <t>c Knight b Brunt</t>
  </si>
  <si>
    <t>run out (Sciver)</t>
  </si>
  <si>
    <t>run out (Capsey/Davies)</t>
  </si>
  <si>
    <t>st †Jones b Ecclestone</t>
  </si>
  <si>
    <t>c Brits b Ismail</t>
  </si>
  <si>
    <t>b Khaka</t>
  </si>
  <si>
    <t>c Dean b Ecclestone</t>
  </si>
  <si>
    <t>c Sciver b Ecclestone</t>
  </si>
  <si>
    <t>c Brits b Khaka</t>
  </si>
  <si>
    <t>c Bosch b Khaka</t>
  </si>
  <si>
    <t>lbw b Khaka</t>
  </si>
  <si>
    <t>c Luus b Tryon</t>
  </si>
  <si>
    <t>c McGrath b Brown</t>
  </si>
  <si>
    <t>c Brown b Gardner</t>
  </si>
  <si>
    <t>run out (Mooney/†Healy)</t>
  </si>
  <si>
    <t>b Jonassen</t>
  </si>
  <si>
    <t>run out (Perry/†Healy)</t>
  </si>
  <si>
    <t>b Pandey</t>
  </si>
  <si>
    <t>run out (Harris/†Healy)</t>
  </si>
  <si>
    <t>c †Healy b Brown</t>
  </si>
  <si>
    <t>run out (Gardner/†Healy)</t>
  </si>
  <si>
    <t>c Perry b Gardner</t>
  </si>
  <si>
    <t>MATCH</t>
  </si>
  <si>
    <t>Sri Lanka vs South Africa</t>
  </si>
  <si>
    <t>West Indies vs England</t>
  </si>
  <si>
    <t>Australia vs New Zealand</t>
  </si>
  <si>
    <t>Pakistan vs India</t>
  </si>
  <si>
    <t>Bangladesh vs Sri Lanka</t>
  </si>
  <si>
    <t>Ireland vs England</t>
  </si>
  <si>
    <t>South Africa vs New Zealand</t>
  </si>
  <si>
    <t>Bangladesh vs Australia</t>
  </si>
  <si>
    <t>West Indies vs India</t>
  </si>
  <si>
    <t>Pakistan vs Ireland</t>
  </si>
  <si>
    <t>Sri Lanka vs Australia</t>
  </si>
  <si>
    <t>New Zealand vs Bangladesh</t>
  </si>
  <si>
    <t>Ireland vs West Indies</t>
  </si>
  <si>
    <t>England vs India</t>
  </si>
  <si>
    <t>South Africa vs Australia</t>
  </si>
  <si>
    <t>West Indies vs Pakistan</t>
  </si>
  <si>
    <t>New Zealand vs Sri Lanka</t>
  </si>
  <si>
    <t>India vs Ireland</t>
  </si>
  <si>
    <t>England vs Pakistan</t>
  </si>
  <si>
    <t>Bangladesh vs South Africa</t>
  </si>
  <si>
    <t>Australia vs India</t>
  </si>
  <si>
    <t>South Africa vs England</t>
  </si>
  <si>
    <t>BattingPosition</t>
  </si>
  <si>
    <t>Match_ID</t>
  </si>
  <si>
    <t>WT20I # 1354</t>
  </si>
  <si>
    <t>WT20I # 1356</t>
  </si>
  <si>
    <t>WT20I # 1357</t>
  </si>
  <si>
    <t>WT20I # 1359</t>
  </si>
  <si>
    <t>WT20I # 1360</t>
  </si>
  <si>
    <t>WT20I # 1361</t>
  </si>
  <si>
    <t>WT20I # 1362</t>
  </si>
  <si>
    <t>WT20I # 1363</t>
  </si>
  <si>
    <t>WT20I # 1364</t>
  </si>
  <si>
    <t>WT20I # 1365</t>
  </si>
  <si>
    <t>WT20I # 1366</t>
  </si>
  <si>
    <t>WT20I # 1367</t>
  </si>
  <si>
    <t>WT20I # 1368</t>
  </si>
  <si>
    <t>WT20I # 1369</t>
  </si>
  <si>
    <t>WT20I # 1370</t>
  </si>
  <si>
    <t>WT20I # 1371</t>
  </si>
  <si>
    <t>WT20I # 1372</t>
  </si>
  <si>
    <t>WT20I # 1373</t>
  </si>
  <si>
    <t>WT20I # 1374</t>
  </si>
  <si>
    <t>WT20I # 1375</t>
  </si>
  <si>
    <t>WT20I # 1377</t>
  </si>
  <si>
    <t>WT20I # 1378</t>
  </si>
  <si>
    <t>WT20I # 1376</t>
  </si>
  <si>
    <t>BatterName</t>
  </si>
  <si>
    <t>Runs</t>
  </si>
  <si>
    <t>Balls</t>
  </si>
  <si>
    <t>Strike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</si>
</sst>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0"/>
  <sheetViews>
    <sheetView tabSelected="1" zoomScaleNormal="100" workbookViewId="0">
      <selection activeCell="D19" sqref="D19"/>
    </sheetView>
  </sheetViews>
  <sheetFormatPr defaultRowHeight="14.4" x14ac:dyDescent="0.3"/>
  <cols>
    <col min="1" max="1" width="24.33203125" bestFit="1" customWidth="1"/>
    <col min="2" max="2" width="11.5546875" bestFit="1" customWidth="1"/>
    <col min="3" max="3" width="13.88671875" bestFit="1" customWidth="1"/>
    <col min="4" max="4" width="23.5546875" bestFit="1" customWidth="1"/>
    <col min="5" max="5" width="30.6640625" bestFit="1" customWidth="1"/>
    <col min="6" max="6" width="5.109375" bestFit="1" customWidth="1"/>
    <col min="7" max="7" width="4.77734375" bestFit="1" customWidth="1"/>
    <col min="8" max="9" width="3" bestFit="1" customWidth="1"/>
    <col min="10" max="10" width="2.77734375" bestFit="1" customWidth="1"/>
    <col min="11" max="11" width="10" bestFit="1" customWidth="1"/>
    <col min="12" max="12" width="11.6640625" bestFit="1" customWidth="1"/>
    <col min="13" max="13" width="12.21875" bestFit="1" customWidth="1"/>
    <col min="14" max="14" width="23.77734375" bestFit="1" customWidth="1"/>
    <col min="15" max="15" width="11.5546875" bestFit="1" customWidth="1"/>
  </cols>
  <sheetData>
    <row r="1" spans="1:16" x14ac:dyDescent="0.3">
      <c r="A1" s="3" t="s">
        <v>380</v>
      </c>
      <c r="B1" s="3" t="s">
        <v>0</v>
      </c>
      <c r="C1" s="1" t="s">
        <v>403</v>
      </c>
      <c r="D1" s="1" t="s">
        <v>428</v>
      </c>
      <c r="E1" s="1"/>
      <c r="F1" s="1" t="s">
        <v>429</v>
      </c>
      <c r="G1" s="1" t="s">
        <v>430</v>
      </c>
      <c r="H1" s="1" t="s">
        <v>1</v>
      </c>
      <c r="I1" s="1" t="s">
        <v>2</v>
      </c>
      <c r="J1" s="1" t="s">
        <v>3</v>
      </c>
      <c r="K1" s="1" t="s">
        <v>431</v>
      </c>
      <c r="L1" s="2" t="s">
        <v>4</v>
      </c>
      <c r="M1" s="3" t="s">
        <v>404</v>
      </c>
    </row>
    <row r="2" spans="1:16" x14ac:dyDescent="0.3">
      <c r="A2" s="4" t="s">
        <v>381</v>
      </c>
      <c r="B2" t="str">
        <f>VLOOKUP(D2, $O$2:$P$157, 2,FALSE )</f>
        <v>Sri Lanka</v>
      </c>
      <c r="C2">
        <v>1</v>
      </c>
      <c r="D2" t="s">
        <v>5</v>
      </c>
      <c r="E2" t="s">
        <v>6</v>
      </c>
      <c r="F2">
        <v>8</v>
      </c>
      <c r="G2">
        <v>20</v>
      </c>
      <c r="H2">
        <v>28</v>
      </c>
      <c r="I2">
        <v>1</v>
      </c>
      <c r="J2">
        <v>0</v>
      </c>
      <c r="K2">
        <v>40</v>
      </c>
      <c r="L2" t="str">
        <f t="shared" ref="L2:L65" si="0">IF(E2="not out","Not Out","Out")</f>
        <v>Out</v>
      </c>
      <c r="M2" s="5" t="s">
        <v>405</v>
      </c>
      <c r="O2" t="s">
        <v>7</v>
      </c>
      <c r="P2" t="s">
        <v>8</v>
      </c>
    </row>
    <row r="3" spans="1:16" x14ac:dyDescent="0.3">
      <c r="A3" s="4" t="s">
        <v>381</v>
      </c>
      <c r="B3" t="str">
        <f>VLOOKUP(D3, $O$2:$P$157, 2,FALSE )</f>
        <v>Sri Lanka</v>
      </c>
      <c r="C3">
        <v>2</v>
      </c>
      <c r="D3" t="s">
        <v>9</v>
      </c>
      <c r="E3" t="s">
        <v>10</v>
      </c>
      <c r="F3">
        <v>68</v>
      </c>
      <c r="G3">
        <v>50</v>
      </c>
      <c r="H3">
        <v>77</v>
      </c>
      <c r="I3">
        <v>12</v>
      </c>
      <c r="J3">
        <v>0</v>
      </c>
      <c r="K3">
        <v>136</v>
      </c>
      <c r="L3" t="str">
        <f t="shared" si="0"/>
        <v>Out</v>
      </c>
      <c r="M3" s="5" t="s">
        <v>405</v>
      </c>
      <c r="O3" t="s">
        <v>11</v>
      </c>
      <c r="P3" t="s">
        <v>8</v>
      </c>
    </row>
    <row r="4" spans="1:16" x14ac:dyDescent="0.3">
      <c r="A4" s="4" t="s">
        <v>381</v>
      </c>
      <c r="B4" t="str">
        <f>VLOOKUP(D4, $O$2:$P$157, 2,FALSE )</f>
        <v>Sri Lanka</v>
      </c>
      <c r="C4">
        <v>3</v>
      </c>
      <c r="D4" t="s">
        <v>12</v>
      </c>
      <c r="E4" t="s">
        <v>13</v>
      </c>
      <c r="F4">
        <v>35</v>
      </c>
      <c r="G4">
        <v>34</v>
      </c>
      <c r="H4">
        <v>49</v>
      </c>
      <c r="I4">
        <v>4</v>
      </c>
      <c r="J4">
        <v>0</v>
      </c>
      <c r="K4">
        <v>102.94</v>
      </c>
      <c r="L4" t="str">
        <f t="shared" si="0"/>
        <v>Out</v>
      </c>
      <c r="M4" s="5" t="s">
        <v>405</v>
      </c>
      <c r="O4" t="s">
        <v>14</v>
      </c>
      <c r="P4" t="s">
        <v>8</v>
      </c>
    </row>
    <row r="5" spans="1:16" x14ac:dyDescent="0.3">
      <c r="A5" s="4" t="s">
        <v>381</v>
      </c>
      <c r="B5" t="str">
        <f>VLOOKUP(D5, $O$2:$P$157, 2,FALSE )</f>
        <v>Sri Lanka</v>
      </c>
      <c r="C5">
        <v>4</v>
      </c>
      <c r="D5" t="s">
        <v>15</v>
      </c>
      <c r="E5" t="s">
        <v>16</v>
      </c>
      <c r="F5">
        <v>5</v>
      </c>
      <c r="G5">
        <v>6</v>
      </c>
      <c r="H5">
        <v>15</v>
      </c>
      <c r="I5">
        <v>0</v>
      </c>
      <c r="J5">
        <v>0</v>
      </c>
      <c r="K5">
        <v>83.33</v>
      </c>
      <c r="L5" t="str">
        <f t="shared" si="0"/>
        <v>Not Out</v>
      </c>
      <c r="M5" s="5" t="s">
        <v>405</v>
      </c>
      <c r="O5" t="s">
        <v>17</v>
      </c>
      <c r="P5" t="s">
        <v>8</v>
      </c>
    </row>
    <row r="6" spans="1:16" x14ac:dyDescent="0.3">
      <c r="A6" s="4" t="s">
        <v>381</v>
      </c>
      <c r="B6" t="str">
        <f>VLOOKUP(D6, $O$2:$P$157, 2,FALSE )</f>
        <v>Sri Lanka</v>
      </c>
      <c r="C6">
        <v>5</v>
      </c>
      <c r="D6" t="s">
        <v>18</v>
      </c>
      <c r="E6" t="s">
        <v>19</v>
      </c>
      <c r="F6">
        <v>4</v>
      </c>
      <c r="G6">
        <v>5</v>
      </c>
      <c r="H6">
        <v>8</v>
      </c>
      <c r="I6">
        <v>0</v>
      </c>
      <c r="J6">
        <v>0</v>
      </c>
      <c r="K6">
        <v>80</v>
      </c>
      <c r="L6" t="str">
        <f t="shared" si="0"/>
        <v>Out</v>
      </c>
      <c r="M6" s="5" t="s">
        <v>405</v>
      </c>
      <c r="O6" t="s">
        <v>20</v>
      </c>
      <c r="P6" t="s">
        <v>8</v>
      </c>
    </row>
    <row r="7" spans="1:16" x14ac:dyDescent="0.3">
      <c r="A7" s="4" t="s">
        <v>381</v>
      </c>
      <c r="B7" t="str">
        <f>VLOOKUP(D7, $O$2:$P$157, 2,FALSE )</f>
        <v>Sri Lanka</v>
      </c>
      <c r="C7">
        <v>6</v>
      </c>
      <c r="D7" t="s">
        <v>21</v>
      </c>
      <c r="E7" t="s">
        <v>16</v>
      </c>
      <c r="F7">
        <v>4</v>
      </c>
      <c r="G7">
        <v>5</v>
      </c>
      <c r="H7">
        <v>6</v>
      </c>
      <c r="I7">
        <v>0</v>
      </c>
      <c r="J7">
        <v>0</v>
      </c>
      <c r="K7">
        <v>80</v>
      </c>
      <c r="L7" t="str">
        <f t="shared" si="0"/>
        <v>Not Out</v>
      </c>
      <c r="M7" s="5" t="s">
        <v>405</v>
      </c>
      <c r="O7" t="s">
        <v>22</v>
      </c>
      <c r="P7" t="s">
        <v>8</v>
      </c>
    </row>
    <row r="8" spans="1:16" x14ac:dyDescent="0.3">
      <c r="A8" s="4" t="s">
        <v>381</v>
      </c>
      <c r="B8" t="str">
        <f>VLOOKUP(D8, $O$2:$P$157, 2,FALSE )</f>
        <v>South Africa</v>
      </c>
      <c r="C8">
        <v>1</v>
      </c>
      <c r="D8" t="s">
        <v>23</v>
      </c>
      <c r="E8" t="s">
        <v>24</v>
      </c>
      <c r="F8">
        <v>18</v>
      </c>
      <c r="G8">
        <v>23</v>
      </c>
      <c r="H8">
        <v>45</v>
      </c>
      <c r="I8">
        <v>1</v>
      </c>
      <c r="J8">
        <v>0</v>
      </c>
      <c r="K8">
        <v>78.260000000000005</v>
      </c>
      <c r="L8" t="str">
        <f t="shared" si="0"/>
        <v>Out</v>
      </c>
      <c r="M8" s="5" t="s">
        <v>405</v>
      </c>
      <c r="O8" t="s">
        <v>25</v>
      </c>
      <c r="P8" t="s">
        <v>8</v>
      </c>
    </row>
    <row r="9" spans="1:16" x14ac:dyDescent="0.3">
      <c r="A9" s="4" t="s">
        <v>381</v>
      </c>
      <c r="B9" t="str">
        <f>VLOOKUP(D9, $O$2:$P$157, 2,FALSE )</f>
        <v>South Africa</v>
      </c>
      <c r="C9">
        <v>2</v>
      </c>
      <c r="D9" t="s">
        <v>26</v>
      </c>
      <c r="E9" t="s">
        <v>27</v>
      </c>
      <c r="F9">
        <v>12</v>
      </c>
      <c r="G9">
        <v>18</v>
      </c>
      <c r="H9">
        <v>26</v>
      </c>
      <c r="I9">
        <v>2</v>
      </c>
      <c r="J9">
        <v>0</v>
      </c>
      <c r="K9">
        <v>66.66</v>
      </c>
      <c r="L9" t="str">
        <f t="shared" si="0"/>
        <v>Out</v>
      </c>
      <c r="M9" s="5" t="s">
        <v>405</v>
      </c>
      <c r="O9" t="s">
        <v>28</v>
      </c>
      <c r="P9" t="s">
        <v>8</v>
      </c>
    </row>
    <row r="10" spans="1:16" x14ac:dyDescent="0.3">
      <c r="A10" s="4" t="s">
        <v>381</v>
      </c>
      <c r="B10" t="str">
        <f>VLOOKUP(D10, $O$2:$P$157, 2,FALSE )</f>
        <v>South Africa</v>
      </c>
      <c r="C10">
        <v>3</v>
      </c>
      <c r="D10" t="s">
        <v>29</v>
      </c>
      <c r="E10" t="s">
        <v>30</v>
      </c>
      <c r="F10">
        <v>11</v>
      </c>
      <c r="G10">
        <v>12</v>
      </c>
      <c r="H10">
        <v>13</v>
      </c>
      <c r="I10">
        <v>1</v>
      </c>
      <c r="J10">
        <v>0</v>
      </c>
      <c r="K10">
        <v>91.66</v>
      </c>
      <c r="L10" t="str">
        <f t="shared" si="0"/>
        <v>Out</v>
      </c>
      <c r="M10" s="5" t="s">
        <v>405</v>
      </c>
      <c r="O10" t="s">
        <v>31</v>
      </c>
      <c r="P10" t="s">
        <v>8</v>
      </c>
    </row>
    <row r="11" spans="1:16" x14ac:dyDescent="0.3">
      <c r="A11" s="4" t="s">
        <v>381</v>
      </c>
      <c r="B11" t="str">
        <f>VLOOKUP(D11, $O$2:$P$157, 2,FALSE )</f>
        <v>South Africa</v>
      </c>
      <c r="C11">
        <v>4</v>
      </c>
      <c r="D11" t="s">
        <v>32</v>
      </c>
      <c r="E11" t="s">
        <v>33</v>
      </c>
      <c r="F11">
        <v>28</v>
      </c>
      <c r="G11">
        <v>27</v>
      </c>
      <c r="H11">
        <v>48</v>
      </c>
      <c r="I11">
        <v>0</v>
      </c>
      <c r="J11">
        <v>1</v>
      </c>
      <c r="K11">
        <v>103.7</v>
      </c>
      <c r="L11" t="str">
        <f t="shared" si="0"/>
        <v>Out</v>
      </c>
      <c r="M11" s="5" t="s">
        <v>405</v>
      </c>
      <c r="O11" t="s">
        <v>34</v>
      </c>
      <c r="P11" t="s">
        <v>8</v>
      </c>
    </row>
    <row r="12" spans="1:16" x14ac:dyDescent="0.3">
      <c r="A12" s="4" t="s">
        <v>381</v>
      </c>
      <c r="B12" t="str">
        <f>VLOOKUP(D12, $O$2:$P$157, 2,FALSE )</f>
        <v>South Africa</v>
      </c>
      <c r="C12">
        <v>5</v>
      </c>
      <c r="D12" t="s">
        <v>35</v>
      </c>
      <c r="E12" t="s">
        <v>36</v>
      </c>
      <c r="F12">
        <v>10</v>
      </c>
      <c r="G12">
        <v>10</v>
      </c>
      <c r="H12">
        <v>12</v>
      </c>
      <c r="I12">
        <v>2</v>
      </c>
      <c r="J12">
        <v>0</v>
      </c>
      <c r="K12">
        <v>100</v>
      </c>
      <c r="L12" t="str">
        <f t="shared" si="0"/>
        <v>Out</v>
      </c>
      <c r="M12" s="5" t="s">
        <v>405</v>
      </c>
      <c r="O12" t="s">
        <v>37</v>
      </c>
      <c r="P12" t="s">
        <v>8</v>
      </c>
    </row>
    <row r="13" spans="1:16" x14ac:dyDescent="0.3">
      <c r="A13" s="4" t="s">
        <v>381</v>
      </c>
      <c r="B13" t="str">
        <f>VLOOKUP(D13, $O$2:$P$157, 2,FALSE )</f>
        <v>South Africa</v>
      </c>
      <c r="C13">
        <v>6</v>
      </c>
      <c r="D13" t="s">
        <v>38</v>
      </c>
      <c r="E13" t="s">
        <v>39</v>
      </c>
      <c r="F13">
        <v>0</v>
      </c>
      <c r="G13">
        <v>2</v>
      </c>
      <c r="H13">
        <v>3</v>
      </c>
      <c r="I13">
        <v>0</v>
      </c>
      <c r="J13">
        <v>0</v>
      </c>
      <c r="K13">
        <v>0</v>
      </c>
      <c r="L13" t="str">
        <f t="shared" si="0"/>
        <v>Out</v>
      </c>
      <c r="M13" s="5" t="s">
        <v>405</v>
      </c>
      <c r="O13" t="s">
        <v>40</v>
      </c>
      <c r="P13" t="s">
        <v>8</v>
      </c>
    </row>
    <row r="14" spans="1:16" x14ac:dyDescent="0.3">
      <c r="A14" s="4" t="s">
        <v>381</v>
      </c>
      <c r="B14" t="str">
        <f>VLOOKUP(D14, $O$2:$P$157, 2,FALSE )</f>
        <v>South Africa</v>
      </c>
      <c r="C14">
        <v>7</v>
      </c>
      <c r="D14" t="s">
        <v>41</v>
      </c>
      <c r="E14" t="s">
        <v>42</v>
      </c>
      <c r="F14">
        <v>7</v>
      </c>
      <c r="G14">
        <v>11</v>
      </c>
      <c r="H14">
        <v>13</v>
      </c>
      <c r="I14">
        <v>0</v>
      </c>
      <c r="J14">
        <v>0</v>
      </c>
      <c r="K14">
        <v>63.63</v>
      </c>
      <c r="L14" t="str">
        <f t="shared" si="0"/>
        <v>Out</v>
      </c>
      <c r="M14" s="5" t="s">
        <v>405</v>
      </c>
      <c r="O14" t="s">
        <v>43</v>
      </c>
      <c r="P14" t="s">
        <v>8</v>
      </c>
    </row>
    <row r="15" spans="1:16" x14ac:dyDescent="0.3">
      <c r="A15" s="4" t="s">
        <v>381</v>
      </c>
      <c r="B15" t="str">
        <f>VLOOKUP(D15, $O$2:$P$157, 2,FALSE )</f>
        <v>South Africa</v>
      </c>
      <c r="C15">
        <v>8</v>
      </c>
      <c r="D15" t="s">
        <v>44</v>
      </c>
      <c r="E15" t="s">
        <v>45</v>
      </c>
      <c r="F15">
        <v>15</v>
      </c>
      <c r="G15">
        <v>9</v>
      </c>
      <c r="H15">
        <v>13</v>
      </c>
      <c r="I15">
        <v>2</v>
      </c>
      <c r="J15">
        <v>0</v>
      </c>
      <c r="K15">
        <v>166.66</v>
      </c>
      <c r="L15" t="str">
        <f t="shared" si="0"/>
        <v>Out</v>
      </c>
      <c r="M15" s="5" t="s">
        <v>405</v>
      </c>
      <c r="O15" t="s">
        <v>46</v>
      </c>
      <c r="P15" t="s">
        <v>8</v>
      </c>
    </row>
    <row r="16" spans="1:16" x14ac:dyDescent="0.3">
      <c r="A16" s="4" t="s">
        <v>381</v>
      </c>
      <c r="B16" t="str">
        <f>VLOOKUP(D16, $O$2:$P$157, 2,FALSE )</f>
        <v>South Africa</v>
      </c>
      <c r="C16">
        <v>9</v>
      </c>
      <c r="D16" t="s">
        <v>47</v>
      </c>
      <c r="E16" t="s">
        <v>48</v>
      </c>
      <c r="F16">
        <v>7</v>
      </c>
      <c r="G16">
        <v>4</v>
      </c>
      <c r="H16">
        <v>9</v>
      </c>
      <c r="I16">
        <v>1</v>
      </c>
      <c r="J16">
        <v>0</v>
      </c>
      <c r="K16">
        <v>175</v>
      </c>
      <c r="L16" t="str">
        <f t="shared" si="0"/>
        <v>Out</v>
      </c>
      <c r="M16" s="5" t="s">
        <v>405</v>
      </c>
      <c r="O16" t="s">
        <v>49</v>
      </c>
      <c r="P16" t="s">
        <v>8</v>
      </c>
    </row>
    <row r="17" spans="1:16" x14ac:dyDescent="0.3">
      <c r="A17" s="4" t="s">
        <v>381</v>
      </c>
      <c r="B17" t="str">
        <f>VLOOKUP(D17, $O$2:$P$157, 2,FALSE )</f>
        <v>South Africa</v>
      </c>
      <c r="C17">
        <v>10</v>
      </c>
      <c r="D17" t="s">
        <v>50</v>
      </c>
      <c r="E17" t="s">
        <v>16</v>
      </c>
      <c r="F17">
        <v>1</v>
      </c>
      <c r="G17">
        <v>2</v>
      </c>
      <c r="H17">
        <v>8</v>
      </c>
      <c r="I17">
        <v>0</v>
      </c>
      <c r="J17">
        <v>0</v>
      </c>
      <c r="K17">
        <v>50</v>
      </c>
      <c r="L17" t="str">
        <f t="shared" si="0"/>
        <v>Not Out</v>
      </c>
      <c r="M17" s="5" t="s">
        <v>405</v>
      </c>
      <c r="O17" t="s">
        <v>51</v>
      </c>
      <c r="P17" t="s">
        <v>52</v>
      </c>
    </row>
    <row r="18" spans="1:16" x14ac:dyDescent="0.3">
      <c r="A18" s="4" t="s">
        <v>381</v>
      </c>
      <c r="B18" t="str">
        <f>VLOOKUP(D18, $O$2:$P$157, 2,FALSE )</f>
        <v>South Africa</v>
      </c>
      <c r="C18">
        <v>11</v>
      </c>
      <c r="D18" t="s">
        <v>53</v>
      </c>
      <c r="E18" t="s">
        <v>16</v>
      </c>
      <c r="F18">
        <v>5</v>
      </c>
      <c r="G18">
        <v>3</v>
      </c>
      <c r="H18">
        <v>3</v>
      </c>
      <c r="I18">
        <v>1</v>
      </c>
      <c r="J18">
        <v>0</v>
      </c>
      <c r="K18">
        <v>166.66</v>
      </c>
      <c r="L18" t="str">
        <f t="shared" si="0"/>
        <v>Not Out</v>
      </c>
      <c r="M18" s="5" t="s">
        <v>405</v>
      </c>
      <c r="O18" t="s">
        <v>54</v>
      </c>
      <c r="P18" t="s">
        <v>52</v>
      </c>
    </row>
    <row r="19" spans="1:16" x14ac:dyDescent="0.3">
      <c r="A19" t="s">
        <v>382</v>
      </c>
      <c r="B19" t="str">
        <f>VLOOKUP(D19, $O$2:$P$157, 2,FALSE )</f>
        <v>West Indies</v>
      </c>
      <c r="C19">
        <v>1</v>
      </c>
      <c r="D19" t="s">
        <v>55</v>
      </c>
      <c r="E19" t="s">
        <v>56</v>
      </c>
      <c r="F19">
        <v>42</v>
      </c>
      <c r="G19">
        <v>32</v>
      </c>
      <c r="H19" t="s">
        <v>57</v>
      </c>
      <c r="I19">
        <v>8</v>
      </c>
      <c r="J19">
        <v>0</v>
      </c>
      <c r="K19">
        <v>131.25</v>
      </c>
      <c r="L19" t="str">
        <f t="shared" si="0"/>
        <v>Out</v>
      </c>
      <c r="M19" s="5" t="s">
        <v>406</v>
      </c>
      <c r="O19" t="s">
        <v>58</v>
      </c>
      <c r="P19" t="s">
        <v>52</v>
      </c>
    </row>
    <row r="20" spans="1:16" x14ac:dyDescent="0.3">
      <c r="A20" t="s">
        <v>382</v>
      </c>
      <c r="B20" t="str">
        <f>VLOOKUP(D20, $O$2:$P$157, 2,FALSE )</f>
        <v>West Indies</v>
      </c>
      <c r="C20">
        <v>2</v>
      </c>
      <c r="D20" t="s">
        <v>59</v>
      </c>
      <c r="E20" t="s">
        <v>60</v>
      </c>
      <c r="F20">
        <v>3</v>
      </c>
      <c r="G20">
        <v>15</v>
      </c>
      <c r="H20" t="s">
        <v>57</v>
      </c>
      <c r="I20">
        <v>0</v>
      </c>
      <c r="J20">
        <v>0</v>
      </c>
      <c r="K20">
        <v>20</v>
      </c>
      <c r="L20" t="str">
        <f t="shared" si="0"/>
        <v>Out</v>
      </c>
      <c r="M20" s="5" t="s">
        <v>406</v>
      </c>
      <c r="O20" t="s">
        <v>61</v>
      </c>
      <c r="P20" t="s">
        <v>52</v>
      </c>
    </row>
    <row r="21" spans="1:16" x14ac:dyDescent="0.3">
      <c r="A21" t="s">
        <v>382</v>
      </c>
      <c r="B21" t="str">
        <f>VLOOKUP(D21, $O$2:$P$157, 2,FALSE )</f>
        <v>West Indies</v>
      </c>
      <c r="C21">
        <v>3</v>
      </c>
      <c r="D21" t="s">
        <v>62</v>
      </c>
      <c r="E21" t="s">
        <v>63</v>
      </c>
      <c r="F21">
        <v>34</v>
      </c>
      <c r="G21">
        <v>37</v>
      </c>
      <c r="H21" t="s">
        <v>57</v>
      </c>
      <c r="I21">
        <v>4</v>
      </c>
      <c r="J21">
        <v>0</v>
      </c>
      <c r="K21">
        <v>91.89</v>
      </c>
      <c r="L21" t="str">
        <f t="shared" si="0"/>
        <v>Out</v>
      </c>
      <c r="M21" s="5" t="s">
        <v>406</v>
      </c>
      <c r="O21" t="s">
        <v>64</v>
      </c>
      <c r="P21" t="s">
        <v>52</v>
      </c>
    </row>
    <row r="22" spans="1:16" x14ac:dyDescent="0.3">
      <c r="A22" t="s">
        <v>382</v>
      </c>
      <c r="B22" t="str">
        <f>VLOOKUP(D22, $O$2:$P$157, 2,FALSE )</f>
        <v>West Indies</v>
      </c>
      <c r="C22">
        <v>4</v>
      </c>
      <c r="D22" t="s">
        <v>65</v>
      </c>
      <c r="E22" t="s">
        <v>66</v>
      </c>
      <c r="F22">
        <v>2</v>
      </c>
      <c r="G22">
        <v>3</v>
      </c>
      <c r="H22" t="s">
        <v>57</v>
      </c>
      <c r="I22">
        <v>0</v>
      </c>
      <c r="J22">
        <v>0</v>
      </c>
      <c r="K22">
        <v>66.66</v>
      </c>
      <c r="L22" t="str">
        <f t="shared" si="0"/>
        <v>Out</v>
      </c>
      <c r="M22" s="5" t="s">
        <v>406</v>
      </c>
      <c r="O22" t="s">
        <v>67</v>
      </c>
      <c r="P22" t="s">
        <v>52</v>
      </c>
    </row>
    <row r="23" spans="1:16" x14ac:dyDescent="0.3">
      <c r="A23" t="s">
        <v>382</v>
      </c>
      <c r="B23" t="str">
        <f>VLOOKUP(D23, $O$2:$P$157, 2,FALSE )</f>
        <v>West Indies</v>
      </c>
      <c r="C23">
        <v>5</v>
      </c>
      <c r="D23" t="s">
        <v>68</v>
      </c>
      <c r="E23" t="s">
        <v>69</v>
      </c>
      <c r="F23">
        <v>14</v>
      </c>
      <c r="G23">
        <v>13</v>
      </c>
      <c r="H23" t="s">
        <v>57</v>
      </c>
      <c r="I23">
        <v>2</v>
      </c>
      <c r="J23">
        <v>0</v>
      </c>
      <c r="K23">
        <v>107.69</v>
      </c>
      <c r="L23" t="str">
        <f t="shared" si="0"/>
        <v>Out</v>
      </c>
      <c r="M23" s="5" t="s">
        <v>406</v>
      </c>
      <c r="O23" t="s">
        <v>70</v>
      </c>
      <c r="P23" t="s">
        <v>52</v>
      </c>
    </row>
    <row r="24" spans="1:16" x14ac:dyDescent="0.3">
      <c r="A24" t="s">
        <v>382</v>
      </c>
      <c r="B24" t="str">
        <f>VLOOKUP(D24, $O$2:$P$157, 2,FALSE )</f>
        <v>West Indies</v>
      </c>
      <c r="C24">
        <v>6</v>
      </c>
      <c r="D24" t="s">
        <v>71</v>
      </c>
      <c r="E24" t="s">
        <v>16</v>
      </c>
      <c r="F24">
        <v>9</v>
      </c>
      <c r="G24">
        <v>9</v>
      </c>
      <c r="H24" t="s">
        <v>57</v>
      </c>
      <c r="I24">
        <v>0</v>
      </c>
      <c r="J24">
        <v>0</v>
      </c>
      <c r="K24">
        <v>100</v>
      </c>
      <c r="L24" t="str">
        <f t="shared" si="0"/>
        <v>Not Out</v>
      </c>
      <c r="M24" s="5" t="s">
        <v>406</v>
      </c>
      <c r="O24" t="s">
        <v>72</v>
      </c>
      <c r="P24" t="s">
        <v>52</v>
      </c>
    </row>
    <row r="25" spans="1:16" x14ac:dyDescent="0.3">
      <c r="A25" t="s">
        <v>382</v>
      </c>
      <c r="B25" t="str">
        <f>VLOOKUP(D25, $O$2:$P$157, 2,FALSE )</f>
        <v>West Indies</v>
      </c>
      <c r="C25">
        <v>7</v>
      </c>
      <c r="D25" t="s">
        <v>73</v>
      </c>
      <c r="E25" t="s">
        <v>56</v>
      </c>
      <c r="F25">
        <v>10</v>
      </c>
      <c r="G25">
        <v>5</v>
      </c>
      <c r="H25" t="s">
        <v>57</v>
      </c>
      <c r="I25">
        <v>1</v>
      </c>
      <c r="J25">
        <v>0</v>
      </c>
      <c r="K25">
        <v>200</v>
      </c>
      <c r="L25" t="str">
        <f t="shared" si="0"/>
        <v>Out</v>
      </c>
      <c r="M25" s="5" t="s">
        <v>406</v>
      </c>
      <c r="O25" t="s">
        <v>74</v>
      </c>
      <c r="P25" t="s">
        <v>52</v>
      </c>
    </row>
    <row r="26" spans="1:16" x14ac:dyDescent="0.3">
      <c r="A26" t="s">
        <v>382</v>
      </c>
      <c r="B26" t="str">
        <f>VLOOKUP(D26, $O$2:$P$157, 2,FALSE )</f>
        <v>West Indies</v>
      </c>
      <c r="C26">
        <v>8</v>
      </c>
      <c r="D26" t="s">
        <v>75</v>
      </c>
      <c r="E26" t="s">
        <v>56</v>
      </c>
      <c r="F26">
        <v>2</v>
      </c>
      <c r="G26">
        <v>2</v>
      </c>
      <c r="H26" t="s">
        <v>57</v>
      </c>
      <c r="I26">
        <v>0</v>
      </c>
      <c r="J26">
        <v>0</v>
      </c>
      <c r="K26">
        <v>100</v>
      </c>
      <c r="L26" t="str">
        <f t="shared" si="0"/>
        <v>Out</v>
      </c>
      <c r="M26" s="5" t="s">
        <v>406</v>
      </c>
      <c r="O26" t="s">
        <v>76</v>
      </c>
      <c r="P26" t="s">
        <v>52</v>
      </c>
    </row>
    <row r="27" spans="1:16" x14ac:dyDescent="0.3">
      <c r="A27" t="s">
        <v>382</v>
      </c>
      <c r="B27" t="str">
        <f>VLOOKUP(D27, $O$2:$P$157, 2,FALSE )</f>
        <v>West Indies</v>
      </c>
      <c r="C27">
        <v>9</v>
      </c>
      <c r="D27" t="s">
        <v>77</v>
      </c>
      <c r="E27" t="s">
        <v>16</v>
      </c>
      <c r="F27">
        <v>1</v>
      </c>
      <c r="G27">
        <v>4</v>
      </c>
      <c r="H27" t="s">
        <v>57</v>
      </c>
      <c r="I27">
        <v>0</v>
      </c>
      <c r="J27">
        <v>0</v>
      </c>
      <c r="K27">
        <v>25</v>
      </c>
      <c r="L27" t="str">
        <f t="shared" si="0"/>
        <v>Not Out</v>
      </c>
      <c r="M27" s="5" t="s">
        <v>406</v>
      </c>
      <c r="O27" t="s">
        <v>78</v>
      </c>
      <c r="P27" t="s">
        <v>52</v>
      </c>
    </row>
    <row r="28" spans="1:16" x14ac:dyDescent="0.3">
      <c r="A28" t="s">
        <v>382</v>
      </c>
      <c r="B28" t="str">
        <f>VLOOKUP(D28, $O$2:$P$157, 2,FALSE )</f>
        <v>England</v>
      </c>
      <c r="C28">
        <v>1</v>
      </c>
      <c r="D28" t="s">
        <v>79</v>
      </c>
      <c r="E28" t="s">
        <v>80</v>
      </c>
      <c r="F28">
        <v>34</v>
      </c>
      <c r="G28">
        <v>18</v>
      </c>
      <c r="H28">
        <v>29</v>
      </c>
      <c r="I28">
        <v>4</v>
      </c>
      <c r="J28">
        <v>1</v>
      </c>
      <c r="K28">
        <v>188.88</v>
      </c>
      <c r="L28" t="str">
        <f t="shared" si="0"/>
        <v>Out</v>
      </c>
      <c r="M28" s="5" t="s">
        <v>406</v>
      </c>
      <c r="O28" t="s">
        <v>81</v>
      </c>
      <c r="P28" t="s">
        <v>52</v>
      </c>
    </row>
    <row r="29" spans="1:16" x14ac:dyDescent="0.3">
      <c r="A29" t="s">
        <v>382</v>
      </c>
      <c r="B29" t="str">
        <f>VLOOKUP(D29, $O$2:$P$157, 2,FALSE )</f>
        <v>England</v>
      </c>
      <c r="C29">
        <v>2</v>
      </c>
      <c r="D29" t="s">
        <v>82</v>
      </c>
      <c r="E29" t="s">
        <v>83</v>
      </c>
      <c r="F29">
        <v>11</v>
      </c>
      <c r="G29">
        <v>9</v>
      </c>
      <c r="H29">
        <v>17</v>
      </c>
      <c r="I29">
        <v>2</v>
      </c>
      <c r="J29">
        <v>0</v>
      </c>
      <c r="K29">
        <v>122.22</v>
      </c>
      <c r="L29" t="str">
        <f t="shared" si="0"/>
        <v>Out</v>
      </c>
      <c r="M29" s="5" t="s">
        <v>406</v>
      </c>
      <c r="O29" t="s">
        <v>84</v>
      </c>
      <c r="P29" t="s">
        <v>52</v>
      </c>
    </row>
    <row r="30" spans="1:16" x14ac:dyDescent="0.3">
      <c r="A30" t="s">
        <v>382</v>
      </c>
      <c r="B30" t="str">
        <f>VLOOKUP(D30, $O$2:$P$157, 2,FALSE )</f>
        <v>England</v>
      </c>
      <c r="C30">
        <v>3</v>
      </c>
      <c r="D30" t="s">
        <v>85</v>
      </c>
      <c r="E30" t="s">
        <v>86</v>
      </c>
      <c r="F30">
        <v>13</v>
      </c>
      <c r="G30">
        <v>9</v>
      </c>
      <c r="H30">
        <v>24</v>
      </c>
      <c r="I30">
        <v>3</v>
      </c>
      <c r="J30">
        <v>0</v>
      </c>
      <c r="K30">
        <v>144.44</v>
      </c>
      <c r="L30" t="str">
        <f t="shared" si="0"/>
        <v>Out</v>
      </c>
      <c r="M30" s="5" t="s">
        <v>406</v>
      </c>
      <c r="O30" t="s">
        <v>87</v>
      </c>
      <c r="P30" t="s">
        <v>52</v>
      </c>
    </row>
    <row r="31" spans="1:16" x14ac:dyDescent="0.3">
      <c r="A31" t="s">
        <v>382</v>
      </c>
      <c r="B31" t="str">
        <f>VLOOKUP(D31, $O$2:$P$157, 2,FALSE )</f>
        <v>England</v>
      </c>
      <c r="C31">
        <v>4</v>
      </c>
      <c r="D31" t="s">
        <v>88</v>
      </c>
      <c r="E31" t="s">
        <v>16</v>
      </c>
      <c r="F31">
        <v>40</v>
      </c>
      <c r="G31">
        <v>30</v>
      </c>
      <c r="H31">
        <v>43</v>
      </c>
      <c r="I31">
        <v>6</v>
      </c>
      <c r="J31">
        <v>1</v>
      </c>
      <c r="K31">
        <v>133.33000000000001</v>
      </c>
      <c r="L31" t="str">
        <f t="shared" si="0"/>
        <v>Not Out</v>
      </c>
      <c r="M31" s="5" t="s">
        <v>406</v>
      </c>
      <c r="O31" t="s">
        <v>89</v>
      </c>
      <c r="P31" t="s">
        <v>52</v>
      </c>
    </row>
    <row r="32" spans="1:16" x14ac:dyDescent="0.3">
      <c r="A32" t="s">
        <v>382</v>
      </c>
      <c r="B32" t="str">
        <f>VLOOKUP(D32, $O$2:$P$157, 2,FALSE )</f>
        <v>England</v>
      </c>
      <c r="C32">
        <v>5</v>
      </c>
      <c r="D32" t="s">
        <v>90</v>
      </c>
      <c r="E32" t="s">
        <v>16</v>
      </c>
      <c r="F32">
        <v>32</v>
      </c>
      <c r="G32">
        <v>22</v>
      </c>
      <c r="H32">
        <v>32</v>
      </c>
      <c r="I32">
        <v>4</v>
      </c>
      <c r="J32">
        <v>1</v>
      </c>
      <c r="K32">
        <v>145.44999999999999</v>
      </c>
      <c r="L32" t="str">
        <f t="shared" si="0"/>
        <v>Not Out</v>
      </c>
      <c r="M32" s="5" t="s">
        <v>406</v>
      </c>
      <c r="O32" t="s">
        <v>91</v>
      </c>
      <c r="P32" t="s">
        <v>52</v>
      </c>
    </row>
    <row r="33" spans="1:16" x14ac:dyDescent="0.3">
      <c r="A33" t="s">
        <v>383</v>
      </c>
      <c r="B33" t="str">
        <f>VLOOKUP(D33, $O$2:$P$157, 2,FALSE )</f>
        <v>Australia</v>
      </c>
      <c r="C33">
        <v>1</v>
      </c>
      <c r="D33" t="s">
        <v>11</v>
      </c>
      <c r="E33" t="s">
        <v>92</v>
      </c>
      <c r="F33">
        <v>55</v>
      </c>
      <c r="G33">
        <v>38</v>
      </c>
      <c r="H33">
        <v>67</v>
      </c>
      <c r="I33">
        <v>9</v>
      </c>
      <c r="J33">
        <v>0</v>
      </c>
      <c r="K33">
        <v>144.72999999999999</v>
      </c>
      <c r="L33" t="str">
        <f t="shared" si="0"/>
        <v>Out</v>
      </c>
      <c r="M33" s="5" t="s">
        <v>407</v>
      </c>
      <c r="O33" t="s">
        <v>90</v>
      </c>
      <c r="P33" t="s">
        <v>93</v>
      </c>
    </row>
    <row r="34" spans="1:16" x14ac:dyDescent="0.3">
      <c r="A34" t="s">
        <v>383</v>
      </c>
      <c r="B34" t="str">
        <f>VLOOKUP(D34, $O$2:$P$157, 2,FALSE )</f>
        <v>Australia</v>
      </c>
      <c r="C34">
        <v>2</v>
      </c>
      <c r="D34" t="s">
        <v>37</v>
      </c>
      <c r="E34" t="s">
        <v>94</v>
      </c>
      <c r="F34">
        <v>0</v>
      </c>
      <c r="G34">
        <v>2</v>
      </c>
      <c r="H34">
        <v>5</v>
      </c>
      <c r="I34">
        <v>0</v>
      </c>
      <c r="J34">
        <v>0</v>
      </c>
      <c r="K34">
        <v>0</v>
      </c>
      <c r="L34" t="str">
        <f t="shared" si="0"/>
        <v>Out</v>
      </c>
      <c r="M34" s="5" t="s">
        <v>407</v>
      </c>
      <c r="O34" t="s">
        <v>95</v>
      </c>
      <c r="P34" t="s">
        <v>93</v>
      </c>
    </row>
    <row r="35" spans="1:16" x14ac:dyDescent="0.3">
      <c r="A35" t="s">
        <v>383</v>
      </c>
      <c r="B35" t="str">
        <f>VLOOKUP(D35, $O$2:$P$157, 2,FALSE )</f>
        <v>Australia</v>
      </c>
      <c r="C35">
        <v>3</v>
      </c>
      <c r="D35" t="s">
        <v>7</v>
      </c>
      <c r="E35" t="s">
        <v>96</v>
      </c>
      <c r="F35">
        <v>41</v>
      </c>
      <c r="G35">
        <v>33</v>
      </c>
      <c r="H35">
        <v>36</v>
      </c>
      <c r="I35">
        <v>7</v>
      </c>
      <c r="J35">
        <v>0</v>
      </c>
      <c r="K35">
        <v>124.24</v>
      </c>
      <c r="L35" t="str">
        <f t="shared" si="0"/>
        <v>Out</v>
      </c>
      <c r="M35" s="5" t="s">
        <v>407</v>
      </c>
      <c r="O35" t="s">
        <v>97</v>
      </c>
      <c r="P35" t="s">
        <v>93</v>
      </c>
    </row>
    <row r="36" spans="1:16" x14ac:dyDescent="0.3">
      <c r="A36" t="s">
        <v>383</v>
      </c>
      <c r="B36" t="str">
        <f>VLOOKUP(D36, $O$2:$P$157, 2,FALSE )</f>
        <v>Australia</v>
      </c>
      <c r="C36">
        <v>4</v>
      </c>
      <c r="D36" t="s">
        <v>17</v>
      </c>
      <c r="E36" t="s">
        <v>94</v>
      </c>
      <c r="F36">
        <v>3</v>
      </c>
      <c r="G36">
        <v>4</v>
      </c>
      <c r="H36">
        <v>5</v>
      </c>
      <c r="I36">
        <v>0</v>
      </c>
      <c r="J36">
        <v>0</v>
      </c>
      <c r="K36">
        <v>75</v>
      </c>
      <c r="L36" t="str">
        <f t="shared" si="0"/>
        <v>Out</v>
      </c>
      <c r="M36" s="5" t="s">
        <v>407</v>
      </c>
      <c r="O36" t="s">
        <v>98</v>
      </c>
      <c r="P36" t="s">
        <v>93</v>
      </c>
    </row>
    <row r="37" spans="1:16" x14ac:dyDescent="0.3">
      <c r="A37" t="s">
        <v>383</v>
      </c>
      <c r="B37" t="str">
        <f>VLOOKUP(D37, $O$2:$P$157, 2,FALSE )</f>
        <v>Australia</v>
      </c>
      <c r="C37">
        <v>5</v>
      </c>
      <c r="D37" t="s">
        <v>40</v>
      </c>
      <c r="E37" t="s">
        <v>99</v>
      </c>
      <c r="F37">
        <v>40</v>
      </c>
      <c r="G37">
        <v>22</v>
      </c>
      <c r="H37">
        <v>33</v>
      </c>
      <c r="I37">
        <v>3</v>
      </c>
      <c r="J37">
        <v>2</v>
      </c>
      <c r="K37">
        <v>181.81</v>
      </c>
      <c r="L37" t="str">
        <f t="shared" si="0"/>
        <v>Out</v>
      </c>
      <c r="M37" s="5" t="s">
        <v>407</v>
      </c>
      <c r="O37" t="s">
        <v>85</v>
      </c>
      <c r="P37" t="s">
        <v>93</v>
      </c>
    </row>
    <row r="38" spans="1:16" x14ac:dyDescent="0.3">
      <c r="A38" t="s">
        <v>383</v>
      </c>
      <c r="B38" t="str">
        <f>VLOOKUP(D38, $O$2:$P$157, 2,FALSE )</f>
        <v>Australia</v>
      </c>
      <c r="C38">
        <v>6</v>
      </c>
      <c r="D38" t="s">
        <v>25</v>
      </c>
      <c r="E38" t="s">
        <v>100</v>
      </c>
      <c r="F38">
        <v>14</v>
      </c>
      <c r="G38">
        <v>6</v>
      </c>
      <c r="H38">
        <v>7</v>
      </c>
      <c r="I38">
        <v>3</v>
      </c>
      <c r="J38">
        <v>0</v>
      </c>
      <c r="K38">
        <v>233.33</v>
      </c>
      <c r="L38" t="str">
        <f t="shared" si="0"/>
        <v>Out</v>
      </c>
      <c r="M38" s="5" t="s">
        <v>407</v>
      </c>
      <c r="O38" t="s">
        <v>101</v>
      </c>
      <c r="P38" t="s">
        <v>93</v>
      </c>
    </row>
    <row r="39" spans="1:16" x14ac:dyDescent="0.3">
      <c r="A39" t="s">
        <v>383</v>
      </c>
      <c r="B39" t="str">
        <f>VLOOKUP(D39, $O$2:$P$157, 2,FALSE )</f>
        <v>Australia</v>
      </c>
      <c r="C39">
        <v>7</v>
      </c>
      <c r="D39" t="s">
        <v>34</v>
      </c>
      <c r="E39" t="s">
        <v>102</v>
      </c>
      <c r="F39">
        <v>8</v>
      </c>
      <c r="G39">
        <v>7</v>
      </c>
      <c r="H39">
        <v>14</v>
      </c>
      <c r="I39">
        <v>1</v>
      </c>
      <c r="J39">
        <v>0</v>
      </c>
      <c r="K39">
        <v>114.28</v>
      </c>
      <c r="L39" t="str">
        <f t="shared" si="0"/>
        <v>Out</v>
      </c>
      <c r="M39" s="5" t="s">
        <v>407</v>
      </c>
      <c r="O39" t="s">
        <v>103</v>
      </c>
      <c r="P39" t="s">
        <v>93</v>
      </c>
    </row>
    <row r="40" spans="1:16" x14ac:dyDescent="0.3">
      <c r="A40" t="s">
        <v>383</v>
      </c>
      <c r="B40" t="str">
        <f>VLOOKUP(D40, $O$2:$P$157, 2,FALSE )</f>
        <v>Australia</v>
      </c>
      <c r="C40">
        <v>8</v>
      </c>
      <c r="D40" t="s">
        <v>28</v>
      </c>
      <c r="E40" t="s">
        <v>104</v>
      </c>
      <c r="F40">
        <v>0</v>
      </c>
      <c r="G40">
        <v>2</v>
      </c>
      <c r="H40">
        <v>3</v>
      </c>
      <c r="I40">
        <v>0</v>
      </c>
      <c r="J40">
        <v>0</v>
      </c>
      <c r="K40">
        <v>0</v>
      </c>
      <c r="L40" t="str">
        <f t="shared" si="0"/>
        <v>Out</v>
      </c>
      <c r="M40" s="5" t="s">
        <v>407</v>
      </c>
      <c r="O40" t="s">
        <v>105</v>
      </c>
      <c r="P40" t="s">
        <v>93</v>
      </c>
    </row>
    <row r="41" spans="1:16" x14ac:dyDescent="0.3">
      <c r="A41" t="s">
        <v>383</v>
      </c>
      <c r="B41" t="str">
        <f>VLOOKUP(D41, $O$2:$P$157, 2,FALSE )</f>
        <v>Australia</v>
      </c>
      <c r="C41">
        <v>9</v>
      </c>
      <c r="D41" t="s">
        <v>31</v>
      </c>
      <c r="E41" t="s">
        <v>106</v>
      </c>
      <c r="F41">
        <v>1</v>
      </c>
      <c r="G41">
        <v>3</v>
      </c>
      <c r="H41">
        <v>4</v>
      </c>
      <c r="I41">
        <v>0</v>
      </c>
      <c r="J41">
        <v>0</v>
      </c>
      <c r="K41">
        <v>33.33</v>
      </c>
      <c r="L41" t="str">
        <f t="shared" si="0"/>
        <v>Out</v>
      </c>
      <c r="M41" s="5" t="s">
        <v>407</v>
      </c>
      <c r="O41" t="s">
        <v>79</v>
      </c>
      <c r="P41" t="s">
        <v>93</v>
      </c>
    </row>
    <row r="42" spans="1:16" x14ac:dyDescent="0.3">
      <c r="A42" t="s">
        <v>383</v>
      </c>
      <c r="B42" t="str">
        <f>VLOOKUP(D42, $O$2:$P$157, 2,FALSE )</f>
        <v>Australia</v>
      </c>
      <c r="C42">
        <v>10</v>
      </c>
      <c r="D42" t="s">
        <v>43</v>
      </c>
      <c r="E42" t="s">
        <v>16</v>
      </c>
      <c r="F42">
        <v>1</v>
      </c>
      <c r="G42">
        <v>1</v>
      </c>
      <c r="H42">
        <v>4</v>
      </c>
      <c r="I42">
        <v>0</v>
      </c>
      <c r="J42">
        <v>0</v>
      </c>
      <c r="K42">
        <v>100</v>
      </c>
      <c r="L42" t="str">
        <f t="shared" si="0"/>
        <v>Not Out</v>
      </c>
      <c r="M42" s="5" t="s">
        <v>407</v>
      </c>
      <c r="O42" t="s">
        <v>107</v>
      </c>
      <c r="P42" t="s">
        <v>93</v>
      </c>
    </row>
    <row r="43" spans="1:16" x14ac:dyDescent="0.3">
      <c r="A43" t="s">
        <v>383</v>
      </c>
      <c r="B43" t="str">
        <f>VLOOKUP(D43, $O$2:$P$157, 2,FALSE )</f>
        <v>Australia</v>
      </c>
      <c r="C43">
        <v>11</v>
      </c>
      <c r="D43" t="s">
        <v>14</v>
      </c>
      <c r="E43" t="s">
        <v>16</v>
      </c>
      <c r="F43">
        <v>6</v>
      </c>
      <c r="G43">
        <v>2</v>
      </c>
      <c r="H43">
        <v>2</v>
      </c>
      <c r="I43">
        <v>1</v>
      </c>
      <c r="J43">
        <v>0</v>
      </c>
      <c r="K43">
        <v>300</v>
      </c>
      <c r="L43" t="str">
        <f t="shared" si="0"/>
        <v>Not Out</v>
      </c>
      <c r="M43" s="5" t="s">
        <v>407</v>
      </c>
      <c r="O43" t="s">
        <v>108</v>
      </c>
      <c r="P43" t="s">
        <v>93</v>
      </c>
    </row>
    <row r="44" spans="1:16" x14ac:dyDescent="0.3">
      <c r="A44" t="s">
        <v>383</v>
      </c>
      <c r="B44" t="str">
        <f>VLOOKUP(D44, $O$2:$P$157, 2,FALSE )</f>
        <v>New Zealand</v>
      </c>
      <c r="C44">
        <v>1</v>
      </c>
      <c r="D44" t="s">
        <v>109</v>
      </c>
      <c r="E44" t="s">
        <v>110</v>
      </c>
      <c r="F44">
        <v>0</v>
      </c>
      <c r="G44">
        <v>1</v>
      </c>
      <c r="H44">
        <v>3</v>
      </c>
      <c r="I44">
        <v>0</v>
      </c>
      <c r="J44">
        <v>0</v>
      </c>
      <c r="K44">
        <v>0</v>
      </c>
      <c r="L44" t="str">
        <f t="shared" si="0"/>
        <v>Out</v>
      </c>
      <c r="M44" s="5" t="s">
        <v>407</v>
      </c>
      <c r="O44" t="s">
        <v>111</v>
      </c>
      <c r="P44" t="s">
        <v>93</v>
      </c>
    </row>
    <row r="45" spans="1:16" x14ac:dyDescent="0.3">
      <c r="A45" t="s">
        <v>383</v>
      </c>
      <c r="B45" t="str">
        <f>VLOOKUP(D45, $O$2:$P$157, 2,FALSE )</f>
        <v>New Zealand</v>
      </c>
      <c r="C45">
        <v>2</v>
      </c>
      <c r="D45" t="s">
        <v>112</v>
      </c>
      <c r="E45" t="s">
        <v>113</v>
      </c>
      <c r="F45">
        <v>0</v>
      </c>
      <c r="G45">
        <v>1</v>
      </c>
      <c r="H45">
        <v>6</v>
      </c>
      <c r="I45">
        <v>0</v>
      </c>
      <c r="J45">
        <v>0</v>
      </c>
      <c r="K45">
        <v>0</v>
      </c>
      <c r="L45" t="str">
        <f t="shared" si="0"/>
        <v>Out</v>
      </c>
      <c r="M45" s="5" t="s">
        <v>407</v>
      </c>
      <c r="O45" t="s">
        <v>88</v>
      </c>
      <c r="P45" t="s">
        <v>93</v>
      </c>
    </row>
    <row r="46" spans="1:16" x14ac:dyDescent="0.3">
      <c r="A46" t="s">
        <v>383</v>
      </c>
      <c r="B46" t="str">
        <f>VLOOKUP(D46, $O$2:$P$157, 2,FALSE )</f>
        <v>New Zealand</v>
      </c>
      <c r="C46">
        <v>3</v>
      </c>
      <c r="D46" t="s">
        <v>114</v>
      </c>
      <c r="E46" t="s">
        <v>115</v>
      </c>
      <c r="F46">
        <v>14</v>
      </c>
      <c r="G46">
        <v>10</v>
      </c>
      <c r="H46">
        <v>26</v>
      </c>
      <c r="I46">
        <v>3</v>
      </c>
      <c r="J46">
        <v>0</v>
      </c>
      <c r="K46">
        <v>140</v>
      </c>
      <c r="L46" t="str">
        <f t="shared" si="0"/>
        <v>Out</v>
      </c>
      <c r="M46" s="5" t="s">
        <v>407</v>
      </c>
      <c r="O46" t="s">
        <v>116</v>
      </c>
      <c r="P46" t="s">
        <v>93</v>
      </c>
    </row>
    <row r="47" spans="1:16" x14ac:dyDescent="0.3">
      <c r="A47" t="s">
        <v>383</v>
      </c>
      <c r="B47" t="str">
        <f>VLOOKUP(D47, $O$2:$P$157, 2,FALSE )</f>
        <v>New Zealand</v>
      </c>
      <c r="C47">
        <v>4</v>
      </c>
      <c r="D47" t="s">
        <v>117</v>
      </c>
      <c r="E47" t="s">
        <v>118</v>
      </c>
      <c r="F47">
        <v>21</v>
      </c>
      <c r="G47">
        <v>30</v>
      </c>
      <c r="H47">
        <v>37</v>
      </c>
      <c r="I47">
        <v>3</v>
      </c>
      <c r="J47">
        <v>0</v>
      </c>
      <c r="K47">
        <v>70</v>
      </c>
      <c r="L47" t="str">
        <f t="shared" si="0"/>
        <v>Out</v>
      </c>
      <c r="M47" s="5" t="s">
        <v>407</v>
      </c>
      <c r="O47" t="s">
        <v>82</v>
      </c>
      <c r="P47" t="s">
        <v>93</v>
      </c>
    </row>
    <row r="48" spans="1:16" x14ac:dyDescent="0.3">
      <c r="A48" t="s">
        <v>383</v>
      </c>
      <c r="B48" t="str">
        <f>VLOOKUP(D48, $O$2:$P$157, 2,FALSE )</f>
        <v>New Zealand</v>
      </c>
      <c r="C48">
        <v>5</v>
      </c>
      <c r="D48" t="s">
        <v>119</v>
      </c>
      <c r="E48" t="s">
        <v>120</v>
      </c>
      <c r="F48">
        <v>9</v>
      </c>
      <c r="G48">
        <v>8</v>
      </c>
      <c r="H48">
        <v>11</v>
      </c>
      <c r="I48">
        <v>0</v>
      </c>
      <c r="J48">
        <v>0</v>
      </c>
      <c r="K48">
        <v>112.5</v>
      </c>
      <c r="L48" t="str">
        <f t="shared" si="0"/>
        <v>Out</v>
      </c>
      <c r="M48" s="5" t="s">
        <v>407</v>
      </c>
      <c r="O48" t="s">
        <v>121</v>
      </c>
      <c r="P48" t="s">
        <v>122</v>
      </c>
    </row>
    <row r="49" spans="1:16" x14ac:dyDescent="0.3">
      <c r="A49" t="s">
        <v>383</v>
      </c>
      <c r="B49" t="str">
        <f>VLOOKUP(D49, $O$2:$P$157, 2,FALSE )</f>
        <v>New Zealand</v>
      </c>
      <c r="C49">
        <v>6</v>
      </c>
      <c r="D49" t="s">
        <v>123</v>
      </c>
      <c r="E49" t="s">
        <v>124</v>
      </c>
      <c r="F49">
        <v>9</v>
      </c>
      <c r="G49">
        <v>9</v>
      </c>
      <c r="H49">
        <v>23</v>
      </c>
      <c r="I49">
        <v>1</v>
      </c>
      <c r="J49">
        <v>0</v>
      </c>
      <c r="K49">
        <v>100</v>
      </c>
      <c r="L49" t="str">
        <f t="shared" si="0"/>
        <v>Out</v>
      </c>
      <c r="M49" s="5" t="s">
        <v>407</v>
      </c>
      <c r="O49" t="s">
        <v>125</v>
      </c>
      <c r="P49" t="s">
        <v>122</v>
      </c>
    </row>
    <row r="50" spans="1:16" x14ac:dyDescent="0.3">
      <c r="A50" t="s">
        <v>383</v>
      </c>
      <c r="B50" t="str">
        <f>VLOOKUP(D50, $O$2:$P$157, 2,FALSE )</f>
        <v>New Zealand</v>
      </c>
      <c r="C50">
        <v>7</v>
      </c>
      <c r="D50" t="s">
        <v>126</v>
      </c>
      <c r="E50" t="s">
        <v>127</v>
      </c>
      <c r="F50">
        <v>3</v>
      </c>
      <c r="G50">
        <v>5</v>
      </c>
      <c r="H50">
        <v>8</v>
      </c>
      <c r="I50">
        <v>0</v>
      </c>
      <c r="J50">
        <v>0</v>
      </c>
      <c r="K50">
        <v>60</v>
      </c>
      <c r="L50" t="str">
        <f t="shared" si="0"/>
        <v>Out</v>
      </c>
      <c r="M50" s="5" t="s">
        <v>407</v>
      </c>
      <c r="O50" t="s">
        <v>128</v>
      </c>
      <c r="P50" t="s">
        <v>122</v>
      </c>
    </row>
    <row r="51" spans="1:16" x14ac:dyDescent="0.3">
      <c r="A51" t="s">
        <v>383</v>
      </c>
      <c r="B51" t="str">
        <f>VLOOKUP(D51, $O$2:$P$157, 2,FALSE )</f>
        <v>New Zealand</v>
      </c>
      <c r="C51">
        <v>8</v>
      </c>
      <c r="D51" t="s">
        <v>129</v>
      </c>
      <c r="E51" t="s">
        <v>130</v>
      </c>
      <c r="F51">
        <v>2</v>
      </c>
      <c r="G51">
        <v>5</v>
      </c>
      <c r="H51">
        <v>5</v>
      </c>
      <c r="I51">
        <v>0</v>
      </c>
      <c r="J51">
        <v>0</v>
      </c>
      <c r="K51">
        <v>40</v>
      </c>
      <c r="L51" t="str">
        <f t="shared" si="0"/>
        <v>Out</v>
      </c>
      <c r="M51" s="5" t="s">
        <v>407</v>
      </c>
      <c r="O51" t="s">
        <v>131</v>
      </c>
      <c r="P51" t="s">
        <v>122</v>
      </c>
    </row>
    <row r="52" spans="1:16" x14ac:dyDescent="0.3">
      <c r="A52" t="s">
        <v>383</v>
      </c>
      <c r="B52" t="str">
        <f>VLOOKUP(D52, $O$2:$P$157, 2,FALSE )</f>
        <v>New Zealand</v>
      </c>
      <c r="C52">
        <v>9</v>
      </c>
      <c r="D52" t="s">
        <v>132</v>
      </c>
      <c r="E52" t="s">
        <v>118</v>
      </c>
      <c r="F52">
        <v>10</v>
      </c>
      <c r="G52">
        <v>10</v>
      </c>
      <c r="H52">
        <v>10</v>
      </c>
      <c r="I52">
        <v>0</v>
      </c>
      <c r="J52">
        <v>1</v>
      </c>
      <c r="K52">
        <v>100</v>
      </c>
      <c r="L52" t="str">
        <f t="shared" si="0"/>
        <v>Out</v>
      </c>
      <c r="M52" s="5" t="s">
        <v>407</v>
      </c>
      <c r="O52" t="s">
        <v>133</v>
      </c>
      <c r="P52" t="s">
        <v>122</v>
      </c>
    </row>
    <row r="53" spans="1:16" x14ac:dyDescent="0.3">
      <c r="A53" t="s">
        <v>383</v>
      </c>
      <c r="B53" t="str">
        <f>VLOOKUP(D53, $O$2:$P$157, 2,FALSE )</f>
        <v>New Zealand</v>
      </c>
      <c r="C53">
        <v>10</v>
      </c>
      <c r="D53" t="s">
        <v>134</v>
      </c>
      <c r="E53" t="s">
        <v>124</v>
      </c>
      <c r="F53">
        <v>0</v>
      </c>
      <c r="G53">
        <v>3</v>
      </c>
      <c r="H53">
        <v>10</v>
      </c>
      <c r="I53">
        <v>0</v>
      </c>
      <c r="J53">
        <v>0</v>
      </c>
      <c r="K53">
        <v>0</v>
      </c>
      <c r="L53" t="str">
        <f t="shared" si="0"/>
        <v>Out</v>
      </c>
      <c r="M53" s="5" t="s">
        <v>407</v>
      </c>
      <c r="O53" t="s">
        <v>135</v>
      </c>
      <c r="P53" t="s">
        <v>122</v>
      </c>
    </row>
    <row r="54" spans="1:16" x14ac:dyDescent="0.3">
      <c r="A54" t="s">
        <v>383</v>
      </c>
      <c r="B54" t="str">
        <f>VLOOKUP(D54, $O$2:$P$157, 2,FALSE )</f>
        <v>New Zealand</v>
      </c>
      <c r="C54">
        <v>11</v>
      </c>
      <c r="D54" t="s">
        <v>136</v>
      </c>
      <c r="E54" t="s">
        <v>16</v>
      </c>
      <c r="F54">
        <v>1</v>
      </c>
      <c r="G54">
        <v>2</v>
      </c>
      <c r="H54">
        <v>2</v>
      </c>
      <c r="I54">
        <v>0</v>
      </c>
      <c r="J54">
        <v>0</v>
      </c>
      <c r="K54">
        <v>50</v>
      </c>
      <c r="L54" t="str">
        <f t="shared" si="0"/>
        <v>Not Out</v>
      </c>
      <c r="M54" s="5" t="s">
        <v>407</v>
      </c>
      <c r="O54" t="s">
        <v>137</v>
      </c>
      <c r="P54" t="s">
        <v>122</v>
      </c>
    </row>
    <row r="55" spans="1:16" x14ac:dyDescent="0.3">
      <c r="A55" t="s">
        <v>384</v>
      </c>
      <c r="B55" t="str">
        <f>VLOOKUP(D55, $O$2:$P$157, 2,FALSE )</f>
        <v>Pakistan</v>
      </c>
      <c r="C55">
        <v>1</v>
      </c>
      <c r="D55" t="s">
        <v>138</v>
      </c>
      <c r="E55" t="s">
        <v>139</v>
      </c>
      <c r="F55">
        <v>12</v>
      </c>
      <c r="G55">
        <v>14</v>
      </c>
      <c r="H55">
        <v>30</v>
      </c>
      <c r="I55">
        <v>1</v>
      </c>
      <c r="J55">
        <v>0</v>
      </c>
      <c r="K55">
        <v>85.71</v>
      </c>
      <c r="L55" t="str">
        <f t="shared" si="0"/>
        <v>Out</v>
      </c>
      <c r="M55" s="5" t="s">
        <v>408</v>
      </c>
      <c r="O55" t="s">
        <v>140</v>
      </c>
      <c r="P55" t="s">
        <v>122</v>
      </c>
    </row>
    <row r="56" spans="1:16" x14ac:dyDescent="0.3">
      <c r="A56" t="s">
        <v>384</v>
      </c>
      <c r="B56" t="str">
        <f>VLOOKUP(D56, $O$2:$P$157, 2,FALSE )</f>
        <v>Pakistan</v>
      </c>
      <c r="C56">
        <v>2</v>
      </c>
      <c r="D56" t="s">
        <v>141</v>
      </c>
      <c r="E56" t="s">
        <v>142</v>
      </c>
      <c r="F56">
        <v>8</v>
      </c>
      <c r="G56">
        <v>6</v>
      </c>
      <c r="H56">
        <v>11</v>
      </c>
      <c r="I56">
        <v>1</v>
      </c>
      <c r="J56">
        <v>0</v>
      </c>
      <c r="K56">
        <v>133.33000000000001</v>
      </c>
      <c r="L56" t="str">
        <f t="shared" si="0"/>
        <v>Out</v>
      </c>
      <c r="M56" s="5" t="s">
        <v>408</v>
      </c>
      <c r="O56" t="s">
        <v>143</v>
      </c>
      <c r="P56" t="s">
        <v>122</v>
      </c>
    </row>
    <row r="57" spans="1:16" x14ac:dyDescent="0.3">
      <c r="A57" t="s">
        <v>384</v>
      </c>
      <c r="B57" t="str">
        <f>VLOOKUP(D57, $O$2:$P$157, 2,FALSE )</f>
        <v>Pakistan</v>
      </c>
      <c r="C57">
        <v>3</v>
      </c>
      <c r="D57" t="s">
        <v>144</v>
      </c>
      <c r="E57" t="s">
        <v>16</v>
      </c>
      <c r="F57">
        <v>68</v>
      </c>
      <c r="G57">
        <v>55</v>
      </c>
      <c r="H57">
        <v>87</v>
      </c>
      <c r="I57">
        <v>7</v>
      </c>
      <c r="J57">
        <v>0</v>
      </c>
      <c r="K57">
        <v>123.63</v>
      </c>
      <c r="L57" t="str">
        <f t="shared" si="0"/>
        <v>Not Out</v>
      </c>
      <c r="M57" s="5" t="s">
        <v>408</v>
      </c>
      <c r="O57" t="s">
        <v>145</v>
      </c>
      <c r="P57" t="s">
        <v>122</v>
      </c>
    </row>
    <row r="58" spans="1:16" x14ac:dyDescent="0.3">
      <c r="A58" t="s">
        <v>384</v>
      </c>
      <c r="B58" t="str">
        <f>VLOOKUP(D58, $O$2:$P$157, 2,FALSE )</f>
        <v>Pakistan</v>
      </c>
      <c r="C58">
        <v>4</v>
      </c>
      <c r="D58" t="s">
        <v>146</v>
      </c>
      <c r="E58" t="s">
        <v>147</v>
      </c>
      <c r="F58">
        <v>0</v>
      </c>
      <c r="G58">
        <v>2</v>
      </c>
      <c r="H58">
        <v>7</v>
      </c>
      <c r="I58">
        <v>0</v>
      </c>
      <c r="J58">
        <v>0</v>
      </c>
      <c r="K58">
        <v>0</v>
      </c>
      <c r="L58" t="str">
        <f t="shared" si="0"/>
        <v>Out</v>
      </c>
      <c r="M58" s="5" t="s">
        <v>408</v>
      </c>
      <c r="O58" t="s">
        <v>148</v>
      </c>
      <c r="P58" t="s">
        <v>122</v>
      </c>
    </row>
    <row r="59" spans="1:16" x14ac:dyDescent="0.3">
      <c r="A59" t="s">
        <v>384</v>
      </c>
      <c r="B59" t="str">
        <f>VLOOKUP(D59, $O$2:$P$157, 2,FALSE )</f>
        <v>Pakistan</v>
      </c>
      <c r="C59">
        <v>5</v>
      </c>
      <c r="D59" t="s">
        <v>149</v>
      </c>
      <c r="E59" t="s">
        <v>150</v>
      </c>
      <c r="F59">
        <v>11</v>
      </c>
      <c r="G59">
        <v>18</v>
      </c>
      <c r="H59">
        <v>22</v>
      </c>
      <c r="I59">
        <v>0</v>
      </c>
      <c r="J59">
        <v>0</v>
      </c>
      <c r="K59">
        <v>61.11</v>
      </c>
      <c r="L59" t="str">
        <f t="shared" si="0"/>
        <v>Out</v>
      </c>
      <c r="M59" s="5" t="s">
        <v>408</v>
      </c>
      <c r="O59" t="s">
        <v>151</v>
      </c>
      <c r="P59" t="s">
        <v>122</v>
      </c>
    </row>
    <row r="60" spans="1:16" x14ac:dyDescent="0.3">
      <c r="A60" t="s">
        <v>384</v>
      </c>
      <c r="B60" t="str">
        <f>VLOOKUP(D60, $O$2:$P$157, 2,FALSE )</f>
        <v>Pakistan</v>
      </c>
      <c r="C60">
        <v>6</v>
      </c>
      <c r="D60" t="s">
        <v>152</v>
      </c>
      <c r="E60" t="s">
        <v>16</v>
      </c>
      <c r="F60">
        <v>43</v>
      </c>
      <c r="G60">
        <v>25</v>
      </c>
      <c r="H60">
        <v>39</v>
      </c>
      <c r="I60">
        <v>2</v>
      </c>
      <c r="J60">
        <v>2</v>
      </c>
      <c r="K60">
        <v>172</v>
      </c>
      <c r="L60" t="str">
        <f t="shared" si="0"/>
        <v>Not Out</v>
      </c>
      <c r="M60" s="5" t="s">
        <v>408</v>
      </c>
      <c r="O60" t="s">
        <v>153</v>
      </c>
      <c r="P60" t="s">
        <v>122</v>
      </c>
    </row>
    <row r="61" spans="1:16" x14ac:dyDescent="0.3">
      <c r="A61" t="s">
        <v>384</v>
      </c>
      <c r="B61" t="str">
        <f>VLOOKUP(D61, $O$2:$P$157, 2,FALSE )</f>
        <v>India</v>
      </c>
      <c r="C61">
        <v>1</v>
      </c>
      <c r="D61" t="s">
        <v>131</v>
      </c>
      <c r="E61" t="s">
        <v>154</v>
      </c>
      <c r="F61">
        <v>17</v>
      </c>
      <c r="G61">
        <v>20</v>
      </c>
      <c r="H61">
        <v>23</v>
      </c>
      <c r="I61">
        <v>2</v>
      </c>
      <c r="J61">
        <v>0</v>
      </c>
      <c r="K61">
        <v>85</v>
      </c>
      <c r="L61" t="str">
        <f t="shared" si="0"/>
        <v>Out</v>
      </c>
      <c r="M61" s="5" t="s">
        <v>408</v>
      </c>
      <c r="O61" t="s">
        <v>155</v>
      </c>
      <c r="P61" t="s">
        <v>122</v>
      </c>
    </row>
    <row r="62" spans="1:16" x14ac:dyDescent="0.3">
      <c r="A62" t="s">
        <v>384</v>
      </c>
      <c r="B62" t="str">
        <f>VLOOKUP(D62, $O$2:$P$157, 2,FALSE )</f>
        <v>India</v>
      </c>
      <c r="C62">
        <v>2</v>
      </c>
      <c r="D62" t="s">
        <v>151</v>
      </c>
      <c r="E62" t="s">
        <v>156</v>
      </c>
      <c r="F62">
        <v>33</v>
      </c>
      <c r="G62">
        <v>25</v>
      </c>
      <c r="H62">
        <v>39</v>
      </c>
      <c r="I62">
        <v>4</v>
      </c>
      <c r="J62">
        <v>0</v>
      </c>
      <c r="K62">
        <v>132</v>
      </c>
      <c r="L62" t="str">
        <f t="shared" si="0"/>
        <v>Out</v>
      </c>
      <c r="M62" s="5" t="s">
        <v>408</v>
      </c>
      <c r="O62" t="s">
        <v>157</v>
      </c>
      <c r="P62" t="s">
        <v>122</v>
      </c>
    </row>
    <row r="63" spans="1:16" x14ac:dyDescent="0.3">
      <c r="A63" t="s">
        <v>384</v>
      </c>
      <c r="B63" t="str">
        <f>VLOOKUP(D63, $O$2:$P$157, 2,FALSE )</f>
        <v>India</v>
      </c>
      <c r="C63">
        <v>3</v>
      </c>
      <c r="D63" t="s">
        <v>148</v>
      </c>
      <c r="E63" t="s">
        <v>16</v>
      </c>
      <c r="F63">
        <v>53</v>
      </c>
      <c r="G63">
        <v>38</v>
      </c>
      <c r="H63">
        <v>63</v>
      </c>
      <c r="I63">
        <v>8</v>
      </c>
      <c r="J63">
        <v>0</v>
      </c>
      <c r="K63">
        <v>139.47</v>
      </c>
      <c r="L63" t="str">
        <f t="shared" si="0"/>
        <v>Not Out</v>
      </c>
      <c r="M63" s="5" t="s">
        <v>408</v>
      </c>
      <c r="O63" t="s">
        <v>158</v>
      </c>
      <c r="P63" t="s">
        <v>122</v>
      </c>
    </row>
    <row r="64" spans="1:16" x14ac:dyDescent="0.3">
      <c r="A64" t="s">
        <v>384</v>
      </c>
      <c r="B64" t="str">
        <f>VLOOKUP(D64, $O$2:$P$157, 2,FALSE )</f>
        <v>India</v>
      </c>
      <c r="C64">
        <v>4</v>
      </c>
      <c r="D64" t="s">
        <v>121</v>
      </c>
      <c r="E64" t="s">
        <v>159</v>
      </c>
      <c r="F64">
        <v>16</v>
      </c>
      <c r="G64">
        <v>12</v>
      </c>
      <c r="H64">
        <v>23</v>
      </c>
      <c r="I64">
        <v>2</v>
      </c>
      <c r="J64">
        <v>0</v>
      </c>
      <c r="K64">
        <v>133.33000000000001</v>
      </c>
      <c r="L64" t="str">
        <f t="shared" si="0"/>
        <v>Out</v>
      </c>
      <c r="M64" s="5" t="s">
        <v>408</v>
      </c>
      <c r="O64" t="s">
        <v>160</v>
      </c>
      <c r="P64" t="s">
        <v>161</v>
      </c>
    </row>
    <row r="65" spans="1:16" x14ac:dyDescent="0.3">
      <c r="A65" t="s">
        <v>384</v>
      </c>
      <c r="B65" t="str">
        <f>VLOOKUP(D65, $O$2:$P$157, 2,FALSE )</f>
        <v>India</v>
      </c>
      <c r="C65">
        <v>5</v>
      </c>
      <c r="D65" t="s">
        <v>137</v>
      </c>
      <c r="E65" t="s">
        <v>16</v>
      </c>
      <c r="F65">
        <v>31</v>
      </c>
      <c r="G65">
        <v>20</v>
      </c>
      <c r="H65">
        <v>25</v>
      </c>
      <c r="I65">
        <v>5</v>
      </c>
      <c r="J65">
        <v>0</v>
      </c>
      <c r="K65">
        <v>155</v>
      </c>
      <c r="L65" t="str">
        <f t="shared" si="0"/>
        <v>Not Out</v>
      </c>
      <c r="M65" s="5" t="s">
        <v>408</v>
      </c>
      <c r="O65" t="s">
        <v>162</v>
      </c>
      <c r="P65" t="s">
        <v>161</v>
      </c>
    </row>
    <row r="66" spans="1:16" x14ac:dyDescent="0.3">
      <c r="A66" t="s">
        <v>385</v>
      </c>
      <c r="B66" t="str">
        <f>VLOOKUP(D66, $O$2:$P$157, 2,FALSE )</f>
        <v>Bangladesh</v>
      </c>
      <c r="C66">
        <v>1</v>
      </c>
      <c r="D66" t="s">
        <v>89</v>
      </c>
      <c r="E66" t="s">
        <v>163</v>
      </c>
      <c r="F66">
        <v>20</v>
      </c>
      <c r="G66">
        <v>13</v>
      </c>
      <c r="H66">
        <v>21</v>
      </c>
      <c r="I66">
        <v>4</v>
      </c>
      <c r="J66">
        <v>0</v>
      </c>
      <c r="K66">
        <v>153.84</v>
      </c>
      <c r="L66" t="str">
        <f t="shared" ref="L66:L129" si="1">IF(E66="not out","Not Out","Out")</f>
        <v>Out</v>
      </c>
      <c r="M66" s="5" t="s">
        <v>409</v>
      </c>
      <c r="O66" t="s">
        <v>164</v>
      </c>
      <c r="P66" t="s">
        <v>161</v>
      </c>
    </row>
    <row r="67" spans="1:16" x14ac:dyDescent="0.3">
      <c r="A67" t="s">
        <v>385</v>
      </c>
      <c r="B67" t="str">
        <f>VLOOKUP(D67, $O$2:$P$157, 2,FALSE )</f>
        <v>Bangladesh</v>
      </c>
      <c r="C67">
        <v>2</v>
      </c>
      <c r="D67" t="s">
        <v>74</v>
      </c>
      <c r="E67" t="s">
        <v>165</v>
      </c>
      <c r="F67">
        <v>0</v>
      </c>
      <c r="G67">
        <v>1</v>
      </c>
      <c r="H67">
        <v>7</v>
      </c>
      <c r="I67">
        <v>0</v>
      </c>
      <c r="J67">
        <v>0</v>
      </c>
      <c r="K67">
        <v>0</v>
      </c>
      <c r="L67" t="str">
        <f t="shared" si="1"/>
        <v>Out</v>
      </c>
      <c r="M67" s="5" t="s">
        <v>409</v>
      </c>
      <c r="O67" t="s">
        <v>166</v>
      </c>
      <c r="P67" t="s">
        <v>161</v>
      </c>
    </row>
    <row r="68" spans="1:16" x14ac:dyDescent="0.3">
      <c r="A68" t="s">
        <v>385</v>
      </c>
      <c r="B68" t="str">
        <f>VLOOKUP(D68, $O$2:$P$157, 2,FALSE )</f>
        <v>Bangladesh</v>
      </c>
      <c r="C68">
        <v>3</v>
      </c>
      <c r="D68" t="s">
        <v>72</v>
      </c>
      <c r="E68" t="s">
        <v>167</v>
      </c>
      <c r="F68">
        <v>29</v>
      </c>
      <c r="G68">
        <v>32</v>
      </c>
      <c r="H68">
        <v>37</v>
      </c>
      <c r="I68">
        <v>5</v>
      </c>
      <c r="J68">
        <v>0</v>
      </c>
      <c r="K68">
        <v>90.62</v>
      </c>
      <c r="L68" t="str">
        <f t="shared" si="1"/>
        <v>Out</v>
      </c>
      <c r="M68" s="5" t="s">
        <v>409</v>
      </c>
      <c r="O68" t="s">
        <v>168</v>
      </c>
      <c r="P68" t="s">
        <v>161</v>
      </c>
    </row>
    <row r="69" spans="1:16" x14ac:dyDescent="0.3">
      <c r="A69" t="s">
        <v>385</v>
      </c>
      <c r="B69" t="str">
        <f>VLOOKUP(D69, $O$2:$P$157, 2,FALSE )</f>
        <v>Bangladesh</v>
      </c>
      <c r="C69">
        <v>4</v>
      </c>
      <c r="D69" t="s">
        <v>51</v>
      </c>
      <c r="E69" t="s">
        <v>169</v>
      </c>
      <c r="F69">
        <v>28</v>
      </c>
      <c r="G69">
        <v>34</v>
      </c>
      <c r="H69">
        <v>44</v>
      </c>
      <c r="I69">
        <v>1</v>
      </c>
      <c r="J69">
        <v>0</v>
      </c>
      <c r="K69">
        <v>82.35</v>
      </c>
      <c r="L69" t="str">
        <f t="shared" si="1"/>
        <v>Out</v>
      </c>
      <c r="M69" s="5" t="s">
        <v>409</v>
      </c>
      <c r="O69" t="s">
        <v>170</v>
      </c>
      <c r="P69" t="s">
        <v>161</v>
      </c>
    </row>
    <row r="70" spans="1:16" x14ac:dyDescent="0.3">
      <c r="A70" t="s">
        <v>385</v>
      </c>
      <c r="B70" t="str">
        <f>VLOOKUP(D70, $O$2:$P$157, 2,FALSE )</f>
        <v>Bangladesh</v>
      </c>
      <c r="C70">
        <v>5</v>
      </c>
      <c r="D70" t="s">
        <v>67</v>
      </c>
      <c r="E70" t="s">
        <v>171</v>
      </c>
      <c r="F70">
        <v>11</v>
      </c>
      <c r="G70">
        <v>13</v>
      </c>
      <c r="H70">
        <v>22</v>
      </c>
      <c r="I70">
        <v>0</v>
      </c>
      <c r="J70">
        <v>0</v>
      </c>
      <c r="K70">
        <v>84.61</v>
      </c>
      <c r="L70" t="str">
        <f t="shared" si="1"/>
        <v>Out</v>
      </c>
      <c r="M70" s="5" t="s">
        <v>409</v>
      </c>
      <c r="O70" t="s">
        <v>172</v>
      </c>
      <c r="P70" t="s">
        <v>161</v>
      </c>
    </row>
    <row r="71" spans="1:16" x14ac:dyDescent="0.3">
      <c r="A71" t="s">
        <v>385</v>
      </c>
      <c r="B71" t="str">
        <f>VLOOKUP(D71, $O$2:$P$157, 2,FALSE )</f>
        <v>Bangladesh</v>
      </c>
      <c r="C71">
        <v>6</v>
      </c>
      <c r="D71" t="s">
        <v>91</v>
      </c>
      <c r="E71" t="s">
        <v>173</v>
      </c>
      <c r="F71">
        <v>5</v>
      </c>
      <c r="G71">
        <v>6</v>
      </c>
      <c r="H71">
        <v>10</v>
      </c>
      <c r="I71">
        <v>0</v>
      </c>
      <c r="J71">
        <v>0</v>
      </c>
      <c r="K71">
        <v>83.33</v>
      </c>
      <c r="L71" t="str">
        <f t="shared" si="1"/>
        <v>Out</v>
      </c>
      <c r="M71" s="5" t="s">
        <v>409</v>
      </c>
      <c r="O71" t="s">
        <v>174</v>
      </c>
      <c r="P71" t="s">
        <v>161</v>
      </c>
    </row>
    <row r="72" spans="1:16" x14ac:dyDescent="0.3">
      <c r="A72" t="s">
        <v>385</v>
      </c>
      <c r="B72" t="str">
        <f>VLOOKUP(D72, $O$2:$P$157, 2,FALSE )</f>
        <v>Bangladesh</v>
      </c>
      <c r="C72">
        <v>7</v>
      </c>
      <c r="D72" t="s">
        <v>78</v>
      </c>
      <c r="E72" t="s">
        <v>175</v>
      </c>
      <c r="F72">
        <v>2</v>
      </c>
      <c r="G72">
        <v>3</v>
      </c>
      <c r="H72">
        <v>6</v>
      </c>
      <c r="I72">
        <v>0</v>
      </c>
      <c r="J72">
        <v>0</v>
      </c>
      <c r="K72">
        <v>66.66</v>
      </c>
      <c r="L72" t="str">
        <f t="shared" si="1"/>
        <v>Out</v>
      </c>
      <c r="M72" s="5" t="s">
        <v>409</v>
      </c>
      <c r="O72" t="s">
        <v>176</v>
      </c>
      <c r="P72" t="s">
        <v>161</v>
      </c>
    </row>
    <row r="73" spans="1:16" x14ac:dyDescent="0.3">
      <c r="A73" t="s">
        <v>385</v>
      </c>
      <c r="B73" t="str">
        <f>VLOOKUP(D73, $O$2:$P$157, 2,FALSE )</f>
        <v>Bangladesh</v>
      </c>
      <c r="C73">
        <v>8</v>
      </c>
      <c r="D73" t="s">
        <v>84</v>
      </c>
      <c r="E73" t="s">
        <v>16</v>
      </c>
      <c r="F73">
        <v>9</v>
      </c>
      <c r="G73">
        <v>6</v>
      </c>
      <c r="H73">
        <v>15</v>
      </c>
      <c r="I73">
        <v>0</v>
      </c>
      <c r="J73">
        <v>0</v>
      </c>
      <c r="K73">
        <v>150</v>
      </c>
      <c r="L73" t="str">
        <f t="shared" si="1"/>
        <v>Not Out</v>
      </c>
      <c r="M73" s="5" t="s">
        <v>409</v>
      </c>
      <c r="O73" t="s">
        <v>177</v>
      </c>
      <c r="P73" t="s">
        <v>161</v>
      </c>
    </row>
    <row r="74" spans="1:16" x14ac:dyDescent="0.3">
      <c r="A74" t="s">
        <v>385</v>
      </c>
      <c r="B74" t="str">
        <f>VLOOKUP(D74, $O$2:$P$157, 2,FALSE )</f>
        <v>Bangladesh</v>
      </c>
      <c r="C74">
        <v>9</v>
      </c>
      <c r="D74" t="s">
        <v>76</v>
      </c>
      <c r="E74" t="s">
        <v>178</v>
      </c>
      <c r="F74">
        <v>8</v>
      </c>
      <c r="G74">
        <v>10</v>
      </c>
      <c r="H74">
        <v>10</v>
      </c>
      <c r="I74">
        <v>0</v>
      </c>
      <c r="J74">
        <v>0</v>
      </c>
      <c r="K74">
        <v>80</v>
      </c>
      <c r="L74" t="str">
        <f t="shared" si="1"/>
        <v>Out</v>
      </c>
      <c r="M74" s="5" t="s">
        <v>409</v>
      </c>
      <c r="O74" t="s">
        <v>179</v>
      </c>
      <c r="P74" t="s">
        <v>161</v>
      </c>
    </row>
    <row r="75" spans="1:16" x14ac:dyDescent="0.3">
      <c r="A75" t="s">
        <v>385</v>
      </c>
      <c r="B75" t="str">
        <f>VLOOKUP(D75, $O$2:$P$157, 2,FALSE )</f>
        <v>Bangladesh</v>
      </c>
      <c r="C75">
        <v>10</v>
      </c>
      <c r="D75" t="s">
        <v>64</v>
      </c>
      <c r="E75" t="s">
        <v>16</v>
      </c>
      <c r="F75">
        <v>1</v>
      </c>
      <c r="G75">
        <v>2</v>
      </c>
      <c r="H75">
        <v>3</v>
      </c>
      <c r="I75">
        <v>0</v>
      </c>
      <c r="J75">
        <v>0</v>
      </c>
      <c r="K75">
        <v>50</v>
      </c>
      <c r="L75" t="str">
        <f t="shared" si="1"/>
        <v>Not Out</v>
      </c>
      <c r="M75" s="5" t="s">
        <v>409</v>
      </c>
      <c r="O75" t="s">
        <v>180</v>
      </c>
      <c r="P75" t="s">
        <v>161</v>
      </c>
    </row>
    <row r="76" spans="1:16" x14ac:dyDescent="0.3">
      <c r="A76" t="s">
        <v>385</v>
      </c>
      <c r="B76" t="str">
        <f>VLOOKUP(D76, $O$2:$P$157, 2,FALSE )</f>
        <v>Sri Lanka</v>
      </c>
      <c r="C76">
        <v>1</v>
      </c>
      <c r="D76" t="s">
        <v>5</v>
      </c>
      <c r="E76" t="s">
        <v>16</v>
      </c>
      <c r="F76">
        <v>69</v>
      </c>
      <c r="G76">
        <v>50</v>
      </c>
      <c r="H76">
        <v>85</v>
      </c>
      <c r="I76">
        <v>8</v>
      </c>
      <c r="J76">
        <v>1</v>
      </c>
      <c r="K76">
        <v>138</v>
      </c>
      <c r="L76" t="str">
        <f t="shared" si="1"/>
        <v>Not Out</v>
      </c>
      <c r="M76" s="5" t="s">
        <v>409</v>
      </c>
      <c r="O76" t="s">
        <v>181</v>
      </c>
      <c r="P76" t="s">
        <v>161</v>
      </c>
    </row>
    <row r="77" spans="1:16" x14ac:dyDescent="0.3">
      <c r="A77" t="s">
        <v>385</v>
      </c>
      <c r="B77" t="str">
        <f>VLOOKUP(D77, $O$2:$P$157, 2,FALSE )</f>
        <v>Sri Lanka</v>
      </c>
      <c r="C77">
        <v>2</v>
      </c>
      <c r="D77" t="s">
        <v>9</v>
      </c>
      <c r="E77" t="s">
        <v>182</v>
      </c>
      <c r="F77">
        <v>15</v>
      </c>
      <c r="G77">
        <v>17</v>
      </c>
      <c r="H77">
        <v>16</v>
      </c>
      <c r="I77">
        <v>3</v>
      </c>
      <c r="J77">
        <v>0</v>
      </c>
      <c r="K77">
        <v>88.23</v>
      </c>
      <c r="L77" t="str">
        <f t="shared" si="1"/>
        <v>Out</v>
      </c>
      <c r="M77" s="5" t="s">
        <v>409</v>
      </c>
      <c r="O77" t="s">
        <v>183</v>
      </c>
      <c r="P77" t="s">
        <v>161</v>
      </c>
    </row>
    <row r="78" spans="1:16" x14ac:dyDescent="0.3">
      <c r="A78" t="s">
        <v>385</v>
      </c>
      <c r="B78" t="str">
        <f>VLOOKUP(D78, $O$2:$P$157, 2,FALSE )</f>
        <v>Sri Lanka</v>
      </c>
      <c r="C78">
        <v>3</v>
      </c>
      <c r="D78" t="s">
        <v>12</v>
      </c>
      <c r="E78" t="s">
        <v>184</v>
      </c>
      <c r="F78">
        <v>1</v>
      </c>
      <c r="G78">
        <v>5</v>
      </c>
      <c r="H78">
        <v>7</v>
      </c>
      <c r="I78">
        <v>0</v>
      </c>
      <c r="J78">
        <v>0</v>
      </c>
      <c r="K78">
        <v>20</v>
      </c>
      <c r="L78" t="str">
        <f t="shared" si="1"/>
        <v>Out</v>
      </c>
      <c r="M78" s="5" t="s">
        <v>409</v>
      </c>
      <c r="O78" t="s">
        <v>185</v>
      </c>
      <c r="P78" t="s">
        <v>161</v>
      </c>
    </row>
    <row r="79" spans="1:16" x14ac:dyDescent="0.3">
      <c r="A79" t="s">
        <v>385</v>
      </c>
      <c r="B79" t="str">
        <f>VLOOKUP(D79, $O$2:$P$157, 2,FALSE )</f>
        <v>Sri Lanka</v>
      </c>
      <c r="C79">
        <v>4</v>
      </c>
      <c r="D79" t="s">
        <v>15</v>
      </c>
      <c r="E79" t="s">
        <v>186</v>
      </c>
      <c r="F79">
        <v>0</v>
      </c>
      <c r="G79">
        <v>1</v>
      </c>
      <c r="H79">
        <v>2</v>
      </c>
      <c r="I79">
        <v>0</v>
      </c>
      <c r="J79">
        <v>0</v>
      </c>
      <c r="K79">
        <v>0</v>
      </c>
      <c r="L79" t="str">
        <f t="shared" si="1"/>
        <v>Out</v>
      </c>
      <c r="M79" s="5" t="s">
        <v>409</v>
      </c>
      <c r="O79" t="s">
        <v>187</v>
      </c>
      <c r="P79" t="s">
        <v>161</v>
      </c>
    </row>
    <row r="80" spans="1:16" x14ac:dyDescent="0.3">
      <c r="A80" t="s">
        <v>385</v>
      </c>
      <c r="B80" t="str">
        <f>VLOOKUP(D80, $O$2:$P$157, 2,FALSE )</f>
        <v>Sri Lanka</v>
      </c>
      <c r="C80">
        <v>5</v>
      </c>
      <c r="D80" t="s">
        <v>18</v>
      </c>
      <c r="E80" t="s">
        <v>16</v>
      </c>
      <c r="F80">
        <v>41</v>
      </c>
      <c r="G80">
        <v>38</v>
      </c>
      <c r="H80">
        <v>62</v>
      </c>
      <c r="I80">
        <v>2</v>
      </c>
      <c r="J80">
        <v>0</v>
      </c>
      <c r="K80">
        <v>107.89</v>
      </c>
      <c r="L80" t="str">
        <f t="shared" si="1"/>
        <v>Not Out</v>
      </c>
      <c r="M80" s="5" t="s">
        <v>409</v>
      </c>
      <c r="O80" t="s">
        <v>112</v>
      </c>
      <c r="P80" t="s">
        <v>188</v>
      </c>
    </row>
    <row r="81" spans="1:16" x14ac:dyDescent="0.3">
      <c r="A81" t="s">
        <v>386</v>
      </c>
      <c r="B81" t="str">
        <f>VLOOKUP(D81, $O$2:$P$157, 2,FALSE )</f>
        <v>Ireland</v>
      </c>
      <c r="C81">
        <v>1</v>
      </c>
      <c r="D81" t="s">
        <v>164</v>
      </c>
      <c r="E81" t="s">
        <v>189</v>
      </c>
      <c r="F81">
        <v>15</v>
      </c>
      <c r="G81">
        <v>14</v>
      </c>
      <c r="H81">
        <v>30</v>
      </c>
      <c r="I81">
        <v>2</v>
      </c>
      <c r="J81">
        <v>0</v>
      </c>
      <c r="K81">
        <v>107.14</v>
      </c>
      <c r="L81" t="str">
        <f t="shared" si="1"/>
        <v>Out</v>
      </c>
      <c r="M81" s="5" t="s">
        <v>410</v>
      </c>
      <c r="O81" t="s">
        <v>109</v>
      </c>
      <c r="P81" t="s">
        <v>188</v>
      </c>
    </row>
    <row r="82" spans="1:16" x14ac:dyDescent="0.3">
      <c r="A82" t="s">
        <v>386</v>
      </c>
      <c r="B82" t="str">
        <f>VLOOKUP(D82, $O$2:$P$157, 2,FALSE )</f>
        <v>Ireland</v>
      </c>
      <c r="C82">
        <v>2</v>
      </c>
      <c r="D82" t="s">
        <v>170</v>
      </c>
      <c r="E82" t="s">
        <v>190</v>
      </c>
      <c r="F82">
        <v>36</v>
      </c>
      <c r="G82">
        <v>37</v>
      </c>
      <c r="H82">
        <v>72</v>
      </c>
      <c r="I82">
        <v>5</v>
      </c>
      <c r="J82">
        <v>0</v>
      </c>
      <c r="K82">
        <v>97.29</v>
      </c>
      <c r="L82" t="str">
        <f t="shared" si="1"/>
        <v>Out</v>
      </c>
      <c r="M82" s="5" t="s">
        <v>410</v>
      </c>
      <c r="O82" t="s">
        <v>114</v>
      </c>
      <c r="P82" t="s">
        <v>188</v>
      </c>
    </row>
    <row r="83" spans="1:16" x14ac:dyDescent="0.3">
      <c r="A83" t="s">
        <v>386</v>
      </c>
      <c r="B83" t="str">
        <f>VLOOKUP(D83, $O$2:$P$157, 2,FALSE )</f>
        <v>Ireland</v>
      </c>
      <c r="C83">
        <v>3</v>
      </c>
      <c r="D83" t="s">
        <v>180</v>
      </c>
      <c r="E83" t="s">
        <v>191</v>
      </c>
      <c r="F83">
        <v>17</v>
      </c>
      <c r="G83">
        <v>15</v>
      </c>
      <c r="H83">
        <v>22</v>
      </c>
      <c r="I83">
        <v>2</v>
      </c>
      <c r="J83">
        <v>0</v>
      </c>
      <c r="K83">
        <v>113.33</v>
      </c>
      <c r="L83" t="str">
        <f t="shared" si="1"/>
        <v>Out</v>
      </c>
      <c r="M83" s="5" t="s">
        <v>410</v>
      </c>
      <c r="O83" t="s">
        <v>134</v>
      </c>
      <c r="P83" t="s">
        <v>188</v>
      </c>
    </row>
    <row r="84" spans="1:16" x14ac:dyDescent="0.3">
      <c r="A84" t="s">
        <v>386</v>
      </c>
      <c r="B84" t="str">
        <f>VLOOKUP(D84, $O$2:$P$157, 2,FALSE )</f>
        <v>Ireland</v>
      </c>
      <c r="C84">
        <v>4</v>
      </c>
      <c r="D84" t="s">
        <v>160</v>
      </c>
      <c r="E84" t="s">
        <v>192</v>
      </c>
      <c r="F84">
        <v>12</v>
      </c>
      <c r="G84">
        <v>16</v>
      </c>
      <c r="H84">
        <v>43</v>
      </c>
      <c r="I84">
        <v>1</v>
      </c>
      <c r="J84">
        <v>0</v>
      </c>
      <c r="K84">
        <v>75</v>
      </c>
      <c r="L84" t="str">
        <f t="shared" si="1"/>
        <v>Out</v>
      </c>
      <c r="M84" s="5" t="s">
        <v>410</v>
      </c>
      <c r="O84" t="s">
        <v>193</v>
      </c>
      <c r="P84" t="s">
        <v>188</v>
      </c>
    </row>
    <row r="85" spans="1:16" x14ac:dyDescent="0.3">
      <c r="A85" t="s">
        <v>386</v>
      </c>
      <c r="B85" t="str">
        <f>VLOOKUP(D85, $O$2:$P$157, 2,FALSE )</f>
        <v>Ireland</v>
      </c>
      <c r="C85">
        <v>5</v>
      </c>
      <c r="D85" t="s">
        <v>183</v>
      </c>
      <c r="E85" t="s">
        <v>56</v>
      </c>
      <c r="F85">
        <v>0</v>
      </c>
      <c r="G85">
        <v>1</v>
      </c>
      <c r="H85">
        <v>2</v>
      </c>
      <c r="I85">
        <v>0</v>
      </c>
      <c r="J85">
        <v>0</v>
      </c>
      <c r="K85">
        <v>0</v>
      </c>
      <c r="L85" t="str">
        <f t="shared" si="1"/>
        <v>Out</v>
      </c>
      <c r="M85" s="5" t="s">
        <v>410</v>
      </c>
      <c r="O85" t="s">
        <v>119</v>
      </c>
      <c r="P85" t="s">
        <v>188</v>
      </c>
    </row>
    <row r="86" spans="1:16" x14ac:dyDescent="0.3">
      <c r="A86" t="s">
        <v>386</v>
      </c>
      <c r="B86" t="str">
        <f>VLOOKUP(D86, $O$2:$P$157, 2,FALSE )</f>
        <v>Ireland</v>
      </c>
      <c r="C86">
        <v>6</v>
      </c>
      <c r="D86" t="s">
        <v>172</v>
      </c>
      <c r="E86" t="s">
        <v>194</v>
      </c>
      <c r="F86">
        <v>8</v>
      </c>
      <c r="G86">
        <v>5</v>
      </c>
      <c r="H86">
        <v>5</v>
      </c>
      <c r="I86">
        <v>0</v>
      </c>
      <c r="J86">
        <v>1</v>
      </c>
      <c r="K86">
        <v>160</v>
      </c>
      <c r="L86" t="str">
        <f t="shared" si="1"/>
        <v>Out</v>
      </c>
      <c r="M86" s="5" t="s">
        <v>410</v>
      </c>
      <c r="O86" t="s">
        <v>195</v>
      </c>
      <c r="P86" t="s">
        <v>188</v>
      </c>
    </row>
    <row r="87" spans="1:16" x14ac:dyDescent="0.3">
      <c r="A87" t="s">
        <v>386</v>
      </c>
      <c r="B87" t="str">
        <f>VLOOKUP(D87, $O$2:$P$157, 2,FALSE )</f>
        <v>Ireland</v>
      </c>
      <c r="C87">
        <v>7</v>
      </c>
      <c r="D87" t="s">
        <v>185</v>
      </c>
      <c r="E87" t="s">
        <v>60</v>
      </c>
      <c r="F87">
        <v>5</v>
      </c>
      <c r="G87">
        <v>4</v>
      </c>
      <c r="H87">
        <v>6</v>
      </c>
      <c r="I87">
        <v>1</v>
      </c>
      <c r="J87">
        <v>0</v>
      </c>
      <c r="K87">
        <v>125</v>
      </c>
      <c r="L87" t="str">
        <f t="shared" si="1"/>
        <v>Out</v>
      </c>
      <c r="M87" s="5" t="s">
        <v>410</v>
      </c>
      <c r="O87" t="s">
        <v>126</v>
      </c>
      <c r="P87" t="s">
        <v>188</v>
      </c>
    </row>
    <row r="88" spans="1:16" x14ac:dyDescent="0.3">
      <c r="A88" t="s">
        <v>386</v>
      </c>
      <c r="B88" t="str">
        <f>VLOOKUP(D88, $O$2:$P$157, 2,FALSE )</f>
        <v>Ireland</v>
      </c>
      <c r="C88">
        <v>8</v>
      </c>
      <c r="D88" t="s">
        <v>179</v>
      </c>
      <c r="E88" t="s">
        <v>191</v>
      </c>
      <c r="F88">
        <v>0</v>
      </c>
      <c r="G88">
        <v>2</v>
      </c>
      <c r="H88">
        <v>2</v>
      </c>
      <c r="I88">
        <v>0</v>
      </c>
      <c r="J88">
        <v>0</v>
      </c>
      <c r="K88">
        <v>0</v>
      </c>
      <c r="L88" t="str">
        <f t="shared" si="1"/>
        <v>Out</v>
      </c>
      <c r="M88" s="5" t="s">
        <v>410</v>
      </c>
      <c r="O88" t="s">
        <v>136</v>
      </c>
      <c r="P88" t="s">
        <v>188</v>
      </c>
    </row>
    <row r="89" spans="1:16" x14ac:dyDescent="0.3">
      <c r="A89" t="s">
        <v>386</v>
      </c>
      <c r="B89" t="str">
        <f>VLOOKUP(D89, $O$2:$P$157, 2,FALSE )</f>
        <v>Ireland</v>
      </c>
      <c r="C89">
        <v>9</v>
      </c>
      <c r="D89" t="s">
        <v>168</v>
      </c>
      <c r="E89" t="s">
        <v>196</v>
      </c>
      <c r="F89">
        <v>1</v>
      </c>
      <c r="G89">
        <v>3</v>
      </c>
      <c r="H89">
        <v>3</v>
      </c>
      <c r="I89">
        <v>0</v>
      </c>
      <c r="J89">
        <v>0</v>
      </c>
      <c r="K89">
        <v>33.33</v>
      </c>
      <c r="L89" t="str">
        <f t="shared" si="1"/>
        <v>Out</v>
      </c>
      <c r="M89" s="5" t="s">
        <v>410</v>
      </c>
      <c r="O89" t="s">
        <v>132</v>
      </c>
      <c r="P89" t="s">
        <v>188</v>
      </c>
    </row>
    <row r="90" spans="1:16" x14ac:dyDescent="0.3">
      <c r="A90" t="s">
        <v>386</v>
      </c>
      <c r="B90" t="str">
        <f>VLOOKUP(D90, $O$2:$P$157, 2,FALSE )</f>
        <v>Ireland</v>
      </c>
      <c r="C90">
        <v>10</v>
      </c>
      <c r="D90" t="s">
        <v>177</v>
      </c>
      <c r="E90" t="s">
        <v>16</v>
      </c>
      <c r="F90">
        <v>3</v>
      </c>
      <c r="G90">
        <v>10</v>
      </c>
      <c r="H90">
        <v>13</v>
      </c>
      <c r="I90">
        <v>0</v>
      </c>
      <c r="J90">
        <v>0</v>
      </c>
      <c r="K90">
        <v>30</v>
      </c>
      <c r="L90" t="str">
        <f t="shared" si="1"/>
        <v>Not Out</v>
      </c>
      <c r="M90" s="5" t="s">
        <v>410</v>
      </c>
      <c r="O90" t="s">
        <v>117</v>
      </c>
      <c r="P90" t="s">
        <v>188</v>
      </c>
    </row>
    <row r="91" spans="1:16" x14ac:dyDescent="0.3">
      <c r="A91" t="s">
        <v>386</v>
      </c>
      <c r="B91" t="str">
        <f>VLOOKUP(D91, $O$2:$P$157, 2,FALSE )</f>
        <v>Ireland</v>
      </c>
      <c r="C91">
        <v>11</v>
      </c>
      <c r="D91" t="s">
        <v>176</v>
      </c>
      <c r="E91" t="s">
        <v>197</v>
      </c>
      <c r="F91">
        <v>1</v>
      </c>
      <c r="G91">
        <v>3</v>
      </c>
      <c r="H91">
        <v>6</v>
      </c>
      <c r="I91">
        <v>0</v>
      </c>
      <c r="J91">
        <v>0</v>
      </c>
      <c r="K91">
        <v>33.33</v>
      </c>
      <c r="L91" t="str">
        <f t="shared" si="1"/>
        <v>Out</v>
      </c>
      <c r="M91" s="5" t="s">
        <v>410</v>
      </c>
      <c r="O91" t="s">
        <v>198</v>
      </c>
      <c r="P91" t="s">
        <v>188</v>
      </c>
    </row>
    <row r="92" spans="1:16" x14ac:dyDescent="0.3">
      <c r="A92" t="s">
        <v>386</v>
      </c>
      <c r="B92" t="str">
        <f>VLOOKUP(D92, $O$2:$P$157, 2,FALSE )</f>
        <v>England</v>
      </c>
      <c r="C92">
        <v>1</v>
      </c>
      <c r="D92" t="s">
        <v>79</v>
      </c>
      <c r="E92" t="s">
        <v>199</v>
      </c>
      <c r="F92">
        <v>4</v>
      </c>
      <c r="G92">
        <v>5</v>
      </c>
      <c r="H92">
        <v>4</v>
      </c>
      <c r="I92">
        <v>1</v>
      </c>
      <c r="J92">
        <v>0</v>
      </c>
      <c r="K92">
        <v>80</v>
      </c>
      <c r="L92" t="str">
        <f t="shared" si="1"/>
        <v>Out</v>
      </c>
      <c r="M92" s="5" t="s">
        <v>410</v>
      </c>
      <c r="O92" t="s">
        <v>200</v>
      </c>
      <c r="P92" t="s">
        <v>188</v>
      </c>
    </row>
    <row r="93" spans="1:16" x14ac:dyDescent="0.3">
      <c r="A93" t="s">
        <v>386</v>
      </c>
      <c r="B93" t="str">
        <f>VLOOKUP(D93, $O$2:$P$157, 2,FALSE )</f>
        <v>England</v>
      </c>
      <c r="C93">
        <v>2</v>
      </c>
      <c r="D93" t="s">
        <v>82</v>
      </c>
      <c r="E93" t="s">
        <v>201</v>
      </c>
      <c r="F93">
        <v>16</v>
      </c>
      <c r="G93">
        <v>13</v>
      </c>
      <c r="H93">
        <v>34</v>
      </c>
      <c r="I93">
        <v>1</v>
      </c>
      <c r="J93">
        <v>1</v>
      </c>
      <c r="K93">
        <v>123.07</v>
      </c>
      <c r="L93" t="str">
        <f t="shared" si="1"/>
        <v>Out</v>
      </c>
      <c r="M93" s="5" t="s">
        <v>410</v>
      </c>
      <c r="O93" t="s">
        <v>123</v>
      </c>
      <c r="P93" t="s">
        <v>188</v>
      </c>
    </row>
    <row r="94" spans="1:16" x14ac:dyDescent="0.3">
      <c r="A94" t="s">
        <v>386</v>
      </c>
      <c r="B94" t="str">
        <f>VLOOKUP(D94, $O$2:$P$157, 2,FALSE )</f>
        <v>England</v>
      </c>
      <c r="C94">
        <v>3</v>
      </c>
      <c r="D94" t="s">
        <v>85</v>
      </c>
      <c r="E94" t="s">
        <v>202</v>
      </c>
      <c r="F94">
        <v>51</v>
      </c>
      <c r="G94">
        <v>22</v>
      </c>
      <c r="H94">
        <v>24</v>
      </c>
      <c r="I94">
        <v>10</v>
      </c>
      <c r="J94">
        <v>1</v>
      </c>
      <c r="K94">
        <v>231.81</v>
      </c>
      <c r="L94" t="str">
        <f t="shared" si="1"/>
        <v>Out</v>
      </c>
      <c r="M94" s="5" t="s">
        <v>410</v>
      </c>
      <c r="O94" t="s">
        <v>129</v>
      </c>
      <c r="P94" t="s">
        <v>188</v>
      </c>
    </row>
    <row r="95" spans="1:16" x14ac:dyDescent="0.3">
      <c r="A95" t="s">
        <v>386</v>
      </c>
      <c r="B95" t="str">
        <f>VLOOKUP(D95, $O$2:$P$157, 2,FALSE )</f>
        <v>England</v>
      </c>
      <c r="C95">
        <v>4</v>
      </c>
      <c r="D95" t="s">
        <v>88</v>
      </c>
      <c r="E95" t="s">
        <v>203</v>
      </c>
      <c r="F95">
        <v>5</v>
      </c>
      <c r="G95">
        <v>7</v>
      </c>
      <c r="H95">
        <v>12</v>
      </c>
      <c r="I95">
        <v>0</v>
      </c>
      <c r="J95">
        <v>0</v>
      </c>
      <c r="K95">
        <v>71.42</v>
      </c>
      <c r="L95" t="str">
        <f t="shared" si="1"/>
        <v>Out</v>
      </c>
      <c r="M95" s="5" t="s">
        <v>410</v>
      </c>
      <c r="O95" t="s">
        <v>144</v>
      </c>
      <c r="P95" t="s">
        <v>204</v>
      </c>
    </row>
    <row r="96" spans="1:16" x14ac:dyDescent="0.3">
      <c r="A96" t="s">
        <v>386</v>
      </c>
      <c r="B96" t="str">
        <f>VLOOKUP(D96, $O$2:$P$157, 2,FALSE )</f>
        <v>England</v>
      </c>
      <c r="C96">
        <v>5</v>
      </c>
      <c r="D96" t="s">
        <v>90</v>
      </c>
      <c r="E96" t="s">
        <v>205</v>
      </c>
      <c r="F96">
        <v>14</v>
      </c>
      <c r="G96">
        <v>23</v>
      </c>
      <c r="H96">
        <v>22</v>
      </c>
      <c r="I96">
        <v>1</v>
      </c>
      <c r="J96">
        <v>0</v>
      </c>
      <c r="K96">
        <v>60.86</v>
      </c>
      <c r="L96" t="str">
        <f t="shared" si="1"/>
        <v>Out</v>
      </c>
      <c r="M96" s="5" t="s">
        <v>410</v>
      </c>
      <c r="O96" t="s">
        <v>206</v>
      </c>
      <c r="P96" t="s">
        <v>204</v>
      </c>
    </row>
    <row r="97" spans="1:16" x14ac:dyDescent="0.3">
      <c r="A97" t="s">
        <v>386</v>
      </c>
      <c r="B97" t="str">
        <f>VLOOKUP(D97, $O$2:$P$157, 2,FALSE )</f>
        <v>England</v>
      </c>
      <c r="C97">
        <v>6</v>
      </c>
      <c r="D97" t="s">
        <v>111</v>
      </c>
      <c r="E97" t="s">
        <v>207</v>
      </c>
      <c r="F97">
        <v>12</v>
      </c>
      <c r="G97">
        <v>12</v>
      </c>
      <c r="H97">
        <v>18</v>
      </c>
      <c r="I97">
        <v>1</v>
      </c>
      <c r="J97">
        <v>0</v>
      </c>
      <c r="K97">
        <v>100</v>
      </c>
      <c r="L97" t="str">
        <f t="shared" si="1"/>
        <v>Out</v>
      </c>
      <c r="M97" s="5" t="s">
        <v>410</v>
      </c>
      <c r="O97" t="s">
        <v>208</v>
      </c>
      <c r="P97" t="s">
        <v>204</v>
      </c>
    </row>
    <row r="98" spans="1:16" x14ac:dyDescent="0.3">
      <c r="A98" t="s">
        <v>386</v>
      </c>
      <c r="B98" t="str">
        <f>VLOOKUP(D98, $O$2:$P$157, 2,FALSE )</f>
        <v>England</v>
      </c>
      <c r="C98">
        <v>7</v>
      </c>
      <c r="D98" t="s">
        <v>98</v>
      </c>
      <c r="E98" t="s">
        <v>16</v>
      </c>
      <c r="F98">
        <v>5</v>
      </c>
      <c r="G98">
        <v>4</v>
      </c>
      <c r="H98">
        <v>6</v>
      </c>
      <c r="I98">
        <v>1</v>
      </c>
      <c r="J98">
        <v>0</v>
      </c>
      <c r="K98">
        <v>125</v>
      </c>
      <c r="L98" t="str">
        <f t="shared" si="1"/>
        <v>Not Out</v>
      </c>
      <c r="M98" s="5" t="s">
        <v>410</v>
      </c>
      <c r="O98" t="s">
        <v>152</v>
      </c>
      <c r="P98" t="s">
        <v>204</v>
      </c>
    </row>
    <row r="99" spans="1:16" x14ac:dyDescent="0.3">
      <c r="A99" t="s">
        <v>386</v>
      </c>
      <c r="B99" t="str">
        <f>VLOOKUP(D99, $O$2:$P$157, 2,FALSE )</f>
        <v>England</v>
      </c>
      <c r="C99">
        <v>8</v>
      </c>
      <c r="D99" t="s">
        <v>107</v>
      </c>
      <c r="E99" t="s">
        <v>16</v>
      </c>
      <c r="F99">
        <v>0</v>
      </c>
      <c r="G99">
        <v>0</v>
      </c>
      <c r="H99" t="s">
        <v>57</v>
      </c>
      <c r="I99">
        <v>0</v>
      </c>
      <c r="J99">
        <v>0</v>
      </c>
      <c r="K99" t="s">
        <v>57</v>
      </c>
      <c r="L99" t="str">
        <f t="shared" si="1"/>
        <v>Not Out</v>
      </c>
      <c r="M99" s="5" t="s">
        <v>410</v>
      </c>
      <c r="O99" t="s">
        <v>209</v>
      </c>
      <c r="P99" t="s">
        <v>204</v>
      </c>
    </row>
    <row r="100" spans="1:16" x14ac:dyDescent="0.3">
      <c r="A100" t="s">
        <v>387</v>
      </c>
      <c r="B100" t="str">
        <f>VLOOKUP(D100, $O$2:$P$157, 2,FALSE )</f>
        <v>South Africa</v>
      </c>
      <c r="C100">
        <v>1</v>
      </c>
      <c r="D100" t="s">
        <v>23</v>
      </c>
      <c r="E100" t="s">
        <v>210</v>
      </c>
      <c r="F100">
        <v>13</v>
      </c>
      <c r="G100">
        <v>17</v>
      </c>
      <c r="H100">
        <v>38</v>
      </c>
      <c r="I100">
        <v>1</v>
      </c>
      <c r="J100">
        <v>0</v>
      </c>
      <c r="K100">
        <v>76.47</v>
      </c>
      <c r="L100" t="str">
        <f t="shared" si="1"/>
        <v>Out</v>
      </c>
      <c r="M100" s="5" t="s">
        <v>411</v>
      </c>
      <c r="O100" t="s">
        <v>141</v>
      </c>
      <c r="P100" t="s">
        <v>204</v>
      </c>
    </row>
    <row r="101" spans="1:16" x14ac:dyDescent="0.3">
      <c r="A101" t="s">
        <v>387</v>
      </c>
      <c r="B101" t="str">
        <f>VLOOKUP(D101, $O$2:$P$157, 2,FALSE )</f>
        <v>South Africa</v>
      </c>
      <c r="C101">
        <v>2</v>
      </c>
      <c r="D101" t="s">
        <v>26</v>
      </c>
      <c r="E101" t="s">
        <v>211</v>
      </c>
      <c r="F101">
        <v>1</v>
      </c>
      <c r="G101">
        <v>2</v>
      </c>
      <c r="H101">
        <v>5</v>
      </c>
      <c r="I101">
        <v>0</v>
      </c>
      <c r="J101">
        <v>0</v>
      </c>
      <c r="K101">
        <v>50</v>
      </c>
      <c r="L101" t="str">
        <f t="shared" si="1"/>
        <v>Out</v>
      </c>
      <c r="M101" s="5" t="s">
        <v>411</v>
      </c>
      <c r="O101" t="s">
        <v>138</v>
      </c>
      <c r="P101" t="s">
        <v>204</v>
      </c>
    </row>
    <row r="102" spans="1:16" x14ac:dyDescent="0.3">
      <c r="A102" t="s">
        <v>387</v>
      </c>
      <c r="B102" t="str">
        <f>VLOOKUP(D102, $O$2:$P$157, 2,FALSE )</f>
        <v>South Africa</v>
      </c>
      <c r="C102">
        <v>3</v>
      </c>
      <c r="D102" t="s">
        <v>29</v>
      </c>
      <c r="E102" t="s">
        <v>212</v>
      </c>
      <c r="F102">
        <v>9</v>
      </c>
      <c r="G102">
        <v>10</v>
      </c>
      <c r="H102">
        <v>8</v>
      </c>
      <c r="I102">
        <v>2</v>
      </c>
      <c r="J102">
        <v>0</v>
      </c>
      <c r="K102">
        <v>90</v>
      </c>
      <c r="L102" t="str">
        <f t="shared" si="1"/>
        <v>Out</v>
      </c>
      <c r="M102" s="5" t="s">
        <v>411</v>
      </c>
      <c r="O102" t="s">
        <v>213</v>
      </c>
      <c r="P102" t="s">
        <v>204</v>
      </c>
    </row>
    <row r="103" spans="1:16" x14ac:dyDescent="0.3">
      <c r="A103" t="s">
        <v>387</v>
      </c>
      <c r="B103" t="str">
        <f>VLOOKUP(D103, $O$2:$P$157, 2,FALSE )</f>
        <v>South Africa</v>
      </c>
      <c r="C103">
        <v>4</v>
      </c>
      <c r="D103" t="s">
        <v>32</v>
      </c>
      <c r="E103" t="s">
        <v>214</v>
      </c>
      <c r="F103">
        <v>22</v>
      </c>
      <c r="G103">
        <v>17</v>
      </c>
      <c r="H103">
        <v>19</v>
      </c>
      <c r="I103">
        <v>4</v>
      </c>
      <c r="J103">
        <v>0</v>
      </c>
      <c r="K103">
        <v>129.41</v>
      </c>
      <c r="L103" t="str">
        <f t="shared" si="1"/>
        <v>Out</v>
      </c>
      <c r="M103" s="5" t="s">
        <v>411</v>
      </c>
      <c r="O103" t="s">
        <v>146</v>
      </c>
      <c r="P103" t="s">
        <v>204</v>
      </c>
    </row>
    <row r="104" spans="1:16" x14ac:dyDescent="0.3">
      <c r="A104" t="s">
        <v>387</v>
      </c>
      <c r="B104" t="str">
        <f>VLOOKUP(D104, $O$2:$P$157, 2,FALSE )</f>
        <v>South Africa</v>
      </c>
      <c r="C104">
        <v>5</v>
      </c>
      <c r="D104" t="s">
        <v>35</v>
      </c>
      <c r="E104" t="s">
        <v>215</v>
      </c>
      <c r="F104">
        <v>40</v>
      </c>
      <c r="G104">
        <v>34</v>
      </c>
      <c r="H104">
        <v>53</v>
      </c>
      <c r="I104">
        <v>6</v>
      </c>
      <c r="J104">
        <v>0</v>
      </c>
      <c r="K104">
        <v>117.64</v>
      </c>
      <c r="L104" t="str">
        <f t="shared" si="1"/>
        <v>Out</v>
      </c>
      <c r="M104" s="5" t="s">
        <v>411</v>
      </c>
      <c r="O104" t="s">
        <v>216</v>
      </c>
      <c r="P104" t="s">
        <v>204</v>
      </c>
    </row>
    <row r="105" spans="1:16" x14ac:dyDescent="0.3">
      <c r="A105" t="s">
        <v>387</v>
      </c>
      <c r="B105" t="str">
        <f>VLOOKUP(D105, $O$2:$P$157, 2,FALSE )</f>
        <v>South Africa</v>
      </c>
      <c r="C105">
        <v>6</v>
      </c>
      <c r="D105" t="s">
        <v>217</v>
      </c>
      <c r="E105" t="s">
        <v>218</v>
      </c>
      <c r="F105">
        <v>5</v>
      </c>
      <c r="G105">
        <v>11</v>
      </c>
      <c r="H105">
        <v>18</v>
      </c>
      <c r="I105">
        <v>0</v>
      </c>
      <c r="J105">
        <v>0</v>
      </c>
      <c r="K105">
        <v>45.45</v>
      </c>
      <c r="L105" t="str">
        <f t="shared" si="1"/>
        <v>Out</v>
      </c>
      <c r="M105" s="5" t="s">
        <v>411</v>
      </c>
      <c r="O105" t="s">
        <v>219</v>
      </c>
      <c r="P105" t="s">
        <v>204</v>
      </c>
    </row>
    <row r="106" spans="1:16" x14ac:dyDescent="0.3">
      <c r="A106" t="s">
        <v>387</v>
      </c>
      <c r="B106" t="str">
        <f>VLOOKUP(D106, $O$2:$P$157, 2,FALSE )</f>
        <v>South Africa</v>
      </c>
      <c r="C106">
        <v>7</v>
      </c>
      <c r="D106" t="s">
        <v>41</v>
      </c>
      <c r="E106" t="s">
        <v>16</v>
      </c>
      <c r="F106">
        <v>28</v>
      </c>
      <c r="G106">
        <v>26</v>
      </c>
      <c r="H106">
        <v>31</v>
      </c>
      <c r="I106">
        <v>2</v>
      </c>
      <c r="J106">
        <v>0</v>
      </c>
      <c r="K106">
        <v>107.69</v>
      </c>
      <c r="L106" t="str">
        <f t="shared" si="1"/>
        <v>Not Out</v>
      </c>
      <c r="M106" s="5" t="s">
        <v>411</v>
      </c>
      <c r="O106" t="s">
        <v>220</v>
      </c>
      <c r="P106" t="s">
        <v>204</v>
      </c>
    </row>
    <row r="107" spans="1:16" x14ac:dyDescent="0.3">
      <c r="A107" t="s">
        <v>387</v>
      </c>
      <c r="B107" t="str">
        <f>VLOOKUP(D107, $O$2:$P$157, 2,FALSE )</f>
        <v>South Africa</v>
      </c>
      <c r="C107">
        <v>8</v>
      </c>
      <c r="D107" t="s">
        <v>44</v>
      </c>
      <c r="E107" t="s">
        <v>16</v>
      </c>
      <c r="F107">
        <v>5</v>
      </c>
      <c r="G107">
        <v>3</v>
      </c>
      <c r="H107">
        <v>4</v>
      </c>
      <c r="I107">
        <v>1</v>
      </c>
      <c r="J107">
        <v>0</v>
      </c>
      <c r="K107">
        <v>166.66</v>
      </c>
      <c r="L107" t="str">
        <f t="shared" si="1"/>
        <v>Not Out</v>
      </c>
      <c r="M107" s="5" t="s">
        <v>411</v>
      </c>
      <c r="O107" t="s">
        <v>149</v>
      </c>
      <c r="P107" t="s">
        <v>204</v>
      </c>
    </row>
    <row r="108" spans="1:16" x14ac:dyDescent="0.3">
      <c r="A108" t="s">
        <v>387</v>
      </c>
      <c r="B108" t="str">
        <f>VLOOKUP(D108, $O$2:$P$157, 2,FALSE )</f>
        <v>New Zealand</v>
      </c>
      <c r="C108">
        <v>1</v>
      </c>
      <c r="D108" t="s">
        <v>114</v>
      </c>
      <c r="E108" t="s">
        <v>221</v>
      </c>
      <c r="F108">
        <v>0</v>
      </c>
      <c r="G108">
        <v>2</v>
      </c>
      <c r="H108">
        <v>3</v>
      </c>
      <c r="I108">
        <v>0</v>
      </c>
      <c r="J108">
        <v>0</v>
      </c>
      <c r="K108">
        <v>0</v>
      </c>
      <c r="L108" t="str">
        <f t="shared" si="1"/>
        <v>Out</v>
      </c>
      <c r="M108" s="5" t="s">
        <v>411</v>
      </c>
      <c r="O108" t="s">
        <v>222</v>
      </c>
      <c r="P108" t="s">
        <v>204</v>
      </c>
    </row>
    <row r="109" spans="1:16" x14ac:dyDescent="0.3">
      <c r="A109" t="s">
        <v>387</v>
      </c>
      <c r="B109" t="str">
        <f>VLOOKUP(D109, $O$2:$P$157, 2,FALSE )</f>
        <v>New Zealand</v>
      </c>
      <c r="C109">
        <v>2</v>
      </c>
      <c r="D109" t="s">
        <v>109</v>
      </c>
      <c r="E109" t="s">
        <v>223</v>
      </c>
      <c r="F109">
        <v>0</v>
      </c>
      <c r="G109">
        <v>2</v>
      </c>
      <c r="H109">
        <v>11</v>
      </c>
      <c r="I109">
        <v>0</v>
      </c>
      <c r="J109">
        <v>0</v>
      </c>
      <c r="K109">
        <v>0</v>
      </c>
      <c r="L109" t="str">
        <f t="shared" si="1"/>
        <v>Out</v>
      </c>
      <c r="M109" s="5" t="s">
        <v>411</v>
      </c>
      <c r="O109" t="s">
        <v>224</v>
      </c>
      <c r="P109" t="s">
        <v>204</v>
      </c>
    </row>
    <row r="110" spans="1:16" x14ac:dyDescent="0.3">
      <c r="A110" t="s">
        <v>387</v>
      </c>
      <c r="B110" t="str">
        <f>VLOOKUP(D110, $O$2:$P$157, 2,FALSE )</f>
        <v>New Zealand</v>
      </c>
      <c r="C110">
        <v>3</v>
      </c>
      <c r="D110" t="s">
        <v>200</v>
      </c>
      <c r="E110" t="s">
        <v>225</v>
      </c>
      <c r="F110">
        <v>7</v>
      </c>
      <c r="G110">
        <v>12</v>
      </c>
      <c r="H110">
        <v>15</v>
      </c>
      <c r="I110">
        <v>1</v>
      </c>
      <c r="J110">
        <v>0</v>
      </c>
      <c r="K110">
        <v>58.33</v>
      </c>
      <c r="L110" t="str">
        <f t="shared" si="1"/>
        <v>Out</v>
      </c>
      <c r="M110" s="5" t="s">
        <v>411</v>
      </c>
      <c r="O110" t="s">
        <v>226</v>
      </c>
      <c r="P110" t="s">
        <v>204</v>
      </c>
    </row>
    <row r="111" spans="1:16" x14ac:dyDescent="0.3">
      <c r="A111" t="s">
        <v>387</v>
      </c>
      <c r="B111" t="str">
        <f>VLOOKUP(D111, $O$2:$P$157, 2,FALSE )</f>
        <v>New Zealand</v>
      </c>
      <c r="C111">
        <v>4</v>
      </c>
      <c r="D111" t="s">
        <v>117</v>
      </c>
      <c r="E111" t="s">
        <v>227</v>
      </c>
      <c r="F111">
        <v>10</v>
      </c>
      <c r="G111">
        <v>12</v>
      </c>
      <c r="H111">
        <v>13</v>
      </c>
      <c r="I111">
        <v>2</v>
      </c>
      <c r="J111">
        <v>0</v>
      </c>
      <c r="K111">
        <v>83.33</v>
      </c>
      <c r="L111" t="str">
        <f t="shared" si="1"/>
        <v>Out</v>
      </c>
      <c r="M111" s="5" t="s">
        <v>411</v>
      </c>
      <c r="O111" t="s">
        <v>32</v>
      </c>
      <c r="P111" t="s">
        <v>228</v>
      </c>
    </row>
    <row r="112" spans="1:16" x14ac:dyDescent="0.3">
      <c r="A112" t="s">
        <v>387</v>
      </c>
      <c r="B112" t="str">
        <f>VLOOKUP(D112, $O$2:$P$157, 2,FALSE )</f>
        <v>New Zealand</v>
      </c>
      <c r="C112">
        <v>5</v>
      </c>
      <c r="D112" t="s">
        <v>112</v>
      </c>
      <c r="E112" t="s">
        <v>229</v>
      </c>
      <c r="F112">
        <v>16</v>
      </c>
      <c r="G112">
        <v>26</v>
      </c>
      <c r="H112">
        <v>41</v>
      </c>
      <c r="I112">
        <v>1</v>
      </c>
      <c r="J112">
        <v>0</v>
      </c>
      <c r="K112">
        <v>61.53</v>
      </c>
      <c r="L112" t="str">
        <f t="shared" si="1"/>
        <v>Out</v>
      </c>
      <c r="M112" s="5" t="s">
        <v>411</v>
      </c>
      <c r="O112" t="s">
        <v>35</v>
      </c>
      <c r="P112" t="s">
        <v>228</v>
      </c>
    </row>
    <row r="113" spans="1:16" x14ac:dyDescent="0.3">
      <c r="A113" t="s">
        <v>387</v>
      </c>
      <c r="B113" t="str">
        <f>VLOOKUP(D113, $O$2:$P$157, 2,FALSE )</f>
        <v>New Zealand</v>
      </c>
      <c r="C113">
        <v>6</v>
      </c>
      <c r="D113" t="s">
        <v>119</v>
      </c>
      <c r="E113" t="s">
        <v>230</v>
      </c>
      <c r="F113">
        <v>7</v>
      </c>
      <c r="G113">
        <v>14</v>
      </c>
      <c r="H113">
        <v>18</v>
      </c>
      <c r="I113">
        <v>0</v>
      </c>
      <c r="J113">
        <v>0</v>
      </c>
      <c r="K113">
        <v>50</v>
      </c>
      <c r="L113" t="str">
        <f t="shared" si="1"/>
        <v>Out</v>
      </c>
      <c r="M113" s="5" t="s">
        <v>411</v>
      </c>
      <c r="O113" t="s">
        <v>38</v>
      </c>
      <c r="P113" t="s">
        <v>228</v>
      </c>
    </row>
    <row r="114" spans="1:16" x14ac:dyDescent="0.3">
      <c r="A114" t="s">
        <v>387</v>
      </c>
      <c r="B114" t="str">
        <f>VLOOKUP(D114, $O$2:$P$157, 2,FALSE )</f>
        <v>New Zealand</v>
      </c>
      <c r="C114">
        <v>7</v>
      </c>
      <c r="D114" t="s">
        <v>126</v>
      </c>
      <c r="E114" t="s">
        <v>231</v>
      </c>
      <c r="F114">
        <v>7</v>
      </c>
      <c r="G114">
        <v>14</v>
      </c>
      <c r="H114">
        <v>14</v>
      </c>
      <c r="I114">
        <v>0</v>
      </c>
      <c r="J114">
        <v>0</v>
      </c>
      <c r="K114">
        <v>50</v>
      </c>
      <c r="L114" t="str">
        <f t="shared" si="1"/>
        <v>Out</v>
      </c>
      <c r="M114" s="5" t="s">
        <v>411</v>
      </c>
      <c r="O114" t="s">
        <v>26</v>
      </c>
      <c r="P114" t="s">
        <v>228</v>
      </c>
    </row>
    <row r="115" spans="1:16" x14ac:dyDescent="0.3">
      <c r="A115" t="s">
        <v>387</v>
      </c>
      <c r="B115" t="str">
        <f>VLOOKUP(D115, $O$2:$P$157, 2,FALSE )</f>
        <v>New Zealand</v>
      </c>
      <c r="C115">
        <v>8</v>
      </c>
      <c r="D115" t="s">
        <v>129</v>
      </c>
      <c r="E115" t="s">
        <v>232</v>
      </c>
      <c r="F115">
        <v>1</v>
      </c>
      <c r="G115">
        <v>2</v>
      </c>
      <c r="H115">
        <v>8</v>
      </c>
      <c r="I115">
        <v>0</v>
      </c>
      <c r="J115">
        <v>0</v>
      </c>
      <c r="K115">
        <v>50</v>
      </c>
      <c r="L115" t="str">
        <f t="shared" si="1"/>
        <v>Out</v>
      </c>
      <c r="M115" s="5" t="s">
        <v>411</v>
      </c>
      <c r="O115" t="s">
        <v>41</v>
      </c>
      <c r="P115" t="s">
        <v>228</v>
      </c>
    </row>
    <row r="116" spans="1:16" x14ac:dyDescent="0.3">
      <c r="A116" t="s">
        <v>387</v>
      </c>
      <c r="B116" t="str">
        <f>VLOOKUP(D116, $O$2:$P$157, 2,FALSE )</f>
        <v>New Zealand</v>
      </c>
      <c r="C116">
        <v>9</v>
      </c>
      <c r="D116" t="s">
        <v>132</v>
      </c>
      <c r="E116" t="s">
        <v>19</v>
      </c>
      <c r="F116">
        <v>11</v>
      </c>
      <c r="G116">
        <v>13</v>
      </c>
      <c r="H116">
        <v>14</v>
      </c>
      <c r="I116">
        <v>1</v>
      </c>
      <c r="J116">
        <v>0</v>
      </c>
      <c r="K116">
        <v>84.61</v>
      </c>
      <c r="L116" t="str">
        <f t="shared" si="1"/>
        <v>Out</v>
      </c>
      <c r="M116" s="5" t="s">
        <v>411</v>
      </c>
      <c r="O116" t="s">
        <v>233</v>
      </c>
      <c r="P116" t="s">
        <v>228</v>
      </c>
    </row>
    <row r="117" spans="1:16" x14ac:dyDescent="0.3">
      <c r="A117" t="s">
        <v>387</v>
      </c>
      <c r="B117" t="str">
        <f>VLOOKUP(D117, $O$2:$P$157, 2,FALSE )</f>
        <v>New Zealand</v>
      </c>
      <c r="C117">
        <v>10</v>
      </c>
      <c r="D117" t="s">
        <v>134</v>
      </c>
      <c r="E117" t="s">
        <v>16</v>
      </c>
      <c r="F117">
        <v>4</v>
      </c>
      <c r="G117">
        <v>7</v>
      </c>
      <c r="H117">
        <v>15</v>
      </c>
      <c r="I117">
        <v>0</v>
      </c>
      <c r="J117">
        <v>0</v>
      </c>
      <c r="K117">
        <v>57.14</v>
      </c>
      <c r="L117" t="str">
        <f t="shared" si="1"/>
        <v>Not Out</v>
      </c>
      <c r="M117" s="5" t="s">
        <v>411</v>
      </c>
      <c r="O117" t="s">
        <v>234</v>
      </c>
      <c r="P117" t="s">
        <v>228</v>
      </c>
    </row>
    <row r="118" spans="1:16" x14ac:dyDescent="0.3">
      <c r="A118" t="s">
        <v>387</v>
      </c>
      <c r="B118" t="str">
        <f>VLOOKUP(D118, $O$2:$P$157, 2,FALSE )</f>
        <v>New Zealand</v>
      </c>
      <c r="C118">
        <v>11</v>
      </c>
      <c r="D118" t="s">
        <v>136</v>
      </c>
      <c r="E118" t="s">
        <v>235</v>
      </c>
      <c r="F118">
        <v>1</v>
      </c>
      <c r="G118">
        <v>5</v>
      </c>
      <c r="H118">
        <v>6</v>
      </c>
      <c r="I118">
        <v>0</v>
      </c>
      <c r="J118">
        <v>0</v>
      </c>
      <c r="K118">
        <v>20</v>
      </c>
      <c r="L118" t="str">
        <f t="shared" si="1"/>
        <v>Out</v>
      </c>
      <c r="M118" s="5" t="s">
        <v>411</v>
      </c>
      <c r="O118" t="s">
        <v>47</v>
      </c>
      <c r="P118" t="s">
        <v>228</v>
      </c>
    </row>
    <row r="119" spans="1:16" x14ac:dyDescent="0.3">
      <c r="A119" t="s">
        <v>388</v>
      </c>
      <c r="B119" t="str">
        <f>VLOOKUP(D119, $O$2:$P$157, 2,FALSE )</f>
        <v>Bangladesh</v>
      </c>
      <c r="C119">
        <v>1</v>
      </c>
      <c r="D119" t="s">
        <v>89</v>
      </c>
      <c r="E119" t="s">
        <v>236</v>
      </c>
      <c r="F119">
        <v>1</v>
      </c>
      <c r="G119">
        <v>4</v>
      </c>
      <c r="H119">
        <v>7</v>
      </c>
      <c r="I119">
        <v>0</v>
      </c>
      <c r="J119">
        <v>0</v>
      </c>
      <c r="K119">
        <v>25</v>
      </c>
      <c r="L119" t="str">
        <f t="shared" si="1"/>
        <v>Out</v>
      </c>
      <c r="M119" s="5" t="s">
        <v>412</v>
      </c>
      <c r="O119" t="s">
        <v>44</v>
      </c>
      <c r="P119" t="s">
        <v>228</v>
      </c>
    </row>
    <row r="120" spans="1:16" x14ac:dyDescent="0.3">
      <c r="A120" t="s">
        <v>388</v>
      </c>
      <c r="B120" t="str">
        <f>VLOOKUP(D120, $O$2:$P$157, 2,FALSE )</f>
        <v>Bangladesh</v>
      </c>
      <c r="C120">
        <v>2</v>
      </c>
      <c r="D120" t="s">
        <v>74</v>
      </c>
      <c r="E120" t="s">
        <v>237</v>
      </c>
      <c r="F120">
        <v>7</v>
      </c>
      <c r="G120">
        <v>8</v>
      </c>
      <c r="H120">
        <v>16</v>
      </c>
      <c r="I120">
        <v>1</v>
      </c>
      <c r="J120">
        <v>0</v>
      </c>
      <c r="K120">
        <v>87.5</v>
      </c>
      <c r="L120" t="str">
        <f t="shared" si="1"/>
        <v>Out</v>
      </c>
      <c r="M120" s="5" t="s">
        <v>412</v>
      </c>
      <c r="O120" t="s">
        <v>29</v>
      </c>
      <c r="P120" t="s">
        <v>228</v>
      </c>
    </row>
    <row r="121" spans="1:16" x14ac:dyDescent="0.3">
      <c r="A121" t="s">
        <v>388</v>
      </c>
      <c r="B121" t="str">
        <f>VLOOKUP(D121, $O$2:$P$157, 2,FALSE )</f>
        <v>Bangladesh</v>
      </c>
      <c r="C121">
        <v>3</v>
      </c>
      <c r="D121" t="s">
        <v>72</v>
      </c>
      <c r="E121" t="s">
        <v>238</v>
      </c>
      <c r="F121">
        <v>7</v>
      </c>
      <c r="G121">
        <v>17</v>
      </c>
      <c r="H121">
        <v>26</v>
      </c>
      <c r="I121">
        <v>1</v>
      </c>
      <c r="J121">
        <v>0</v>
      </c>
      <c r="K121">
        <v>41.17</v>
      </c>
      <c r="L121" t="str">
        <f t="shared" si="1"/>
        <v>Out</v>
      </c>
      <c r="M121" s="5" t="s">
        <v>412</v>
      </c>
      <c r="O121" t="s">
        <v>50</v>
      </c>
      <c r="P121" t="s">
        <v>228</v>
      </c>
    </row>
    <row r="122" spans="1:16" x14ac:dyDescent="0.3">
      <c r="A122" t="s">
        <v>388</v>
      </c>
      <c r="B122" t="str">
        <f>VLOOKUP(D122, $O$2:$P$157, 2,FALSE )</f>
        <v>Bangladesh</v>
      </c>
      <c r="C122">
        <v>4</v>
      </c>
      <c r="D122" t="s">
        <v>51</v>
      </c>
      <c r="E122" t="s">
        <v>239</v>
      </c>
      <c r="F122">
        <v>57</v>
      </c>
      <c r="G122">
        <v>50</v>
      </c>
      <c r="H122">
        <v>63</v>
      </c>
      <c r="I122">
        <v>7</v>
      </c>
      <c r="J122">
        <v>1</v>
      </c>
      <c r="K122">
        <v>114</v>
      </c>
      <c r="L122" t="str">
        <f t="shared" si="1"/>
        <v>Out</v>
      </c>
      <c r="M122" s="5" t="s">
        <v>412</v>
      </c>
      <c r="O122" t="s">
        <v>240</v>
      </c>
      <c r="P122" t="s">
        <v>228</v>
      </c>
    </row>
    <row r="123" spans="1:16" x14ac:dyDescent="0.3">
      <c r="A123" t="s">
        <v>388</v>
      </c>
      <c r="B123" t="str">
        <f>VLOOKUP(D123, $O$2:$P$157, 2,FALSE )</f>
        <v>Bangladesh</v>
      </c>
      <c r="C123">
        <v>5</v>
      </c>
      <c r="D123" t="s">
        <v>91</v>
      </c>
      <c r="E123" t="s">
        <v>241</v>
      </c>
      <c r="F123">
        <v>12</v>
      </c>
      <c r="G123">
        <v>27</v>
      </c>
      <c r="H123">
        <v>35</v>
      </c>
      <c r="I123">
        <v>1</v>
      </c>
      <c r="J123">
        <v>0</v>
      </c>
      <c r="K123">
        <v>44.44</v>
      </c>
      <c r="L123" t="str">
        <f t="shared" si="1"/>
        <v>Out</v>
      </c>
      <c r="M123" s="5" t="s">
        <v>412</v>
      </c>
      <c r="O123" t="s">
        <v>53</v>
      </c>
      <c r="P123" t="s">
        <v>228</v>
      </c>
    </row>
    <row r="124" spans="1:16" x14ac:dyDescent="0.3">
      <c r="A124" t="s">
        <v>388</v>
      </c>
      <c r="B124" t="str">
        <f>VLOOKUP(D124, $O$2:$P$157, 2,FALSE )</f>
        <v>Bangladesh</v>
      </c>
      <c r="C124">
        <v>6</v>
      </c>
      <c r="D124" t="s">
        <v>81</v>
      </c>
      <c r="E124" t="s">
        <v>241</v>
      </c>
      <c r="F124">
        <v>4</v>
      </c>
      <c r="G124">
        <v>4</v>
      </c>
      <c r="H124">
        <v>4</v>
      </c>
      <c r="I124">
        <v>1</v>
      </c>
      <c r="J124">
        <v>0</v>
      </c>
      <c r="K124">
        <v>100</v>
      </c>
      <c r="L124" t="str">
        <f t="shared" si="1"/>
        <v>Out</v>
      </c>
      <c r="M124" s="5" t="s">
        <v>412</v>
      </c>
      <c r="O124" t="s">
        <v>217</v>
      </c>
      <c r="P124" t="s">
        <v>228</v>
      </c>
    </row>
    <row r="125" spans="1:16" x14ac:dyDescent="0.3">
      <c r="A125" t="s">
        <v>388</v>
      </c>
      <c r="B125" t="str">
        <f>VLOOKUP(D125, $O$2:$P$157, 2,FALSE )</f>
        <v>Bangladesh</v>
      </c>
      <c r="C125">
        <v>7</v>
      </c>
      <c r="D125" t="s">
        <v>78</v>
      </c>
      <c r="E125" t="s">
        <v>16</v>
      </c>
      <c r="F125">
        <v>3</v>
      </c>
      <c r="G125">
        <v>4</v>
      </c>
      <c r="H125">
        <v>14</v>
      </c>
      <c r="I125">
        <v>0</v>
      </c>
      <c r="J125">
        <v>0</v>
      </c>
      <c r="K125">
        <v>75</v>
      </c>
      <c r="L125" t="str">
        <f t="shared" si="1"/>
        <v>Not Out</v>
      </c>
      <c r="M125" s="5" t="s">
        <v>412</v>
      </c>
      <c r="O125" t="s">
        <v>23</v>
      </c>
      <c r="P125" t="s">
        <v>228</v>
      </c>
    </row>
    <row r="126" spans="1:16" x14ac:dyDescent="0.3">
      <c r="A126" t="s">
        <v>388</v>
      </c>
      <c r="B126" t="str">
        <f>VLOOKUP(D126, $O$2:$P$157, 2,FALSE )</f>
        <v>Bangladesh</v>
      </c>
      <c r="C126">
        <v>8</v>
      </c>
      <c r="D126" t="s">
        <v>76</v>
      </c>
      <c r="E126" t="s">
        <v>113</v>
      </c>
      <c r="F126">
        <v>6</v>
      </c>
      <c r="G126">
        <v>5</v>
      </c>
      <c r="H126">
        <v>6</v>
      </c>
      <c r="I126">
        <v>0</v>
      </c>
      <c r="J126">
        <v>0</v>
      </c>
      <c r="K126">
        <v>120</v>
      </c>
      <c r="L126" t="str">
        <f t="shared" si="1"/>
        <v>Out</v>
      </c>
      <c r="M126" s="5" t="s">
        <v>412</v>
      </c>
      <c r="O126" t="s">
        <v>9</v>
      </c>
      <c r="P126" t="s">
        <v>242</v>
      </c>
    </row>
    <row r="127" spans="1:16" x14ac:dyDescent="0.3">
      <c r="A127" t="s">
        <v>388</v>
      </c>
      <c r="B127" t="str">
        <f>VLOOKUP(D127, $O$2:$P$157, 2,FALSE )</f>
        <v>Bangladesh</v>
      </c>
      <c r="C127">
        <v>9</v>
      </c>
      <c r="D127" t="s">
        <v>70</v>
      </c>
      <c r="E127" t="s">
        <v>16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100</v>
      </c>
      <c r="L127" t="str">
        <f t="shared" si="1"/>
        <v>Not Out</v>
      </c>
      <c r="M127" s="5" t="s">
        <v>412</v>
      </c>
      <c r="O127" t="s">
        <v>18</v>
      </c>
      <c r="P127" t="s">
        <v>242</v>
      </c>
    </row>
    <row r="128" spans="1:16" x14ac:dyDescent="0.3">
      <c r="A128" t="s">
        <v>388</v>
      </c>
      <c r="B128" t="str">
        <f>VLOOKUP(D128, $O$2:$P$157, 2,FALSE )</f>
        <v>Australia</v>
      </c>
      <c r="C128">
        <v>1</v>
      </c>
      <c r="D128" t="s">
        <v>11</v>
      </c>
      <c r="E128" t="s">
        <v>243</v>
      </c>
      <c r="F128">
        <v>37</v>
      </c>
      <c r="G128">
        <v>36</v>
      </c>
      <c r="H128">
        <v>49</v>
      </c>
      <c r="I128">
        <v>4</v>
      </c>
      <c r="J128">
        <v>1</v>
      </c>
      <c r="K128">
        <v>102.77</v>
      </c>
      <c r="L128" t="str">
        <f t="shared" si="1"/>
        <v>Out</v>
      </c>
      <c r="M128" s="5" t="s">
        <v>412</v>
      </c>
      <c r="O128" t="s">
        <v>244</v>
      </c>
      <c r="P128" t="s">
        <v>242</v>
      </c>
    </row>
    <row r="129" spans="1:16" x14ac:dyDescent="0.3">
      <c r="A129" t="s">
        <v>388</v>
      </c>
      <c r="B129" t="str">
        <f>VLOOKUP(D129, $O$2:$P$157, 2,FALSE )</f>
        <v>Australia</v>
      </c>
      <c r="C129">
        <v>2</v>
      </c>
      <c r="D129" t="s">
        <v>37</v>
      </c>
      <c r="E129" t="s">
        <v>245</v>
      </c>
      <c r="F129">
        <v>2</v>
      </c>
      <c r="G129">
        <v>5</v>
      </c>
      <c r="H129">
        <v>11</v>
      </c>
      <c r="I129">
        <v>0</v>
      </c>
      <c r="J129">
        <v>0</v>
      </c>
      <c r="K129">
        <v>40</v>
      </c>
      <c r="L129" t="str">
        <f t="shared" si="1"/>
        <v>Out</v>
      </c>
      <c r="M129" s="5" t="s">
        <v>412</v>
      </c>
      <c r="O129" t="s">
        <v>12</v>
      </c>
      <c r="P129" t="s">
        <v>242</v>
      </c>
    </row>
    <row r="130" spans="1:16" x14ac:dyDescent="0.3">
      <c r="A130" t="s">
        <v>388</v>
      </c>
      <c r="B130" t="str">
        <f>VLOOKUP(D130, $O$2:$P$157, 2,FALSE )</f>
        <v>Australia</v>
      </c>
      <c r="C130">
        <v>3</v>
      </c>
      <c r="D130" t="s">
        <v>7</v>
      </c>
      <c r="E130" t="s">
        <v>16</v>
      </c>
      <c r="F130">
        <v>48</v>
      </c>
      <c r="G130">
        <v>49</v>
      </c>
      <c r="H130">
        <v>57</v>
      </c>
      <c r="I130">
        <v>4</v>
      </c>
      <c r="J130">
        <v>0</v>
      </c>
      <c r="K130">
        <v>97.95</v>
      </c>
      <c r="L130" t="str">
        <f t="shared" ref="L130:L193" si="2">IF(E130="not out","Not Out","Out")</f>
        <v>Not Out</v>
      </c>
      <c r="M130" s="5" t="s">
        <v>412</v>
      </c>
      <c r="O130" t="s">
        <v>21</v>
      </c>
      <c r="P130" t="s">
        <v>242</v>
      </c>
    </row>
    <row r="131" spans="1:16" x14ac:dyDescent="0.3">
      <c r="A131" t="s">
        <v>388</v>
      </c>
      <c r="B131" t="str">
        <f>VLOOKUP(D131, $O$2:$P$157, 2,FALSE )</f>
        <v>Australia</v>
      </c>
      <c r="C131">
        <v>4</v>
      </c>
      <c r="D131" t="s">
        <v>17</v>
      </c>
      <c r="E131" t="s">
        <v>16</v>
      </c>
      <c r="F131">
        <v>19</v>
      </c>
      <c r="G131">
        <v>20</v>
      </c>
      <c r="H131">
        <v>19</v>
      </c>
      <c r="I131">
        <v>2</v>
      </c>
      <c r="J131">
        <v>0</v>
      </c>
      <c r="K131">
        <v>95</v>
      </c>
      <c r="L131" t="str">
        <f t="shared" si="2"/>
        <v>Not Out</v>
      </c>
      <c r="M131" s="5" t="s">
        <v>412</v>
      </c>
      <c r="O131" t="s">
        <v>246</v>
      </c>
      <c r="P131" t="s">
        <v>242</v>
      </c>
    </row>
    <row r="132" spans="1:16" x14ac:dyDescent="0.3">
      <c r="A132" t="s">
        <v>389</v>
      </c>
      <c r="B132" t="str">
        <f>VLOOKUP(D132, $O$2:$P$157, 2,FALSE )</f>
        <v>West Indies</v>
      </c>
      <c r="C132">
        <v>1</v>
      </c>
      <c r="D132" t="s">
        <v>55</v>
      </c>
      <c r="E132" t="s">
        <v>147</v>
      </c>
      <c r="F132">
        <v>2</v>
      </c>
      <c r="G132">
        <v>6</v>
      </c>
      <c r="H132">
        <v>6</v>
      </c>
      <c r="I132">
        <v>0</v>
      </c>
      <c r="J132">
        <v>0</v>
      </c>
      <c r="K132">
        <v>33.33</v>
      </c>
      <c r="L132" t="str">
        <f t="shared" si="2"/>
        <v>Out</v>
      </c>
      <c r="M132" s="5" t="s">
        <v>413</v>
      </c>
      <c r="O132" t="s">
        <v>247</v>
      </c>
      <c r="P132" t="s">
        <v>242</v>
      </c>
    </row>
    <row r="133" spans="1:16" x14ac:dyDescent="0.3">
      <c r="A133" t="s">
        <v>389</v>
      </c>
      <c r="B133" t="str">
        <f>VLOOKUP(D133, $O$2:$P$157, 2,FALSE )</f>
        <v>West Indies</v>
      </c>
      <c r="C133">
        <v>2</v>
      </c>
      <c r="D133" t="s">
        <v>59</v>
      </c>
      <c r="E133" t="s">
        <v>248</v>
      </c>
      <c r="F133">
        <v>42</v>
      </c>
      <c r="G133">
        <v>40</v>
      </c>
      <c r="H133">
        <v>59</v>
      </c>
      <c r="I133">
        <v>6</v>
      </c>
      <c r="J133">
        <v>0</v>
      </c>
      <c r="K133">
        <v>105</v>
      </c>
      <c r="L133" t="str">
        <f t="shared" si="2"/>
        <v>Out</v>
      </c>
      <c r="M133" s="5" t="s">
        <v>413</v>
      </c>
      <c r="O133" t="s">
        <v>5</v>
      </c>
      <c r="P133" t="s">
        <v>242</v>
      </c>
    </row>
    <row r="134" spans="1:16" x14ac:dyDescent="0.3">
      <c r="A134" t="s">
        <v>389</v>
      </c>
      <c r="B134" t="str">
        <f>VLOOKUP(D134, $O$2:$P$157, 2,FALSE )</f>
        <v>West Indies</v>
      </c>
      <c r="C134">
        <v>3</v>
      </c>
      <c r="D134" t="s">
        <v>62</v>
      </c>
      <c r="E134" t="s">
        <v>249</v>
      </c>
      <c r="F134">
        <v>30</v>
      </c>
      <c r="G134">
        <v>36</v>
      </c>
      <c r="H134">
        <v>50</v>
      </c>
      <c r="I134">
        <v>3</v>
      </c>
      <c r="J134">
        <v>0</v>
      </c>
      <c r="K134">
        <v>83.33</v>
      </c>
      <c r="L134" t="str">
        <f t="shared" si="2"/>
        <v>Out</v>
      </c>
      <c r="M134" s="5" t="s">
        <v>413</v>
      </c>
      <c r="O134" t="s">
        <v>250</v>
      </c>
      <c r="P134" t="s">
        <v>242</v>
      </c>
    </row>
    <row r="135" spans="1:16" x14ac:dyDescent="0.3">
      <c r="A135" t="s">
        <v>389</v>
      </c>
      <c r="B135" t="str">
        <f>VLOOKUP(D135, $O$2:$P$157, 2,FALSE )</f>
        <v>West Indies</v>
      </c>
      <c r="C135">
        <v>4</v>
      </c>
      <c r="D135" t="s">
        <v>68</v>
      </c>
      <c r="E135" t="s">
        <v>251</v>
      </c>
      <c r="F135">
        <v>2</v>
      </c>
      <c r="G135">
        <v>4</v>
      </c>
      <c r="H135">
        <v>8</v>
      </c>
      <c r="I135">
        <v>0</v>
      </c>
      <c r="J135">
        <v>0</v>
      </c>
      <c r="K135">
        <v>50</v>
      </c>
      <c r="L135" t="str">
        <f t="shared" si="2"/>
        <v>Out</v>
      </c>
      <c r="M135" s="5" t="s">
        <v>413</v>
      </c>
      <c r="O135" t="s">
        <v>252</v>
      </c>
      <c r="P135" t="s">
        <v>242</v>
      </c>
    </row>
    <row r="136" spans="1:16" x14ac:dyDescent="0.3">
      <c r="A136" t="s">
        <v>389</v>
      </c>
      <c r="B136" t="str">
        <f>VLOOKUP(D136, $O$2:$P$157, 2,FALSE )</f>
        <v>West Indies</v>
      </c>
      <c r="C136">
        <v>5</v>
      </c>
      <c r="D136" t="s">
        <v>71</v>
      </c>
      <c r="E136" t="s">
        <v>16</v>
      </c>
      <c r="F136">
        <v>21</v>
      </c>
      <c r="G136">
        <v>18</v>
      </c>
      <c r="H136">
        <v>27</v>
      </c>
      <c r="I136">
        <v>1</v>
      </c>
      <c r="J136">
        <v>0</v>
      </c>
      <c r="K136">
        <v>116.66</v>
      </c>
      <c r="L136" t="str">
        <f t="shared" si="2"/>
        <v>Not Out</v>
      </c>
      <c r="M136" s="5" t="s">
        <v>413</v>
      </c>
      <c r="O136" t="s">
        <v>253</v>
      </c>
      <c r="P136" t="s">
        <v>242</v>
      </c>
    </row>
    <row r="137" spans="1:16" x14ac:dyDescent="0.3">
      <c r="A137" t="s">
        <v>389</v>
      </c>
      <c r="B137" t="str">
        <f>VLOOKUP(D137, $O$2:$P$157, 2,FALSE )</f>
        <v>West Indies</v>
      </c>
      <c r="C137">
        <v>6</v>
      </c>
      <c r="D137" t="s">
        <v>65</v>
      </c>
      <c r="E137" t="s">
        <v>254</v>
      </c>
      <c r="F137">
        <v>15</v>
      </c>
      <c r="G137">
        <v>13</v>
      </c>
      <c r="H137">
        <v>20</v>
      </c>
      <c r="I137">
        <v>2</v>
      </c>
      <c r="J137">
        <v>0</v>
      </c>
      <c r="K137">
        <v>115.38</v>
      </c>
      <c r="L137" t="str">
        <f t="shared" si="2"/>
        <v>Out</v>
      </c>
      <c r="M137" s="5" t="s">
        <v>413</v>
      </c>
      <c r="O137" t="s">
        <v>15</v>
      </c>
      <c r="P137" t="s">
        <v>242</v>
      </c>
    </row>
    <row r="138" spans="1:16" x14ac:dyDescent="0.3">
      <c r="A138" t="s">
        <v>389</v>
      </c>
      <c r="B138" t="str">
        <f>VLOOKUP(D138, $O$2:$P$157, 2,FALSE )</f>
        <v>West Indies</v>
      </c>
      <c r="C138">
        <v>7</v>
      </c>
      <c r="D138" t="s">
        <v>73</v>
      </c>
      <c r="E138" t="s">
        <v>255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 t="str">
        <f t="shared" si="2"/>
        <v>Out</v>
      </c>
      <c r="M138" s="5" t="s">
        <v>413</v>
      </c>
      <c r="O138" t="s">
        <v>256</v>
      </c>
      <c r="P138" t="s">
        <v>242</v>
      </c>
    </row>
    <row r="139" spans="1:16" x14ac:dyDescent="0.3">
      <c r="A139" t="s">
        <v>389</v>
      </c>
      <c r="B139" t="str">
        <f>VLOOKUP(D139, $O$2:$P$157, 2,FALSE )</f>
        <v>West Indies</v>
      </c>
      <c r="C139">
        <v>8</v>
      </c>
      <c r="D139" t="s">
        <v>257</v>
      </c>
      <c r="E139" t="s">
        <v>16</v>
      </c>
      <c r="F139">
        <v>2</v>
      </c>
      <c r="G139">
        <v>2</v>
      </c>
      <c r="H139">
        <v>2</v>
      </c>
      <c r="I139">
        <v>0</v>
      </c>
      <c r="J139">
        <v>0</v>
      </c>
      <c r="K139">
        <v>100</v>
      </c>
      <c r="L139" t="str">
        <f t="shared" si="2"/>
        <v>Not Out</v>
      </c>
      <c r="M139" s="5" t="s">
        <v>413</v>
      </c>
      <c r="O139" t="s">
        <v>258</v>
      </c>
      <c r="P139" t="s">
        <v>242</v>
      </c>
    </row>
    <row r="140" spans="1:16" x14ac:dyDescent="0.3">
      <c r="A140" t="s">
        <v>389</v>
      </c>
      <c r="B140" t="str">
        <f>VLOOKUP(D140, $O$2:$P$157, 2,FALSE )</f>
        <v>India</v>
      </c>
      <c r="C140">
        <v>1</v>
      </c>
      <c r="D140" t="s">
        <v>151</v>
      </c>
      <c r="E140" t="s">
        <v>259</v>
      </c>
      <c r="F140">
        <v>28</v>
      </c>
      <c r="G140">
        <v>23</v>
      </c>
      <c r="H140">
        <v>33</v>
      </c>
      <c r="I140">
        <v>5</v>
      </c>
      <c r="J140">
        <v>0</v>
      </c>
      <c r="K140">
        <v>121.73</v>
      </c>
      <c r="L140" t="str">
        <f t="shared" si="2"/>
        <v>Out</v>
      </c>
      <c r="M140" s="5" t="s">
        <v>413</v>
      </c>
      <c r="O140" t="s">
        <v>260</v>
      </c>
      <c r="P140" t="s">
        <v>242</v>
      </c>
    </row>
    <row r="141" spans="1:16" x14ac:dyDescent="0.3">
      <c r="A141" t="s">
        <v>389</v>
      </c>
      <c r="B141" t="str">
        <f>VLOOKUP(D141, $O$2:$P$157, 2,FALSE )</f>
        <v>India</v>
      </c>
      <c r="C141">
        <v>2</v>
      </c>
      <c r="D141" t="s">
        <v>125</v>
      </c>
      <c r="E141" t="s">
        <v>261</v>
      </c>
      <c r="F141">
        <v>10</v>
      </c>
      <c r="G141">
        <v>7</v>
      </c>
      <c r="H141">
        <v>17</v>
      </c>
      <c r="I141">
        <v>2</v>
      </c>
      <c r="J141">
        <v>0</v>
      </c>
      <c r="K141">
        <v>142.85</v>
      </c>
      <c r="L141" t="str">
        <f t="shared" si="2"/>
        <v>Out</v>
      </c>
      <c r="M141" s="5" t="s">
        <v>413</v>
      </c>
      <c r="O141" t="s">
        <v>262</v>
      </c>
      <c r="P141" t="s">
        <v>242</v>
      </c>
    </row>
    <row r="142" spans="1:16" x14ac:dyDescent="0.3">
      <c r="A142" t="s">
        <v>389</v>
      </c>
      <c r="B142" t="str">
        <f>VLOOKUP(D142, $O$2:$P$157, 2,FALSE )</f>
        <v>India</v>
      </c>
      <c r="C142">
        <v>3</v>
      </c>
      <c r="D142" t="s">
        <v>148</v>
      </c>
      <c r="E142" t="s">
        <v>263</v>
      </c>
      <c r="F142">
        <v>1</v>
      </c>
      <c r="G142">
        <v>5</v>
      </c>
      <c r="H142">
        <v>7</v>
      </c>
      <c r="I142">
        <v>0</v>
      </c>
      <c r="J142">
        <v>0</v>
      </c>
      <c r="K142">
        <v>20</v>
      </c>
      <c r="L142" t="str">
        <f t="shared" si="2"/>
        <v>Out</v>
      </c>
      <c r="M142" s="5" t="s">
        <v>413</v>
      </c>
      <c r="O142" t="s">
        <v>55</v>
      </c>
      <c r="P142" t="s">
        <v>264</v>
      </c>
    </row>
    <row r="143" spans="1:16" x14ac:dyDescent="0.3">
      <c r="A143" t="s">
        <v>389</v>
      </c>
      <c r="B143" t="str">
        <f>VLOOKUP(D143, $O$2:$P$157, 2,FALSE )</f>
        <v>India</v>
      </c>
      <c r="C143">
        <v>4</v>
      </c>
      <c r="D143" t="s">
        <v>121</v>
      </c>
      <c r="E143" t="s">
        <v>265</v>
      </c>
      <c r="F143">
        <v>33</v>
      </c>
      <c r="G143">
        <v>42</v>
      </c>
      <c r="H143">
        <v>68</v>
      </c>
      <c r="I143">
        <v>3</v>
      </c>
      <c r="J143">
        <v>0</v>
      </c>
      <c r="K143">
        <v>78.569999999999993</v>
      </c>
      <c r="L143" t="str">
        <f t="shared" si="2"/>
        <v>Out</v>
      </c>
      <c r="M143" s="5" t="s">
        <v>413</v>
      </c>
      <c r="O143" t="s">
        <v>62</v>
      </c>
      <c r="P143" t="s">
        <v>264</v>
      </c>
    </row>
    <row r="144" spans="1:16" x14ac:dyDescent="0.3">
      <c r="A144" t="s">
        <v>389</v>
      </c>
      <c r="B144" t="str">
        <f>VLOOKUP(D144, $O$2:$P$157, 2,FALSE )</f>
        <v>India</v>
      </c>
      <c r="C144">
        <v>5</v>
      </c>
      <c r="D144" t="s">
        <v>137</v>
      </c>
      <c r="E144" t="s">
        <v>16</v>
      </c>
      <c r="F144">
        <v>44</v>
      </c>
      <c r="G144">
        <v>32</v>
      </c>
      <c r="H144">
        <v>60</v>
      </c>
      <c r="I144">
        <v>5</v>
      </c>
      <c r="J144">
        <v>0</v>
      </c>
      <c r="K144">
        <v>137.5</v>
      </c>
      <c r="L144" t="str">
        <f t="shared" si="2"/>
        <v>Not Out</v>
      </c>
      <c r="M144" s="5" t="s">
        <v>413</v>
      </c>
      <c r="O144" t="s">
        <v>266</v>
      </c>
      <c r="P144" t="s">
        <v>264</v>
      </c>
    </row>
    <row r="145" spans="1:16" x14ac:dyDescent="0.3">
      <c r="A145" t="s">
        <v>389</v>
      </c>
      <c r="B145" t="str">
        <f>VLOOKUP(D145, $O$2:$P$157, 2,FALSE )</f>
        <v>India</v>
      </c>
      <c r="C145">
        <v>6</v>
      </c>
      <c r="D145" t="s">
        <v>155</v>
      </c>
      <c r="E145" t="s">
        <v>16</v>
      </c>
      <c r="F145">
        <v>0</v>
      </c>
      <c r="G145">
        <v>1</v>
      </c>
      <c r="H145">
        <v>3</v>
      </c>
      <c r="I145">
        <v>0</v>
      </c>
      <c r="J145">
        <v>0</v>
      </c>
      <c r="K145">
        <v>0</v>
      </c>
      <c r="L145" t="str">
        <f t="shared" si="2"/>
        <v>Not Out</v>
      </c>
      <c r="M145" s="5" t="s">
        <v>413</v>
      </c>
      <c r="O145" t="s">
        <v>77</v>
      </c>
      <c r="P145" t="s">
        <v>264</v>
      </c>
    </row>
    <row r="146" spans="1:16" x14ac:dyDescent="0.3">
      <c r="A146" t="s">
        <v>390</v>
      </c>
      <c r="B146" t="str">
        <f>VLOOKUP(D146, $O$2:$P$157, 2,FALSE )</f>
        <v>Pakistan</v>
      </c>
      <c r="C146">
        <v>1</v>
      </c>
      <c r="D146" t="s">
        <v>138</v>
      </c>
      <c r="E146" t="s">
        <v>267</v>
      </c>
      <c r="F146">
        <v>102</v>
      </c>
      <c r="G146">
        <v>68</v>
      </c>
      <c r="H146">
        <v>86</v>
      </c>
      <c r="I146">
        <v>14</v>
      </c>
      <c r="J146">
        <v>0</v>
      </c>
      <c r="K146">
        <v>150</v>
      </c>
      <c r="L146" t="str">
        <f t="shared" si="2"/>
        <v>Out</v>
      </c>
      <c r="M146" s="5" t="s">
        <v>414</v>
      </c>
      <c r="O146" t="s">
        <v>268</v>
      </c>
      <c r="P146" t="s">
        <v>264</v>
      </c>
    </row>
    <row r="147" spans="1:16" x14ac:dyDescent="0.3">
      <c r="A147" t="s">
        <v>390</v>
      </c>
      <c r="B147" t="str">
        <f>VLOOKUP(D147, $O$2:$P$157, 2,FALSE )</f>
        <v>Pakistan</v>
      </c>
      <c r="C147">
        <v>2</v>
      </c>
      <c r="D147" t="s">
        <v>141</v>
      </c>
      <c r="E147" t="s">
        <v>269</v>
      </c>
      <c r="F147">
        <v>6</v>
      </c>
      <c r="G147">
        <v>13</v>
      </c>
      <c r="H147">
        <v>26</v>
      </c>
      <c r="I147">
        <v>0</v>
      </c>
      <c r="J147">
        <v>0</v>
      </c>
      <c r="K147">
        <v>46.15</v>
      </c>
      <c r="L147" t="str">
        <f t="shared" si="2"/>
        <v>Out</v>
      </c>
      <c r="M147" s="5" t="s">
        <v>414</v>
      </c>
      <c r="O147" t="s">
        <v>73</v>
      </c>
      <c r="P147" t="s">
        <v>264</v>
      </c>
    </row>
    <row r="148" spans="1:16" x14ac:dyDescent="0.3">
      <c r="A148" t="s">
        <v>390</v>
      </c>
      <c r="B148" t="str">
        <f>VLOOKUP(D148, $O$2:$P$157, 2,FALSE )</f>
        <v>Pakistan</v>
      </c>
      <c r="C148">
        <v>3</v>
      </c>
      <c r="D148" t="s">
        <v>144</v>
      </c>
      <c r="E148" t="s">
        <v>270</v>
      </c>
      <c r="F148">
        <v>4</v>
      </c>
      <c r="G148">
        <v>6</v>
      </c>
      <c r="H148">
        <v>12</v>
      </c>
      <c r="I148">
        <v>0</v>
      </c>
      <c r="J148">
        <v>0</v>
      </c>
      <c r="K148">
        <v>66.66</v>
      </c>
      <c r="L148" t="str">
        <f t="shared" si="2"/>
        <v>Out</v>
      </c>
      <c r="M148" s="5" t="s">
        <v>414</v>
      </c>
      <c r="O148" t="s">
        <v>65</v>
      </c>
      <c r="P148" t="s">
        <v>264</v>
      </c>
    </row>
    <row r="149" spans="1:16" x14ac:dyDescent="0.3">
      <c r="A149" t="s">
        <v>390</v>
      </c>
      <c r="B149" t="str">
        <f>VLOOKUP(D149, $O$2:$P$157, 2,FALSE )</f>
        <v>Pakistan</v>
      </c>
      <c r="C149">
        <v>4</v>
      </c>
      <c r="D149" t="s">
        <v>146</v>
      </c>
      <c r="E149" t="s">
        <v>271</v>
      </c>
      <c r="F149">
        <v>33</v>
      </c>
      <c r="G149">
        <v>28</v>
      </c>
      <c r="H149">
        <v>51</v>
      </c>
      <c r="I149">
        <v>2</v>
      </c>
      <c r="J149">
        <v>1</v>
      </c>
      <c r="K149">
        <v>117.85</v>
      </c>
      <c r="L149" t="str">
        <f t="shared" si="2"/>
        <v>Out</v>
      </c>
      <c r="M149" s="5" t="s">
        <v>414</v>
      </c>
      <c r="O149" t="s">
        <v>68</v>
      </c>
      <c r="P149" t="s">
        <v>264</v>
      </c>
    </row>
    <row r="150" spans="1:16" x14ac:dyDescent="0.3">
      <c r="A150" t="s">
        <v>390</v>
      </c>
      <c r="B150" t="str">
        <f>VLOOKUP(D150, $O$2:$P$157, 2,FALSE )</f>
        <v>Pakistan</v>
      </c>
      <c r="C150">
        <v>5</v>
      </c>
      <c r="D150" t="s">
        <v>152</v>
      </c>
      <c r="E150" t="s">
        <v>272</v>
      </c>
      <c r="F150">
        <v>6</v>
      </c>
      <c r="G150">
        <v>2</v>
      </c>
      <c r="H150">
        <v>7</v>
      </c>
      <c r="I150">
        <v>0</v>
      </c>
      <c r="J150">
        <v>1</v>
      </c>
      <c r="K150">
        <v>300</v>
      </c>
      <c r="L150" t="str">
        <f t="shared" si="2"/>
        <v>Out</v>
      </c>
      <c r="M150" s="5" t="s">
        <v>414</v>
      </c>
      <c r="O150" t="s">
        <v>273</v>
      </c>
      <c r="P150" t="s">
        <v>264</v>
      </c>
    </row>
    <row r="151" spans="1:16" x14ac:dyDescent="0.3">
      <c r="A151" t="s">
        <v>390</v>
      </c>
      <c r="B151" t="str">
        <f>VLOOKUP(D151, $O$2:$P$157, 2,FALSE )</f>
        <v>Pakistan</v>
      </c>
      <c r="C151">
        <v>6</v>
      </c>
      <c r="D151" t="s">
        <v>208</v>
      </c>
      <c r="E151" t="s">
        <v>16</v>
      </c>
      <c r="F151">
        <v>3</v>
      </c>
      <c r="G151">
        <v>3</v>
      </c>
      <c r="H151">
        <v>5</v>
      </c>
      <c r="I151">
        <v>0</v>
      </c>
      <c r="J151">
        <v>0</v>
      </c>
      <c r="K151">
        <v>100</v>
      </c>
      <c r="L151" t="str">
        <f t="shared" si="2"/>
        <v>Not Out</v>
      </c>
      <c r="M151" s="5" t="s">
        <v>414</v>
      </c>
      <c r="O151" t="s">
        <v>274</v>
      </c>
      <c r="P151" t="s">
        <v>264</v>
      </c>
    </row>
    <row r="152" spans="1:16" x14ac:dyDescent="0.3">
      <c r="A152" t="s">
        <v>390</v>
      </c>
      <c r="B152" t="str">
        <f>VLOOKUP(D152, $O$2:$P$157, 2,FALSE )</f>
        <v>Ireland</v>
      </c>
      <c r="C152">
        <v>1</v>
      </c>
      <c r="D152" t="s">
        <v>164</v>
      </c>
      <c r="E152" t="s">
        <v>275</v>
      </c>
      <c r="F152">
        <v>6</v>
      </c>
      <c r="G152">
        <v>7</v>
      </c>
      <c r="H152">
        <v>11</v>
      </c>
      <c r="I152">
        <v>0</v>
      </c>
      <c r="J152">
        <v>0</v>
      </c>
      <c r="K152">
        <v>85.71</v>
      </c>
      <c r="L152" t="str">
        <f t="shared" si="2"/>
        <v>Out</v>
      </c>
      <c r="M152" s="5" t="s">
        <v>414</v>
      </c>
      <c r="O152" t="s">
        <v>276</v>
      </c>
      <c r="P152" t="s">
        <v>264</v>
      </c>
    </row>
    <row r="153" spans="1:16" x14ac:dyDescent="0.3">
      <c r="A153" t="s">
        <v>390</v>
      </c>
      <c r="B153" t="str">
        <f>VLOOKUP(D153, $O$2:$P$157, 2,FALSE )</f>
        <v>Ireland</v>
      </c>
      <c r="C153">
        <v>2</v>
      </c>
      <c r="D153" t="s">
        <v>170</v>
      </c>
      <c r="E153" t="s">
        <v>277</v>
      </c>
      <c r="F153">
        <v>10</v>
      </c>
      <c r="G153">
        <v>15</v>
      </c>
      <c r="H153">
        <v>22</v>
      </c>
      <c r="I153">
        <v>1</v>
      </c>
      <c r="J153">
        <v>0</v>
      </c>
      <c r="K153">
        <v>66.66</v>
      </c>
      <c r="L153" t="str">
        <f t="shared" si="2"/>
        <v>Out</v>
      </c>
      <c r="M153" s="5" t="s">
        <v>414</v>
      </c>
      <c r="O153" t="s">
        <v>278</v>
      </c>
      <c r="P153" t="s">
        <v>264</v>
      </c>
    </row>
    <row r="154" spans="1:16" x14ac:dyDescent="0.3">
      <c r="A154" t="s">
        <v>390</v>
      </c>
      <c r="B154" t="str">
        <f>VLOOKUP(D154, $O$2:$P$157, 2,FALSE )</f>
        <v>Ireland</v>
      </c>
      <c r="C154">
        <v>3</v>
      </c>
      <c r="D154" t="s">
        <v>180</v>
      </c>
      <c r="E154" t="s">
        <v>279</v>
      </c>
      <c r="F154">
        <v>31</v>
      </c>
      <c r="G154">
        <v>21</v>
      </c>
      <c r="H154">
        <v>25</v>
      </c>
      <c r="I154">
        <v>4</v>
      </c>
      <c r="J154">
        <v>1</v>
      </c>
      <c r="K154">
        <v>147.61000000000001</v>
      </c>
      <c r="L154" t="str">
        <f t="shared" si="2"/>
        <v>Out</v>
      </c>
      <c r="M154" s="5" t="s">
        <v>414</v>
      </c>
      <c r="O154" t="s">
        <v>59</v>
      </c>
      <c r="P154" t="s">
        <v>264</v>
      </c>
    </row>
    <row r="155" spans="1:16" x14ac:dyDescent="0.3">
      <c r="A155" t="s">
        <v>390</v>
      </c>
      <c r="B155" t="str">
        <f>VLOOKUP(D155, $O$2:$P$157, 2,FALSE )</f>
        <v>Ireland</v>
      </c>
      <c r="C155">
        <v>4</v>
      </c>
      <c r="D155" t="s">
        <v>160</v>
      </c>
      <c r="E155" t="s">
        <v>280</v>
      </c>
      <c r="F155">
        <v>8</v>
      </c>
      <c r="G155">
        <v>14</v>
      </c>
      <c r="H155">
        <v>24</v>
      </c>
      <c r="I155">
        <v>0</v>
      </c>
      <c r="J155">
        <v>0</v>
      </c>
      <c r="K155">
        <v>57.14</v>
      </c>
      <c r="L155" t="str">
        <f t="shared" si="2"/>
        <v>Out</v>
      </c>
      <c r="M155" s="5" t="s">
        <v>414</v>
      </c>
      <c r="O155" t="s">
        <v>257</v>
      </c>
      <c r="P155" t="s">
        <v>264</v>
      </c>
    </row>
    <row r="156" spans="1:16" x14ac:dyDescent="0.3">
      <c r="A156" t="s">
        <v>390</v>
      </c>
      <c r="B156" t="str">
        <f>VLOOKUP(D156, $O$2:$P$157, 2,FALSE )</f>
        <v>Ireland</v>
      </c>
      <c r="C156">
        <v>5</v>
      </c>
      <c r="D156" t="s">
        <v>183</v>
      </c>
      <c r="E156" t="s">
        <v>279</v>
      </c>
      <c r="F156">
        <v>28</v>
      </c>
      <c r="G156">
        <v>17</v>
      </c>
      <c r="H156">
        <v>26</v>
      </c>
      <c r="I156">
        <v>5</v>
      </c>
      <c r="J156">
        <v>0</v>
      </c>
      <c r="K156">
        <v>164.7</v>
      </c>
      <c r="L156" t="str">
        <f t="shared" si="2"/>
        <v>Out</v>
      </c>
      <c r="M156" s="5" t="s">
        <v>414</v>
      </c>
      <c r="O156" t="s">
        <v>75</v>
      </c>
      <c r="P156" t="s">
        <v>264</v>
      </c>
    </row>
    <row r="157" spans="1:16" x14ac:dyDescent="0.3">
      <c r="A157" t="s">
        <v>390</v>
      </c>
      <c r="B157" t="str">
        <f>VLOOKUP(D157, $O$2:$P$157, 2,FALSE )</f>
        <v>Ireland</v>
      </c>
      <c r="C157">
        <v>6</v>
      </c>
      <c r="D157" t="s">
        <v>172</v>
      </c>
      <c r="E157" t="s">
        <v>281</v>
      </c>
      <c r="F157">
        <v>3</v>
      </c>
      <c r="G157">
        <v>4</v>
      </c>
      <c r="H157">
        <v>5</v>
      </c>
      <c r="I157">
        <v>0</v>
      </c>
      <c r="J157">
        <v>0</v>
      </c>
      <c r="K157">
        <v>75</v>
      </c>
      <c r="L157" t="str">
        <f t="shared" si="2"/>
        <v>Out</v>
      </c>
      <c r="M157" s="5" t="s">
        <v>414</v>
      </c>
      <c r="O157" t="s">
        <v>71</v>
      </c>
      <c r="P157" t="s">
        <v>264</v>
      </c>
    </row>
    <row r="158" spans="1:16" x14ac:dyDescent="0.3">
      <c r="A158" t="s">
        <v>390</v>
      </c>
      <c r="B158" t="str">
        <f>VLOOKUP(D158, $O$2:$P$157, 2,FALSE )</f>
        <v>Ireland</v>
      </c>
      <c r="C158">
        <v>7</v>
      </c>
      <c r="D158" t="s">
        <v>185</v>
      </c>
      <c r="E158" t="s">
        <v>282</v>
      </c>
      <c r="F158">
        <v>1</v>
      </c>
      <c r="G158">
        <v>5</v>
      </c>
      <c r="H158">
        <v>13</v>
      </c>
      <c r="I158">
        <v>0</v>
      </c>
      <c r="J158">
        <v>0</v>
      </c>
      <c r="K158">
        <v>20</v>
      </c>
      <c r="L158" t="str">
        <f t="shared" si="2"/>
        <v>Out</v>
      </c>
      <c r="M158" s="5" t="s">
        <v>414</v>
      </c>
    </row>
    <row r="159" spans="1:16" x14ac:dyDescent="0.3">
      <c r="A159" t="s">
        <v>390</v>
      </c>
      <c r="B159" t="str">
        <f>VLOOKUP(D159, $O$2:$P$157, 2,FALSE )</f>
        <v>Ireland</v>
      </c>
      <c r="C159">
        <v>8</v>
      </c>
      <c r="D159" t="s">
        <v>179</v>
      </c>
      <c r="E159" t="s">
        <v>283</v>
      </c>
      <c r="F159">
        <v>4</v>
      </c>
      <c r="G159">
        <v>8</v>
      </c>
      <c r="H159">
        <v>14</v>
      </c>
      <c r="I159">
        <v>0</v>
      </c>
      <c r="J159">
        <v>0</v>
      </c>
      <c r="K159">
        <v>50</v>
      </c>
      <c r="L159" t="str">
        <f t="shared" si="2"/>
        <v>Out</v>
      </c>
      <c r="M159" s="5" t="s">
        <v>414</v>
      </c>
    </row>
    <row r="160" spans="1:16" x14ac:dyDescent="0.3">
      <c r="A160" t="s">
        <v>390</v>
      </c>
      <c r="B160" t="str">
        <f>VLOOKUP(D160, $O$2:$P$157, 2,FALSE )</f>
        <v>Ireland</v>
      </c>
      <c r="C160">
        <v>9</v>
      </c>
      <c r="D160" t="s">
        <v>168</v>
      </c>
      <c r="E160" t="s">
        <v>284</v>
      </c>
      <c r="F160">
        <v>1</v>
      </c>
      <c r="G160">
        <v>3</v>
      </c>
      <c r="H160">
        <v>4</v>
      </c>
      <c r="I160">
        <v>0</v>
      </c>
      <c r="J160">
        <v>0</v>
      </c>
      <c r="K160">
        <v>33.33</v>
      </c>
      <c r="L160" t="str">
        <f t="shared" si="2"/>
        <v>Out</v>
      </c>
      <c r="M160" s="5" t="s">
        <v>414</v>
      </c>
    </row>
    <row r="161" spans="1:13" x14ac:dyDescent="0.3">
      <c r="A161" t="s">
        <v>390</v>
      </c>
      <c r="B161" t="str">
        <f>VLOOKUP(D161, $O$2:$P$157, 2,FALSE )</f>
        <v>Ireland</v>
      </c>
      <c r="C161">
        <v>10</v>
      </c>
      <c r="D161" t="s">
        <v>177</v>
      </c>
      <c r="E161" t="s">
        <v>285</v>
      </c>
      <c r="F161">
        <v>2</v>
      </c>
      <c r="G161">
        <v>4</v>
      </c>
      <c r="H161">
        <v>5</v>
      </c>
      <c r="I161">
        <v>0</v>
      </c>
      <c r="J161">
        <v>0</v>
      </c>
      <c r="K161">
        <v>50</v>
      </c>
      <c r="L161" t="str">
        <f t="shared" si="2"/>
        <v>Out</v>
      </c>
      <c r="M161" s="5" t="s">
        <v>414</v>
      </c>
    </row>
    <row r="162" spans="1:13" x14ac:dyDescent="0.3">
      <c r="A162" t="s">
        <v>390</v>
      </c>
      <c r="B162" t="str">
        <f>VLOOKUP(D162, $O$2:$P$157, 2,FALSE )</f>
        <v>Ireland</v>
      </c>
      <c r="C162">
        <v>11</v>
      </c>
      <c r="D162" t="s">
        <v>176</v>
      </c>
      <c r="E162" t="s">
        <v>16</v>
      </c>
      <c r="F162">
        <v>0</v>
      </c>
      <c r="G162">
        <v>1</v>
      </c>
      <c r="H162">
        <v>3</v>
      </c>
      <c r="I162">
        <v>0</v>
      </c>
      <c r="J162">
        <v>0</v>
      </c>
      <c r="K162">
        <v>0</v>
      </c>
      <c r="L162" t="str">
        <f t="shared" si="2"/>
        <v>Not Out</v>
      </c>
      <c r="M162" s="5" t="s">
        <v>414</v>
      </c>
    </row>
    <row r="163" spans="1:13" x14ac:dyDescent="0.3">
      <c r="A163" t="s">
        <v>391</v>
      </c>
      <c r="B163" t="str">
        <f>VLOOKUP(D163, $O$2:$P$157, 2,FALSE )</f>
        <v>Sri Lanka</v>
      </c>
      <c r="C163">
        <v>1</v>
      </c>
      <c r="D163" t="s">
        <v>5</v>
      </c>
      <c r="E163" t="s">
        <v>286</v>
      </c>
      <c r="F163">
        <v>34</v>
      </c>
      <c r="G163">
        <v>40</v>
      </c>
      <c r="H163">
        <v>55</v>
      </c>
      <c r="I163">
        <v>3</v>
      </c>
      <c r="J163">
        <v>0</v>
      </c>
      <c r="K163">
        <v>85</v>
      </c>
      <c r="L163" t="str">
        <f t="shared" si="2"/>
        <v>Out</v>
      </c>
      <c r="M163" s="5" t="s">
        <v>415</v>
      </c>
    </row>
    <row r="164" spans="1:13" x14ac:dyDescent="0.3">
      <c r="A164" t="s">
        <v>391</v>
      </c>
      <c r="B164" t="str">
        <f>VLOOKUP(D164, $O$2:$P$157, 2,FALSE )</f>
        <v>Sri Lanka</v>
      </c>
      <c r="C164">
        <v>2</v>
      </c>
      <c r="D164" t="s">
        <v>9</v>
      </c>
      <c r="E164" t="s">
        <v>287</v>
      </c>
      <c r="F164">
        <v>16</v>
      </c>
      <c r="G164">
        <v>16</v>
      </c>
      <c r="H164">
        <v>20</v>
      </c>
      <c r="I164">
        <v>2</v>
      </c>
      <c r="J164">
        <v>1</v>
      </c>
      <c r="K164">
        <v>100</v>
      </c>
      <c r="L164" t="str">
        <f t="shared" si="2"/>
        <v>Out</v>
      </c>
      <c r="M164" s="5" t="s">
        <v>415</v>
      </c>
    </row>
    <row r="165" spans="1:13" x14ac:dyDescent="0.3">
      <c r="A165" t="s">
        <v>391</v>
      </c>
      <c r="B165" t="str">
        <f>VLOOKUP(D165, $O$2:$P$157, 2,FALSE )</f>
        <v>Sri Lanka</v>
      </c>
      <c r="C165">
        <v>3</v>
      </c>
      <c r="D165" t="s">
        <v>12</v>
      </c>
      <c r="E165" t="s">
        <v>288</v>
      </c>
      <c r="F165">
        <v>24</v>
      </c>
      <c r="G165">
        <v>33</v>
      </c>
      <c r="H165">
        <v>54</v>
      </c>
      <c r="I165">
        <v>1</v>
      </c>
      <c r="J165">
        <v>0</v>
      </c>
      <c r="K165">
        <v>72.72</v>
      </c>
      <c r="L165" t="str">
        <f t="shared" si="2"/>
        <v>Out</v>
      </c>
      <c r="M165" s="5" t="s">
        <v>415</v>
      </c>
    </row>
    <row r="166" spans="1:13" x14ac:dyDescent="0.3">
      <c r="A166" t="s">
        <v>391</v>
      </c>
      <c r="B166" t="str">
        <f>VLOOKUP(D166, $O$2:$P$157, 2,FALSE )</f>
        <v>Sri Lanka</v>
      </c>
      <c r="C166">
        <v>4</v>
      </c>
      <c r="D166" t="s">
        <v>250</v>
      </c>
      <c r="E166" t="s">
        <v>289</v>
      </c>
      <c r="F166">
        <v>0</v>
      </c>
      <c r="G166">
        <v>4</v>
      </c>
      <c r="H166">
        <v>4</v>
      </c>
      <c r="I166">
        <v>0</v>
      </c>
      <c r="J166">
        <v>0</v>
      </c>
      <c r="K166">
        <v>0</v>
      </c>
      <c r="L166" t="str">
        <f t="shared" si="2"/>
        <v>Out</v>
      </c>
      <c r="M166" s="5" t="s">
        <v>415</v>
      </c>
    </row>
    <row r="167" spans="1:13" x14ac:dyDescent="0.3">
      <c r="A167" t="s">
        <v>391</v>
      </c>
      <c r="B167" t="str">
        <f>VLOOKUP(D167, $O$2:$P$157, 2,FALSE )</f>
        <v>Sri Lanka</v>
      </c>
      <c r="C167">
        <v>5</v>
      </c>
      <c r="D167" t="s">
        <v>15</v>
      </c>
      <c r="E167" t="s">
        <v>241</v>
      </c>
      <c r="F167">
        <v>8</v>
      </c>
      <c r="G167">
        <v>9</v>
      </c>
      <c r="H167">
        <v>10</v>
      </c>
      <c r="I167">
        <v>1</v>
      </c>
      <c r="J167">
        <v>0</v>
      </c>
      <c r="K167">
        <v>88.88</v>
      </c>
      <c r="L167" t="str">
        <f t="shared" si="2"/>
        <v>Out</v>
      </c>
      <c r="M167" s="5" t="s">
        <v>415</v>
      </c>
    </row>
    <row r="168" spans="1:13" x14ac:dyDescent="0.3">
      <c r="A168" t="s">
        <v>391</v>
      </c>
      <c r="B168" t="str">
        <f>VLOOKUP(D168, $O$2:$P$157, 2,FALSE )</f>
        <v>Sri Lanka</v>
      </c>
      <c r="C168">
        <v>6</v>
      </c>
      <c r="D168" t="s">
        <v>18</v>
      </c>
      <c r="E168" t="s">
        <v>16</v>
      </c>
      <c r="F168">
        <v>15</v>
      </c>
      <c r="G168">
        <v>7</v>
      </c>
      <c r="H168">
        <v>19</v>
      </c>
      <c r="I168">
        <v>2</v>
      </c>
      <c r="J168">
        <v>0</v>
      </c>
      <c r="K168">
        <v>214.28</v>
      </c>
      <c r="L168" t="str">
        <f t="shared" si="2"/>
        <v>Not Out</v>
      </c>
      <c r="M168" s="5" t="s">
        <v>415</v>
      </c>
    </row>
    <row r="169" spans="1:13" x14ac:dyDescent="0.3">
      <c r="A169" t="s">
        <v>391</v>
      </c>
      <c r="B169" t="str">
        <f>VLOOKUP(D169, $O$2:$P$157, 2,FALSE )</f>
        <v>Sri Lanka</v>
      </c>
      <c r="C169">
        <v>7</v>
      </c>
      <c r="D169" t="s">
        <v>21</v>
      </c>
      <c r="E169" t="s">
        <v>290</v>
      </c>
      <c r="F169">
        <v>4</v>
      </c>
      <c r="G169">
        <v>7</v>
      </c>
      <c r="H169">
        <v>9</v>
      </c>
      <c r="I169">
        <v>0</v>
      </c>
      <c r="J169">
        <v>0</v>
      </c>
      <c r="K169">
        <v>57.14</v>
      </c>
      <c r="L169" t="str">
        <f t="shared" si="2"/>
        <v>Out</v>
      </c>
      <c r="M169" s="5" t="s">
        <v>415</v>
      </c>
    </row>
    <row r="170" spans="1:13" x14ac:dyDescent="0.3">
      <c r="A170" t="s">
        <v>391</v>
      </c>
      <c r="B170" t="str">
        <f>VLOOKUP(D170, $O$2:$P$157, 2,FALSE )</f>
        <v>Sri Lanka</v>
      </c>
      <c r="C170">
        <v>8</v>
      </c>
      <c r="D170" t="s">
        <v>258</v>
      </c>
      <c r="E170" t="s">
        <v>291</v>
      </c>
      <c r="F170">
        <v>0</v>
      </c>
      <c r="G170">
        <v>1</v>
      </c>
      <c r="H170">
        <v>2</v>
      </c>
      <c r="I170">
        <v>0</v>
      </c>
      <c r="J170">
        <v>0</v>
      </c>
      <c r="K170">
        <v>0</v>
      </c>
      <c r="L170" t="str">
        <f t="shared" si="2"/>
        <v>Out</v>
      </c>
      <c r="M170" s="5" t="s">
        <v>415</v>
      </c>
    </row>
    <row r="171" spans="1:13" x14ac:dyDescent="0.3">
      <c r="A171" t="s">
        <v>391</v>
      </c>
      <c r="B171" t="str">
        <f>VLOOKUP(D171, $O$2:$P$157, 2,FALSE )</f>
        <v>Sri Lanka</v>
      </c>
      <c r="C171">
        <v>9</v>
      </c>
      <c r="D171" t="s">
        <v>247</v>
      </c>
      <c r="E171" t="s">
        <v>291</v>
      </c>
      <c r="F171">
        <v>4</v>
      </c>
      <c r="G171">
        <v>3</v>
      </c>
      <c r="H171">
        <v>4</v>
      </c>
      <c r="I171">
        <v>1</v>
      </c>
      <c r="J171">
        <v>0</v>
      </c>
      <c r="K171">
        <v>133.33000000000001</v>
      </c>
      <c r="L171" t="str">
        <f t="shared" si="2"/>
        <v>Out</v>
      </c>
      <c r="M171" s="5" t="s">
        <v>415</v>
      </c>
    </row>
    <row r="172" spans="1:13" x14ac:dyDescent="0.3">
      <c r="A172" t="s">
        <v>391</v>
      </c>
      <c r="B172" t="str">
        <f>VLOOKUP(D172, $O$2:$P$157, 2,FALSE )</f>
        <v>Australia</v>
      </c>
      <c r="C172">
        <v>1</v>
      </c>
      <c r="D172" t="s">
        <v>11</v>
      </c>
      <c r="E172" t="s">
        <v>16</v>
      </c>
      <c r="F172">
        <v>54</v>
      </c>
      <c r="G172">
        <v>43</v>
      </c>
      <c r="H172">
        <v>67</v>
      </c>
      <c r="I172">
        <v>6</v>
      </c>
      <c r="J172">
        <v>1</v>
      </c>
      <c r="K172">
        <v>125.58</v>
      </c>
      <c r="L172" t="str">
        <f t="shared" si="2"/>
        <v>Not Out</v>
      </c>
      <c r="M172" s="5" t="s">
        <v>415</v>
      </c>
    </row>
    <row r="173" spans="1:13" x14ac:dyDescent="0.3">
      <c r="A173" t="s">
        <v>391</v>
      </c>
      <c r="B173" t="str">
        <f>VLOOKUP(D173, $O$2:$P$157, 2,FALSE )</f>
        <v>Australia</v>
      </c>
      <c r="C173">
        <v>2</v>
      </c>
      <c r="D173" t="s">
        <v>37</v>
      </c>
      <c r="E173" t="s">
        <v>16</v>
      </c>
      <c r="F173">
        <v>56</v>
      </c>
      <c r="G173">
        <v>53</v>
      </c>
      <c r="H173">
        <v>67</v>
      </c>
      <c r="I173">
        <v>7</v>
      </c>
      <c r="J173">
        <v>0</v>
      </c>
      <c r="K173">
        <v>105.66</v>
      </c>
      <c r="L173" t="str">
        <f t="shared" si="2"/>
        <v>Not Out</v>
      </c>
      <c r="M173" s="5" t="s">
        <v>415</v>
      </c>
    </row>
    <row r="174" spans="1:13" x14ac:dyDescent="0.3">
      <c r="A174" t="s">
        <v>392</v>
      </c>
      <c r="B174" t="str">
        <f>VLOOKUP(D174, $O$2:$P$157, 2,FALSE )</f>
        <v>New Zealand</v>
      </c>
      <c r="C174">
        <v>1</v>
      </c>
      <c r="D174" t="s">
        <v>114</v>
      </c>
      <c r="E174" t="s">
        <v>292</v>
      </c>
      <c r="F174">
        <v>44</v>
      </c>
      <c r="G174">
        <v>26</v>
      </c>
      <c r="H174">
        <v>39</v>
      </c>
      <c r="I174">
        <v>5</v>
      </c>
      <c r="J174">
        <v>0</v>
      </c>
      <c r="K174">
        <v>169.23</v>
      </c>
      <c r="L174" t="str">
        <f t="shared" si="2"/>
        <v>Out</v>
      </c>
      <c r="M174" s="5" t="s">
        <v>416</v>
      </c>
    </row>
    <row r="175" spans="1:13" x14ac:dyDescent="0.3">
      <c r="A175" t="s">
        <v>392</v>
      </c>
      <c r="B175" t="str">
        <f>VLOOKUP(D175, $O$2:$P$157, 2,FALSE )</f>
        <v>New Zealand</v>
      </c>
      <c r="C175">
        <v>2</v>
      </c>
      <c r="D175" t="s">
        <v>109</v>
      </c>
      <c r="E175" t="s">
        <v>16</v>
      </c>
      <c r="F175">
        <v>81</v>
      </c>
      <c r="G175">
        <v>61</v>
      </c>
      <c r="H175">
        <v>85</v>
      </c>
      <c r="I175">
        <v>7</v>
      </c>
      <c r="J175">
        <v>1</v>
      </c>
      <c r="K175">
        <v>132.78</v>
      </c>
      <c r="L175" t="str">
        <f t="shared" si="2"/>
        <v>Not Out</v>
      </c>
      <c r="M175" s="5" t="s">
        <v>416</v>
      </c>
    </row>
    <row r="176" spans="1:13" x14ac:dyDescent="0.3">
      <c r="A176" t="s">
        <v>392</v>
      </c>
      <c r="B176" t="str">
        <f>VLOOKUP(D176, $O$2:$P$157, 2,FALSE )</f>
        <v>New Zealand</v>
      </c>
      <c r="C176">
        <v>3</v>
      </c>
      <c r="D176" t="s">
        <v>117</v>
      </c>
      <c r="E176" t="s">
        <v>293</v>
      </c>
      <c r="F176">
        <v>16</v>
      </c>
      <c r="G176">
        <v>13</v>
      </c>
      <c r="H176">
        <v>18</v>
      </c>
      <c r="I176">
        <v>1</v>
      </c>
      <c r="J176">
        <v>0</v>
      </c>
      <c r="K176">
        <v>123.07</v>
      </c>
      <c r="L176" t="str">
        <f t="shared" si="2"/>
        <v>Out</v>
      </c>
      <c r="M176" s="5" t="s">
        <v>416</v>
      </c>
    </row>
    <row r="177" spans="1:13" x14ac:dyDescent="0.3">
      <c r="A177" t="s">
        <v>392</v>
      </c>
      <c r="B177" t="str">
        <f>VLOOKUP(D177, $O$2:$P$157, 2,FALSE )</f>
        <v>New Zealand</v>
      </c>
      <c r="C177">
        <v>4</v>
      </c>
      <c r="D177" t="s">
        <v>112</v>
      </c>
      <c r="E177" t="s">
        <v>294</v>
      </c>
      <c r="F177">
        <v>0</v>
      </c>
      <c r="G177">
        <v>1</v>
      </c>
      <c r="H177">
        <v>2</v>
      </c>
      <c r="I177">
        <v>0</v>
      </c>
      <c r="J177">
        <v>0</v>
      </c>
      <c r="K177">
        <v>0</v>
      </c>
      <c r="L177" t="str">
        <f t="shared" si="2"/>
        <v>Out</v>
      </c>
      <c r="M177" s="5" t="s">
        <v>416</v>
      </c>
    </row>
    <row r="178" spans="1:13" x14ac:dyDescent="0.3">
      <c r="A178" t="s">
        <v>392</v>
      </c>
      <c r="B178" t="str">
        <f>VLOOKUP(D178, $O$2:$P$157, 2,FALSE )</f>
        <v>New Zealand</v>
      </c>
      <c r="C178">
        <v>5</v>
      </c>
      <c r="D178" t="s">
        <v>119</v>
      </c>
      <c r="E178" t="s">
        <v>16</v>
      </c>
      <c r="F178">
        <v>44</v>
      </c>
      <c r="G178">
        <v>20</v>
      </c>
      <c r="H178">
        <v>28</v>
      </c>
      <c r="I178">
        <v>7</v>
      </c>
      <c r="J178">
        <v>0</v>
      </c>
      <c r="K178">
        <v>220</v>
      </c>
      <c r="L178" t="str">
        <f t="shared" si="2"/>
        <v>Not Out</v>
      </c>
      <c r="M178" s="5" t="s">
        <v>416</v>
      </c>
    </row>
    <row r="179" spans="1:13" x14ac:dyDescent="0.3">
      <c r="A179" t="s">
        <v>392</v>
      </c>
      <c r="B179" t="str">
        <f>VLOOKUP(D179, $O$2:$P$157, 2,FALSE )</f>
        <v>Bangladesh</v>
      </c>
      <c r="C179">
        <v>1</v>
      </c>
      <c r="D179" t="s">
        <v>89</v>
      </c>
      <c r="E179" t="s">
        <v>295</v>
      </c>
      <c r="F179">
        <v>14</v>
      </c>
      <c r="G179">
        <v>11</v>
      </c>
      <c r="H179">
        <v>12</v>
      </c>
      <c r="I179">
        <v>1</v>
      </c>
      <c r="J179">
        <v>1</v>
      </c>
      <c r="K179">
        <v>127.27</v>
      </c>
      <c r="L179" t="str">
        <f t="shared" si="2"/>
        <v>Out</v>
      </c>
      <c r="M179" s="5" t="s">
        <v>416</v>
      </c>
    </row>
    <row r="180" spans="1:13" x14ac:dyDescent="0.3">
      <c r="A180" t="s">
        <v>392</v>
      </c>
      <c r="B180" t="str">
        <f>VLOOKUP(D180, $O$2:$P$157, 2,FALSE )</f>
        <v>Bangladesh</v>
      </c>
      <c r="C180">
        <v>2</v>
      </c>
      <c r="D180" t="s">
        <v>74</v>
      </c>
      <c r="E180" t="s">
        <v>296</v>
      </c>
      <c r="F180">
        <v>30</v>
      </c>
      <c r="G180">
        <v>38</v>
      </c>
      <c r="H180">
        <v>63</v>
      </c>
      <c r="I180">
        <v>3</v>
      </c>
      <c r="J180">
        <v>0</v>
      </c>
      <c r="K180">
        <v>78.94</v>
      </c>
      <c r="L180" t="str">
        <f t="shared" si="2"/>
        <v>Out</v>
      </c>
      <c r="M180" s="5" t="s">
        <v>416</v>
      </c>
    </row>
    <row r="181" spans="1:13" x14ac:dyDescent="0.3">
      <c r="A181" t="s">
        <v>392</v>
      </c>
      <c r="B181" t="str">
        <f>VLOOKUP(D181, $O$2:$P$157, 2,FALSE )</f>
        <v>Bangladesh</v>
      </c>
      <c r="C181">
        <v>3</v>
      </c>
      <c r="D181" t="s">
        <v>72</v>
      </c>
      <c r="E181" t="s">
        <v>297</v>
      </c>
      <c r="F181">
        <v>4</v>
      </c>
      <c r="G181">
        <v>9</v>
      </c>
      <c r="H181">
        <v>10</v>
      </c>
      <c r="I181">
        <v>1</v>
      </c>
      <c r="J181">
        <v>0</v>
      </c>
      <c r="K181">
        <v>44.44</v>
      </c>
      <c r="L181" t="str">
        <f t="shared" si="2"/>
        <v>Out</v>
      </c>
      <c r="M181" s="5" t="s">
        <v>416</v>
      </c>
    </row>
    <row r="182" spans="1:13" x14ac:dyDescent="0.3">
      <c r="A182" t="s">
        <v>392</v>
      </c>
      <c r="B182" t="str">
        <f>VLOOKUP(D182, $O$2:$P$157, 2,FALSE )</f>
        <v>Bangladesh</v>
      </c>
      <c r="C182">
        <v>4</v>
      </c>
      <c r="D182" t="s">
        <v>51</v>
      </c>
      <c r="E182" t="s">
        <v>96</v>
      </c>
      <c r="F182">
        <v>8</v>
      </c>
      <c r="G182">
        <v>14</v>
      </c>
      <c r="H182">
        <v>17</v>
      </c>
      <c r="I182">
        <v>0</v>
      </c>
      <c r="J182">
        <v>0</v>
      </c>
      <c r="K182">
        <v>57.14</v>
      </c>
      <c r="L182" t="str">
        <f t="shared" si="2"/>
        <v>Out</v>
      </c>
      <c r="M182" s="5" t="s">
        <v>416</v>
      </c>
    </row>
    <row r="183" spans="1:13" x14ac:dyDescent="0.3">
      <c r="A183" t="s">
        <v>392</v>
      </c>
      <c r="B183" t="str">
        <f>VLOOKUP(D183, $O$2:$P$157, 2,FALSE )</f>
        <v>Bangladesh</v>
      </c>
      <c r="C183">
        <v>5</v>
      </c>
      <c r="D183" t="s">
        <v>91</v>
      </c>
      <c r="E183" t="s">
        <v>298</v>
      </c>
      <c r="F183">
        <v>31</v>
      </c>
      <c r="G183">
        <v>22</v>
      </c>
      <c r="H183">
        <v>27</v>
      </c>
      <c r="I183">
        <v>4</v>
      </c>
      <c r="J183">
        <v>0</v>
      </c>
      <c r="K183">
        <v>140.9</v>
      </c>
      <c r="L183" t="str">
        <f t="shared" si="2"/>
        <v>Out</v>
      </c>
      <c r="M183" s="5" t="s">
        <v>416</v>
      </c>
    </row>
    <row r="184" spans="1:13" x14ac:dyDescent="0.3">
      <c r="A184" t="s">
        <v>392</v>
      </c>
      <c r="B184" t="str">
        <f>VLOOKUP(D184, $O$2:$P$157, 2,FALSE )</f>
        <v>Bangladesh</v>
      </c>
      <c r="C184">
        <v>6</v>
      </c>
      <c r="D184" t="s">
        <v>81</v>
      </c>
      <c r="E184" t="s">
        <v>299</v>
      </c>
      <c r="F184">
        <v>2</v>
      </c>
      <c r="G184">
        <v>5</v>
      </c>
      <c r="H184">
        <v>13</v>
      </c>
      <c r="I184">
        <v>0</v>
      </c>
      <c r="J184">
        <v>0</v>
      </c>
      <c r="K184">
        <v>40</v>
      </c>
      <c r="L184" t="str">
        <f t="shared" si="2"/>
        <v>Out</v>
      </c>
      <c r="M184" s="5" t="s">
        <v>416</v>
      </c>
    </row>
    <row r="185" spans="1:13" x14ac:dyDescent="0.3">
      <c r="A185" t="s">
        <v>392</v>
      </c>
      <c r="B185" t="str">
        <f>VLOOKUP(D185, $O$2:$P$157, 2,FALSE )</f>
        <v>Bangladesh</v>
      </c>
      <c r="C185">
        <v>7</v>
      </c>
      <c r="D185" t="s">
        <v>78</v>
      </c>
      <c r="E185" t="s">
        <v>300</v>
      </c>
      <c r="F185">
        <v>5</v>
      </c>
      <c r="G185">
        <v>12</v>
      </c>
      <c r="H185">
        <v>13</v>
      </c>
      <c r="I185">
        <v>0</v>
      </c>
      <c r="J185">
        <v>0</v>
      </c>
      <c r="K185">
        <v>41.66</v>
      </c>
      <c r="L185" t="str">
        <f t="shared" si="2"/>
        <v>Out</v>
      </c>
      <c r="M185" s="5" t="s">
        <v>416</v>
      </c>
    </row>
    <row r="186" spans="1:13" x14ac:dyDescent="0.3">
      <c r="A186" t="s">
        <v>392</v>
      </c>
      <c r="B186" t="str">
        <f>VLOOKUP(D186, $O$2:$P$157, 2,FALSE )</f>
        <v>Bangladesh</v>
      </c>
      <c r="C186">
        <v>8</v>
      </c>
      <c r="D186" t="s">
        <v>76</v>
      </c>
      <c r="E186" t="s">
        <v>301</v>
      </c>
      <c r="F186">
        <v>2</v>
      </c>
      <c r="G186">
        <v>4</v>
      </c>
      <c r="H186">
        <v>5</v>
      </c>
      <c r="I186">
        <v>0</v>
      </c>
      <c r="J186">
        <v>0</v>
      </c>
      <c r="K186">
        <v>50</v>
      </c>
      <c r="L186" t="str">
        <f t="shared" si="2"/>
        <v>Out</v>
      </c>
      <c r="M186" s="5" t="s">
        <v>416</v>
      </c>
    </row>
    <row r="187" spans="1:13" x14ac:dyDescent="0.3">
      <c r="A187" t="s">
        <v>392</v>
      </c>
      <c r="B187" t="str">
        <f>VLOOKUP(D187, $O$2:$P$157, 2,FALSE )</f>
        <v>Bangladesh</v>
      </c>
      <c r="C187">
        <v>9</v>
      </c>
      <c r="D187" t="s">
        <v>61</v>
      </c>
      <c r="E187" t="s">
        <v>16</v>
      </c>
      <c r="F187">
        <v>4</v>
      </c>
      <c r="G187">
        <v>6</v>
      </c>
      <c r="H187">
        <v>7</v>
      </c>
      <c r="I187">
        <v>0</v>
      </c>
      <c r="J187">
        <v>0</v>
      </c>
      <c r="K187">
        <v>66.66</v>
      </c>
      <c r="L187" t="str">
        <f t="shared" si="2"/>
        <v>Not Out</v>
      </c>
      <c r="M187" s="5" t="s">
        <v>416</v>
      </c>
    </row>
    <row r="188" spans="1:13" x14ac:dyDescent="0.3">
      <c r="A188" t="s">
        <v>392</v>
      </c>
      <c r="B188" t="str">
        <f>VLOOKUP(D188, $O$2:$P$157, 2,FALSE )</f>
        <v>Bangladesh</v>
      </c>
      <c r="C188">
        <v>10</v>
      </c>
      <c r="D188" t="s">
        <v>84</v>
      </c>
      <c r="E188" t="s">
        <v>16</v>
      </c>
      <c r="F188">
        <v>1</v>
      </c>
      <c r="G188">
        <v>1</v>
      </c>
      <c r="H188">
        <v>5</v>
      </c>
      <c r="I188">
        <v>0</v>
      </c>
      <c r="J188">
        <v>0</v>
      </c>
      <c r="K188">
        <v>100</v>
      </c>
      <c r="L188" t="str">
        <f t="shared" si="2"/>
        <v>Not Out</v>
      </c>
      <c r="M188" s="5" t="s">
        <v>416</v>
      </c>
    </row>
    <row r="189" spans="1:13" x14ac:dyDescent="0.3">
      <c r="A189" t="s">
        <v>393</v>
      </c>
      <c r="B189" t="str">
        <f>VLOOKUP(D189, $O$2:$P$157, 2,FALSE )</f>
        <v>Ireland</v>
      </c>
      <c r="C189">
        <v>1</v>
      </c>
      <c r="D189" t="s">
        <v>164</v>
      </c>
      <c r="E189" t="s">
        <v>302</v>
      </c>
      <c r="F189">
        <v>1</v>
      </c>
      <c r="G189">
        <v>5</v>
      </c>
      <c r="H189">
        <v>68</v>
      </c>
      <c r="I189">
        <v>0</v>
      </c>
      <c r="J189">
        <v>0</v>
      </c>
      <c r="K189">
        <v>20</v>
      </c>
      <c r="L189" t="str">
        <f t="shared" si="2"/>
        <v>Out</v>
      </c>
      <c r="M189" s="5" t="s">
        <v>417</v>
      </c>
    </row>
    <row r="190" spans="1:13" x14ac:dyDescent="0.3">
      <c r="A190" t="s">
        <v>393</v>
      </c>
      <c r="B190" t="str">
        <f>VLOOKUP(D190, $O$2:$P$157, 2,FALSE )</f>
        <v>Ireland</v>
      </c>
      <c r="C190">
        <v>2</v>
      </c>
      <c r="D190" t="s">
        <v>170</v>
      </c>
      <c r="E190" t="s">
        <v>303</v>
      </c>
      <c r="F190">
        <v>38</v>
      </c>
      <c r="G190">
        <v>34</v>
      </c>
      <c r="H190">
        <v>8</v>
      </c>
      <c r="I190">
        <v>6</v>
      </c>
      <c r="J190">
        <v>0</v>
      </c>
      <c r="K190">
        <v>111.76</v>
      </c>
      <c r="L190" t="str">
        <f t="shared" si="2"/>
        <v>Out</v>
      </c>
      <c r="M190" s="5" t="s">
        <v>417</v>
      </c>
    </row>
    <row r="191" spans="1:13" x14ac:dyDescent="0.3">
      <c r="A191" t="s">
        <v>393</v>
      </c>
      <c r="B191" t="str">
        <f>VLOOKUP(D191, $O$2:$P$157, 2,FALSE )</f>
        <v>Ireland</v>
      </c>
      <c r="C191">
        <v>3</v>
      </c>
      <c r="D191" t="s">
        <v>180</v>
      </c>
      <c r="E191" t="s">
        <v>304</v>
      </c>
      <c r="F191">
        <v>61</v>
      </c>
      <c r="G191">
        <v>47</v>
      </c>
      <c r="H191">
        <v>46</v>
      </c>
      <c r="I191">
        <v>6</v>
      </c>
      <c r="J191">
        <v>1</v>
      </c>
      <c r="K191">
        <v>129.78</v>
      </c>
      <c r="L191" t="str">
        <f t="shared" si="2"/>
        <v>Out</v>
      </c>
      <c r="M191" s="5" t="s">
        <v>417</v>
      </c>
    </row>
    <row r="192" spans="1:13" x14ac:dyDescent="0.3">
      <c r="A192" t="s">
        <v>393</v>
      </c>
      <c r="B192" t="str">
        <f>VLOOKUP(D192, $O$2:$P$157, 2,FALSE )</f>
        <v>Ireland</v>
      </c>
      <c r="C192">
        <v>4</v>
      </c>
      <c r="D192" t="s">
        <v>183</v>
      </c>
      <c r="E192" t="s">
        <v>263</v>
      </c>
      <c r="F192">
        <v>15</v>
      </c>
      <c r="G192">
        <v>19</v>
      </c>
      <c r="H192">
        <v>32</v>
      </c>
      <c r="I192">
        <v>2</v>
      </c>
      <c r="J192">
        <v>0</v>
      </c>
      <c r="K192">
        <v>78.94</v>
      </c>
      <c r="L192" t="str">
        <f t="shared" si="2"/>
        <v>Out</v>
      </c>
      <c r="M192" s="5" t="s">
        <v>417</v>
      </c>
    </row>
    <row r="193" spans="1:13" x14ac:dyDescent="0.3">
      <c r="A193" t="s">
        <v>393</v>
      </c>
      <c r="B193" t="str">
        <f>VLOOKUP(D193, $O$2:$P$157, 2,FALSE )</f>
        <v>Ireland</v>
      </c>
      <c r="C193">
        <v>5</v>
      </c>
      <c r="D193" t="s">
        <v>172</v>
      </c>
      <c r="E193" t="s">
        <v>305</v>
      </c>
      <c r="F193">
        <v>0</v>
      </c>
      <c r="G193">
        <v>3</v>
      </c>
      <c r="H193">
        <v>3</v>
      </c>
      <c r="I193">
        <v>0</v>
      </c>
      <c r="J193">
        <v>0</v>
      </c>
      <c r="K193">
        <v>0</v>
      </c>
      <c r="L193" t="str">
        <f t="shared" si="2"/>
        <v>Out</v>
      </c>
      <c r="M193" s="5" t="s">
        <v>417</v>
      </c>
    </row>
    <row r="194" spans="1:13" x14ac:dyDescent="0.3">
      <c r="A194" t="s">
        <v>393</v>
      </c>
      <c r="B194" t="str">
        <f>VLOOKUP(D194, $O$2:$P$157, 2,FALSE )</f>
        <v>Ireland</v>
      </c>
      <c r="C194">
        <v>6</v>
      </c>
      <c r="D194" t="s">
        <v>160</v>
      </c>
      <c r="E194" t="s">
        <v>306</v>
      </c>
      <c r="F194">
        <v>1</v>
      </c>
      <c r="G194">
        <v>2</v>
      </c>
      <c r="H194">
        <v>6</v>
      </c>
      <c r="I194">
        <v>0</v>
      </c>
      <c r="J194">
        <v>0</v>
      </c>
      <c r="K194">
        <v>50</v>
      </c>
      <c r="L194" t="str">
        <f t="shared" ref="L194:L257" si="3">IF(E194="not out","Not Out","Out")</f>
        <v>Out</v>
      </c>
      <c r="M194" s="5" t="s">
        <v>417</v>
      </c>
    </row>
    <row r="195" spans="1:13" x14ac:dyDescent="0.3">
      <c r="A195" t="s">
        <v>393</v>
      </c>
      <c r="B195" t="str">
        <f>VLOOKUP(D195, $O$2:$P$157, 2,FALSE )</f>
        <v>Ireland</v>
      </c>
      <c r="C195">
        <v>7</v>
      </c>
      <c r="D195" t="s">
        <v>168</v>
      </c>
      <c r="E195" t="s">
        <v>307</v>
      </c>
      <c r="F195">
        <v>0</v>
      </c>
      <c r="G195">
        <v>2</v>
      </c>
      <c r="H195">
        <v>3</v>
      </c>
      <c r="I195">
        <v>0</v>
      </c>
      <c r="J195">
        <v>0</v>
      </c>
      <c r="K195">
        <v>0</v>
      </c>
      <c r="L195" t="str">
        <f t="shared" si="3"/>
        <v>Out</v>
      </c>
      <c r="M195" s="5" t="s">
        <v>417</v>
      </c>
    </row>
    <row r="196" spans="1:13" x14ac:dyDescent="0.3">
      <c r="A196" t="s">
        <v>393</v>
      </c>
      <c r="B196" t="str">
        <f>VLOOKUP(D196, $O$2:$P$157, 2,FALSE )</f>
        <v>Ireland</v>
      </c>
      <c r="C196">
        <v>8</v>
      </c>
      <c r="D196" t="s">
        <v>185</v>
      </c>
      <c r="E196" t="s">
        <v>308</v>
      </c>
      <c r="F196">
        <v>5</v>
      </c>
      <c r="G196">
        <v>7</v>
      </c>
      <c r="H196">
        <v>11</v>
      </c>
      <c r="I196">
        <v>0</v>
      </c>
      <c r="J196">
        <v>0</v>
      </c>
      <c r="K196">
        <v>71.42</v>
      </c>
      <c r="L196" t="str">
        <f t="shared" si="3"/>
        <v>Out</v>
      </c>
      <c r="M196" s="5" t="s">
        <v>417</v>
      </c>
    </row>
    <row r="197" spans="1:13" x14ac:dyDescent="0.3">
      <c r="A197" t="s">
        <v>393</v>
      </c>
      <c r="B197" t="str">
        <f>VLOOKUP(D197, $O$2:$P$157, 2,FALSE )</f>
        <v>Ireland</v>
      </c>
      <c r="C197">
        <v>9</v>
      </c>
      <c r="D197" t="s">
        <v>179</v>
      </c>
      <c r="E197" t="s">
        <v>309</v>
      </c>
      <c r="F197">
        <v>1</v>
      </c>
      <c r="G197">
        <v>3</v>
      </c>
      <c r="H197">
        <v>6</v>
      </c>
      <c r="I197">
        <v>0</v>
      </c>
      <c r="J197">
        <v>0</v>
      </c>
      <c r="K197">
        <v>33.33</v>
      </c>
      <c r="L197" t="str">
        <f t="shared" si="3"/>
        <v>Out</v>
      </c>
      <c r="M197" s="5" t="s">
        <v>417</v>
      </c>
    </row>
    <row r="198" spans="1:13" x14ac:dyDescent="0.3">
      <c r="A198" t="s">
        <v>393</v>
      </c>
      <c r="B198" t="str">
        <f>VLOOKUP(D198, $O$2:$P$157, 2,FALSE )</f>
        <v>Ireland</v>
      </c>
      <c r="C198">
        <v>10</v>
      </c>
      <c r="D198" t="s">
        <v>177</v>
      </c>
      <c r="E198" t="s">
        <v>16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0</v>
      </c>
      <c r="L198" t="str">
        <f t="shared" si="3"/>
        <v>Not Out</v>
      </c>
      <c r="M198" s="5" t="s">
        <v>417</v>
      </c>
    </row>
    <row r="199" spans="1:13" x14ac:dyDescent="0.3">
      <c r="A199" t="s">
        <v>393</v>
      </c>
      <c r="B199" t="str">
        <f>VLOOKUP(D199, $O$2:$P$157, 2,FALSE )</f>
        <v>West Indies</v>
      </c>
      <c r="C199">
        <v>1</v>
      </c>
      <c r="D199" t="s">
        <v>55</v>
      </c>
      <c r="E199" t="s">
        <v>16</v>
      </c>
      <c r="F199">
        <v>66</v>
      </c>
      <c r="G199">
        <v>53</v>
      </c>
      <c r="H199">
        <v>90</v>
      </c>
      <c r="I199">
        <v>8</v>
      </c>
      <c r="J199">
        <v>1</v>
      </c>
      <c r="K199">
        <v>124.52</v>
      </c>
      <c r="L199" t="str">
        <f t="shared" si="3"/>
        <v>Not Out</v>
      </c>
      <c r="M199" s="5" t="s">
        <v>417</v>
      </c>
    </row>
    <row r="200" spans="1:13" x14ac:dyDescent="0.3">
      <c r="A200" t="s">
        <v>393</v>
      </c>
      <c r="B200" t="str">
        <f>VLOOKUP(D200, $O$2:$P$157, 2,FALSE )</f>
        <v>West Indies</v>
      </c>
      <c r="C200">
        <v>2</v>
      </c>
      <c r="D200" t="s">
        <v>257</v>
      </c>
      <c r="E200" t="s">
        <v>310</v>
      </c>
      <c r="F200">
        <v>17</v>
      </c>
      <c r="G200">
        <v>20</v>
      </c>
      <c r="H200">
        <v>23</v>
      </c>
      <c r="I200">
        <v>3</v>
      </c>
      <c r="J200">
        <v>0</v>
      </c>
      <c r="K200">
        <v>85</v>
      </c>
      <c r="L200" t="str">
        <f t="shared" si="3"/>
        <v>Out</v>
      </c>
      <c r="M200" s="5" t="s">
        <v>417</v>
      </c>
    </row>
    <row r="201" spans="1:13" x14ac:dyDescent="0.3">
      <c r="A201" t="s">
        <v>393</v>
      </c>
      <c r="B201" t="str">
        <f>VLOOKUP(D201, $O$2:$P$157, 2,FALSE )</f>
        <v>West Indies</v>
      </c>
      <c r="C201">
        <v>3</v>
      </c>
      <c r="D201" t="s">
        <v>62</v>
      </c>
      <c r="E201" t="s">
        <v>311</v>
      </c>
      <c r="F201">
        <v>8</v>
      </c>
      <c r="G201">
        <v>10</v>
      </c>
      <c r="H201">
        <v>14</v>
      </c>
      <c r="I201">
        <v>1</v>
      </c>
      <c r="J201">
        <v>0</v>
      </c>
      <c r="K201">
        <v>80</v>
      </c>
      <c r="L201" t="str">
        <f t="shared" si="3"/>
        <v>Out</v>
      </c>
      <c r="M201" s="5" t="s">
        <v>417</v>
      </c>
    </row>
    <row r="202" spans="1:13" x14ac:dyDescent="0.3">
      <c r="A202" t="s">
        <v>393</v>
      </c>
      <c r="B202" t="str">
        <f>VLOOKUP(D202, $O$2:$P$157, 2,FALSE )</f>
        <v>West Indies</v>
      </c>
      <c r="C202">
        <v>4</v>
      </c>
      <c r="D202" t="s">
        <v>68</v>
      </c>
      <c r="E202" t="s">
        <v>312</v>
      </c>
      <c r="F202">
        <v>34</v>
      </c>
      <c r="G202">
        <v>28</v>
      </c>
      <c r="H202">
        <v>41</v>
      </c>
      <c r="I202">
        <v>4</v>
      </c>
      <c r="J202">
        <v>0</v>
      </c>
      <c r="K202">
        <v>121.42</v>
      </c>
      <c r="L202" t="str">
        <f t="shared" si="3"/>
        <v>Out</v>
      </c>
      <c r="M202" s="5" t="s">
        <v>417</v>
      </c>
    </row>
    <row r="203" spans="1:13" x14ac:dyDescent="0.3">
      <c r="A203" t="s">
        <v>393</v>
      </c>
      <c r="B203" t="str">
        <f>VLOOKUP(D203, $O$2:$P$157, 2,FALSE )</f>
        <v>West Indies</v>
      </c>
      <c r="C203">
        <v>5</v>
      </c>
      <c r="D203" t="s">
        <v>65</v>
      </c>
      <c r="E203" t="s">
        <v>313</v>
      </c>
      <c r="F203">
        <v>13</v>
      </c>
      <c r="G203">
        <v>7</v>
      </c>
      <c r="H203">
        <v>11</v>
      </c>
      <c r="I203">
        <v>2</v>
      </c>
      <c r="J203">
        <v>0</v>
      </c>
      <c r="K203">
        <v>185.71</v>
      </c>
      <c r="L203" t="str">
        <f t="shared" si="3"/>
        <v>Out</v>
      </c>
      <c r="M203" s="5" t="s">
        <v>417</v>
      </c>
    </row>
    <row r="204" spans="1:13" x14ac:dyDescent="0.3">
      <c r="A204" t="s">
        <v>393</v>
      </c>
      <c r="B204" t="str">
        <f>VLOOKUP(D204, $O$2:$P$157, 2,FALSE )</f>
        <v>West Indies</v>
      </c>
      <c r="C204">
        <v>6</v>
      </c>
      <c r="D204" t="s">
        <v>266</v>
      </c>
      <c r="E204" t="s">
        <v>16</v>
      </c>
      <c r="F204">
        <v>0</v>
      </c>
      <c r="G204">
        <v>1</v>
      </c>
      <c r="H204">
        <v>4</v>
      </c>
      <c r="I204">
        <v>0</v>
      </c>
      <c r="J204">
        <v>0</v>
      </c>
      <c r="K204">
        <v>0</v>
      </c>
      <c r="L204" t="str">
        <f t="shared" si="3"/>
        <v>Not Out</v>
      </c>
      <c r="M204" s="5" t="s">
        <v>417</v>
      </c>
    </row>
    <row r="205" spans="1:13" x14ac:dyDescent="0.3">
      <c r="A205" t="s">
        <v>394</v>
      </c>
      <c r="B205" t="str">
        <f>VLOOKUP(D205, $O$2:$P$157, 2,FALSE )</f>
        <v>England</v>
      </c>
      <c r="C205">
        <v>1</v>
      </c>
      <c r="D205" t="s">
        <v>79</v>
      </c>
      <c r="E205" t="s">
        <v>254</v>
      </c>
      <c r="F205">
        <v>10</v>
      </c>
      <c r="G205">
        <v>11</v>
      </c>
      <c r="H205">
        <v>25</v>
      </c>
      <c r="I205">
        <v>1</v>
      </c>
      <c r="J205">
        <v>0</v>
      </c>
      <c r="K205">
        <v>90.9</v>
      </c>
      <c r="L205" t="str">
        <f t="shared" si="3"/>
        <v>Out</v>
      </c>
      <c r="M205" s="5" t="s">
        <v>418</v>
      </c>
    </row>
    <row r="206" spans="1:13" x14ac:dyDescent="0.3">
      <c r="A206" t="s">
        <v>394</v>
      </c>
      <c r="B206" t="str">
        <f>VLOOKUP(D206, $O$2:$P$157, 2,FALSE )</f>
        <v>England</v>
      </c>
      <c r="C206">
        <v>2</v>
      </c>
      <c r="D206" t="s">
        <v>82</v>
      </c>
      <c r="E206" t="s">
        <v>314</v>
      </c>
      <c r="F206">
        <v>0</v>
      </c>
      <c r="G206">
        <v>1</v>
      </c>
      <c r="H206">
        <v>6</v>
      </c>
      <c r="I206">
        <v>0</v>
      </c>
      <c r="J206">
        <v>0</v>
      </c>
      <c r="K206">
        <v>0</v>
      </c>
      <c r="L206" t="str">
        <f t="shared" si="3"/>
        <v>Out</v>
      </c>
      <c r="M206" s="5" t="s">
        <v>418</v>
      </c>
    </row>
    <row r="207" spans="1:13" x14ac:dyDescent="0.3">
      <c r="A207" t="s">
        <v>394</v>
      </c>
      <c r="B207" t="str">
        <f>VLOOKUP(D207, $O$2:$P$157, 2,FALSE )</f>
        <v>England</v>
      </c>
      <c r="C207">
        <v>3</v>
      </c>
      <c r="D207" t="s">
        <v>85</v>
      </c>
      <c r="E207" t="s">
        <v>254</v>
      </c>
      <c r="F207">
        <v>3</v>
      </c>
      <c r="G207">
        <v>6</v>
      </c>
      <c r="H207">
        <v>8</v>
      </c>
      <c r="I207">
        <v>0</v>
      </c>
      <c r="J207">
        <v>0</v>
      </c>
      <c r="K207">
        <v>50</v>
      </c>
      <c r="L207" t="str">
        <f t="shared" si="3"/>
        <v>Out</v>
      </c>
      <c r="M207" s="5" t="s">
        <v>418</v>
      </c>
    </row>
    <row r="208" spans="1:13" x14ac:dyDescent="0.3">
      <c r="A208" t="s">
        <v>394</v>
      </c>
      <c r="B208" t="str">
        <f>VLOOKUP(D208, $O$2:$P$157, 2,FALSE )</f>
        <v>England</v>
      </c>
      <c r="C208">
        <v>4</v>
      </c>
      <c r="D208" t="s">
        <v>88</v>
      </c>
      <c r="E208" t="s">
        <v>249</v>
      </c>
      <c r="F208">
        <v>50</v>
      </c>
      <c r="G208">
        <v>42</v>
      </c>
      <c r="H208">
        <v>65</v>
      </c>
      <c r="I208">
        <v>5</v>
      </c>
      <c r="J208">
        <v>0</v>
      </c>
      <c r="K208">
        <v>119.04</v>
      </c>
      <c r="L208" t="str">
        <f t="shared" si="3"/>
        <v>Out</v>
      </c>
      <c r="M208" s="5" t="s">
        <v>418</v>
      </c>
    </row>
    <row r="209" spans="1:13" x14ac:dyDescent="0.3">
      <c r="A209" t="s">
        <v>394</v>
      </c>
      <c r="B209" t="str">
        <f>VLOOKUP(D209, $O$2:$P$157, 2,FALSE )</f>
        <v>England</v>
      </c>
      <c r="C209">
        <v>5</v>
      </c>
      <c r="D209" t="s">
        <v>90</v>
      </c>
      <c r="E209" t="s">
        <v>315</v>
      </c>
      <c r="F209">
        <v>28</v>
      </c>
      <c r="G209">
        <v>23</v>
      </c>
      <c r="H209">
        <v>30</v>
      </c>
      <c r="I209">
        <v>4</v>
      </c>
      <c r="J209">
        <v>0</v>
      </c>
      <c r="K209">
        <v>121.73</v>
      </c>
      <c r="L209" t="str">
        <f t="shared" si="3"/>
        <v>Out</v>
      </c>
      <c r="M209" s="5" t="s">
        <v>418</v>
      </c>
    </row>
    <row r="210" spans="1:13" x14ac:dyDescent="0.3">
      <c r="A210" t="s">
        <v>394</v>
      </c>
      <c r="B210" t="str">
        <f>VLOOKUP(D210, $O$2:$P$157, 2,FALSE )</f>
        <v>England</v>
      </c>
      <c r="C210">
        <v>6</v>
      </c>
      <c r="D210" t="s">
        <v>111</v>
      </c>
      <c r="E210" t="s">
        <v>314</v>
      </c>
      <c r="F210">
        <v>40</v>
      </c>
      <c r="G210">
        <v>27</v>
      </c>
      <c r="H210">
        <v>34</v>
      </c>
      <c r="I210">
        <v>3</v>
      </c>
      <c r="J210">
        <v>2</v>
      </c>
      <c r="K210">
        <v>148.13999999999999</v>
      </c>
      <c r="L210" t="str">
        <f t="shared" si="3"/>
        <v>Out</v>
      </c>
      <c r="M210" s="5" t="s">
        <v>418</v>
      </c>
    </row>
    <row r="211" spans="1:13" x14ac:dyDescent="0.3">
      <c r="A211" t="s">
        <v>394</v>
      </c>
      <c r="B211" t="str">
        <f>VLOOKUP(D211, $O$2:$P$157, 2,FALSE )</f>
        <v>England</v>
      </c>
      <c r="C211">
        <v>7</v>
      </c>
      <c r="D211" t="s">
        <v>107</v>
      </c>
      <c r="E211" t="s">
        <v>16</v>
      </c>
      <c r="F211">
        <v>11</v>
      </c>
      <c r="G211">
        <v>8</v>
      </c>
      <c r="H211">
        <v>14</v>
      </c>
      <c r="I211">
        <v>0</v>
      </c>
      <c r="J211">
        <v>1</v>
      </c>
      <c r="K211">
        <v>137.5</v>
      </c>
      <c r="L211" t="str">
        <f t="shared" si="3"/>
        <v>Not Out</v>
      </c>
      <c r="M211" s="5" t="s">
        <v>418</v>
      </c>
    </row>
    <row r="212" spans="1:13" x14ac:dyDescent="0.3">
      <c r="A212" t="s">
        <v>394</v>
      </c>
      <c r="B212" t="str">
        <f>VLOOKUP(D212, $O$2:$P$157, 2,FALSE )</f>
        <v>England</v>
      </c>
      <c r="C212">
        <v>8</v>
      </c>
      <c r="D212" t="s">
        <v>98</v>
      </c>
      <c r="E212" t="s">
        <v>316</v>
      </c>
      <c r="F212">
        <v>0</v>
      </c>
      <c r="G212">
        <v>1</v>
      </c>
      <c r="H212">
        <v>1</v>
      </c>
      <c r="I212">
        <v>0</v>
      </c>
      <c r="J212">
        <v>0</v>
      </c>
      <c r="K212">
        <v>0</v>
      </c>
      <c r="L212" t="str">
        <f t="shared" si="3"/>
        <v>Out</v>
      </c>
      <c r="M212" s="5" t="s">
        <v>418</v>
      </c>
    </row>
    <row r="213" spans="1:13" x14ac:dyDescent="0.3">
      <c r="A213" t="s">
        <v>394</v>
      </c>
      <c r="B213" t="str">
        <f>VLOOKUP(D213, $O$2:$P$157, 2,FALSE )</f>
        <v>England</v>
      </c>
      <c r="C213">
        <v>9</v>
      </c>
      <c r="D213" t="s">
        <v>108</v>
      </c>
      <c r="E213" t="s">
        <v>16</v>
      </c>
      <c r="F213">
        <v>0</v>
      </c>
      <c r="G213">
        <v>1</v>
      </c>
      <c r="H213">
        <v>1</v>
      </c>
      <c r="I213">
        <v>0</v>
      </c>
      <c r="J213">
        <v>0</v>
      </c>
      <c r="K213">
        <v>0</v>
      </c>
      <c r="L213" t="str">
        <f t="shared" si="3"/>
        <v>Not Out</v>
      </c>
      <c r="M213" s="5" t="s">
        <v>418</v>
      </c>
    </row>
    <row r="214" spans="1:13" x14ac:dyDescent="0.3">
      <c r="A214" t="s">
        <v>394</v>
      </c>
      <c r="B214" t="str">
        <f>VLOOKUP(D214, $O$2:$P$157, 2,FALSE )</f>
        <v>India</v>
      </c>
      <c r="C214">
        <v>1</v>
      </c>
      <c r="D214" t="s">
        <v>125</v>
      </c>
      <c r="E214" t="s">
        <v>317</v>
      </c>
      <c r="F214">
        <v>52</v>
      </c>
      <c r="G214">
        <v>41</v>
      </c>
      <c r="H214">
        <v>63</v>
      </c>
      <c r="I214">
        <v>7</v>
      </c>
      <c r="J214">
        <v>1</v>
      </c>
      <c r="K214">
        <v>126.82</v>
      </c>
      <c r="L214" t="str">
        <f t="shared" si="3"/>
        <v>Out</v>
      </c>
      <c r="M214" s="5" t="s">
        <v>418</v>
      </c>
    </row>
    <row r="215" spans="1:13" x14ac:dyDescent="0.3">
      <c r="A215" t="s">
        <v>394</v>
      </c>
      <c r="B215" t="str">
        <f>VLOOKUP(D215, $O$2:$P$157, 2,FALSE )</f>
        <v>India</v>
      </c>
      <c r="C215">
        <v>2</v>
      </c>
      <c r="D215" t="s">
        <v>151</v>
      </c>
      <c r="E215" t="s">
        <v>318</v>
      </c>
      <c r="F215">
        <v>8</v>
      </c>
      <c r="G215">
        <v>11</v>
      </c>
      <c r="H215">
        <v>19</v>
      </c>
      <c r="I215">
        <v>1</v>
      </c>
      <c r="J215">
        <v>0</v>
      </c>
      <c r="K215">
        <v>72.72</v>
      </c>
      <c r="L215" t="str">
        <f t="shared" si="3"/>
        <v>Out</v>
      </c>
      <c r="M215" s="5" t="s">
        <v>418</v>
      </c>
    </row>
    <row r="216" spans="1:13" x14ac:dyDescent="0.3">
      <c r="A216" t="s">
        <v>394</v>
      </c>
      <c r="B216" t="str">
        <f>VLOOKUP(D216, $O$2:$P$157, 2,FALSE )</f>
        <v>India</v>
      </c>
      <c r="C216">
        <v>3</v>
      </c>
      <c r="D216" t="s">
        <v>148</v>
      </c>
      <c r="E216" t="s">
        <v>319</v>
      </c>
      <c r="F216">
        <v>13</v>
      </c>
      <c r="G216">
        <v>16</v>
      </c>
      <c r="H216">
        <v>22</v>
      </c>
      <c r="I216">
        <v>0</v>
      </c>
      <c r="J216">
        <v>0</v>
      </c>
      <c r="K216">
        <v>81.25</v>
      </c>
      <c r="L216" t="str">
        <f t="shared" si="3"/>
        <v>Out</v>
      </c>
      <c r="M216" s="5" t="s">
        <v>418</v>
      </c>
    </row>
    <row r="217" spans="1:13" x14ac:dyDescent="0.3">
      <c r="A217" t="s">
        <v>394</v>
      </c>
      <c r="B217" t="str">
        <f>VLOOKUP(D217, $O$2:$P$157, 2,FALSE )</f>
        <v>India</v>
      </c>
      <c r="C217">
        <v>4</v>
      </c>
      <c r="D217" t="s">
        <v>121</v>
      </c>
      <c r="E217" t="s">
        <v>320</v>
      </c>
      <c r="F217">
        <v>4</v>
      </c>
      <c r="G217">
        <v>6</v>
      </c>
      <c r="H217">
        <v>4</v>
      </c>
      <c r="I217">
        <v>0</v>
      </c>
      <c r="J217">
        <v>0</v>
      </c>
      <c r="K217">
        <v>66.66</v>
      </c>
      <c r="L217" t="str">
        <f t="shared" si="3"/>
        <v>Out</v>
      </c>
      <c r="M217" s="5" t="s">
        <v>418</v>
      </c>
    </row>
    <row r="218" spans="1:13" x14ac:dyDescent="0.3">
      <c r="A218" t="s">
        <v>394</v>
      </c>
      <c r="B218" t="str">
        <f>VLOOKUP(D218, $O$2:$P$157, 2,FALSE )</f>
        <v>India</v>
      </c>
      <c r="C218">
        <v>5</v>
      </c>
      <c r="D218" t="s">
        <v>137</v>
      </c>
      <c r="E218" t="s">
        <v>16</v>
      </c>
      <c r="F218">
        <v>47</v>
      </c>
      <c r="G218">
        <v>34</v>
      </c>
      <c r="H218">
        <v>41</v>
      </c>
      <c r="I218">
        <v>4</v>
      </c>
      <c r="J218">
        <v>2</v>
      </c>
      <c r="K218">
        <v>138.22999999999999</v>
      </c>
      <c r="L218" t="str">
        <f t="shared" si="3"/>
        <v>Not Out</v>
      </c>
      <c r="M218" s="5" t="s">
        <v>418</v>
      </c>
    </row>
    <row r="219" spans="1:13" x14ac:dyDescent="0.3">
      <c r="A219" t="s">
        <v>394</v>
      </c>
      <c r="B219" t="str">
        <f>VLOOKUP(D219, $O$2:$P$157, 2,FALSE )</f>
        <v>India</v>
      </c>
      <c r="C219">
        <v>6</v>
      </c>
      <c r="D219" t="s">
        <v>153</v>
      </c>
      <c r="E219" t="s">
        <v>321</v>
      </c>
      <c r="F219">
        <v>7</v>
      </c>
      <c r="G219">
        <v>9</v>
      </c>
      <c r="H219">
        <v>11</v>
      </c>
      <c r="I219">
        <v>0</v>
      </c>
      <c r="J219">
        <v>0</v>
      </c>
      <c r="K219">
        <v>77.77</v>
      </c>
      <c r="L219" t="str">
        <f t="shared" si="3"/>
        <v>Out</v>
      </c>
      <c r="M219" s="5" t="s">
        <v>418</v>
      </c>
    </row>
    <row r="220" spans="1:13" x14ac:dyDescent="0.3">
      <c r="A220" t="s">
        <v>394</v>
      </c>
      <c r="B220" t="str">
        <f>VLOOKUP(D220, $O$2:$P$157, 2,FALSE )</f>
        <v>India</v>
      </c>
      <c r="C220">
        <v>7</v>
      </c>
      <c r="D220" t="s">
        <v>158</v>
      </c>
      <c r="E220" t="s">
        <v>16</v>
      </c>
      <c r="F220">
        <v>2</v>
      </c>
      <c r="G220">
        <v>4</v>
      </c>
      <c r="H220">
        <v>9</v>
      </c>
      <c r="I220">
        <v>0</v>
      </c>
      <c r="J220">
        <v>0</v>
      </c>
      <c r="K220">
        <v>50</v>
      </c>
      <c r="L220" t="str">
        <f t="shared" si="3"/>
        <v>Not Out</v>
      </c>
      <c r="M220" s="5" t="s">
        <v>418</v>
      </c>
    </row>
    <row r="221" spans="1:13" x14ac:dyDescent="0.3">
      <c r="A221" t="s">
        <v>395</v>
      </c>
      <c r="B221" t="str">
        <f>VLOOKUP(D221, $O$2:$P$157, 2,FALSE )</f>
        <v>South Africa</v>
      </c>
      <c r="C221">
        <v>1</v>
      </c>
      <c r="D221" t="s">
        <v>23</v>
      </c>
      <c r="E221" t="s">
        <v>322</v>
      </c>
      <c r="F221">
        <v>19</v>
      </c>
      <c r="G221">
        <v>28</v>
      </c>
      <c r="H221">
        <v>37</v>
      </c>
      <c r="I221">
        <v>3</v>
      </c>
      <c r="J221">
        <v>0</v>
      </c>
      <c r="K221">
        <v>67.849999999999994</v>
      </c>
      <c r="L221" t="str">
        <f t="shared" si="3"/>
        <v>Out</v>
      </c>
      <c r="M221" s="5" t="s">
        <v>419</v>
      </c>
    </row>
    <row r="222" spans="1:13" x14ac:dyDescent="0.3">
      <c r="A222" t="s">
        <v>395</v>
      </c>
      <c r="B222" t="str">
        <f>VLOOKUP(D222, $O$2:$P$157, 2,FALSE )</f>
        <v>South Africa</v>
      </c>
      <c r="C222">
        <v>2</v>
      </c>
      <c r="D222" t="s">
        <v>26</v>
      </c>
      <c r="E222" t="s">
        <v>241</v>
      </c>
      <c r="F222">
        <v>45</v>
      </c>
      <c r="G222">
        <v>36</v>
      </c>
      <c r="H222">
        <v>50</v>
      </c>
      <c r="I222">
        <v>6</v>
      </c>
      <c r="J222">
        <v>1</v>
      </c>
      <c r="K222">
        <v>125</v>
      </c>
      <c r="L222" t="str">
        <f t="shared" si="3"/>
        <v>Out</v>
      </c>
      <c r="M222" s="5" t="s">
        <v>419</v>
      </c>
    </row>
    <row r="223" spans="1:13" x14ac:dyDescent="0.3">
      <c r="A223" t="s">
        <v>395</v>
      </c>
      <c r="B223" t="str">
        <f>VLOOKUP(D223, $O$2:$P$157, 2,FALSE )</f>
        <v>South Africa</v>
      </c>
      <c r="C223">
        <v>3</v>
      </c>
      <c r="D223" t="s">
        <v>29</v>
      </c>
      <c r="E223" t="s">
        <v>323</v>
      </c>
      <c r="F223">
        <v>0</v>
      </c>
      <c r="G223">
        <v>2</v>
      </c>
      <c r="H223">
        <v>11</v>
      </c>
      <c r="I223">
        <v>0</v>
      </c>
      <c r="J223">
        <v>0</v>
      </c>
      <c r="K223">
        <v>0</v>
      </c>
      <c r="L223" t="str">
        <f t="shared" si="3"/>
        <v>Out</v>
      </c>
      <c r="M223" s="5" t="s">
        <v>419</v>
      </c>
    </row>
    <row r="224" spans="1:13" x14ac:dyDescent="0.3">
      <c r="A224" t="s">
        <v>395</v>
      </c>
      <c r="B224" t="str">
        <f>VLOOKUP(D224, $O$2:$P$157, 2,FALSE )</f>
        <v>South Africa</v>
      </c>
      <c r="C224">
        <v>4</v>
      </c>
      <c r="D224" t="s">
        <v>32</v>
      </c>
      <c r="E224" t="s">
        <v>118</v>
      </c>
      <c r="F224">
        <v>20</v>
      </c>
      <c r="G224">
        <v>24</v>
      </c>
      <c r="H224">
        <v>34</v>
      </c>
      <c r="I224">
        <v>1</v>
      </c>
      <c r="J224">
        <v>0</v>
      </c>
      <c r="K224">
        <v>83.33</v>
      </c>
      <c r="L224" t="str">
        <f t="shared" si="3"/>
        <v>Out</v>
      </c>
      <c r="M224" s="5" t="s">
        <v>419</v>
      </c>
    </row>
    <row r="225" spans="1:13" x14ac:dyDescent="0.3">
      <c r="A225" t="s">
        <v>395</v>
      </c>
      <c r="B225" t="str">
        <f>VLOOKUP(D225, $O$2:$P$157, 2,FALSE )</f>
        <v>South Africa</v>
      </c>
      <c r="C225">
        <v>5</v>
      </c>
      <c r="D225" t="s">
        <v>35</v>
      </c>
      <c r="E225" t="s">
        <v>238</v>
      </c>
      <c r="F225">
        <v>1</v>
      </c>
      <c r="G225">
        <v>3</v>
      </c>
      <c r="H225">
        <v>4</v>
      </c>
      <c r="I225">
        <v>0</v>
      </c>
      <c r="J225">
        <v>0</v>
      </c>
      <c r="K225">
        <v>33.33</v>
      </c>
      <c r="L225" t="str">
        <f t="shared" si="3"/>
        <v>Out</v>
      </c>
      <c r="M225" s="5" t="s">
        <v>419</v>
      </c>
    </row>
    <row r="226" spans="1:13" x14ac:dyDescent="0.3">
      <c r="A226" t="s">
        <v>395</v>
      </c>
      <c r="B226" t="str">
        <f>VLOOKUP(D226, $O$2:$P$157, 2,FALSE )</f>
        <v>South Africa</v>
      </c>
      <c r="C226">
        <v>6</v>
      </c>
      <c r="D226" t="s">
        <v>217</v>
      </c>
      <c r="E226" t="s">
        <v>110</v>
      </c>
      <c r="F226">
        <v>7</v>
      </c>
      <c r="G226">
        <v>13</v>
      </c>
      <c r="H226">
        <v>17</v>
      </c>
      <c r="I226">
        <v>0</v>
      </c>
      <c r="J226">
        <v>0</v>
      </c>
      <c r="K226">
        <v>53.84</v>
      </c>
      <c r="L226" t="str">
        <f t="shared" si="3"/>
        <v>Out</v>
      </c>
      <c r="M226" s="5" t="s">
        <v>419</v>
      </c>
    </row>
    <row r="227" spans="1:13" x14ac:dyDescent="0.3">
      <c r="A227" t="s">
        <v>395</v>
      </c>
      <c r="B227" t="str">
        <f>VLOOKUP(D227, $O$2:$P$157, 2,FALSE )</f>
        <v>South Africa</v>
      </c>
      <c r="C227">
        <v>7</v>
      </c>
      <c r="D227" t="s">
        <v>41</v>
      </c>
      <c r="E227" t="s">
        <v>16</v>
      </c>
      <c r="F227">
        <v>14</v>
      </c>
      <c r="G227">
        <v>13</v>
      </c>
      <c r="H227">
        <v>12</v>
      </c>
      <c r="I227">
        <v>0</v>
      </c>
      <c r="J227">
        <v>1</v>
      </c>
      <c r="K227">
        <v>107.69</v>
      </c>
      <c r="L227" t="str">
        <f t="shared" si="3"/>
        <v>Not Out</v>
      </c>
      <c r="M227" s="5" t="s">
        <v>419</v>
      </c>
    </row>
    <row r="228" spans="1:13" x14ac:dyDescent="0.3">
      <c r="A228" t="s">
        <v>395</v>
      </c>
      <c r="B228" t="str">
        <f>VLOOKUP(D228, $O$2:$P$157, 2,FALSE )</f>
        <v>South Africa</v>
      </c>
      <c r="C228">
        <v>8</v>
      </c>
      <c r="D228" t="s">
        <v>44</v>
      </c>
      <c r="E228" t="s">
        <v>16</v>
      </c>
      <c r="F228">
        <v>1</v>
      </c>
      <c r="G228">
        <v>1</v>
      </c>
      <c r="H228">
        <v>2</v>
      </c>
      <c r="I228">
        <v>0</v>
      </c>
      <c r="J228">
        <v>0</v>
      </c>
      <c r="K228">
        <v>100</v>
      </c>
      <c r="L228" t="str">
        <f t="shared" si="3"/>
        <v>Not Out</v>
      </c>
      <c r="M228" s="5" t="s">
        <v>419</v>
      </c>
    </row>
    <row r="229" spans="1:13" x14ac:dyDescent="0.3">
      <c r="A229" t="s">
        <v>395</v>
      </c>
      <c r="B229" t="str">
        <f>VLOOKUP(D229, $O$2:$P$157, 2,FALSE )</f>
        <v>Australia</v>
      </c>
      <c r="C229">
        <v>1</v>
      </c>
      <c r="D229" t="s">
        <v>37</v>
      </c>
      <c r="E229" t="s">
        <v>324</v>
      </c>
      <c r="F229">
        <v>20</v>
      </c>
      <c r="G229">
        <v>25</v>
      </c>
      <c r="H229">
        <v>32</v>
      </c>
      <c r="I229">
        <v>3</v>
      </c>
      <c r="J229">
        <v>0</v>
      </c>
      <c r="K229">
        <v>80</v>
      </c>
      <c r="L229" t="str">
        <f t="shared" si="3"/>
        <v>Out</v>
      </c>
      <c r="M229" s="5" t="s">
        <v>419</v>
      </c>
    </row>
    <row r="230" spans="1:13" x14ac:dyDescent="0.3">
      <c r="A230" t="s">
        <v>395</v>
      </c>
      <c r="B230" t="str">
        <f>VLOOKUP(D230, $O$2:$P$157, 2,FALSE )</f>
        <v>Australia</v>
      </c>
      <c r="C230">
        <v>2</v>
      </c>
      <c r="D230" t="s">
        <v>40</v>
      </c>
      <c r="E230" t="s">
        <v>325</v>
      </c>
      <c r="F230">
        <v>11</v>
      </c>
      <c r="G230">
        <v>8</v>
      </c>
      <c r="H230">
        <v>19</v>
      </c>
      <c r="I230">
        <v>2</v>
      </c>
      <c r="J230">
        <v>0</v>
      </c>
      <c r="K230">
        <v>137.5</v>
      </c>
      <c r="L230" t="str">
        <f t="shared" si="3"/>
        <v>Out</v>
      </c>
      <c r="M230" s="5" t="s">
        <v>419</v>
      </c>
    </row>
    <row r="231" spans="1:13" x14ac:dyDescent="0.3">
      <c r="A231" t="s">
        <v>395</v>
      </c>
      <c r="B231" t="str">
        <f>VLOOKUP(D231, $O$2:$P$157, 2,FALSE )</f>
        <v>Australia</v>
      </c>
      <c r="C231">
        <v>3</v>
      </c>
      <c r="D231" t="s">
        <v>7</v>
      </c>
      <c r="E231" t="s">
        <v>223</v>
      </c>
      <c r="F231">
        <v>1</v>
      </c>
      <c r="G231">
        <v>4</v>
      </c>
      <c r="H231">
        <v>8</v>
      </c>
      <c r="I231">
        <v>0</v>
      </c>
      <c r="J231">
        <v>0</v>
      </c>
      <c r="K231">
        <v>25</v>
      </c>
      <c r="L231" t="str">
        <f t="shared" si="3"/>
        <v>Out</v>
      </c>
      <c r="M231" s="5" t="s">
        <v>419</v>
      </c>
    </row>
    <row r="232" spans="1:13" x14ac:dyDescent="0.3">
      <c r="A232" t="s">
        <v>395</v>
      </c>
      <c r="B232" t="str">
        <f>VLOOKUP(D232, $O$2:$P$157, 2,FALSE )</f>
        <v>Australia</v>
      </c>
      <c r="C232">
        <v>4</v>
      </c>
      <c r="D232" t="s">
        <v>17</v>
      </c>
      <c r="E232" t="s">
        <v>16</v>
      </c>
      <c r="F232">
        <v>28</v>
      </c>
      <c r="G232">
        <v>29</v>
      </c>
      <c r="H232">
        <v>45</v>
      </c>
      <c r="I232">
        <v>3</v>
      </c>
      <c r="J232">
        <v>0</v>
      </c>
      <c r="K232">
        <v>96.55</v>
      </c>
      <c r="L232" t="str">
        <f t="shared" si="3"/>
        <v>Not Out</v>
      </c>
      <c r="M232" s="5" t="s">
        <v>419</v>
      </c>
    </row>
    <row r="233" spans="1:13" x14ac:dyDescent="0.3">
      <c r="A233" t="s">
        <v>395</v>
      </c>
      <c r="B233" t="str">
        <f>VLOOKUP(D233, $O$2:$P$157, 2,FALSE )</f>
        <v>Australia</v>
      </c>
      <c r="C233">
        <v>5</v>
      </c>
      <c r="D233" t="s">
        <v>34</v>
      </c>
      <c r="E233" t="s">
        <v>326</v>
      </c>
      <c r="F233">
        <v>57</v>
      </c>
      <c r="G233">
        <v>33</v>
      </c>
      <c r="H233">
        <v>37</v>
      </c>
      <c r="I233">
        <v>10</v>
      </c>
      <c r="J233">
        <v>0</v>
      </c>
      <c r="K233">
        <v>172.72</v>
      </c>
      <c r="L233" t="str">
        <f t="shared" si="3"/>
        <v>Out</v>
      </c>
      <c r="M233" s="5" t="s">
        <v>419</v>
      </c>
    </row>
    <row r="234" spans="1:13" x14ac:dyDescent="0.3">
      <c r="A234" t="s">
        <v>395</v>
      </c>
      <c r="B234" t="str">
        <f>VLOOKUP(D234, $O$2:$P$157, 2,FALSE )</f>
        <v>Australia</v>
      </c>
      <c r="C234">
        <v>6</v>
      </c>
      <c r="D234" t="s">
        <v>25</v>
      </c>
      <c r="E234" t="s">
        <v>16</v>
      </c>
      <c r="F234">
        <v>4</v>
      </c>
      <c r="G234">
        <v>1</v>
      </c>
      <c r="H234">
        <v>1</v>
      </c>
      <c r="I234">
        <v>1</v>
      </c>
      <c r="J234">
        <v>0</v>
      </c>
      <c r="K234">
        <v>400</v>
      </c>
      <c r="L234" t="str">
        <f t="shared" si="3"/>
        <v>Not Out</v>
      </c>
      <c r="M234" s="5" t="s">
        <v>419</v>
      </c>
    </row>
    <row r="235" spans="1:13" x14ac:dyDescent="0.3">
      <c r="A235" t="s">
        <v>396</v>
      </c>
      <c r="B235" t="str">
        <f>VLOOKUP(D235, $O$2:$P$157, 2,FALSE )</f>
        <v>West Indies</v>
      </c>
      <c r="C235">
        <v>1</v>
      </c>
      <c r="D235" t="s">
        <v>55</v>
      </c>
      <c r="E235" t="s">
        <v>327</v>
      </c>
      <c r="F235">
        <v>20</v>
      </c>
      <c r="G235">
        <v>21</v>
      </c>
      <c r="H235">
        <v>23</v>
      </c>
      <c r="I235">
        <v>3</v>
      </c>
      <c r="J235">
        <v>0</v>
      </c>
      <c r="K235">
        <v>95.23</v>
      </c>
      <c r="L235" t="str">
        <f t="shared" si="3"/>
        <v>Out</v>
      </c>
      <c r="M235" s="5" t="s">
        <v>420</v>
      </c>
    </row>
    <row r="236" spans="1:13" x14ac:dyDescent="0.3">
      <c r="A236" t="s">
        <v>396</v>
      </c>
      <c r="B236" t="str">
        <f>VLOOKUP(D236, $O$2:$P$157, 2,FALSE )</f>
        <v>West Indies</v>
      </c>
      <c r="C236">
        <v>2</v>
      </c>
      <c r="D236" t="s">
        <v>257</v>
      </c>
      <c r="E236" t="s">
        <v>328</v>
      </c>
      <c r="F236">
        <v>30</v>
      </c>
      <c r="G236">
        <v>34</v>
      </c>
      <c r="H236">
        <v>52</v>
      </c>
      <c r="I236">
        <v>2</v>
      </c>
      <c r="J236">
        <v>0</v>
      </c>
      <c r="K236">
        <v>88.23</v>
      </c>
      <c r="L236" t="str">
        <f t="shared" si="3"/>
        <v>Out</v>
      </c>
      <c r="M236" s="5" t="s">
        <v>420</v>
      </c>
    </row>
    <row r="237" spans="1:13" x14ac:dyDescent="0.3">
      <c r="A237" t="s">
        <v>396</v>
      </c>
      <c r="B237" t="str">
        <f>VLOOKUP(D237, $O$2:$P$157, 2,FALSE )</f>
        <v>West Indies</v>
      </c>
      <c r="C237">
        <v>3</v>
      </c>
      <c r="D237" t="s">
        <v>62</v>
      </c>
      <c r="E237" t="s">
        <v>329</v>
      </c>
      <c r="F237">
        <v>22</v>
      </c>
      <c r="G237">
        <v>26</v>
      </c>
      <c r="H237">
        <v>43</v>
      </c>
      <c r="I237">
        <v>1</v>
      </c>
      <c r="J237">
        <v>0</v>
      </c>
      <c r="K237">
        <v>84.61</v>
      </c>
      <c r="L237" t="str">
        <f t="shared" si="3"/>
        <v>Out</v>
      </c>
      <c r="M237" s="5" t="s">
        <v>420</v>
      </c>
    </row>
    <row r="238" spans="1:13" x14ac:dyDescent="0.3">
      <c r="A238" t="s">
        <v>396</v>
      </c>
      <c r="B238" t="str">
        <f>VLOOKUP(D238, $O$2:$P$157, 2,FALSE )</f>
        <v>West Indies</v>
      </c>
      <c r="C238">
        <v>4</v>
      </c>
      <c r="D238" t="s">
        <v>68</v>
      </c>
      <c r="E238" t="s">
        <v>330</v>
      </c>
      <c r="F238">
        <v>11</v>
      </c>
      <c r="G238">
        <v>10</v>
      </c>
      <c r="H238">
        <v>11</v>
      </c>
      <c r="I238">
        <v>2</v>
      </c>
      <c r="J238">
        <v>0</v>
      </c>
      <c r="K238">
        <v>110</v>
      </c>
      <c r="L238" t="str">
        <f t="shared" si="3"/>
        <v>Out</v>
      </c>
      <c r="M238" s="5" t="s">
        <v>420</v>
      </c>
    </row>
    <row r="239" spans="1:13" x14ac:dyDescent="0.3">
      <c r="A239" t="s">
        <v>396</v>
      </c>
      <c r="B239" t="str">
        <f>VLOOKUP(D239, $O$2:$P$157, 2,FALSE )</f>
        <v>West Indies</v>
      </c>
      <c r="C239">
        <v>5</v>
      </c>
      <c r="D239" t="s">
        <v>65</v>
      </c>
      <c r="E239" t="s">
        <v>281</v>
      </c>
      <c r="F239">
        <v>13</v>
      </c>
      <c r="G239">
        <v>15</v>
      </c>
      <c r="H239">
        <v>22</v>
      </c>
      <c r="I239">
        <v>0</v>
      </c>
      <c r="J239">
        <v>0</v>
      </c>
      <c r="K239">
        <v>86.66</v>
      </c>
      <c r="L239" t="str">
        <f t="shared" si="3"/>
        <v>Out</v>
      </c>
      <c r="M239" s="5" t="s">
        <v>420</v>
      </c>
    </row>
    <row r="240" spans="1:13" x14ac:dyDescent="0.3">
      <c r="A240" t="s">
        <v>396</v>
      </c>
      <c r="B240" t="str">
        <f>VLOOKUP(D240, $O$2:$P$157, 2,FALSE )</f>
        <v>West Indies</v>
      </c>
      <c r="C240">
        <v>6</v>
      </c>
      <c r="D240" t="s">
        <v>266</v>
      </c>
      <c r="E240" t="s">
        <v>285</v>
      </c>
      <c r="F240">
        <v>9</v>
      </c>
      <c r="G240">
        <v>9</v>
      </c>
      <c r="H240">
        <v>13</v>
      </c>
      <c r="I240">
        <v>1</v>
      </c>
      <c r="J240">
        <v>0</v>
      </c>
      <c r="K240">
        <v>100</v>
      </c>
      <c r="L240" t="str">
        <f t="shared" si="3"/>
        <v>Out</v>
      </c>
      <c r="M240" s="5" t="s">
        <v>420</v>
      </c>
    </row>
    <row r="241" spans="1:13" x14ac:dyDescent="0.3">
      <c r="A241" t="s">
        <v>396</v>
      </c>
      <c r="B241" t="str">
        <f>VLOOKUP(D241, $O$2:$P$157, 2,FALSE )</f>
        <v>West Indies</v>
      </c>
      <c r="C241">
        <v>7</v>
      </c>
      <c r="D241" t="s">
        <v>73</v>
      </c>
      <c r="E241" t="s">
        <v>16</v>
      </c>
      <c r="F241">
        <v>4</v>
      </c>
      <c r="G241">
        <v>3</v>
      </c>
      <c r="H241">
        <v>8</v>
      </c>
      <c r="I241">
        <v>0</v>
      </c>
      <c r="J241">
        <v>0</v>
      </c>
      <c r="K241">
        <v>133.33000000000001</v>
      </c>
      <c r="L241" t="str">
        <f t="shared" si="3"/>
        <v>Not Out</v>
      </c>
      <c r="M241" s="5" t="s">
        <v>420</v>
      </c>
    </row>
    <row r="242" spans="1:13" x14ac:dyDescent="0.3">
      <c r="A242" t="s">
        <v>396</v>
      </c>
      <c r="B242" t="str">
        <f>VLOOKUP(D242, $O$2:$P$157, 2,FALSE )</f>
        <v>West Indies</v>
      </c>
      <c r="C242">
        <v>8</v>
      </c>
      <c r="D242" t="s">
        <v>273</v>
      </c>
      <c r="E242" t="s">
        <v>16</v>
      </c>
      <c r="F242">
        <v>1</v>
      </c>
      <c r="G242">
        <v>2</v>
      </c>
      <c r="H242">
        <v>3</v>
      </c>
      <c r="I242">
        <v>0</v>
      </c>
      <c r="J242">
        <v>0</v>
      </c>
      <c r="K242">
        <v>50</v>
      </c>
      <c r="L242" t="str">
        <f t="shared" si="3"/>
        <v>Not Out</v>
      </c>
      <c r="M242" s="5" t="s">
        <v>420</v>
      </c>
    </row>
    <row r="243" spans="1:13" x14ac:dyDescent="0.3">
      <c r="A243" t="s">
        <v>396</v>
      </c>
      <c r="B243" t="str">
        <f>VLOOKUP(D243, $O$2:$P$157, 2,FALSE )</f>
        <v>Pakistan</v>
      </c>
      <c r="C243">
        <v>1</v>
      </c>
      <c r="D243" t="s">
        <v>138</v>
      </c>
      <c r="E243" t="s">
        <v>331</v>
      </c>
      <c r="F243">
        <v>5</v>
      </c>
      <c r="G243">
        <v>11</v>
      </c>
      <c r="H243">
        <v>17</v>
      </c>
      <c r="I243">
        <v>0</v>
      </c>
      <c r="J243">
        <v>0</v>
      </c>
      <c r="K243">
        <v>45.45</v>
      </c>
      <c r="L243" t="str">
        <f t="shared" si="3"/>
        <v>Out</v>
      </c>
      <c r="M243" s="5" t="s">
        <v>420</v>
      </c>
    </row>
    <row r="244" spans="1:13" x14ac:dyDescent="0.3">
      <c r="A244" t="s">
        <v>396</v>
      </c>
      <c r="B244" t="str">
        <f>VLOOKUP(D244, $O$2:$P$157, 2,FALSE )</f>
        <v>Pakistan</v>
      </c>
      <c r="C244">
        <v>2</v>
      </c>
      <c r="D244" t="s">
        <v>149</v>
      </c>
      <c r="E244" t="s">
        <v>332</v>
      </c>
      <c r="F244">
        <v>8</v>
      </c>
      <c r="G244">
        <v>15</v>
      </c>
      <c r="H244">
        <v>19</v>
      </c>
      <c r="I244">
        <v>0</v>
      </c>
      <c r="J244">
        <v>0</v>
      </c>
      <c r="K244">
        <v>53.33</v>
      </c>
      <c r="L244" t="str">
        <f t="shared" si="3"/>
        <v>Out</v>
      </c>
      <c r="M244" s="5" t="s">
        <v>420</v>
      </c>
    </row>
    <row r="245" spans="1:13" x14ac:dyDescent="0.3">
      <c r="A245" t="s">
        <v>396</v>
      </c>
      <c r="B245" t="str">
        <f>VLOOKUP(D245, $O$2:$P$157, 2,FALSE )</f>
        <v>Pakistan</v>
      </c>
      <c r="C245">
        <v>3</v>
      </c>
      <c r="D245" t="s">
        <v>144</v>
      </c>
      <c r="E245" t="s">
        <v>333</v>
      </c>
      <c r="F245">
        <v>26</v>
      </c>
      <c r="G245">
        <v>33</v>
      </c>
      <c r="H245">
        <v>63</v>
      </c>
      <c r="I245">
        <v>2</v>
      </c>
      <c r="J245">
        <v>0</v>
      </c>
      <c r="K245">
        <v>78.78</v>
      </c>
      <c r="L245" t="str">
        <f t="shared" si="3"/>
        <v>Out</v>
      </c>
      <c r="M245" s="5" t="s">
        <v>420</v>
      </c>
    </row>
    <row r="246" spans="1:13" x14ac:dyDescent="0.3">
      <c r="A246" t="s">
        <v>396</v>
      </c>
      <c r="B246" t="str">
        <f>VLOOKUP(D246, $O$2:$P$157, 2,FALSE )</f>
        <v>Pakistan</v>
      </c>
      <c r="C246">
        <v>4</v>
      </c>
      <c r="D246" t="s">
        <v>146</v>
      </c>
      <c r="E246" t="s">
        <v>334</v>
      </c>
      <c r="F246">
        <v>27</v>
      </c>
      <c r="G246">
        <v>31</v>
      </c>
      <c r="H246">
        <v>40</v>
      </c>
      <c r="I246">
        <v>1</v>
      </c>
      <c r="J246">
        <v>0</v>
      </c>
      <c r="K246">
        <v>87.09</v>
      </c>
      <c r="L246" t="str">
        <f t="shared" si="3"/>
        <v>Out</v>
      </c>
      <c r="M246" s="5" t="s">
        <v>420</v>
      </c>
    </row>
    <row r="247" spans="1:13" x14ac:dyDescent="0.3">
      <c r="A247" t="s">
        <v>396</v>
      </c>
      <c r="B247" t="str">
        <f>VLOOKUP(D247, $O$2:$P$157, 2,FALSE )</f>
        <v>Pakistan</v>
      </c>
      <c r="C247">
        <v>5</v>
      </c>
      <c r="D247" t="s">
        <v>208</v>
      </c>
      <c r="E247" t="s">
        <v>335</v>
      </c>
      <c r="F247">
        <v>29</v>
      </c>
      <c r="G247">
        <v>23</v>
      </c>
      <c r="H247">
        <v>34</v>
      </c>
      <c r="I247">
        <v>4</v>
      </c>
      <c r="J247">
        <v>0</v>
      </c>
      <c r="K247">
        <v>126.08</v>
      </c>
      <c r="L247" t="str">
        <f t="shared" si="3"/>
        <v>Out</v>
      </c>
      <c r="M247" s="5" t="s">
        <v>420</v>
      </c>
    </row>
    <row r="248" spans="1:13" x14ac:dyDescent="0.3">
      <c r="A248" t="s">
        <v>396</v>
      </c>
      <c r="B248" t="str">
        <f>VLOOKUP(D248, $O$2:$P$157, 2,FALSE )</f>
        <v>Pakistan</v>
      </c>
      <c r="C248">
        <v>6</v>
      </c>
      <c r="D248" t="s">
        <v>209</v>
      </c>
      <c r="E248" t="s">
        <v>16</v>
      </c>
      <c r="F248">
        <v>9</v>
      </c>
      <c r="G248">
        <v>6</v>
      </c>
      <c r="H248">
        <v>15</v>
      </c>
      <c r="I248">
        <v>1</v>
      </c>
      <c r="J248">
        <v>0</v>
      </c>
      <c r="K248">
        <v>150</v>
      </c>
      <c r="L248" t="str">
        <f t="shared" si="3"/>
        <v>Not Out</v>
      </c>
      <c r="M248" s="5" t="s">
        <v>420</v>
      </c>
    </row>
    <row r="249" spans="1:13" x14ac:dyDescent="0.3">
      <c r="A249" t="s">
        <v>396</v>
      </c>
      <c r="B249" t="str">
        <f>VLOOKUP(D249, $O$2:$P$157, 2,FALSE )</f>
        <v>Pakistan</v>
      </c>
      <c r="C249">
        <v>7</v>
      </c>
      <c r="D249" t="s">
        <v>216</v>
      </c>
      <c r="E249" t="s">
        <v>16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0</v>
      </c>
      <c r="L249" t="str">
        <f t="shared" si="3"/>
        <v>Not Out</v>
      </c>
      <c r="M249" s="5" t="s">
        <v>420</v>
      </c>
    </row>
    <row r="250" spans="1:13" x14ac:dyDescent="0.3">
      <c r="A250" t="s">
        <v>397</v>
      </c>
      <c r="B250" t="str">
        <f>VLOOKUP(D250, $O$2:$P$157, 2,FALSE )</f>
        <v>New Zealand</v>
      </c>
      <c r="C250">
        <v>1</v>
      </c>
      <c r="D250" t="s">
        <v>114</v>
      </c>
      <c r="E250" t="s">
        <v>336</v>
      </c>
      <c r="F250">
        <v>32</v>
      </c>
      <c r="G250">
        <v>20</v>
      </c>
      <c r="H250">
        <v>23</v>
      </c>
      <c r="I250">
        <v>5</v>
      </c>
      <c r="J250">
        <v>0</v>
      </c>
      <c r="K250">
        <v>160</v>
      </c>
      <c r="L250" t="str">
        <f t="shared" si="3"/>
        <v>Out</v>
      </c>
      <c r="M250" s="5" t="s">
        <v>421</v>
      </c>
    </row>
    <row r="251" spans="1:13" x14ac:dyDescent="0.3">
      <c r="A251" t="s">
        <v>397</v>
      </c>
      <c r="B251" t="str">
        <f>VLOOKUP(D251, $O$2:$P$157, 2,FALSE )</f>
        <v>New Zealand</v>
      </c>
      <c r="C251">
        <v>2</v>
      </c>
      <c r="D251" t="s">
        <v>109</v>
      </c>
      <c r="E251" t="s">
        <v>33</v>
      </c>
      <c r="F251">
        <v>56</v>
      </c>
      <c r="G251">
        <v>49</v>
      </c>
      <c r="H251">
        <v>84</v>
      </c>
      <c r="I251">
        <v>6</v>
      </c>
      <c r="J251">
        <v>0</v>
      </c>
      <c r="K251">
        <v>114.28</v>
      </c>
      <c r="L251" t="str">
        <f t="shared" si="3"/>
        <v>Out</v>
      </c>
      <c r="M251" s="5" t="s">
        <v>421</v>
      </c>
    </row>
    <row r="252" spans="1:13" x14ac:dyDescent="0.3">
      <c r="A252" t="s">
        <v>397</v>
      </c>
      <c r="B252" t="str">
        <f>VLOOKUP(D252, $O$2:$P$157, 2,FALSE )</f>
        <v>New Zealand</v>
      </c>
      <c r="C252">
        <v>3</v>
      </c>
      <c r="D252" t="s">
        <v>117</v>
      </c>
      <c r="E252" t="s">
        <v>337</v>
      </c>
      <c r="F252">
        <v>66</v>
      </c>
      <c r="G252">
        <v>48</v>
      </c>
      <c r="H252">
        <v>64</v>
      </c>
      <c r="I252">
        <v>6</v>
      </c>
      <c r="J252">
        <v>0</v>
      </c>
      <c r="K252">
        <v>137.5</v>
      </c>
      <c r="L252" t="str">
        <f t="shared" si="3"/>
        <v>Out</v>
      </c>
      <c r="M252" s="5" t="s">
        <v>421</v>
      </c>
    </row>
    <row r="253" spans="1:13" x14ac:dyDescent="0.3">
      <c r="A253" t="s">
        <v>397</v>
      </c>
      <c r="B253" t="str">
        <f>VLOOKUP(D253, $O$2:$P$157, 2,FALSE )</f>
        <v>New Zealand</v>
      </c>
      <c r="C253">
        <v>4</v>
      </c>
      <c r="D253" t="s">
        <v>112</v>
      </c>
      <c r="E253" t="s">
        <v>16</v>
      </c>
      <c r="F253">
        <v>3</v>
      </c>
      <c r="G253">
        <v>3</v>
      </c>
      <c r="H253">
        <v>3</v>
      </c>
      <c r="I253">
        <v>0</v>
      </c>
      <c r="J253">
        <v>0</v>
      </c>
      <c r="K253">
        <v>100</v>
      </c>
      <c r="L253" t="str">
        <f t="shared" si="3"/>
        <v>Not Out</v>
      </c>
      <c r="M253" s="5" t="s">
        <v>421</v>
      </c>
    </row>
    <row r="254" spans="1:13" x14ac:dyDescent="0.3">
      <c r="A254" t="s">
        <v>397</v>
      </c>
      <c r="B254" t="str">
        <f>VLOOKUP(D254, $O$2:$P$157, 2,FALSE )</f>
        <v>New Zealand</v>
      </c>
      <c r="C254">
        <v>5</v>
      </c>
      <c r="D254" t="s">
        <v>119</v>
      </c>
      <c r="E254" t="s">
        <v>16</v>
      </c>
      <c r="F254">
        <v>0</v>
      </c>
      <c r="G254">
        <v>0</v>
      </c>
      <c r="H254">
        <v>1</v>
      </c>
      <c r="I254">
        <v>0</v>
      </c>
      <c r="J254">
        <v>0</v>
      </c>
      <c r="K254" t="s">
        <v>57</v>
      </c>
      <c r="L254" t="str">
        <f t="shared" si="3"/>
        <v>Not Out</v>
      </c>
      <c r="M254" s="5" t="s">
        <v>421</v>
      </c>
    </row>
    <row r="255" spans="1:13" x14ac:dyDescent="0.3">
      <c r="A255" t="s">
        <v>397</v>
      </c>
      <c r="B255" t="str">
        <f>VLOOKUP(D255, $O$2:$P$157, 2,FALSE )</f>
        <v>Sri Lanka</v>
      </c>
      <c r="C255">
        <v>1</v>
      </c>
      <c r="D255" t="s">
        <v>5</v>
      </c>
      <c r="E255" t="s">
        <v>338</v>
      </c>
      <c r="F255">
        <v>8</v>
      </c>
      <c r="G255">
        <v>14</v>
      </c>
      <c r="H255">
        <v>15</v>
      </c>
      <c r="I255">
        <v>0</v>
      </c>
      <c r="J255">
        <v>0</v>
      </c>
      <c r="K255">
        <v>57.14</v>
      </c>
      <c r="L255" t="str">
        <f t="shared" si="3"/>
        <v>Out</v>
      </c>
      <c r="M255" s="5" t="s">
        <v>421</v>
      </c>
    </row>
    <row r="256" spans="1:13" x14ac:dyDescent="0.3">
      <c r="A256" t="s">
        <v>397</v>
      </c>
      <c r="B256" t="str">
        <f>VLOOKUP(D256, $O$2:$P$157, 2,FALSE )</f>
        <v>Sri Lanka</v>
      </c>
      <c r="C256">
        <v>2</v>
      </c>
      <c r="D256" t="s">
        <v>9</v>
      </c>
      <c r="E256" t="s">
        <v>99</v>
      </c>
      <c r="F256">
        <v>19</v>
      </c>
      <c r="G256">
        <v>21</v>
      </c>
      <c r="H256">
        <v>34</v>
      </c>
      <c r="I256">
        <v>2</v>
      </c>
      <c r="J256">
        <v>0</v>
      </c>
      <c r="K256">
        <v>90.47</v>
      </c>
      <c r="L256" t="str">
        <f t="shared" si="3"/>
        <v>Out</v>
      </c>
      <c r="M256" s="5" t="s">
        <v>421</v>
      </c>
    </row>
    <row r="257" spans="1:13" x14ac:dyDescent="0.3">
      <c r="A257" t="s">
        <v>397</v>
      </c>
      <c r="B257" t="str">
        <f>VLOOKUP(D257, $O$2:$P$157, 2,FALSE )</f>
        <v>Sri Lanka</v>
      </c>
      <c r="C257">
        <v>3</v>
      </c>
      <c r="D257" t="s">
        <v>12</v>
      </c>
      <c r="E257" t="s">
        <v>339</v>
      </c>
      <c r="F257">
        <v>0</v>
      </c>
      <c r="G257">
        <v>2</v>
      </c>
      <c r="H257">
        <v>4</v>
      </c>
      <c r="I257">
        <v>0</v>
      </c>
      <c r="J257">
        <v>0</v>
      </c>
      <c r="K257">
        <v>0</v>
      </c>
      <c r="L257" t="str">
        <f t="shared" si="3"/>
        <v>Out</v>
      </c>
      <c r="M257" s="5" t="s">
        <v>421</v>
      </c>
    </row>
    <row r="258" spans="1:13" x14ac:dyDescent="0.3">
      <c r="A258" t="s">
        <v>397</v>
      </c>
      <c r="B258" t="str">
        <f>VLOOKUP(D258, $O$2:$P$157, 2,FALSE )</f>
        <v>Sri Lanka</v>
      </c>
      <c r="C258">
        <v>4</v>
      </c>
      <c r="D258" t="s">
        <v>18</v>
      </c>
      <c r="E258" t="s">
        <v>340</v>
      </c>
      <c r="F258">
        <v>0</v>
      </c>
      <c r="G258">
        <v>4</v>
      </c>
      <c r="H258">
        <v>8</v>
      </c>
      <c r="I258">
        <v>0</v>
      </c>
      <c r="J258">
        <v>0</v>
      </c>
      <c r="K258">
        <v>0</v>
      </c>
      <c r="L258" t="str">
        <f t="shared" ref="L258:L321" si="4">IF(E258="not out","Not Out","Out")</f>
        <v>Out</v>
      </c>
      <c r="M258" s="5" t="s">
        <v>421</v>
      </c>
    </row>
    <row r="259" spans="1:13" x14ac:dyDescent="0.3">
      <c r="A259" t="s">
        <v>397</v>
      </c>
      <c r="B259" t="str">
        <f>VLOOKUP(D259, $O$2:$P$157, 2,FALSE )</f>
        <v>Sri Lanka</v>
      </c>
      <c r="C259">
        <v>5</v>
      </c>
      <c r="D259" t="s">
        <v>15</v>
      </c>
      <c r="E259" t="s">
        <v>210</v>
      </c>
      <c r="F259">
        <v>1</v>
      </c>
      <c r="G259">
        <v>8</v>
      </c>
      <c r="H259">
        <v>15</v>
      </c>
      <c r="I259">
        <v>0</v>
      </c>
      <c r="J259">
        <v>0</v>
      </c>
      <c r="K259">
        <v>12.5</v>
      </c>
      <c r="L259" t="str">
        <f t="shared" si="4"/>
        <v>Out</v>
      </c>
      <c r="M259" s="5" t="s">
        <v>421</v>
      </c>
    </row>
    <row r="260" spans="1:13" x14ac:dyDescent="0.3">
      <c r="A260" t="s">
        <v>397</v>
      </c>
      <c r="B260" t="str">
        <f>VLOOKUP(D260, $O$2:$P$157, 2,FALSE )</f>
        <v>Sri Lanka</v>
      </c>
      <c r="C260">
        <v>6</v>
      </c>
      <c r="D260" t="s">
        <v>244</v>
      </c>
      <c r="E260" t="s">
        <v>341</v>
      </c>
      <c r="F260">
        <v>4</v>
      </c>
      <c r="G260">
        <v>8</v>
      </c>
      <c r="H260">
        <v>16</v>
      </c>
      <c r="I260">
        <v>0</v>
      </c>
      <c r="J260">
        <v>0</v>
      </c>
      <c r="K260">
        <v>50</v>
      </c>
      <c r="L260" t="str">
        <f t="shared" si="4"/>
        <v>Out</v>
      </c>
      <c r="M260" s="5" t="s">
        <v>421</v>
      </c>
    </row>
    <row r="261" spans="1:13" x14ac:dyDescent="0.3">
      <c r="A261" t="s">
        <v>397</v>
      </c>
      <c r="B261" t="str">
        <f>VLOOKUP(D261, $O$2:$P$157, 2,FALSE )</f>
        <v>Sri Lanka</v>
      </c>
      <c r="C261">
        <v>7</v>
      </c>
      <c r="D261" t="s">
        <v>250</v>
      </c>
      <c r="E261" t="s">
        <v>342</v>
      </c>
      <c r="F261">
        <v>3</v>
      </c>
      <c r="G261">
        <v>10</v>
      </c>
      <c r="H261">
        <v>18</v>
      </c>
      <c r="I261">
        <v>0</v>
      </c>
      <c r="J261">
        <v>0</v>
      </c>
      <c r="K261">
        <v>30</v>
      </c>
      <c r="L261" t="str">
        <f t="shared" si="4"/>
        <v>Out</v>
      </c>
      <c r="M261" s="5" t="s">
        <v>421</v>
      </c>
    </row>
    <row r="262" spans="1:13" x14ac:dyDescent="0.3">
      <c r="A262" t="s">
        <v>397</v>
      </c>
      <c r="B262" t="str">
        <f>VLOOKUP(D262, $O$2:$P$157, 2,FALSE )</f>
        <v>Sri Lanka</v>
      </c>
      <c r="C262">
        <v>8</v>
      </c>
      <c r="D262" t="s">
        <v>258</v>
      </c>
      <c r="E262" t="s">
        <v>96</v>
      </c>
      <c r="F262">
        <v>10</v>
      </c>
      <c r="G262">
        <v>13</v>
      </c>
      <c r="H262">
        <v>25</v>
      </c>
      <c r="I262">
        <v>1</v>
      </c>
      <c r="J262">
        <v>0</v>
      </c>
      <c r="K262">
        <v>76.92</v>
      </c>
      <c r="L262" t="str">
        <f t="shared" si="4"/>
        <v>Out</v>
      </c>
      <c r="M262" s="5" t="s">
        <v>421</v>
      </c>
    </row>
    <row r="263" spans="1:13" x14ac:dyDescent="0.3">
      <c r="A263" t="s">
        <v>397</v>
      </c>
      <c r="B263" t="str">
        <f>VLOOKUP(D263, $O$2:$P$157, 2,FALSE )</f>
        <v>Sri Lanka</v>
      </c>
      <c r="C263">
        <v>9</v>
      </c>
      <c r="D263" t="s">
        <v>247</v>
      </c>
      <c r="E263" t="s">
        <v>343</v>
      </c>
      <c r="F263">
        <v>1</v>
      </c>
      <c r="G263">
        <v>3</v>
      </c>
      <c r="H263">
        <v>5</v>
      </c>
      <c r="I263">
        <v>0</v>
      </c>
      <c r="J263">
        <v>0</v>
      </c>
      <c r="K263">
        <v>33.33</v>
      </c>
      <c r="L263" t="str">
        <f t="shared" si="4"/>
        <v>Out</v>
      </c>
      <c r="M263" s="5" t="s">
        <v>421</v>
      </c>
    </row>
    <row r="264" spans="1:13" x14ac:dyDescent="0.3">
      <c r="A264" t="s">
        <v>397</v>
      </c>
      <c r="B264" t="str">
        <f>VLOOKUP(D264, $O$2:$P$157, 2,FALSE )</f>
        <v>Sri Lanka</v>
      </c>
      <c r="C264">
        <v>10</v>
      </c>
      <c r="D264" t="s">
        <v>252</v>
      </c>
      <c r="E264" t="s">
        <v>16</v>
      </c>
      <c r="F264">
        <v>5</v>
      </c>
      <c r="G264">
        <v>12</v>
      </c>
      <c r="H264">
        <v>16</v>
      </c>
      <c r="I264">
        <v>1</v>
      </c>
      <c r="J264">
        <v>0</v>
      </c>
      <c r="K264">
        <v>41.66</v>
      </c>
      <c r="L264" t="str">
        <f t="shared" si="4"/>
        <v>Not Out</v>
      </c>
      <c r="M264" s="5" t="s">
        <v>421</v>
      </c>
    </row>
    <row r="265" spans="1:13" x14ac:dyDescent="0.3">
      <c r="A265" t="s">
        <v>397</v>
      </c>
      <c r="B265" t="str">
        <f>VLOOKUP(D265, $O$2:$P$157, 2,FALSE )</f>
        <v>Sri Lanka</v>
      </c>
      <c r="C265">
        <v>11</v>
      </c>
      <c r="D265" t="s">
        <v>246</v>
      </c>
      <c r="E265" t="s">
        <v>344</v>
      </c>
      <c r="F265" t="s">
        <v>57</v>
      </c>
      <c r="G265" t="s">
        <v>57</v>
      </c>
      <c r="H265" t="s">
        <v>57</v>
      </c>
      <c r="I265" t="s">
        <v>57</v>
      </c>
      <c r="J265" t="s">
        <v>57</v>
      </c>
      <c r="K265" t="s">
        <v>57</v>
      </c>
      <c r="L265" t="str">
        <f t="shared" si="4"/>
        <v>Out</v>
      </c>
      <c r="M265" s="5" t="s">
        <v>421</v>
      </c>
    </row>
    <row r="266" spans="1:13" x14ac:dyDescent="0.3">
      <c r="A266" t="s">
        <v>398</v>
      </c>
      <c r="B266" t="str">
        <f>VLOOKUP(D266, $O$2:$P$157, 2,FALSE )</f>
        <v>India</v>
      </c>
      <c r="C266">
        <v>1</v>
      </c>
      <c r="D266" t="s">
        <v>151</v>
      </c>
      <c r="E266" t="s">
        <v>345</v>
      </c>
      <c r="F266">
        <v>24</v>
      </c>
      <c r="G266">
        <v>29</v>
      </c>
      <c r="H266">
        <v>41</v>
      </c>
      <c r="I266">
        <v>3</v>
      </c>
      <c r="J266">
        <v>0</v>
      </c>
      <c r="K266">
        <v>82.75</v>
      </c>
      <c r="L266" t="str">
        <f t="shared" si="4"/>
        <v>Out</v>
      </c>
      <c r="M266" s="5" t="s">
        <v>422</v>
      </c>
    </row>
    <row r="267" spans="1:13" x14ac:dyDescent="0.3">
      <c r="A267" t="s">
        <v>398</v>
      </c>
      <c r="B267" t="str">
        <f>VLOOKUP(D267, $O$2:$P$157, 2,FALSE )</f>
        <v>India</v>
      </c>
      <c r="C267">
        <v>2</v>
      </c>
      <c r="D267" t="s">
        <v>125</v>
      </c>
      <c r="E267" t="s">
        <v>346</v>
      </c>
      <c r="F267">
        <v>87</v>
      </c>
      <c r="G267">
        <v>56</v>
      </c>
      <c r="H267">
        <v>84</v>
      </c>
      <c r="I267">
        <v>9</v>
      </c>
      <c r="J267">
        <v>3</v>
      </c>
      <c r="K267">
        <v>155.35</v>
      </c>
      <c r="L267" t="str">
        <f t="shared" si="4"/>
        <v>Out</v>
      </c>
      <c r="M267" s="5" t="s">
        <v>422</v>
      </c>
    </row>
    <row r="268" spans="1:13" x14ac:dyDescent="0.3">
      <c r="A268" t="s">
        <v>398</v>
      </c>
      <c r="B268" t="str">
        <f>VLOOKUP(D268, $O$2:$P$157, 2,FALSE )</f>
        <v>India</v>
      </c>
      <c r="C268">
        <v>3</v>
      </c>
      <c r="D268" t="s">
        <v>121</v>
      </c>
      <c r="E268" t="s">
        <v>347</v>
      </c>
      <c r="F268">
        <v>13</v>
      </c>
      <c r="G268">
        <v>20</v>
      </c>
      <c r="H268">
        <v>29</v>
      </c>
      <c r="I268">
        <v>0</v>
      </c>
      <c r="J268">
        <v>0</v>
      </c>
      <c r="K268">
        <v>65</v>
      </c>
      <c r="L268" t="str">
        <f t="shared" si="4"/>
        <v>Out</v>
      </c>
      <c r="M268" s="5" t="s">
        <v>422</v>
      </c>
    </row>
    <row r="269" spans="1:13" x14ac:dyDescent="0.3">
      <c r="A269" t="s">
        <v>398</v>
      </c>
      <c r="B269" t="str">
        <f>VLOOKUP(D269, $O$2:$P$157, 2,FALSE )</f>
        <v>India</v>
      </c>
      <c r="C269">
        <v>4</v>
      </c>
      <c r="D269" t="s">
        <v>137</v>
      </c>
      <c r="E269" t="s">
        <v>348</v>
      </c>
      <c r="F269">
        <v>0</v>
      </c>
      <c r="G269">
        <v>1</v>
      </c>
      <c r="H269">
        <v>4</v>
      </c>
      <c r="I269">
        <v>0</v>
      </c>
      <c r="J269">
        <v>0</v>
      </c>
      <c r="K269">
        <v>0</v>
      </c>
      <c r="L269" t="str">
        <f t="shared" si="4"/>
        <v>Out</v>
      </c>
      <c r="M269" s="5" t="s">
        <v>422</v>
      </c>
    </row>
    <row r="270" spans="1:13" x14ac:dyDescent="0.3">
      <c r="A270" t="s">
        <v>398</v>
      </c>
      <c r="B270" t="str">
        <f>VLOOKUP(D270, $O$2:$P$157, 2,FALSE )</f>
        <v>India</v>
      </c>
      <c r="C270">
        <v>5</v>
      </c>
      <c r="D270" t="s">
        <v>148</v>
      </c>
      <c r="E270" t="s">
        <v>272</v>
      </c>
      <c r="F270">
        <v>19</v>
      </c>
      <c r="G270">
        <v>12</v>
      </c>
      <c r="H270">
        <v>19</v>
      </c>
      <c r="I270">
        <v>3</v>
      </c>
      <c r="J270">
        <v>0</v>
      </c>
      <c r="K270">
        <v>158.33000000000001</v>
      </c>
      <c r="L270" t="str">
        <f t="shared" si="4"/>
        <v>Out</v>
      </c>
      <c r="M270" s="5" t="s">
        <v>422</v>
      </c>
    </row>
    <row r="271" spans="1:13" x14ac:dyDescent="0.3">
      <c r="A271" t="s">
        <v>398</v>
      </c>
      <c r="B271" t="str">
        <f>VLOOKUP(D271, $O$2:$P$157, 2,FALSE )</f>
        <v>India</v>
      </c>
      <c r="C271">
        <v>6</v>
      </c>
      <c r="D271" t="s">
        <v>153</v>
      </c>
      <c r="E271" t="s">
        <v>349</v>
      </c>
      <c r="F271">
        <v>0</v>
      </c>
      <c r="G271">
        <v>1</v>
      </c>
      <c r="H271">
        <v>2</v>
      </c>
      <c r="I271">
        <v>0</v>
      </c>
      <c r="J271">
        <v>0</v>
      </c>
      <c r="K271">
        <v>0</v>
      </c>
      <c r="L271" t="str">
        <f t="shared" si="4"/>
        <v>Out</v>
      </c>
      <c r="M271" s="5" t="s">
        <v>422</v>
      </c>
    </row>
    <row r="272" spans="1:13" x14ac:dyDescent="0.3">
      <c r="A272" t="s">
        <v>398</v>
      </c>
      <c r="B272" t="str">
        <f>VLOOKUP(D272, $O$2:$P$157, 2,FALSE )</f>
        <v>India</v>
      </c>
      <c r="C272">
        <v>7</v>
      </c>
      <c r="D272" t="s">
        <v>158</v>
      </c>
      <c r="E272" t="s">
        <v>16</v>
      </c>
      <c r="F272">
        <v>2</v>
      </c>
      <c r="G272">
        <v>1</v>
      </c>
      <c r="H272">
        <v>6</v>
      </c>
      <c r="I272">
        <v>0</v>
      </c>
      <c r="J272">
        <v>0</v>
      </c>
      <c r="K272">
        <v>200</v>
      </c>
      <c r="L272" t="str">
        <f t="shared" si="4"/>
        <v>Not Out</v>
      </c>
      <c r="M272" s="5" t="s">
        <v>422</v>
      </c>
    </row>
    <row r="273" spans="1:13" x14ac:dyDescent="0.3">
      <c r="A273" t="s">
        <v>398</v>
      </c>
      <c r="B273" t="str">
        <f>VLOOKUP(D273, $O$2:$P$157, 2,FALSE )</f>
        <v>Ireland</v>
      </c>
      <c r="C273">
        <v>1</v>
      </c>
      <c r="D273" t="s">
        <v>164</v>
      </c>
      <c r="E273" t="s">
        <v>350</v>
      </c>
      <c r="F273">
        <v>1</v>
      </c>
      <c r="G273">
        <v>1</v>
      </c>
      <c r="H273">
        <v>3</v>
      </c>
      <c r="I273">
        <v>0</v>
      </c>
      <c r="J273">
        <v>0</v>
      </c>
      <c r="K273">
        <v>100</v>
      </c>
      <c r="L273" t="str">
        <f t="shared" si="4"/>
        <v>Out</v>
      </c>
      <c r="M273" s="5" t="s">
        <v>422</v>
      </c>
    </row>
    <row r="274" spans="1:13" x14ac:dyDescent="0.3">
      <c r="A274" t="s">
        <v>398</v>
      </c>
      <c r="B274" t="str">
        <f>VLOOKUP(D274, $O$2:$P$157, 2,FALSE )</f>
        <v>Ireland</v>
      </c>
      <c r="C274">
        <v>2</v>
      </c>
      <c r="D274" t="s">
        <v>170</v>
      </c>
      <c r="E274" t="s">
        <v>16</v>
      </c>
      <c r="F274">
        <v>32</v>
      </c>
      <c r="G274">
        <v>25</v>
      </c>
      <c r="H274">
        <v>39</v>
      </c>
      <c r="I274">
        <v>5</v>
      </c>
      <c r="J274">
        <v>0</v>
      </c>
      <c r="K274">
        <v>128</v>
      </c>
      <c r="L274" t="str">
        <f t="shared" si="4"/>
        <v>Not Out</v>
      </c>
      <c r="M274" s="5" t="s">
        <v>422</v>
      </c>
    </row>
    <row r="275" spans="1:13" x14ac:dyDescent="0.3">
      <c r="A275" t="s">
        <v>398</v>
      </c>
      <c r="B275" t="str">
        <f>VLOOKUP(D275, $O$2:$P$157, 2,FALSE )</f>
        <v>Ireland</v>
      </c>
      <c r="C275">
        <v>3</v>
      </c>
      <c r="D275" t="s">
        <v>180</v>
      </c>
      <c r="E275" t="s">
        <v>254</v>
      </c>
      <c r="F275">
        <v>0</v>
      </c>
      <c r="G275">
        <v>4</v>
      </c>
      <c r="H275">
        <v>4</v>
      </c>
      <c r="I275">
        <v>0</v>
      </c>
      <c r="J275">
        <v>0</v>
      </c>
      <c r="K275">
        <v>0</v>
      </c>
      <c r="L275" t="str">
        <f t="shared" si="4"/>
        <v>Out</v>
      </c>
      <c r="M275" s="5" t="s">
        <v>422</v>
      </c>
    </row>
    <row r="276" spans="1:13" x14ac:dyDescent="0.3">
      <c r="A276" t="s">
        <v>398</v>
      </c>
      <c r="B276" t="str">
        <f>VLOOKUP(D276, $O$2:$P$157, 2,FALSE )</f>
        <v>Ireland</v>
      </c>
      <c r="C276">
        <v>4</v>
      </c>
      <c r="D276" t="s">
        <v>160</v>
      </c>
      <c r="E276" t="s">
        <v>16</v>
      </c>
      <c r="F276">
        <v>17</v>
      </c>
      <c r="G276">
        <v>20</v>
      </c>
      <c r="H276">
        <v>34</v>
      </c>
      <c r="I276">
        <v>3</v>
      </c>
      <c r="J276">
        <v>0</v>
      </c>
      <c r="K276">
        <v>85</v>
      </c>
      <c r="L276" t="str">
        <f t="shared" si="4"/>
        <v>Not Out</v>
      </c>
      <c r="M276" s="5" t="s">
        <v>422</v>
      </c>
    </row>
    <row r="277" spans="1:13" x14ac:dyDescent="0.3">
      <c r="A277" t="s">
        <v>399</v>
      </c>
      <c r="B277" t="str">
        <f>VLOOKUP(D277, $O$2:$P$157, 2,FALSE )</f>
        <v>England</v>
      </c>
      <c r="C277">
        <v>1</v>
      </c>
      <c r="D277" t="s">
        <v>82</v>
      </c>
      <c r="E277" t="s">
        <v>351</v>
      </c>
      <c r="F277">
        <v>59</v>
      </c>
      <c r="G277">
        <v>33</v>
      </c>
      <c r="H277">
        <v>51</v>
      </c>
      <c r="I277">
        <v>7</v>
      </c>
      <c r="J277">
        <v>2</v>
      </c>
      <c r="K277">
        <v>178.78</v>
      </c>
      <c r="L277" t="str">
        <f t="shared" si="4"/>
        <v>Out</v>
      </c>
      <c r="M277" s="5" t="s">
        <v>423</v>
      </c>
    </row>
    <row r="278" spans="1:13" x14ac:dyDescent="0.3">
      <c r="A278" t="s">
        <v>399</v>
      </c>
      <c r="B278" t="str">
        <f>VLOOKUP(D278, $O$2:$P$157, 2,FALSE )</f>
        <v>England</v>
      </c>
      <c r="C278">
        <v>2</v>
      </c>
      <c r="D278" t="s">
        <v>79</v>
      </c>
      <c r="E278" t="s">
        <v>275</v>
      </c>
      <c r="F278">
        <v>2</v>
      </c>
      <c r="G278">
        <v>5</v>
      </c>
      <c r="H278">
        <v>11</v>
      </c>
      <c r="I278">
        <v>0</v>
      </c>
      <c r="J278">
        <v>0</v>
      </c>
      <c r="K278">
        <v>40</v>
      </c>
      <c r="L278" t="str">
        <f t="shared" si="4"/>
        <v>Out</v>
      </c>
      <c r="M278" s="5" t="s">
        <v>423</v>
      </c>
    </row>
    <row r="279" spans="1:13" x14ac:dyDescent="0.3">
      <c r="A279" t="s">
        <v>399</v>
      </c>
      <c r="B279" t="str">
        <f>VLOOKUP(D279, $O$2:$P$157, 2,FALSE )</f>
        <v>England</v>
      </c>
      <c r="C279">
        <v>3</v>
      </c>
      <c r="D279" t="s">
        <v>85</v>
      </c>
      <c r="E279" t="s">
        <v>283</v>
      </c>
      <c r="F279">
        <v>6</v>
      </c>
      <c r="G279">
        <v>9</v>
      </c>
      <c r="H279">
        <v>13</v>
      </c>
      <c r="I279">
        <v>1</v>
      </c>
      <c r="J279">
        <v>0</v>
      </c>
      <c r="K279">
        <v>66.66</v>
      </c>
      <c r="L279" t="str">
        <f t="shared" si="4"/>
        <v>Out</v>
      </c>
      <c r="M279" s="5" t="s">
        <v>423</v>
      </c>
    </row>
    <row r="280" spans="1:13" x14ac:dyDescent="0.3">
      <c r="A280" t="s">
        <v>399</v>
      </c>
      <c r="B280" t="str">
        <f>VLOOKUP(D280, $O$2:$P$157, 2,FALSE )</f>
        <v>England</v>
      </c>
      <c r="C280">
        <v>4</v>
      </c>
      <c r="D280" t="s">
        <v>88</v>
      </c>
      <c r="E280" t="s">
        <v>16</v>
      </c>
      <c r="F280">
        <v>81</v>
      </c>
      <c r="G280">
        <v>40</v>
      </c>
      <c r="H280">
        <v>70</v>
      </c>
      <c r="I280">
        <v>12</v>
      </c>
      <c r="J280">
        <v>1</v>
      </c>
      <c r="K280">
        <v>202.5</v>
      </c>
      <c r="L280" t="str">
        <f t="shared" si="4"/>
        <v>Not Out</v>
      </c>
      <c r="M280" s="5" t="s">
        <v>423</v>
      </c>
    </row>
    <row r="281" spans="1:13" x14ac:dyDescent="0.3">
      <c r="A281" t="s">
        <v>399</v>
      </c>
      <c r="B281" t="str">
        <f>VLOOKUP(D281, $O$2:$P$157, 2,FALSE )</f>
        <v>England</v>
      </c>
      <c r="C281">
        <v>5</v>
      </c>
      <c r="D281" t="s">
        <v>90</v>
      </c>
      <c r="E281" t="s">
        <v>352</v>
      </c>
      <c r="F281">
        <v>4</v>
      </c>
      <c r="G281">
        <v>6</v>
      </c>
      <c r="H281">
        <v>6</v>
      </c>
      <c r="I281">
        <v>0</v>
      </c>
      <c r="J281">
        <v>0</v>
      </c>
      <c r="K281">
        <v>66.66</v>
      </c>
      <c r="L281" t="str">
        <f t="shared" si="4"/>
        <v>Out</v>
      </c>
      <c r="M281" s="5" t="s">
        <v>423</v>
      </c>
    </row>
    <row r="282" spans="1:13" x14ac:dyDescent="0.3">
      <c r="A282" t="s">
        <v>399</v>
      </c>
      <c r="B282" t="str">
        <f>VLOOKUP(D282, $O$2:$P$157, 2,FALSE )</f>
        <v>England</v>
      </c>
      <c r="C282">
        <v>6</v>
      </c>
      <c r="D282" t="s">
        <v>111</v>
      </c>
      <c r="E282" t="s">
        <v>353</v>
      </c>
      <c r="F282">
        <v>47</v>
      </c>
      <c r="G282">
        <v>31</v>
      </c>
      <c r="H282">
        <v>34</v>
      </c>
      <c r="I282">
        <v>5</v>
      </c>
      <c r="J282">
        <v>1</v>
      </c>
      <c r="K282">
        <v>151.61000000000001</v>
      </c>
      <c r="L282" t="str">
        <f t="shared" si="4"/>
        <v>Out</v>
      </c>
      <c r="M282" s="5" t="s">
        <v>423</v>
      </c>
    </row>
    <row r="283" spans="1:13" x14ac:dyDescent="0.3">
      <c r="A283" t="s">
        <v>399</v>
      </c>
      <c r="B283" t="str">
        <f>VLOOKUP(D283, $O$2:$P$157, 2,FALSE )</f>
        <v>Pakistan</v>
      </c>
      <c r="C283">
        <v>1</v>
      </c>
      <c r="D283" t="s">
        <v>219</v>
      </c>
      <c r="E283" t="s">
        <v>63</v>
      </c>
      <c r="F283">
        <v>0</v>
      </c>
      <c r="G283">
        <v>2</v>
      </c>
      <c r="H283">
        <v>2</v>
      </c>
      <c r="I283">
        <v>0</v>
      </c>
      <c r="J283">
        <v>0</v>
      </c>
      <c r="K283">
        <v>0</v>
      </c>
      <c r="L283" t="str">
        <f t="shared" si="4"/>
        <v>Out</v>
      </c>
      <c r="M283" s="5" t="s">
        <v>423</v>
      </c>
    </row>
    <row r="284" spans="1:13" x14ac:dyDescent="0.3">
      <c r="A284" t="s">
        <v>399</v>
      </c>
      <c r="B284" t="str">
        <f>VLOOKUP(D284, $O$2:$P$157, 2,FALSE )</f>
        <v>Pakistan</v>
      </c>
      <c r="C284">
        <v>2</v>
      </c>
      <c r="D284" t="s">
        <v>138</v>
      </c>
      <c r="E284" t="s">
        <v>354</v>
      </c>
      <c r="F284">
        <v>3</v>
      </c>
      <c r="G284">
        <v>10</v>
      </c>
      <c r="H284">
        <v>17</v>
      </c>
      <c r="I284">
        <v>0</v>
      </c>
      <c r="J284">
        <v>0</v>
      </c>
      <c r="K284">
        <v>30</v>
      </c>
      <c r="L284" t="str">
        <f t="shared" si="4"/>
        <v>Out</v>
      </c>
      <c r="M284" s="5" t="s">
        <v>423</v>
      </c>
    </row>
    <row r="285" spans="1:13" x14ac:dyDescent="0.3">
      <c r="A285" t="s">
        <v>399</v>
      </c>
      <c r="B285" t="str">
        <f>VLOOKUP(D285, $O$2:$P$157, 2,FALSE )</f>
        <v>Pakistan</v>
      </c>
      <c r="C285">
        <v>3</v>
      </c>
      <c r="D285" t="s">
        <v>216</v>
      </c>
      <c r="E285" t="s">
        <v>355</v>
      </c>
      <c r="F285">
        <v>9</v>
      </c>
      <c r="G285">
        <v>16</v>
      </c>
      <c r="H285">
        <v>19</v>
      </c>
      <c r="I285">
        <v>1</v>
      </c>
      <c r="J285">
        <v>0</v>
      </c>
      <c r="K285">
        <v>56.25</v>
      </c>
      <c r="L285" t="str">
        <f t="shared" si="4"/>
        <v>Out</v>
      </c>
      <c r="M285" s="5" t="s">
        <v>423</v>
      </c>
    </row>
    <row r="286" spans="1:13" x14ac:dyDescent="0.3">
      <c r="A286" t="s">
        <v>399</v>
      </c>
      <c r="B286" t="str">
        <f>VLOOKUP(D286, $O$2:$P$157, 2,FALSE )</f>
        <v>Pakistan</v>
      </c>
      <c r="C286">
        <v>4</v>
      </c>
      <c r="D286" t="s">
        <v>149</v>
      </c>
      <c r="E286" t="s">
        <v>356</v>
      </c>
      <c r="F286">
        <v>12</v>
      </c>
      <c r="G286">
        <v>15</v>
      </c>
      <c r="H286">
        <v>21</v>
      </c>
      <c r="I286">
        <v>1</v>
      </c>
      <c r="J286">
        <v>0</v>
      </c>
      <c r="K286">
        <v>80</v>
      </c>
      <c r="L286" t="str">
        <f t="shared" si="4"/>
        <v>Out</v>
      </c>
      <c r="M286" s="5" t="s">
        <v>423</v>
      </c>
    </row>
    <row r="287" spans="1:13" x14ac:dyDescent="0.3">
      <c r="A287" t="s">
        <v>399</v>
      </c>
      <c r="B287" t="str">
        <f>VLOOKUP(D287, $O$2:$P$157, 2,FALSE )</f>
        <v>Pakistan</v>
      </c>
      <c r="C287">
        <v>5</v>
      </c>
      <c r="D287" t="s">
        <v>146</v>
      </c>
      <c r="E287" t="s">
        <v>357</v>
      </c>
      <c r="F287">
        <v>11</v>
      </c>
      <c r="G287">
        <v>14</v>
      </c>
      <c r="H287">
        <v>15</v>
      </c>
      <c r="I287">
        <v>2</v>
      </c>
      <c r="J287">
        <v>0</v>
      </c>
      <c r="K287">
        <v>78.569999999999993</v>
      </c>
      <c r="L287" t="str">
        <f t="shared" si="4"/>
        <v>Out</v>
      </c>
      <c r="M287" s="5" t="s">
        <v>423</v>
      </c>
    </row>
    <row r="288" spans="1:13" x14ac:dyDescent="0.3">
      <c r="A288" t="s">
        <v>399</v>
      </c>
      <c r="B288" t="str">
        <f>VLOOKUP(D288, $O$2:$P$157, 2,FALSE )</f>
        <v>Pakistan</v>
      </c>
      <c r="C288">
        <v>6</v>
      </c>
      <c r="D288" t="s">
        <v>208</v>
      </c>
      <c r="E288" t="s">
        <v>358</v>
      </c>
      <c r="F288">
        <v>5</v>
      </c>
      <c r="G288">
        <v>6</v>
      </c>
      <c r="H288">
        <v>13</v>
      </c>
      <c r="I288">
        <v>1</v>
      </c>
      <c r="J288">
        <v>0</v>
      </c>
      <c r="K288">
        <v>83.33</v>
      </c>
      <c r="L288" t="str">
        <f t="shared" si="4"/>
        <v>Out</v>
      </c>
      <c r="M288" s="5" t="s">
        <v>423</v>
      </c>
    </row>
    <row r="289" spans="1:13" x14ac:dyDescent="0.3">
      <c r="A289" t="s">
        <v>399</v>
      </c>
      <c r="B289" t="str">
        <f>VLOOKUP(D289, $O$2:$P$157, 2,FALSE )</f>
        <v>Pakistan</v>
      </c>
      <c r="C289">
        <v>7</v>
      </c>
      <c r="D289" t="s">
        <v>209</v>
      </c>
      <c r="E289" t="s">
        <v>16</v>
      </c>
      <c r="F289">
        <v>16</v>
      </c>
      <c r="G289">
        <v>32</v>
      </c>
      <c r="H289">
        <v>41</v>
      </c>
      <c r="I289">
        <v>1</v>
      </c>
      <c r="J289">
        <v>0</v>
      </c>
      <c r="K289">
        <v>50</v>
      </c>
      <c r="L289" t="str">
        <f t="shared" si="4"/>
        <v>Not Out</v>
      </c>
      <c r="M289" s="5" t="s">
        <v>423</v>
      </c>
    </row>
    <row r="290" spans="1:13" x14ac:dyDescent="0.3">
      <c r="A290" t="s">
        <v>399</v>
      </c>
      <c r="B290" t="str">
        <f>VLOOKUP(D290, $O$2:$P$157, 2,FALSE )</f>
        <v>Pakistan</v>
      </c>
      <c r="C290">
        <v>8</v>
      </c>
      <c r="D290" t="s">
        <v>222</v>
      </c>
      <c r="E290" t="s">
        <v>359</v>
      </c>
      <c r="F290">
        <v>3</v>
      </c>
      <c r="G290">
        <v>4</v>
      </c>
      <c r="H290">
        <v>8</v>
      </c>
      <c r="I290">
        <v>0</v>
      </c>
      <c r="J290">
        <v>0</v>
      </c>
      <c r="K290">
        <v>75</v>
      </c>
      <c r="L290" t="str">
        <f t="shared" si="4"/>
        <v>Out</v>
      </c>
      <c r="M290" s="5" t="s">
        <v>423</v>
      </c>
    </row>
    <row r="291" spans="1:13" x14ac:dyDescent="0.3">
      <c r="A291" t="s">
        <v>399</v>
      </c>
      <c r="B291" t="str">
        <f>VLOOKUP(D291, $O$2:$P$157, 2,FALSE )</f>
        <v>Pakistan</v>
      </c>
      <c r="C291">
        <v>9</v>
      </c>
      <c r="D291" t="s">
        <v>224</v>
      </c>
      <c r="E291" t="s">
        <v>360</v>
      </c>
      <c r="F291">
        <v>28</v>
      </c>
      <c r="G291">
        <v>20</v>
      </c>
      <c r="H291">
        <v>23</v>
      </c>
      <c r="I291">
        <v>2</v>
      </c>
      <c r="J291">
        <v>1</v>
      </c>
      <c r="K291">
        <v>140</v>
      </c>
      <c r="L291" t="str">
        <f t="shared" si="4"/>
        <v>Out</v>
      </c>
      <c r="M291" s="5" t="s">
        <v>423</v>
      </c>
    </row>
    <row r="292" spans="1:13" x14ac:dyDescent="0.3">
      <c r="A292" t="s">
        <v>399</v>
      </c>
      <c r="B292" t="str">
        <f>VLOOKUP(D292, $O$2:$P$157, 2,FALSE )</f>
        <v>Pakistan</v>
      </c>
      <c r="C292">
        <v>10</v>
      </c>
      <c r="D292" t="s">
        <v>213</v>
      </c>
      <c r="E292" t="s">
        <v>361</v>
      </c>
      <c r="F292">
        <v>1</v>
      </c>
      <c r="G292">
        <v>3</v>
      </c>
      <c r="H292">
        <v>5</v>
      </c>
      <c r="I292">
        <v>0</v>
      </c>
      <c r="J292">
        <v>0</v>
      </c>
      <c r="K292">
        <v>33.33</v>
      </c>
      <c r="L292" t="str">
        <f t="shared" si="4"/>
        <v>Out</v>
      </c>
      <c r="M292" s="5" t="s">
        <v>423</v>
      </c>
    </row>
    <row r="293" spans="1:13" x14ac:dyDescent="0.3">
      <c r="A293" t="s">
        <v>400</v>
      </c>
      <c r="B293" t="str">
        <f>VLOOKUP(D293, $O$2:$P$157, 2,FALSE )</f>
        <v>Bangladesh</v>
      </c>
      <c r="C293">
        <v>1</v>
      </c>
      <c r="D293" t="s">
        <v>89</v>
      </c>
      <c r="E293" t="s">
        <v>362</v>
      </c>
      <c r="F293">
        <v>11</v>
      </c>
      <c r="G293">
        <v>16</v>
      </c>
      <c r="H293">
        <v>22</v>
      </c>
      <c r="I293">
        <v>1</v>
      </c>
      <c r="J293">
        <v>0</v>
      </c>
      <c r="K293">
        <v>68.75</v>
      </c>
      <c r="L293" t="str">
        <f t="shared" si="4"/>
        <v>Out</v>
      </c>
      <c r="M293" s="5" t="s">
        <v>424</v>
      </c>
    </row>
    <row r="294" spans="1:13" x14ac:dyDescent="0.3">
      <c r="A294" t="s">
        <v>400</v>
      </c>
      <c r="B294" t="str">
        <f>VLOOKUP(D294, $O$2:$P$157, 2,FALSE )</f>
        <v>Bangladesh</v>
      </c>
      <c r="C294">
        <v>2</v>
      </c>
      <c r="D294" t="s">
        <v>74</v>
      </c>
      <c r="E294" t="s">
        <v>10</v>
      </c>
      <c r="F294">
        <v>0</v>
      </c>
      <c r="G294">
        <v>6</v>
      </c>
      <c r="H294">
        <v>10</v>
      </c>
      <c r="I294">
        <v>0</v>
      </c>
      <c r="J294">
        <v>0</v>
      </c>
      <c r="K294">
        <v>0</v>
      </c>
      <c r="L294" t="str">
        <f t="shared" si="4"/>
        <v>Out</v>
      </c>
      <c r="M294" s="5" t="s">
        <v>424</v>
      </c>
    </row>
    <row r="295" spans="1:13" x14ac:dyDescent="0.3">
      <c r="A295" t="s">
        <v>400</v>
      </c>
      <c r="B295" t="str">
        <f>VLOOKUP(D295, $O$2:$P$157, 2,FALSE )</f>
        <v>Bangladesh</v>
      </c>
      <c r="C295">
        <v>3</v>
      </c>
      <c r="D295" t="s">
        <v>72</v>
      </c>
      <c r="E295" t="s">
        <v>223</v>
      </c>
      <c r="F295">
        <v>27</v>
      </c>
      <c r="G295">
        <v>30</v>
      </c>
      <c r="H295">
        <v>41</v>
      </c>
      <c r="I295">
        <v>2</v>
      </c>
      <c r="J295">
        <v>0</v>
      </c>
      <c r="K295">
        <v>90</v>
      </c>
      <c r="L295" t="str">
        <f t="shared" si="4"/>
        <v>Out</v>
      </c>
      <c r="M295" s="5" t="s">
        <v>424</v>
      </c>
    </row>
    <row r="296" spans="1:13" x14ac:dyDescent="0.3">
      <c r="A296" t="s">
        <v>400</v>
      </c>
      <c r="B296" t="str">
        <f>VLOOKUP(D296, $O$2:$P$157, 2,FALSE )</f>
        <v>Bangladesh</v>
      </c>
      <c r="C296">
        <v>4</v>
      </c>
      <c r="D296" t="s">
        <v>51</v>
      </c>
      <c r="E296" t="s">
        <v>235</v>
      </c>
      <c r="F296">
        <v>30</v>
      </c>
      <c r="G296">
        <v>34</v>
      </c>
      <c r="H296">
        <v>47</v>
      </c>
      <c r="I296">
        <v>2</v>
      </c>
      <c r="J296">
        <v>0</v>
      </c>
      <c r="K296">
        <v>88.23</v>
      </c>
      <c r="L296" t="str">
        <f t="shared" si="4"/>
        <v>Out</v>
      </c>
      <c r="M296" s="5" t="s">
        <v>424</v>
      </c>
    </row>
    <row r="297" spans="1:13" x14ac:dyDescent="0.3">
      <c r="A297" t="s">
        <v>400</v>
      </c>
      <c r="B297" t="str">
        <f>VLOOKUP(D297, $O$2:$P$157, 2,FALSE )</f>
        <v>Bangladesh</v>
      </c>
      <c r="C297">
        <v>5</v>
      </c>
      <c r="D297" t="s">
        <v>91</v>
      </c>
      <c r="E297" t="s">
        <v>363</v>
      </c>
      <c r="F297">
        <v>11</v>
      </c>
      <c r="G297">
        <v>11</v>
      </c>
      <c r="H297">
        <v>13</v>
      </c>
      <c r="I297">
        <v>1</v>
      </c>
      <c r="J297">
        <v>0</v>
      </c>
      <c r="K297">
        <v>100</v>
      </c>
      <c r="L297" t="str">
        <f t="shared" si="4"/>
        <v>Out</v>
      </c>
      <c r="M297" s="5" t="s">
        <v>424</v>
      </c>
    </row>
    <row r="298" spans="1:13" x14ac:dyDescent="0.3">
      <c r="A298" t="s">
        <v>400</v>
      </c>
      <c r="B298" t="str">
        <f>VLOOKUP(D298, $O$2:$P$157, 2,FALSE )</f>
        <v>Bangladesh</v>
      </c>
      <c r="C298">
        <v>6</v>
      </c>
      <c r="D298" t="s">
        <v>87</v>
      </c>
      <c r="E298" t="s">
        <v>363</v>
      </c>
      <c r="F298">
        <v>7</v>
      </c>
      <c r="G298">
        <v>8</v>
      </c>
      <c r="H298">
        <v>18</v>
      </c>
      <c r="I298">
        <v>0</v>
      </c>
      <c r="J298">
        <v>0</v>
      </c>
      <c r="K298">
        <v>87.5</v>
      </c>
      <c r="L298" t="str">
        <f t="shared" si="4"/>
        <v>Out</v>
      </c>
      <c r="M298" s="5" t="s">
        <v>424</v>
      </c>
    </row>
    <row r="299" spans="1:13" x14ac:dyDescent="0.3">
      <c r="A299" t="s">
        <v>400</v>
      </c>
      <c r="B299" t="str">
        <f>VLOOKUP(D299, $O$2:$P$157, 2,FALSE )</f>
        <v>Bangladesh</v>
      </c>
      <c r="C299">
        <v>7</v>
      </c>
      <c r="D299" t="s">
        <v>76</v>
      </c>
      <c r="E299" t="s">
        <v>16</v>
      </c>
      <c r="F299">
        <v>15</v>
      </c>
      <c r="G299">
        <v>11</v>
      </c>
      <c r="H299">
        <v>18</v>
      </c>
      <c r="I299">
        <v>1</v>
      </c>
      <c r="J299">
        <v>0</v>
      </c>
      <c r="K299">
        <v>136.36000000000001</v>
      </c>
      <c r="L299" t="str">
        <f t="shared" si="4"/>
        <v>Not Out</v>
      </c>
      <c r="M299" s="5" t="s">
        <v>424</v>
      </c>
    </row>
    <row r="300" spans="1:13" x14ac:dyDescent="0.3">
      <c r="A300" t="s">
        <v>400</v>
      </c>
      <c r="B300" t="str">
        <f>VLOOKUP(D300, $O$2:$P$157, 2,FALSE )</f>
        <v>Bangladesh</v>
      </c>
      <c r="C300">
        <v>8</v>
      </c>
      <c r="D300" t="s">
        <v>67</v>
      </c>
      <c r="E300" t="s">
        <v>16</v>
      </c>
      <c r="F300">
        <v>5</v>
      </c>
      <c r="G300">
        <v>4</v>
      </c>
      <c r="H300">
        <v>7</v>
      </c>
      <c r="I300">
        <v>0</v>
      </c>
      <c r="J300">
        <v>0</v>
      </c>
      <c r="K300">
        <v>125</v>
      </c>
      <c r="L300" t="str">
        <f t="shared" si="4"/>
        <v>Not Out</v>
      </c>
      <c r="M300" s="5" t="s">
        <v>424</v>
      </c>
    </row>
    <row r="301" spans="1:13" x14ac:dyDescent="0.3">
      <c r="A301" t="s">
        <v>400</v>
      </c>
      <c r="B301" t="str">
        <f>VLOOKUP(D301, $O$2:$P$157, 2,FALSE )</f>
        <v>South Africa</v>
      </c>
      <c r="C301">
        <v>1</v>
      </c>
      <c r="D301" t="s">
        <v>23</v>
      </c>
      <c r="E301" t="s">
        <v>16</v>
      </c>
      <c r="F301">
        <v>66</v>
      </c>
      <c r="G301">
        <v>56</v>
      </c>
      <c r="H301">
        <v>76</v>
      </c>
      <c r="I301">
        <v>7</v>
      </c>
      <c r="J301">
        <v>1</v>
      </c>
      <c r="K301">
        <v>117.85</v>
      </c>
      <c r="L301" t="str">
        <f t="shared" si="4"/>
        <v>Not Out</v>
      </c>
      <c r="M301" s="5" t="s">
        <v>424</v>
      </c>
    </row>
    <row r="302" spans="1:13" x14ac:dyDescent="0.3">
      <c r="A302" t="s">
        <v>400</v>
      </c>
      <c r="B302" t="str">
        <f>VLOOKUP(D302, $O$2:$P$157, 2,FALSE )</f>
        <v>South Africa</v>
      </c>
      <c r="C302">
        <v>2</v>
      </c>
      <c r="D302" t="s">
        <v>26</v>
      </c>
      <c r="E302" t="s">
        <v>16</v>
      </c>
      <c r="F302">
        <v>50</v>
      </c>
      <c r="G302">
        <v>51</v>
      </c>
      <c r="H302">
        <v>76</v>
      </c>
      <c r="I302">
        <v>4</v>
      </c>
      <c r="J302">
        <v>0</v>
      </c>
      <c r="K302">
        <v>98.03</v>
      </c>
      <c r="L302" t="str">
        <f t="shared" si="4"/>
        <v>Not Out</v>
      </c>
      <c r="M302" s="5" t="s">
        <v>424</v>
      </c>
    </row>
    <row r="303" spans="1:13" x14ac:dyDescent="0.3">
      <c r="A303" t="s">
        <v>402</v>
      </c>
      <c r="B303" t="str">
        <f>VLOOKUP(D303, $O$2:$P$157, 2,FALSE )</f>
        <v>South Africa</v>
      </c>
      <c r="C303">
        <v>3</v>
      </c>
      <c r="D303" t="s">
        <v>23</v>
      </c>
      <c r="E303" t="s">
        <v>364</v>
      </c>
      <c r="F303">
        <v>53</v>
      </c>
      <c r="G303">
        <v>44</v>
      </c>
      <c r="H303">
        <v>56</v>
      </c>
      <c r="I303">
        <v>5</v>
      </c>
      <c r="J303">
        <v>1</v>
      </c>
      <c r="K303">
        <v>120.45</v>
      </c>
      <c r="L303" t="str">
        <f t="shared" si="4"/>
        <v>Out</v>
      </c>
      <c r="M303" s="5" t="s">
        <v>425</v>
      </c>
    </row>
    <row r="304" spans="1:13" x14ac:dyDescent="0.3">
      <c r="A304" t="s">
        <v>402</v>
      </c>
      <c r="B304" t="str">
        <f>VLOOKUP(D304, $O$2:$P$157, 2,FALSE )</f>
        <v>South Africa</v>
      </c>
      <c r="C304">
        <v>4</v>
      </c>
      <c r="D304" t="s">
        <v>26</v>
      </c>
      <c r="E304" t="s">
        <v>318</v>
      </c>
      <c r="F304">
        <v>68</v>
      </c>
      <c r="G304">
        <v>55</v>
      </c>
      <c r="H304">
        <v>74</v>
      </c>
      <c r="I304">
        <v>6</v>
      </c>
      <c r="J304">
        <v>2</v>
      </c>
      <c r="K304">
        <v>123.63</v>
      </c>
      <c r="L304" t="str">
        <f t="shared" si="4"/>
        <v>Out</v>
      </c>
      <c r="M304" s="5" t="s">
        <v>425</v>
      </c>
    </row>
    <row r="305" spans="1:13" x14ac:dyDescent="0.3">
      <c r="A305" t="s">
        <v>402</v>
      </c>
      <c r="B305" t="str">
        <f>VLOOKUP(D305, $O$2:$P$157, 2,FALSE )</f>
        <v>South Africa</v>
      </c>
      <c r="C305">
        <v>5</v>
      </c>
      <c r="D305" t="s">
        <v>29</v>
      </c>
      <c r="E305" t="s">
        <v>16</v>
      </c>
      <c r="F305">
        <v>27</v>
      </c>
      <c r="G305">
        <v>13</v>
      </c>
      <c r="H305">
        <v>33</v>
      </c>
      <c r="I305">
        <v>4</v>
      </c>
      <c r="J305">
        <v>0</v>
      </c>
      <c r="K305">
        <v>207.69</v>
      </c>
      <c r="L305" t="str">
        <f t="shared" si="4"/>
        <v>Not Out</v>
      </c>
      <c r="M305" s="5" t="s">
        <v>425</v>
      </c>
    </row>
    <row r="306" spans="1:13" x14ac:dyDescent="0.3">
      <c r="A306" t="s">
        <v>402</v>
      </c>
      <c r="B306" t="str">
        <f>VLOOKUP(D306, $O$2:$P$157, 2,FALSE )</f>
        <v>South Africa</v>
      </c>
      <c r="C306">
        <v>6</v>
      </c>
      <c r="D306" t="s">
        <v>35</v>
      </c>
      <c r="E306" t="s">
        <v>365</v>
      </c>
      <c r="F306">
        <v>3</v>
      </c>
      <c r="G306">
        <v>3</v>
      </c>
      <c r="H306">
        <v>4</v>
      </c>
      <c r="I306">
        <v>0</v>
      </c>
      <c r="J306">
        <v>0</v>
      </c>
      <c r="K306">
        <v>100</v>
      </c>
      <c r="L306" t="str">
        <f t="shared" si="4"/>
        <v>Out</v>
      </c>
      <c r="M306" s="5" t="s">
        <v>425</v>
      </c>
    </row>
    <row r="307" spans="1:13" x14ac:dyDescent="0.3">
      <c r="A307" t="s">
        <v>402</v>
      </c>
      <c r="B307" t="str">
        <f>VLOOKUP(D307, $O$2:$P$157, 2,FALSE )</f>
        <v>South Africa</v>
      </c>
      <c r="C307">
        <v>7</v>
      </c>
      <c r="D307" t="s">
        <v>41</v>
      </c>
      <c r="E307" t="s">
        <v>192</v>
      </c>
      <c r="F307">
        <v>0</v>
      </c>
      <c r="G307">
        <v>2</v>
      </c>
      <c r="H307">
        <v>3</v>
      </c>
      <c r="I307">
        <v>0</v>
      </c>
      <c r="J307">
        <v>0</v>
      </c>
      <c r="K307">
        <v>0</v>
      </c>
      <c r="L307" t="str">
        <f t="shared" si="4"/>
        <v>Out</v>
      </c>
      <c r="M307" s="5" t="s">
        <v>425</v>
      </c>
    </row>
    <row r="308" spans="1:13" x14ac:dyDescent="0.3">
      <c r="A308" t="s">
        <v>402</v>
      </c>
      <c r="B308" t="str">
        <f>VLOOKUP(D308, $O$2:$P$157, 2,FALSE )</f>
        <v>South Africa</v>
      </c>
      <c r="C308">
        <v>8</v>
      </c>
      <c r="D308" t="s">
        <v>32</v>
      </c>
      <c r="E308" t="s">
        <v>16</v>
      </c>
      <c r="F308">
        <v>3</v>
      </c>
      <c r="G308">
        <v>4</v>
      </c>
      <c r="H308">
        <v>9</v>
      </c>
      <c r="I308">
        <v>0</v>
      </c>
      <c r="J308">
        <v>0</v>
      </c>
      <c r="K308">
        <v>75</v>
      </c>
      <c r="L308" t="str">
        <f t="shared" si="4"/>
        <v>Not Out</v>
      </c>
      <c r="M308" s="5" t="s">
        <v>425</v>
      </c>
    </row>
    <row r="309" spans="1:13" x14ac:dyDescent="0.3">
      <c r="A309" t="s">
        <v>402</v>
      </c>
      <c r="B309" t="str">
        <f>VLOOKUP(D309, $O$2:$P$157, 2,FALSE )</f>
        <v>England</v>
      </c>
      <c r="C309">
        <v>1</v>
      </c>
      <c r="D309" t="s">
        <v>82</v>
      </c>
      <c r="E309" t="s">
        <v>366</v>
      </c>
      <c r="F309">
        <v>34</v>
      </c>
      <c r="G309">
        <v>30</v>
      </c>
      <c r="H309">
        <v>48</v>
      </c>
      <c r="I309">
        <v>6</v>
      </c>
      <c r="J309">
        <v>0</v>
      </c>
      <c r="K309">
        <v>113.33</v>
      </c>
      <c r="L309" t="str">
        <f t="shared" si="4"/>
        <v>Out</v>
      </c>
      <c r="M309" s="5" t="s">
        <v>425</v>
      </c>
    </row>
    <row r="310" spans="1:13" x14ac:dyDescent="0.3">
      <c r="A310" t="s">
        <v>402</v>
      </c>
      <c r="B310" t="str">
        <f>VLOOKUP(D310, $O$2:$P$157, 2,FALSE )</f>
        <v>England</v>
      </c>
      <c r="C310">
        <v>2</v>
      </c>
      <c r="D310" t="s">
        <v>79</v>
      </c>
      <c r="E310" t="s">
        <v>362</v>
      </c>
      <c r="F310">
        <v>28</v>
      </c>
      <c r="G310">
        <v>16</v>
      </c>
      <c r="H310">
        <v>22</v>
      </c>
      <c r="I310">
        <v>6</v>
      </c>
      <c r="J310">
        <v>0</v>
      </c>
      <c r="K310">
        <v>175</v>
      </c>
      <c r="L310" t="str">
        <f t="shared" si="4"/>
        <v>Out</v>
      </c>
      <c r="M310" s="5" t="s">
        <v>425</v>
      </c>
    </row>
    <row r="311" spans="1:13" x14ac:dyDescent="0.3">
      <c r="A311" t="s">
        <v>402</v>
      </c>
      <c r="B311" t="str">
        <f>VLOOKUP(D311, $O$2:$P$157, 2,FALSE )</f>
        <v>England</v>
      </c>
      <c r="C311">
        <v>3</v>
      </c>
      <c r="D311" t="s">
        <v>85</v>
      </c>
      <c r="E311" t="s">
        <v>362</v>
      </c>
      <c r="F311">
        <v>0</v>
      </c>
      <c r="G311">
        <v>2</v>
      </c>
      <c r="H311">
        <v>3</v>
      </c>
      <c r="I311">
        <v>0</v>
      </c>
      <c r="J311">
        <v>0</v>
      </c>
      <c r="K311">
        <v>0</v>
      </c>
      <c r="L311" t="str">
        <f t="shared" si="4"/>
        <v>Out</v>
      </c>
      <c r="M311" s="5" t="s">
        <v>425</v>
      </c>
    </row>
    <row r="312" spans="1:13" x14ac:dyDescent="0.3">
      <c r="A312" t="s">
        <v>402</v>
      </c>
      <c r="B312" t="str">
        <f>VLOOKUP(D312, $O$2:$P$157, 2,FALSE )</f>
        <v>England</v>
      </c>
      <c r="C312">
        <v>4</v>
      </c>
      <c r="D312" t="s">
        <v>88</v>
      </c>
      <c r="E312" t="s">
        <v>6</v>
      </c>
      <c r="F312">
        <v>40</v>
      </c>
      <c r="G312">
        <v>34</v>
      </c>
      <c r="H312">
        <v>48</v>
      </c>
      <c r="I312">
        <v>5</v>
      </c>
      <c r="J312">
        <v>0</v>
      </c>
      <c r="K312">
        <v>117.64</v>
      </c>
      <c r="L312" t="str">
        <f t="shared" si="4"/>
        <v>Out</v>
      </c>
      <c r="M312" s="5" t="s">
        <v>425</v>
      </c>
    </row>
    <row r="313" spans="1:13" x14ac:dyDescent="0.3">
      <c r="A313" t="s">
        <v>402</v>
      </c>
      <c r="B313" t="str">
        <f>VLOOKUP(D313, $O$2:$P$157, 2,FALSE )</f>
        <v>England</v>
      </c>
      <c r="C313">
        <v>5</v>
      </c>
      <c r="D313" t="s">
        <v>90</v>
      </c>
      <c r="E313" t="s">
        <v>19</v>
      </c>
      <c r="F313">
        <v>31</v>
      </c>
      <c r="G313">
        <v>25</v>
      </c>
      <c r="H313">
        <v>43</v>
      </c>
      <c r="I313">
        <v>0</v>
      </c>
      <c r="J313">
        <v>2</v>
      </c>
      <c r="K313">
        <v>124</v>
      </c>
      <c r="L313" t="str">
        <f t="shared" si="4"/>
        <v>Out</v>
      </c>
      <c r="M313" s="5" t="s">
        <v>425</v>
      </c>
    </row>
    <row r="314" spans="1:13" x14ac:dyDescent="0.3">
      <c r="A314" t="s">
        <v>402</v>
      </c>
      <c r="B314" t="str">
        <f>VLOOKUP(D314, $O$2:$P$157, 2,FALSE )</f>
        <v>England</v>
      </c>
      <c r="C314">
        <v>6</v>
      </c>
      <c r="D314" t="s">
        <v>111</v>
      </c>
      <c r="E314" t="s">
        <v>367</v>
      </c>
      <c r="F314">
        <v>2</v>
      </c>
      <c r="G314">
        <v>3</v>
      </c>
      <c r="H314">
        <v>6</v>
      </c>
      <c r="I314">
        <v>0</v>
      </c>
      <c r="J314">
        <v>0</v>
      </c>
      <c r="K314">
        <v>66.66</v>
      </c>
      <c r="L314" t="str">
        <f t="shared" si="4"/>
        <v>Out</v>
      </c>
      <c r="M314" s="5" t="s">
        <v>425</v>
      </c>
    </row>
    <row r="315" spans="1:13" x14ac:dyDescent="0.3">
      <c r="A315" t="s">
        <v>402</v>
      </c>
      <c r="B315" t="str">
        <f>VLOOKUP(D315, $O$2:$P$157, 2,FALSE )</f>
        <v>England</v>
      </c>
      <c r="C315">
        <v>7</v>
      </c>
      <c r="D315" t="s">
        <v>107</v>
      </c>
      <c r="E315" t="s">
        <v>367</v>
      </c>
      <c r="F315">
        <v>1</v>
      </c>
      <c r="G315">
        <v>2</v>
      </c>
      <c r="H315">
        <v>4</v>
      </c>
      <c r="I315">
        <v>0</v>
      </c>
      <c r="J315">
        <v>0</v>
      </c>
      <c r="K315">
        <v>50</v>
      </c>
      <c r="L315" t="str">
        <f t="shared" si="4"/>
        <v>Out</v>
      </c>
      <c r="M315" s="5" t="s">
        <v>425</v>
      </c>
    </row>
    <row r="316" spans="1:13" x14ac:dyDescent="0.3">
      <c r="A316" t="s">
        <v>402</v>
      </c>
      <c r="B316" t="str">
        <f>VLOOKUP(D316, $O$2:$P$157, 2,FALSE )</f>
        <v>England</v>
      </c>
      <c r="C316">
        <v>8</v>
      </c>
      <c r="D316" t="s">
        <v>98</v>
      </c>
      <c r="E316" t="s">
        <v>368</v>
      </c>
      <c r="F316">
        <v>0</v>
      </c>
      <c r="G316">
        <v>1</v>
      </c>
      <c r="H316">
        <v>3</v>
      </c>
      <c r="I316">
        <v>0</v>
      </c>
      <c r="J316">
        <v>0</v>
      </c>
      <c r="K316">
        <v>0</v>
      </c>
      <c r="L316" t="str">
        <f t="shared" si="4"/>
        <v>Out</v>
      </c>
      <c r="M316" s="5" t="s">
        <v>425</v>
      </c>
    </row>
    <row r="317" spans="1:13" x14ac:dyDescent="0.3">
      <c r="A317" t="s">
        <v>402</v>
      </c>
      <c r="B317" t="str">
        <f>VLOOKUP(D317, $O$2:$P$157, 2,FALSE )</f>
        <v>England</v>
      </c>
      <c r="C317">
        <v>9</v>
      </c>
      <c r="D317" t="s">
        <v>108</v>
      </c>
      <c r="E317" t="s">
        <v>16</v>
      </c>
      <c r="F317">
        <v>8</v>
      </c>
      <c r="G317">
        <v>6</v>
      </c>
      <c r="H317">
        <v>10</v>
      </c>
      <c r="I317">
        <v>0</v>
      </c>
      <c r="J317">
        <v>0</v>
      </c>
      <c r="K317">
        <v>133.33000000000001</v>
      </c>
      <c r="L317" t="str">
        <f t="shared" si="4"/>
        <v>Not Out</v>
      </c>
      <c r="M317" s="5" t="s">
        <v>425</v>
      </c>
    </row>
    <row r="318" spans="1:13" x14ac:dyDescent="0.3">
      <c r="A318" t="s">
        <v>402</v>
      </c>
      <c r="B318" t="str">
        <f>VLOOKUP(D318, $O$2:$P$157, 2,FALSE )</f>
        <v>England</v>
      </c>
      <c r="C318">
        <v>10</v>
      </c>
      <c r="D318" t="s">
        <v>105</v>
      </c>
      <c r="E318" t="s">
        <v>16</v>
      </c>
      <c r="F318">
        <v>1</v>
      </c>
      <c r="G318">
        <v>1</v>
      </c>
      <c r="H318">
        <v>3</v>
      </c>
      <c r="I318">
        <v>0</v>
      </c>
      <c r="J318">
        <v>0</v>
      </c>
      <c r="K318">
        <v>100</v>
      </c>
      <c r="L318" t="str">
        <f t="shared" si="4"/>
        <v>Not Out</v>
      </c>
      <c r="M318" s="5" t="s">
        <v>425</v>
      </c>
    </row>
    <row r="319" spans="1:13" x14ac:dyDescent="0.3">
      <c r="A319" t="s">
        <v>395</v>
      </c>
      <c r="B319" t="str">
        <f>VLOOKUP(D319, $O$2:$P$157, 2,FALSE )</f>
        <v>Australia</v>
      </c>
      <c r="C319">
        <v>1</v>
      </c>
      <c r="D319" t="s">
        <v>11</v>
      </c>
      <c r="E319" t="s">
        <v>10</v>
      </c>
      <c r="F319">
        <v>18</v>
      </c>
      <c r="G319">
        <v>20</v>
      </c>
      <c r="H319">
        <v>24</v>
      </c>
      <c r="I319">
        <v>3</v>
      </c>
      <c r="J319">
        <v>0</v>
      </c>
      <c r="K319">
        <v>90</v>
      </c>
      <c r="L319" t="str">
        <f t="shared" si="4"/>
        <v>Out</v>
      </c>
      <c r="M319" s="5" t="s">
        <v>426</v>
      </c>
    </row>
    <row r="320" spans="1:13" x14ac:dyDescent="0.3">
      <c r="A320" t="s">
        <v>395</v>
      </c>
      <c r="B320" t="str">
        <f>VLOOKUP(D320, $O$2:$P$157, 2,FALSE )</f>
        <v>Australia</v>
      </c>
      <c r="C320">
        <v>2</v>
      </c>
      <c r="D320" t="s">
        <v>37</v>
      </c>
      <c r="E320" t="s">
        <v>16</v>
      </c>
      <c r="F320">
        <v>74</v>
      </c>
      <c r="G320">
        <v>53</v>
      </c>
      <c r="H320">
        <v>90</v>
      </c>
      <c r="I320">
        <v>9</v>
      </c>
      <c r="J320">
        <v>1</v>
      </c>
      <c r="K320">
        <v>139.62</v>
      </c>
      <c r="L320" t="str">
        <f t="shared" si="4"/>
        <v>Not Out</v>
      </c>
      <c r="M320" s="5" t="s">
        <v>426</v>
      </c>
    </row>
    <row r="321" spans="1:13" x14ac:dyDescent="0.3">
      <c r="A321" t="s">
        <v>395</v>
      </c>
      <c r="B321" t="str">
        <f>VLOOKUP(D321, $O$2:$P$157, 2,FALSE )</f>
        <v>Australia</v>
      </c>
      <c r="C321">
        <v>3</v>
      </c>
      <c r="D321" t="s">
        <v>17</v>
      </c>
      <c r="E321" t="s">
        <v>369</v>
      </c>
      <c r="F321">
        <v>29</v>
      </c>
      <c r="G321">
        <v>21</v>
      </c>
      <c r="H321">
        <v>31</v>
      </c>
      <c r="I321">
        <v>2</v>
      </c>
      <c r="J321">
        <v>2</v>
      </c>
      <c r="K321">
        <v>138.09</v>
      </c>
      <c r="L321" t="str">
        <f t="shared" si="4"/>
        <v>Out</v>
      </c>
      <c r="M321" s="5" t="s">
        <v>426</v>
      </c>
    </row>
    <row r="322" spans="1:13" x14ac:dyDescent="0.3">
      <c r="A322" t="s">
        <v>395</v>
      </c>
      <c r="B322" t="str">
        <f>VLOOKUP(D322, $O$2:$P$157, 2,FALSE )</f>
        <v>Australia</v>
      </c>
      <c r="C322">
        <v>4</v>
      </c>
      <c r="D322" t="s">
        <v>25</v>
      </c>
      <c r="E322" t="s">
        <v>223</v>
      </c>
      <c r="F322">
        <v>10</v>
      </c>
      <c r="G322">
        <v>9</v>
      </c>
      <c r="H322">
        <v>9</v>
      </c>
      <c r="I322">
        <v>1</v>
      </c>
      <c r="J322">
        <v>0</v>
      </c>
      <c r="K322">
        <v>111.11</v>
      </c>
      <c r="L322" t="str">
        <f t="shared" ref="L322:L350" si="5">IF(E322="not out","Not Out","Out")</f>
        <v>Out</v>
      </c>
      <c r="M322" s="5" t="s">
        <v>426</v>
      </c>
    </row>
    <row r="323" spans="1:13" x14ac:dyDescent="0.3">
      <c r="A323" t="s">
        <v>395</v>
      </c>
      <c r="B323" t="str">
        <f>VLOOKUP(D323, $O$2:$P$157, 2,FALSE )</f>
        <v>Australia</v>
      </c>
      <c r="C323">
        <v>5</v>
      </c>
      <c r="D323" t="s">
        <v>7</v>
      </c>
      <c r="E323" t="s">
        <v>325</v>
      </c>
      <c r="F323">
        <v>10</v>
      </c>
      <c r="G323">
        <v>11</v>
      </c>
      <c r="H323">
        <v>13</v>
      </c>
      <c r="I323">
        <v>1</v>
      </c>
      <c r="J323">
        <v>0</v>
      </c>
      <c r="K323">
        <v>90.9</v>
      </c>
      <c r="L323" t="str">
        <f t="shared" si="5"/>
        <v>Out</v>
      </c>
      <c r="M323" s="5" t="s">
        <v>426</v>
      </c>
    </row>
    <row r="324" spans="1:13" x14ac:dyDescent="0.3">
      <c r="A324" t="s">
        <v>395</v>
      </c>
      <c r="B324" t="str">
        <f>VLOOKUP(D324, $O$2:$P$157, 2,FALSE )</f>
        <v>Australia</v>
      </c>
      <c r="C324">
        <v>6</v>
      </c>
      <c r="D324" t="s">
        <v>40</v>
      </c>
      <c r="E324" t="s">
        <v>362</v>
      </c>
      <c r="F324">
        <v>7</v>
      </c>
      <c r="G324">
        <v>5</v>
      </c>
      <c r="H324">
        <v>13</v>
      </c>
      <c r="I324">
        <v>1</v>
      </c>
      <c r="J324">
        <v>0</v>
      </c>
      <c r="K324">
        <v>140</v>
      </c>
      <c r="L324" t="str">
        <f t="shared" si="5"/>
        <v>Out</v>
      </c>
      <c r="M324" s="5" t="s">
        <v>426</v>
      </c>
    </row>
    <row r="325" spans="1:13" x14ac:dyDescent="0.3">
      <c r="A325" t="s">
        <v>395</v>
      </c>
      <c r="B325" t="str">
        <f>VLOOKUP(D325, $O$2:$P$157, 2,FALSE )</f>
        <v>Australia</v>
      </c>
      <c r="C325">
        <v>7</v>
      </c>
      <c r="D325" t="s">
        <v>49</v>
      </c>
      <c r="E325" t="s">
        <v>19</v>
      </c>
      <c r="F325">
        <v>0</v>
      </c>
      <c r="G325">
        <v>1</v>
      </c>
      <c r="H325">
        <v>1</v>
      </c>
      <c r="I325">
        <v>0</v>
      </c>
      <c r="J325">
        <v>0</v>
      </c>
      <c r="K325">
        <v>0</v>
      </c>
      <c r="L325" t="str">
        <f t="shared" si="5"/>
        <v>Out</v>
      </c>
      <c r="M325" s="5" t="s">
        <v>426</v>
      </c>
    </row>
    <row r="326" spans="1:13" x14ac:dyDescent="0.3">
      <c r="A326" t="s">
        <v>395</v>
      </c>
      <c r="B326" t="str">
        <f>VLOOKUP(D326, $O$2:$P$157, 2,FALSE )</f>
        <v>Australia</v>
      </c>
      <c r="C326">
        <v>8</v>
      </c>
      <c r="D326" t="s">
        <v>34</v>
      </c>
      <c r="E326" t="s">
        <v>16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100</v>
      </c>
      <c r="L326" t="str">
        <f t="shared" si="5"/>
        <v>Not Out</v>
      </c>
      <c r="M326" s="5" t="s">
        <v>426</v>
      </c>
    </row>
    <row r="327" spans="1:13" x14ac:dyDescent="0.3">
      <c r="A327" t="s">
        <v>395</v>
      </c>
      <c r="B327" t="str">
        <f>VLOOKUP(D327, $O$2:$P$157, 2,FALSE )</f>
        <v>South Africa</v>
      </c>
      <c r="C327">
        <v>1</v>
      </c>
      <c r="D327" t="s">
        <v>23</v>
      </c>
      <c r="E327" t="s">
        <v>113</v>
      </c>
      <c r="F327">
        <v>61</v>
      </c>
      <c r="G327">
        <v>48</v>
      </c>
      <c r="H327">
        <v>68</v>
      </c>
      <c r="I327">
        <v>5</v>
      </c>
      <c r="J327">
        <v>3</v>
      </c>
      <c r="K327">
        <v>127.08</v>
      </c>
      <c r="L327" t="str">
        <f t="shared" si="5"/>
        <v>Out</v>
      </c>
      <c r="M327" s="5" t="s">
        <v>426</v>
      </c>
    </row>
    <row r="328" spans="1:13" x14ac:dyDescent="0.3">
      <c r="A328" t="s">
        <v>395</v>
      </c>
      <c r="B328" t="str">
        <f>VLOOKUP(D328, $O$2:$P$157, 2,FALSE )</f>
        <v>South Africa</v>
      </c>
      <c r="C328">
        <v>2</v>
      </c>
      <c r="D328" t="s">
        <v>26</v>
      </c>
      <c r="E328" t="s">
        <v>370</v>
      </c>
      <c r="F328">
        <v>10</v>
      </c>
      <c r="G328">
        <v>17</v>
      </c>
      <c r="H328">
        <v>21</v>
      </c>
      <c r="I328">
        <v>1</v>
      </c>
      <c r="J328">
        <v>0</v>
      </c>
      <c r="K328">
        <v>58.82</v>
      </c>
      <c r="L328" t="str">
        <f t="shared" si="5"/>
        <v>Out</v>
      </c>
      <c r="M328" s="5" t="s">
        <v>426</v>
      </c>
    </row>
    <row r="329" spans="1:13" x14ac:dyDescent="0.3">
      <c r="A329" t="s">
        <v>395</v>
      </c>
      <c r="B329" t="str">
        <f>VLOOKUP(D329, $O$2:$P$157, 2,FALSE )</f>
        <v>South Africa</v>
      </c>
      <c r="C329">
        <v>3</v>
      </c>
      <c r="D329" t="s">
        <v>29</v>
      </c>
      <c r="E329" t="s">
        <v>371</v>
      </c>
      <c r="F329">
        <v>11</v>
      </c>
      <c r="G329">
        <v>11</v>
      </c>
      <c r="H329">
        <v>15</v>
      </c>
      <c r="I329">
        <v>2</v>
      </c>
      <c r="J329">
        <v>0</v>
      </c>
      <c r="K329">
        <v>100</v>
      </c>
      <c r="L329" t="str">
        <f t="shared" si="5"/>
        <v>Out</v>
      </c>
      <c r="M329" s="5" t="s">
        <v>426</v>
      </c>
    </row>
    <row r="330" spans="1:13" x14ac:dyDescent="0.3">
      <c r="A330" t="s">
        <v>395</v>
      </c>
      <c r="B330" t="str">
        <f>VLOOKUP(D330, $O$2:$P$157, 2,FALSE )</f>
        <v>South Africa</v>
      </c>
      <c r="C330">
        <v>4</v>
      </c>
      <c r="D330" t="s">
        <v>32</v>
      </c>
      <c r="E330" t="s">
        <v>372</v>
      </c>
      <c r="F330">
        <v>2</v>
      </c>
      <c r="G330">
        <v>5</v>
      </c>
      <c r="H330">
        <v>10</v>
      </c>
      <c r="I330">
        <v>0</v>
      </c>
      <c r="J330">
        <v>0</v>
      </c>
      <c r="K330">
        <v>40</v>
      </c>
      <c r="L330" t="str">
        <f t="shared" si="5"/>
        <v>Out</v>
      </c>
      <c r="M330" s="5" t="s">
        <v>426</v>
      </c>
    </row>
    <row r="331" spans="1:13" x14ac:dyDescent="0.3">
      <c r="A331" t="s">
        <v>395</v>
      </c>
      <c r="B331" t="str">
        <f>VLOOKUP(D331, $O$2:$P$157, 2,FALSE )</f>
        <v>South Africa</v>
      </c>
      <c r="C331">
        <v>5</v>
      </c>
      <c r="D331" t="s">
        <v>35</v>
      </c>
      <c r="E331" t="s">
        <v>373</v>
      </c>
      <c r="F331">
        <v>25</v>
      </c>
      <c r="G331">
        <v>23</v>
      </c>
      <c r="H331">
        <v>30</v>
      </c>
      <c r="I331">
        <v>2</v>
      </c>
      <c r="J331">
        <v>1</v>
      </c>
      <c r="K331">
        <v>108.69</v>
      </c>
      <c r="L331" t="str">
        <f t="shared" si="5"/>
        <v>Out</v>
      </c>
      <c r="M331" s="5" t="s">
        <v>426</v>
      </c>
    </row>
    <row r="332" spans="1:13" x14ac:dyDescent="0.3">
      <c r="A332" t="s">
        <v>395</v>
      </c>
      <c r="B332" t="str">
        <f>VLOOKUP(D332, $O$2:$P$157, 2,FALSE )</f>
        <v>South Africa</v>
      </c>
      <c r="C332">
        <v>6</v>
      </c>
      <c r="D332" t="s">
        <v>41</v>
      </c>
      <c r="E332" t="s">
        <v>16</v>
      </c>
      <c r="F332">
        <v>8</v>
      </c>
      <c r="G332">
        <v>10</v>
      </c>
      <c r="H332">
        <v>14</v>
      </c>
      <c r="I332">
        <v>0</v>
      </c>
      <c r="J332">
        <v>0</v>
      </c>
      <c r="K332">
        <v>80</v>
      </c>
      <c r="L332" t="str">
        <f t="shared" si="5"/>
        <v>Not Out</v>
      </c>
      <c r="M332" s="5" t="s">
        <v>426</v>
      </c>
    </row>
    <row r="333" spans="1:13" x14ac:dyDescent="0.3">
      <c r="A333" t="s">
        <v>395</v>
      </c>
      <c r="B333" t="str">
        <f>VLOOKUP(D333, $O$2:$P$157, 2,FALSE )</f>
        <v>South Africa</v>
      </c>
      <c r="C333">
        <v>7</v>
      </c>
      <c r="D333" t="s">
        <v>38</v>
      </c>
      <c r="E333" t="s">
        <v>374</v>
      </c>
      <c r="F333">
        <v>1</v>
      </c>
      <c r="G333">
        <v>2</v>
      </c>
      <c r="H333">
        <v>4</v>
      </c>
      <c r="I333">
        <v>0</v>
      </c>
      <c r="J333">
        <v>0</v>
      </c>
      <c r="K333">
        <v>50</v>
      </c>
      <c r="L333" t="str">
        <f t="shared" si="5"/>
        <v>Out</v>
      </c>
      <c r="M333" s="5" t="s">
        <v>426</v>
      </c>
    </row>
    <row r="334" spans="1:13" x14ac:dyDescent="0.3">
      <c r="A334" t="s">
        <v>395</v>
      </c>
      <c r="B334" t="str">
        <f>VLOOKUP(D334, $O$2:$P$157, 2,FALSE )</f>
        <v>South Africa</v>
      </c>
      <c r="C334">
        <v>8</v>
      </c>
      <c r="D334" t="s">
        <v>44</v>
      </c>
      <c r="E334" t="s">
        <v>16</v>
      </c>
      <c r="F334">
        <v>9</v>
      </c>
      <c r="G334">
        <v>6</v>
      </c>
      <c r="H334">
        <v>7</v>
      </c>
      <c r="I334">
        <v>1</v>
      </c>
      <c r="J334">
        <v>0</v>
      </c>
      <c r="K334">
        <v>150</v>
      </c>
      <c r="L334" t="str">
        <f t="shared" si="5"/>
        <v>Not Out</v>
      </c>
      <c r="M334" s="5" t="s">
        <v>426</v>
      </c>
    </row>
    <row r="335" spans="1:13" x14ac:dyDescent="0.3">
      <c r="A335" t="s">
        <v>401</v>
      </c>
      <c r="B335" t="str">
        <f>VLOOKUP(D335, $O$2:$P$157, 2,FALSE )</f>
        <v>Australia</v>
      </c>
      <c r="C335">
        <v>1</v>
      </c>
      <c r="D335" t="s">
        <v>11</v>
      </c>
      <c r="E335" t="s">
        <v>139</v>
      </c>
      <c r="F335">
        <v>25</v>
      </c>
      <c r="G335">
        <v>26</v>
      </c>
      <c r="H335">
        <v>34</v>
      </c>
      <c r="I335">
        <v>3</v>
      </c>
      <c r="J335">
        <v>0</v>
      </c>
      <c r="K335">
        <v>96.15</v>
      </c>
      <c r="L335" t="str">
        <f t="shared" si="5"/>
        <v>Out</v>
      </c>
      <c r="M335" s="5" t="s">
        <v>427</v>
      </c>
    </row>
    <row r="336" spans="1:13" x14ac:dyDescent="0.3">
      <c r="A336" t="s">
        <v>401</v>
      </c>
      <c r="B336" t="str">
        <f>VLOOKUP(D336, $O$2:$P$157, 2,FALSE )</f>
        <v>Australia</v>
      </c>
      <c r="C336">
        <v>2</v>
      </c>
      <c r="D336" t="s">
        <v>37</v>
      </c>
      <c r="E336" t="s">
        <v>315</v>
      </c>
      <c r="F336">
        <v>54</v>
      </c>
      <c r="G336">
        <v>37</v>
      </c>
      <c r="H336">
        <v>55</v>
      </c>
      <c r="I336">
        <v>7</v>
      </c>
      <c r="J336">
        <v>1</v>
      </c>
      <c r="K336">
        <v>145.94</v>
      </c>
      <c r="L336" t="str">
        <f t="shared" si="5"/>
        <v>Out</v>
      </c>
      <c r="M336" s="5" t="s">
        <v>427</v>
      </c>
    </row>
    <row r="337" spans="1:13" x14ac:dyDescent="0.3">
      <c r="A337" t="s">
        <v>401</v>
      </c>
      <c r="B337" t="str">
        <f>VLOOKUP(D337, $O$2:$P$157, 2,FALSE )</f>
        <v>Australia</v>
      </c>
      <c r="C337">
        <v>3</v>
      </c>
      <c r="D337" t="s">
        <v>7</v>
      </c>
      <c r="E337" t="s">
        <v>16</v>
      </c>
      <c r="F337">
        <v>49</v>
      </c>
      <c r="G337">
        <v>34</v>
      </c>
      <c r="H337">
        <v>54</v>
      </c>
      <c r="I337">
        <v>4</v>
      </c>
      <c r="J337">
        <v>2</v>
      </c>
      <c r="K337">
        <v>144.11000000000001</v>
      </c>
      <c r="L337" t="str">
        <f t="shared" si="5"/>
        <v>Not Out</v>
      </c>
      <c r="M337" s="5" t="s">
        <v>427</v>
      </c>
    </row>
    <row r="338" spans="1:13" x14ac:dyDescent="0.3">
      <c r="A338" t="s">
        <v>401</v>
      </c>
      <c r="B338" t="str">
        <f>VLOOKUP(D338, $O$2:$P$157, 2,FALSE )</f>
        <v>Australia</v>
      </c>
      <c r="C338">
        <v>4</v>
      </c>
      <c r="D338" t="s">
        <v>17</v>
      </c>
      <c r="E338" t="s">
        <v>255</v>
      </c>
      <c r="F338">
        <v>31</v>
      </c>
      <c r="G338">
        <v>18</v>
      </c>
      <c r="H338">
        <v>23</v>
      </c>
      <c r="I338">
        <v>5</v>
      </c>
      <c r="J338">
        <v>0</v>
      </c>
      <c r="K338">
        <v>172.22</v>
      </c>
      <c r="L338" t="str">
        <f t="shared" si="5"/>
        <v>Out</v>
      </c>
      <c r="M338" s="5" t="s">
        <v>427</v>
      </c>
    </row>
    <row r="339" spans="1:13" x14ac:dyDescent="0.3">
      <c r="A339" t="s">
        <v>401</v>
      </c>
      <c r="B339" t="str">
        <f>VLOOKUP(D339, $O$2:$P$157, 2,FALSE )</f>
        <v>Australia</v>
      </c>
      <c r="C339">
        <v>5</v>
      </c>
      <c r="D339" t="s">
        <v>25</v>
      </c>
      <c r="E339" t="s">
        <v>375</v>
      </c>
      <c r="F339">
        <v>7</v>
      </c>
      <c r="G339">
        <v>4</v>
      </c>
      <c r="H339">
        <v>5</v>
      </c>
      <c r="I339">
        <v>1</v>
      </c>
      <c r="J339">
        <v>0</v>
      </c>
      <c r="K339">
        <v>175</v>
      </c>
      <c r="L339" t="str">
        <f t="shared" si="5"/>
        <v>Out</v>
      </c>
      <c r="M339" s="5" t="s">
        <v>427</v>
      </c>
    </row>
    <row r="340" spans="1:13" x14ac:dyDescent="0.3">
      <c r="A340" t="s">
        <v>401</v>
      </c>
      <c r="B340" t="str">
        <f>VLOOKUP(D340, $O$2:$P$157, 2,FALSE )</f>
        <v>Australia</v>
      </c>
      <c r="C340">
        <v>6</v>
      </c>
      <c r="D340" t="s">
        <v>40</v>
      </c>
      <c r="E340" t="s">
        <v>16</v>
      </c>
      <c r="F340">
        <v>2</v>
      </c>
      <c r="G340">
        <v>2</v>
      </c>
      <c r="H340">
        <v>7</v>
      </c>
      <c r="I340">
        <v>0</v>
      </c>
      <c r="J340">
        <v>0</v>
      </c>
      <c r="K340">
        <v>100</v>
      </c>
      <c r="L340" t="str">
        <f t="shared" si="5"/>
        <v>Not Out</v>
      </c>
      <c r="M340" s="5" t="s">
        <v>427</v>
      </c>
    </row>
    <row r="341" spans="1:13" x14ac:dyDescent="0.3">
      <c r="A341" t="s">
        <v>401</v>
      </c>
      <c r="B341" t="str">
        <f>VLOOKUP(D341, $O$2:$P$157, 2,FALSE )</f>
        <v>India</v>
      </c>
      <c r="C341">
        <v>1</v>
      </c>
      <c r="D341" t="s">
        <v>151</v>
      </c>
      <c r="E341" t="s">
        <v>113</v>
      </c>
      <c r="F341">
        <v>9</v>
      </c>
      <c r="G341">
        <v>6</v>
      </c>
      <c r="H341">
        <v>7</v>
      </c>
      <c r="I341">
        <v>1</v>
      </c>
      <c r="J341">
        <v>0</v>
      </c>
      <c r="K341">
        <v>150</v>
      </c>
      <c r="L341" t="str">
        <f t="shared" si="5"/>
        <v>Out</v>
      </c>
      <c r="M341" s="5" t="s">
        <v>427</v>
      </c>
    </row>
    <row r="342" spans="1:13" x14ac:dyDescent="0.3">
      <c r="A342" t="s">
        <v>401</v>
      </c>
      <c r="B342" t="str">
        <f>VLOOKUP(D342, $O$2:$P$157, 2,FALSE )</f>
        <v>India</v>
      </c>
      <c r="C342">
        <v>2</v>
      </c>
      <c r="D342" t="s">
        <v>125</v>
      </c>
      <c r="E342" t="s">
        <v>124</v>
      </c>
      <c r="F342">
        <v>2</v>
      </c>
      <c r="G342">
        <v>5</v>
      </c>
      <c r="H342">
        <v>12</v>
      </c>
      <c r="I342">
        <v>0</v>
      </c>
      <c r="J342">
        <v>0</v>
      </c>
      <c r="K342">
        <v>40</v>
      </c>
      <c r="L342" t="str">
        <f t="shared" si="5"/>
        <v>Out</v>
      </c>
      <c r="M342" s="5" t="s">
        <v>427</v>
      </c>
    </row>
    <row r="343" spans="1:13" x14ac:dyDescent="0.3">
      <c r="A343" t="s">
        <v>401</v>
      </c>
      <c r="B343" t="str">
        <f>VLOOKUP(D343, $O$2:$P$157, 2,FALSE )</f>
        <v>India</v>
      </c>
      <c r="C343">
        <v>3</v>
      </c>
      <c r="D343" t="s">
        <v>131</v>
      </c>
      <c r="E343" t="s">
        <v>376</v>
      </c>
      <c r="F343">
        <v>4</v>
      </c>
      <c r="G343">
        <v>7</v>
      </c>
      <c r="H343">
        <v>12</v>
      </c>
      <c r="I343">
        <v>1</v>
      </c>
      <c r="J343">
        <v>0</v>
      </c>
      <c r="K343">
        <v>57.14</v>
      </c>
      <c r="L343" t="str">
        <f t="shared" si="5"/>
        <v>Out</v>
      </c>
      <c r="M343" s="5" t="s">
        <v>427</v>
      </c>
    </row>
    <row r="344" spans="1:13" x14ac:dyDescent="0.3">
      <c r="A344" t="s">
        <v>401</v>
      </c>
      <c r="B344" t="str">
        <f>VLOOKUP(D344, $O$2:$P$157, 2,FALSE )</f>
        <v>India</v>
      </c>
      <c r="C344">
        <v>4</v>
      </c>
      <c r="D344" t="s">
        <v>148</v>
      </c>
      <c r="E344" t="s">
        <v>377</v>
      </c>
      <c r="F344">
        <v>43</v>
      </c>
      <c r="G344">
        <v>24</v>
      </c>
      <c r="H344">
        <v>37</v>
      </c>
      <c r="I344">
        <v>6</v>
      </c>
      <c r="J344">
        <v>0</v>
      </c>
      <c r="K344">
        <v>179.16</v>
      </c>
      <c r="L344" t="str">
        <f t="shared" si="5"/>
        <v>Out</v>
      </c>
      <c r="M344" s="5" t="s">
        <v>427</v>
      </c>
    </row>
    <row r="345" spans="1:13" x14ac:dyDescent="0.3">
      <c r="A345" t="s">
        <v>401</v>
      </c>
      <c r="B345" t="str">
        <f>VLOOKUP(D345, $O$2:$P$157, 2,FALSE )</f>
        <v>India</v>
      </c>
      <c r="C345">
        <v>5</v>
      </c>
      <c r="D345" t="s">
        <v>121</v>
      </c>
      <c r="E345" t="s">
        <v>378</v>
      </c>
      <c r="F345">
        <v>52</v>
      </c>
      <c r="G345">
        <v>34</v>
      </c>
      <c r="H345">
        <v>50</v>
      </c>
      <c r="I345">
        <v>6</v>
      </c>
      <c r="J345">
        <v>1</v>
      </c>
      <c r="K345">
        <v>152.94</v>
      </c>
      <c r="L345" t="str">
        <f t="shared" si="5"/>
        <v>Out</v>
      </c>
      <c r="M345" s="5" t="s">
        <v>427</v>
      </c>
    </row>
    <row r="346" spans="1:13" x14ac:dyDescent="0.3">
      <c r="A346" t="s">
        <v>401</v>
      </c>
      <c r="B346" t="str">
        <f>VLOOKUP(D346, $O$2:$P$157, 2,FALSE )</f>
        <v>India</v>
      </c>
      <c r="C346">
        <v>6</v>
      </c>
      <c r="D346" t="s">
        <v>137</v>
      </c>
      <c r="E346" t="s">
        <v>370</v>
      </c>
      <c r="F346">
        <v>14</v>
      </c>
      <c r="G346">
        <v>17</v>
      </c>
      <c r="H346">
        <v>27</v>
      </c>
      <c r="I346">
        <v>1</v>
      </c>
      <c r="J346">
        <v>0</v>
      </c>
      <c r="K346">
        <v>82.35</v>
      </c>
      <c r="L346" t="str">
        <f t="shared" si="5"/>
        <v>Out</v>
      </c>
      <c r="M346" s="5" t="s">
        <v>427</v>
      </c>
    </row>
    <row r="347" spans="1:13" x14ac:dyDescent="0.3">
      <c r="A347" t="s">
        <v>401</v>
      </c>
      <c r="B347" t="str">
        <f>VLOOKUP(D347, $O$2:$P$157, 2,FALSE )</f>
        <v>India</v>
      </c>
      <c r="C347">
        <v>7</v>
      </c>
      <c r="D347" t="s">
        <v>153</v>
      </c>
      <c r="E347" t="s">
        <v>16</v>
      </c>
      <c r="F347">
        <v>20</v>
      </c>
      <c r="G347">
        <v>17</v>
      </c>
      <c r="H347">
        <v>26</v>
      </c>
      <c r="I347">
        <v>2</v>
      </c>
      <c r="J347">
        <v>0</v>
      </c>
      <c r="K347">
        <v>117.64</v>
      </c>
      <c r="L347" t="str">
        <f t="shared" si="5"/>
        <v>Not Out</v>
      </c>
      <c r="M347" s="5" t="s">
        <v>427</v>
      </c>
    </row>
    <row r="348" spans="1:13" x14ac:dyDescent="0.3">
      <c r="A348" t="s">
        <v>401</v>
      </c>
      <c r="B348" t="str">
        <f>VLOOKUP(D348, $O$2:$P$157, 2,FALSE )</f>
        <v>India</v>
      </c>
      <c r="C348">
        <v>8</v>
      </c>
      <c r="D348" t="s">
        <v>143</v>
      </c>
      <c r="E348" t="s">
        <v>373</v>
      </c>
      <c r="F348">
        <v>11</v>
      </c>
      <c r="G348">
        <v>10</v>
      </c>
      <c r="H348">
        <v>13</v>
      </c>
      <c r="I348">
        <v>1</v>
      </c>
      <c r="J348">
        <v>0</v>
      </c>
      <c r="K348">
        <v>110</v>
      </c>
      <c r="L348" t="str">
        <f t="shared" si="5"/>
        <v>Out</v>
      </c>
      <c r="M348" s="5" t="s">
        <v>427</v>
      </c>
    </row>
    <row r="349" spans="1:13" x14ac:dyDescent="0.3">
      <c r="A349" t="s">
        <v>401</v>
      </c>
      <c r="B349" t="str">
        <f>VLOOKUP(D349, $O$2:$P$157, 2,FALSE )</f>
        <v>India</v>
      </c>
      <c r="C349">
        <v>9</v>
      </c>
      <c r="D349" t="s">
        <v>157</v>
      </c>
      <c r="E349" t="s">
        <v>379</v>
      </c>
      <c r="F349">
        <v>0</v>
      </c>
      <c r="G349">
        <v>1</v>
      </c>
      <c r="H349">
        <v>4</v>
      </c>
      <c r="I349">
        <v>0</v>
      </c>
      <c r="J349">
        <v>0</v>
      </c>
      <c r="K349">
        <v>0</v>
      </c>
      <c r="L349" t="str">
        <f t="shared" si="5"/>
        <v>Out</v>
      </c>
      <c r="M349" s="5" t="s">
        <v>427</v>
      </c>
    </row>
    <row r="350" spans="1:13" x14ac:dyDescent="0.3">
      <c r="A350" t="s">
        <v>401</v>
      </c>
      <c r="B350" t="str">
        <f>VLOOKUP(D350, $O$2:$P$157, 2,FALSE )</f>
        <v>India</v>
      </c>
      <c r="C350">
        <v>10</v>
      </c>
      <c r="D350" t="s">
        <v>140</v>
      </c>
      <c r="E350" t="s">
        <v>16</v>
      </c>
      <c r="F350">
        <v>1</v>
      </c>
      <c r="G350">
        <v>1</v>
      </c>
      <c r="H350">
        <v>2</v>
      </c>
      <c r="I350">
        <v>0</v>
      </c>
      <c r="J350">
        <v>0</v>
      </c>
      <c r="K350">
        <v>100</v>
      </c>
      <c r="L350" t="str">
        <f t="shared" si="5"/>
        <v>Not Out</v>
      </c>
      <c r="M350" s="5" t="s">
        <v>427</v>
      </c>
    </row>
  </sheetData>
  <phoneticPr fontId="4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.</cp:lastModifiedBy>
  <dcterms:created xsi:type="dcterms:W3CDTF">2023-03-03T14:11:15Z</dcterms:created>
  <dcterms:modified xsi:type="dcterms:W3CDTF">2023-03-06T12:04:40Z</dcterms:modified>
</cp:coreProperties>
</file>