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set practice\Indian state Population\"/>
    </mc:Choice>
  </mc:AlternateContent>
  <xr:revisionPtr revIDLastSave="0" documentId="8_{CA26C7F3-8476-45C4-86A0-09C485BED1F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e" sheetId="1" r:id="rId1"/>
    <sheet name="Pivot" sheetId="2" r:id="rId2"/>
    <sheet name="State Excel Report" sheetId="3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<sst xmlns="http://schemas.openxmlformats.org/spreadsheetml/2006/main" count="145" uniqueCount="57">
  <si>
    <t>Rank</t>
  </si>
  <si>
    <t>State or Union Territory</t>
  </si>
  <si>
    <t>Population</t>
  </si>
  <si>
    <t>Growth</t>
  </si>
  <si>
    <t>2023 Population</t>
  </si>
  <si>
    <t>Density</t>
  </si>
  <si>
    <t>Sex Ratio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</si>
  <si>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</si>
  <si>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</si>
  <si>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</si>
  <si>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</si>
  <si>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</si>
  <si>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</si>
  <si>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</si>
  <si>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</si>
  <si>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</si>
  <si>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</si>
  <si>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</si>
  <si>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</si>
  <si>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</si>
  <si>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</si>
  <si>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</si>
  <si>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</si>
  <si>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</si>
  <si>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</si>
  <si>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NCT of Delhi</t>
  </si>
  <si>
    <t>Jammu and Kashmir</t>
  </si>
  <si>
    <t>Uttarakhand</t>
  </si>
  <si>
    <t>Himachal Pradesh</t>
  </si>
  <si>
    <t>Tripura</t>
  </si>
  <si>
    <t>Meghalaya</t>
  </si>
  <si>
    <t>Manipur[d]</t>
  </si>
  <si>
    <t>Nagaland</t>
  </si>
  <si>
    <t>−0.6%</t>
  </si>
  <si>
    <t>Goa</t>
  </si>
  <si>
    <t>Arunachal Pradesh</t>
  </si>
  <si>
    <t>Puducherry</t>
  </si>
  <si>
    <t>Mizoram</t>
  </si>
  <si>
    <t>Chandigarh</t>
  </si>
  <si>
    <t>Sikkim</t>
  </si>
  <si>
    <t>Dadra and Nagar Haveli and Daman and Diu</t>
  </si>
  <si>
    <t>Andaman and Nicobar Islands</t>
  </si>
  <si>
    <t>Ladakh</t>
  </si>
  <si>
    <t>Lakshadweep</t>
  </si>
  <si>
    <t>Row Labels</t>
  </si>
  <si>
    <t>Grand Total</t>
  </si>
  <si>
    <t>Sum of Population</t>
  </si>
  <si>
    <t>Sum of Growth</t>
  </si>
  <si>
    <t>Sum of 2023 Population</t>
  </si>
  <si>
    <t>Sum of Sex Ratio</t>
  </si>
  <si>
    <t>Rural-Popl.(Number)</t>
  </si>
  <si>
    <t>Rural-Popl.(%)</t>
  </si>
  <si>
    <t>Urban_Popl(Number)</t>
  </si>
  <si>
    <t>Urban_Popl(%)</t>
  </si>
  <si>
    <t>Total Urban Popl.</t>
  </si>
  <si>
    <t>Total_Rural-Popl</t>
  </si>
  <si>
    <t>Count of State or 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</si>
</sst>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[Indian-state-Popl-Grth.xlsx]Pivot!PivotTable1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spc="0" baseline="0">
                <a:ln>
                  <a:solidFill>
                    <a:srgbClr val="4472C4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ln>
                  <a:solidFill>
                    <a:srgbClr val="4472C4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Population Statewise</a:t>
            </a:r>
          </a:p>
        </c:rich>
      </c:tx>
      <c:layout>
        <c:manualLayout>
          <c:xMode val="edge"/>
          <c:yMode val="edge"/>
          <c:x val="0.61093297687921633"/>
          <c:y val="2.2353350409512064E-2"/>
        </c:manualLayout>
      </c:layout>
      <c:overlay val="0"/>
      <c:spPr>
        <a:noFill/>
        <a:ln>
          <a:solidFill>
            <a:schemeClr val="accent1">
              <a:alpha val="97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spc="0" baseline="0">
              <a:ln>
                <a:solidFill>
                  <a:srgbClr val="4472C4"/>
                </a:solidFill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122569282694875E-2"/>
          <c:y val="0.32858996409533975"/>
          <c:w val="0.87319465826656029"/>
          <c:h val="0.24903838753609706"/>
        </c:manualLayout>
      </c:layout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Pivot!$A$4:$A$9</c:f>
              <c:strCache>
                <c:ptCount val="5"/>
                <c:pt idx="0">
                  <c:v>Uttar Pradesh</c:v>
                </c:pt>
                <c:pt idx="1">
                  <c:v>Maharashtra</c:v>
                </c:pt>
                <c:pt idx="2">
                  <c:v>Bihar</c:v>
                </c:pt>
                <c:pt idx="3">
                  <c:v>West Bengal</c:v>
                </c:pt>
                <c:pt idx="4">
                  <c:v>Madhya Pradesh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199812341</c:v>
                </c:pt>
                <c:pt idx="1">
                  <c:v>112374333</c:v>
                </c:pt>
                <c:pt idx="2">
                  <c:v>104099452</c:v>
                </c:pt>
                <c:pt idx="3">
                  <c:v>91276115</c:v>
                </c:pt>
                <c:pt idx="4">
                  <c:v>72626809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90-46A8-A288-2436C36EA2BA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2023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Pivot!$A$4:$A$9</c:f>
              <c:strCache>
                <c:ptCount val="5"/>
                <c:pt idx="0">
                  <c:v>Uttar Pradesh</c:v>
                </c:pt>
                <c:pt idx="1">
                  <c:v>Maharashtra</c:v>
                </c:pt>
                <c:pt idx="2">
                  <c:v>Bihar</c:v>
                </c:pt>
                <c:pt idx="3">
                  <c:v>West Bengal</c:v>
                </c:pt>
                <c:pt idx="4">
                  <c:v>Madhya Pradesh</c:v>
                </c:pt>
              </c:strCache>
            </c:strRef>
          </c:cat>
          <c:val>
            <c:numRef>
              <c:f>Pivot!$C$4:$C$9</c:f>
              <c:numCache>
                <c:formatCode>General</c:formatCode>
                <c:ptCount val="5"/>
                <c:pt idx="0">
                  <c:v>235687000</c:v>
                </c:pt>
                <c:pt idx="1">
                  <c:v>126385000</c:v>
                </c:pt>
                <c:pt idx="2">
                  <c:v>126756000</c:v>
                </c:pt>
                <c:pt idx="3">
                  <c:v>99084000</c:v>
                </c:pt>
                <c:pt idx="4">
                  <c:v>86579000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90-46A8-A288-2436C36E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088383"/>
        <c:axId val="1642084639"/>
      </c:lineChart>
      <c:catAx>
        <c:axId val="164208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84639"/>
        <c:crosses val="autoZero"/>
        <c:auto val="1"/>
        <c:lblAlgn val="ctr"/>
        <c:lblOffset val="100"/>
        <c:noMultiLvlLbl val="0"/>
      </c:catAx>
      <c:valAx>
        <c:axId val="16420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88383"/>
        <c:crosses val="autoZero"/>
        <c:crossBetween val="between"/>
      </c:valAx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28171029088681"/>
          <c:y val="0.84267670382330562"/>
          <c:w val="0.21911492279834652"/>
          <c:h val="0.15732360394565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[Indian-state-Popl-Grth.xlsx]Pivot!PivotTable5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Statewise Sex ratio</a:t>
            </a:r>
          </a:p>
        </c:rich>
      </c:tx>
      <c:layout>
        <c:manualLayout>
          <c:xMode val="edge"/>
          <c:yMode val="edge"/>
          <c:x val="0.41199390982234479"/>
          <c:y val="3.8417405106481929E-2"/>
        </c:manualLayout>
      </c:layout>
      <c:overlay val="0"/>
      <c:spPr>
        <a:noFill/>
        <a:ln>
          <a:solidFill>
            <a:schemeClr val="accent1"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122569282694875E-2"/>
          <c:y val="0.32858996409533975"/>
          <c:w val="0.87319465826656029"/>
          <c:h val="0.24903838753609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Pivot!$H$4:$H$40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Goa</c:v>
                </c:pt>
                <c:pt idx="9">
                  <c:v>Gujarat</c:v>
                </c:pt>
                <c:pt idx="10">
                  <c:v>Haryana</c:v>
                </c:pt>
                <c:pt idx="11">
                  <c:v>Himachal Pradesh</c:v>
                </c:pt>
                <c:pt idx="12">
                  <c:v>Jammu and Kashmir</c:v>
                </c:pt>
                <c:pt idx="13">
                  <c:v>Jharkhand</c:v>
                </c:pt>
                <c:pt idx="14">
                  <c:v>Karnataka</c:v>
                </c:pt>
                <c:pt idx="15">
                  <c:v>Kerala</c:v>
                </c:pt>
                <c:pt idx="16">
                  <c:v>Ladakh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Manipur[d]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NCT of Delhi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Pivot!$I$4:$I$40</c:f>
              <c:numCache>
                <c:formatCode>General</c:formatCode>
                <c:ptCount val="36"/>
                <c:pt idx="0">
                  <c:v>876</c:v>
                </c:pt>
                <c:pt idx="1">
                  <c:v>993</c:v>
                </c:pt>
                <c:pt idx="2">
                  <c:v>938</c:v>
                </c:pt>
                <c:pt idx="3">
                  <c:v>958</c:v>
                </c:pt>
                <c:pt idx="4">
                  <c:v>918</c:v>
                </c:pt>
                <c:pt idx="5">
                  <c:v>818</c:v>
                </c:pt>
                <c:pt idx="6">
                  <c:v>991</c:v>
                </c:pt>
                <c:pt idx="7">
                  <c:v>711</c:v>
                </c:pt>
                <c:pt idx="8">
                  <c:v>973</c:v>
                </c:pt>
                <c:pt idx="9">
                  <c:v>919</c:v>
                </c:pt>
                <c:pt idx="10">
                  <c:v>879</c:v>
                </c:pt>
                <c:pt idx="11">
                  <c:v>972</c:v>
                </c:pt>
                <c:pt idx="12">
                  <c:v>890</c:v>
                </c:pt>
                <c:pt idx="13">
                  <c:v>948</c:v>
                </c:pt>
                <c:pt idx="14">
                  <c:v>973</c:v>
                </c:pt>
                <c:pt idx="15">
                  <c:v>1084</c:v>
                </c:pt>
                <c:pt idx="16">
                  <c:v>853</c:v>
                </c:pt>
                <c:pt idx="17">
                  <c:v>946</c:v>
                </c:pt>
                <c:pt idx="18">
                  <c:v>931</c:v>
                </c:pt>
                <c:pt idx="19">
                  <c:v>929</c:v>
                </c:pt>
                <c:pt idx="20">
                  <c:v>992</c:v>
                </c:pt>
                <c:pt idx="21">
                  <c:v>989</c:v>
                </c:pt>
                <c:pt idx="22">
                  <c:v>976</c:v>
                </c:pt>
                <c:pt idx="23">
                  <c:v>931</c:v>
                </c:pt>
                <c:pt idx="24">
                  <c:v>868</c:v>
                </c:pt>
                <c:pt idx="25">
                  <c:v>1063</c:v>
                </c:pt>
                <c:pt idx="26">
                  <c:v>1037</c:v>
                </c:pt>
                <c:pt idx="27">
                  <c:v>895</c:v>
                </c:pt>
                <c:pt idx="28">
                  <c:v>928</c:v>
                </c:pt>
                <c:pt idx="29">
                  <c:v>890</c:v>
                </c:pt>
                <c:pt idx="30">
                  <c:v>996</c:v>
                </c:pt>
                <c:pt idx="31">
                  <c:v>988</c:v>
                </c:pt>
                <c:pt idx="32">
                  <c:v>960</c:v>
                </c:pt>
                <c:pt idx="33">
                  <c:v>912</c:v>
                </c:pt>
                <c:pt idx="34">
                  <c:v>963</c:v>
                </c:pt>
                <c:pt idx="35">
                  <c:v>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5-4B72-9FEE-AC2D68CBF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2088383"/>
        <c:axId val="1642084639"/>
      </c:barChart>
      <c:catAx>
        <c:axId val="164208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84639"/>
        <c:crosses val="autoZero"/>
        <c:auto val="1"/>
        <c:lblAlgn val="ctr"/>
        <c:lblOffset val="100"/>
        <c:noMultiLvlLbl val="0"/>
      </c:catAx>
      <c:valAx>
        <c:axId val="16420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88383"/>
        <c:crosses val="autoZero"/>
        <c:crossBetween val="between"/>
      </c:valAx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28171029088681"/>
          <c:y val="0.84267670382330562"/>
          <c:w val="0.16036171172531463"/>
          <c:h val="9.3696086496650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 sz="1000" b="0" i="0" u="none" strike="noStrike" kern="1200" baseline="0">
          <a:ln>
            <a:solidFill>
              <a:schemeClr val="accent1"/>
            </a:solidFill>
          </a:ln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[Indian-state-Popl-Grth.xlsx]Pivot!PivotTable4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Pivot!$L$3</c:f>
              <c:strCache>
                <c:ptCount val="1"/>
                <c:pt idx="0">
                  <c:v>Total Urban Popl.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Pivot!$K$4:$K$40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Goa</c:v>
                </c:pt>
                <c:pt idx="9">
                  <c:v>Gujarat</c:v>
                </c:pt>
                <c:pt idx="10">
                  <c:v>Haryana</c:v>
                </c:pt>
                <c:pt idx="11">
                  <c:v>Himachal Pradesh</c:v>
                </c:pt>
                <c:pt idx="12">
                  <c:v>Jammu and Kashmir</c:v>
                </c:pt>
                <c:pt idx="13">
                  <c:v>Jharkhand</c:v>
                </c:pt>
                <c:pt idx="14">
                  <c:v>Karnataka</c:v>
                </c:pt>
                <c:pt idx="15">
                  <c:v>Kerala</c:v>
                </c:pt>
                <c:pt idx="16">
                  <c:v>Ladakh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Manipur[d]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NCT of Delhi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Pivot!$L$4:$L$40</c:f>
              <c:numCache>
                <c:formatCode>General</c:formatCode>
                <c:ptCount val="36"/>
                <c:pt idx="0">
                  <c:v>143488</c:v>
                </c:pt>
                <c:pt idx="1">
                  <c:v>14610410</c:v>
                </c:pt>
                <c:pt idx="2">
                  <c:v>317369</c:v>
                </c:pt>
                <c:pt idx="3">
                  <c:v>4398542</c:v>
                </c:pt>
                <c:pt idx="4">
                  <c:v>11758016</c:v>
                </c:pt>
                <c:pt idx="5">
                  <c:v>1026459</c:v>
                </c:pt>
                <c:pt idx="6">
                  <c:v>5937237</c:v>
                </c:pt>
                <c:pt idx="7">
                  <c:v>342254</c:v>
                </c:pt>
                <c:pt idx="8">
                  <c:v>906814</c:v>
                </c:pt>
                <c:pt idx="9">
                  <c:v>25745083</c:v>
                </c:pt>
                <c:pt idx="10">
                  <c:v>8842103</c:v>
                </c:pt>
                <c:pt idx="11">
                  <c:v>688552</c:v>
                </c:pt>
                <c:pt idx="12">
                  <c:v>3202812</c:v>
                </c:pt>
                <c:pt idx="13">
                  <c:v>7933061</c:v>
                </c:pt>
                <c:pt idx="14">
                  <c:v>23625962</c:v>
                </c:pt>
                <c:pt idx="15">
                  <c:v>15934926</c:v>
                </c:pt>
                <c:pt idx="16">
                  <c:v>230160</c:v>
                </c:pt>
                <c:pt idx="17">
                  <c:v>50332</c:v>
                </c:pt>
                <c:pt idx="18">
                  <c:v>20069405</c:v>
                </c:pt>
                <c:pt idx="19">
                  <c:v>50818259</c:v>
                </c:pt>
                <c:pt idx="20">
                  <c:v>776515</c:v>
                </c:pt>
                <c:pt idx="21">
                  <c:v>595450</c:v>
                </c:pt>
                <c:pt idx="22">
                  <c:v>571771</c:v>
                </c:pt>
                <c:pt idx="23">
                  <c:v>570966</c:v>
                </c:pt>
                <c:pt idx="24">
                  <c:v>16368899</c:v>
                </c:pt>
                <c:pt idx="25">
                  <c:v>7003656</c:v>
                </c:pt>
                <c:pt idx="26">
                  <c:v>852753</c:v>
                </c:pt>
                <c:pt idx="27">
                  <c:v>10399146</c:v>
                </c:pt>
                <c:pt idx="28">
                  <c:v>17048085</c:v>
                </c:pt>
                <c:pt idx="29">
                  <c:v>153578</c:v>
                </c:pt>
                <c:pt idx="30">
                  <c:v>34917440</c:v>
                </c:pt>
                <c:pt idx="31">
                  <c:v>13608665</c:v>
                </c:pt>
                <c:pt idx="32">
                  <c:v>961453</c:v>
                </c:pt>
                <c:pt idx="33">
                  <c:v>44495063</c:v>
                </c:pt>
                <c:pt idx="34">
                  <c:v>3049338</c:v>
                </c:pt>
                <c:pt idx="35">
                  <c:v>29093002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E-4ACB-AA83-4C9E2A3240C8}"/>
            </c:ext>
          </c:extLst>
        </c:ser>
        <c:ser>
          <c:idx val="1"/>
          <c:order val="1"/>
          <c:tx>
            <c:strRef>
              <c:f>Pivot!$M$3</c:f>
              <c:strCache>
                <c:ptCount val="1"/>
                <c:pt idx="0">
                  <c:v>Total_Rural-Popl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Pivot!$K$4:$K$40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Goa</c:v>
                </c:pt>
                <c:pt idx="9">
                  <c:v>Gujarat</c:v>
                </c:pt>
                <c:pt idx="10">
                  <c:v>Haryana</c:v>
                </c:pt>
                <c:pt idx="11">
                  <c:v>Himachal Pradesh</c:v>
                </c:pt>
                <c:pt idx="12">
                  <c:v>Jammu and Kashmir</c:v>
                </c:pt>
                <c:pt idx="13">
                  <c:v>Jharkhand</c:v>
                </c:pt>
                <c:pt idx="14">
                  <c:v>Karnataka</c:v>
                </c:pt>
                <c:pt idx="15">
                  <c:v>Kerala</c:v>
                </c:pt>
                <c:pt idx="16">
                  <c:v>Ladakh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Manipur[d]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NCT of Delhi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Pivot!$M$4:$M$40</c:f>
              <c:numCache>
                <c:formatCode>General</c:formatCode>
                <c:ptCount val="36"/>
                <c:pt idx="0">
                  <c:v>237093</c:v>
                </c:pt>
                <c:pt idx="1">
                  <c:v>34966693</c:v>
                </c:pt>
                <c:pt idx="2">
                  <c:v>1066358</c:v>
                </c:pt>
                <c:pt idx="3">
                  <c:v>26807034</c:v>
                </c:pt>
                <c:pt idx="4">
                  <c:v>92341436</c:v>
                </c:pt>
                <c:pt idx="5">
                  <c:v>28991</c:v>
                </c:pt>
                <c:pt idx="6">
                  <c:v>19607961</c:v>
                </c:pt>
                <c:pt idx="7">
                  <c:v>243510</c:v>
                </c:pt>
                <c:pt idx="8">
                  <c:v>551731</c:v>
                </c:pt>
                <c:pt idx="9">
                  <c:v>34694609</c:v>
                </c:pt>
                <c:pt idx="10">
                  <c:v>16509359</c:v>
                </c:pt>
                <c:pt idx="11">
                  <c:v>6176050</c:v>
                </c:pt>
                <c:pt idx="12">
                  <c:v>9064220</c:v>
                </c:pt>
                <c:pt idx="13">
                  <c:v>25055073</c:v>
                </c:pt>
                <c:pt idx="14">
                  <c:v>37469335</c:v>
                </c:pt>
                <c:pt idx="15">
                  <c:v>17471135</c:v>
                </c:pt>
                <c:pt idx="16">
                  <c:v>43840</c:v>
                </c:pt>
                <c:pt idx="17">
                  <c:v>14141</c:v>
                </c:pt>
                <c:pt idx="18">
                  <c:v>52557404</c:v>
                </c:pt>
                <c:pt idx="19">
                  <c:v>61556074</c:v>
                </c:pt>
                <c:pt idx="20">
                  <c:v>1793875</c:v>
                </c:pt>
                <c:pt idx="21">
                  <c:v>2371439</c:v>
                </c:pt>
                <c:pt idx="22">
                  <c:v>525435</c:v>
                </c:pt>
                <c:pt idx="23">
                  <c:v>1407536</c:v>
                </c:pt>
                <c:pt idx="24">
                  <c:v>419042</c:v>
                </c:pt>
                <c:pt idx="25">
                  <c:v>34970562</c:v>
                </c:pt>
                <c:pt idx="26">
                  <c:v>395200</c:v>
                </c:pt>
                <c:pt idx="27">
                  <c:v>17344192</c:v>
                </c:pt>
                <c:pt idx="28">
                  <c:v>51500352</c:v>
                </c:pt>
                <c:pt idx="29">
                  <c:v>456999</c:v>
                </c:pt>
                <c:pt idx="30">
                  <c:v>37229590</c:v>
                </c:pt>
                <c:pt idx="31">
                  <c:v>21395009</c:v>
                </c:pt>
                <c:pt idx="32">
                  <c:v>2712464</c:v>
                </c:pt>
                <c:pt idx="33">
                  <c:v>155317278</c:v>
                </c:pt>
                <c:pt idx="34">
                  <c:v>7036954</c:v>
                </c:pt>
                <c:pt idx="35">
                  <c:v>62183113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E-4ACB-AA83-4C9E2A324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841695"/>
        <c:axId val="982828799"/>
      </c:barChart>
      <c:catAx>
        <c:axId val="98284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28799"/>
        <c:crosses val="autoZero"/>
        <c:auto val="1"/>
        <c:lblAlgn val="ctr"/>
        <c:lblOffset val="100"/>
        <c:noMultiLvlLbl val="0"/>
      </c:catAx>
      <c:valAx>
        <c:axId val="9828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 sz="1000" b="0" i="0" u="none" strike="noStrike" kern="1200" baseline="0">
          <a:ln>
            <a:solidFill>
              <a:schemeClr val="accent1"/>
            </a:solidFill>
          </a:ln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[Indian-state-Popl-Grth.xlsx]Pivot!PivotTable1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Top-5_Populated_State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Sum of 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58-45E2-AED8-C327DDF510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8-45E2-AED8-C327DDF510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58-45E2-AED8-C327DDF510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58-45E2-AED8-C327DDF510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58-45E2-AED8-C327DDF5105F}"/>
              </c:ext>
            </c:extLst>
          </c:dPt>
          <c:cat>
            <c:strRef>
              <c:f>Pivot!$A$4:$A$9</c:f>
              <c:strCache>
                <c:ptCount val="5"/>
                <c:pt idx="0">
                  <c:v>Uttar Pradesh</c:v>
                </c:pt>
                <c:pt idx="1">
                  <c:v>Maharashtra</c:v>
                </c:pt>
                <c:pt idx="2">
                  <c:v>Bihar</c:v>
                </c:pt>
                <c:pt idx="3">
                  <c:v>West Bengal</c:v>
                </c:pt>
                <c:pt idx="4">
                  <c:v>Madhya Pradesh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199812341</c:v>
                </c:pt>
                <c:pt idx="1">
                  <c:v>112374333</c:v>
                </c:pt>
                <c:pt idx="2">
                  <c:v>104099452</c:v>
                </c:pt>
                <c:pt idx="3">
                  <c:v>91276115</c:v>
                </c:pt>
                <c:pt idx="4">
                  <c:v>72626809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58-45E2-AED8-C327DDF5105F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2023 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358-45E2-AED8-C327DDF510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358-45E2-AED8-C327DDF510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358-45E2-AED8-C327DDF510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358-45E2-AED8-C327DDF510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8358-45E2-AED8-C327DDF5105F}"/>
              </c:ext>
            </c:extLst>
          </c:dPt>
          <c:cat>
            <c:strRef>
              <c:f>Pivot!$A$4:$A$9</c:f>
              <c:strCache>
                <c:ptCount val="5"/>
                <c:pt idx="0">
                  <c:v>Uttar Pradesh</c:v>
                </c:pt>
                <c:pt idx="1">
                  <c:v>Maharashtra</c:v>
                </c:pt>
                <c:pt idx="2">
                  <c:v>Bihar</c:v>
                </c:pt>
                <c:pt idx="3">
                  <c:v>West Bengal</c:v>
                </c:pt>
                <c:pt idx="4">
                  <c:v>Madhya Pradesh</c:v>
                </c:pt>
              </c:strCache>
            </c:strRef>
          </c:cat>
          <c:val>
            <c:numRef>
              <c:f>Pivot!$C$4:$C$9</c:f>
              <c:numCache>
                <c:formatCode>General</c:formatCode>
                <c:ptCount val="5"/>
                <c:pt idx="0">
                  <c:v>235687000</c:v>
                </c:pt>
                <c:pt idx="1">
                  <c:v>126385000</c:v>
                </c:pt>
                <c:pt idx="2">
                  <c:v>126756000</c:v>
                </c:pt>
                <c:pt idx="3">
                  <c:v>99084000</c:v>
                </c:pt>
                <c:pt idx="4">
                  <c:v>86579000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358-45E2-AED8-C327DDF51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accent1">
          <a:alpha val="9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[Indian-state-Popl-Grth.xlsx]Pivot!PivotTable3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Pivot!$E$4:$E$9</c:f>
              <c:strCache>
                <c:ptCount val="5"/>
                <c:pt idx="0">
                  <c:v>Dadra and Nagar Haveli and Daman and Diu</c:v>
                </c:pt>
                <c:pt idx="1">
                  <c:v>Puducherry</c:v>
                </c:pt>
                <c:pt idx="2">
                  <c:v>Meghalaya</c:v>
                </c:pt>
                <c:pt idx="3">
                  <c:v>Arunachal Pradesh</c:v>
                </c:pt>
                <c:pt idx="4">
                  <c:v>Bihar</c:v>
                </c:pt>
              </c:strCache>
            </c:strRef>
          </c:cat>
          <c:val>
            <c:numRef>
              <c:f>Pivot!$F$4:$F$9</c:f>
              <c:numCache>
                <c:formatCode>General</c:formatCode>
                <c:ptCount val="5"/>
                <c:pt idx="0">
                  <c:v>0.55100000000000005</c:v>
                </c:pt>
                <c:pt idx="1">
                  <c:v>0.28100000000000003</c:v>
                </c:pt>
                <c:pt idx="2">
                  <c:v>0.27900000000000003</c:v>
                </c:pt>
                <c:pt idx="3">
                  <c:v>0.26</c:v>
                </c:pt>
                <c:pt idx="4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9BA-A933-B52CD7B85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270255"/>
        <c:axId val="1070266095"/>
      </c:barChart>
      <c:catAx>
        <c:axId val="107027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66095"/>
        <c:crosses val="autoZero"/>
        <c:auto val="1"/>
        <c:lblAlgn val="ctr"/>
        <c:lblOffset val="100"/>
        <c:noMultiLvlLbl val="0"/>
      </c:catAx>
      <c:valAx>
        <c:axId val="107026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20</xdr:col>
      <xdr:colOff>11906</xdr:colOff>
      <xdr:row>24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41D4CB-7F3D-4D44-905B-8B8AF07B0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28576</xdr:colOff>
      <xdr:row>7</xdr:row>
      <xdr:rowOff>161925</xdr:rowOff>
    </xdr:from>
    <xdr:to>
      <xdr:col>7</xdr:col>
      <xdr:colOff>381000</xdr:colOff>
      <xdr:row>23</xdr:row>
      <xdr:rowOff>193260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B83FDD-8E6F-4149-9FA5-8B7F2FC25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57150</xdr:rowOff>
    </xdr:from>
    <xdr:to>
      <xdr:col>7</xdr:col>
      <xdr:colOff>390525</xdr:colOff>
      <xdr:row>3</xdr:row>
      <xdr:rowOff>66675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0828294-1694-4F8D-AF73-E791CDDCF86B}"/>
            </a:ext>
          </a:extLst>
        </xdr:cNvPr>
        <xdr:cNvSpPr/>
      </xdr:nvSpPr>
      <xdr:spPr>
        <a:xfrm>
          <a:off x="0" y="57150"/>
          <a:ext cx="4657725" cy="5810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 i="1">
              <a:solidFill>
                <a:schemeClr val="tx1"/>
              </a:solidFill>
            </a:rPr>
            <a:t>Statewise_Population_Growth_Sex-Ratio</a:t>
          </a:r>
        </a:p>
      </xdr:txBody>
    </xdr:sp>
    <xdr:clientData/>
  </xdr:twoCellAnchor>
  <xdr:twoCellAnchor>
    <xdr:from>
      <xdr:col>0</xdr:col>
      <xdr:colOff>1</xdr:colOff>
      <xdr:row>3</xdr:row>
      <xdr:rowOff>38099</xdr:rowOff>
    </xdr:from>
    <xdr:to>
      <xdr:col>4</xdr:col>
      <xdr:colOff>535782</xdr:colOff>
      <xdr:row>7</xdr:row>
      <xdr:rowOff>142874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045713-A186-4958-B779-AB8A008A9297}"/>
            </a:ext>
          </a:extLst>
        </xdr:cNvPr>
        <xdr:cNvSpPr/>
      </xdr:nvSpPr>
      <xdr:spPr>
        <a:xfrm>
          <a:off x="1" y="609599"/>
          <a:ext cx="2964656" cy="8667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chemeClr val="tx1"/>
              </a:solidFill>
            </a:rPr>
            <a:t>Population2019 - </a:t>
          </a:r>
          <a:r>
            <a:rPr lang="en-IN" sz="18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1210568112</a:t>
          </a:r>
          <a:r>
            <a:rPr lang="en-IN" sz="2800">
              <a:solidFill>
                <a:schemeClr val="accent2">
                  <a:lumMod val="75000"/>
                </a:schemeClr>
              </a:solidFill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>
              <a:solidFill>
                <a:schemeClr val="tx1"/>
              </a:solidFill>
              <a:latin typeface="+mn-lt"/>
              <a:ea typeface="+mn-ea"/>
              <a:cs typeface="+mn-cs"/>
            </a:rPr>
            <a:t>Population2023 -</a:t>
          </a:r>
          <a:r>
            <a:rPr lang="en-IN" sz="180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1388166000</a:t>
          </a:r>
          <a:r>
            <a:rPr lang="en-IN" sz="16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I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390525</xdr:colOff>
      <xdr:row>0</xdr:row>
      <xdr:rowOff>0</xdr:rowOff>
    </xdr:from>
    <xdr:to>
      <xdr:col>20</xdr:col>
      <xdr:colOff>0</xdr:colOff>
      <xdr:row>11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1FEE50-0635-4565-835D-83B86E75B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535781</xdr:colOff>
      <xdr:row>3</xdr:row>
      <xdr:rowOff>59533</xdr:rowOff>
    </xdr:from>
    <xdr:to>
      <xdr:col>7</xdr:col>
      <xdr:colOff>369094</xdr:colOff>
      <xdr:row>7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6AACD8C-5051-4A4E-86F4-0779F2EBA946}"/>
            </a:ext>
          </a:extLst>
        </xdr:cNvPr>
        <xdr:cNvSpPr/>
      </xdr:nvSpPr>
      <xdr:spPr>
        <a:xfrm>
          <a:off x="2964656" y="631033"/>
          <a:ext cx="1654969" cy="84534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2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I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State_Count</a:t>
          </a:r>
          <a:endParaRPr lang="en-IN" sz="1600">
            <a:solidFill>
              <a:schemeClr val="tx1"/>
            </a:solidFill>
            <a:effectLst/>
          </a:endParaRPr>
        </a:p>
        <a:p>
          <a:r>
            <a:rPr lang="en-IN" sz="18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IN" sz="24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36 </a:t>
          </a:r>
          <a:endParaRPr lang="en-IN" sz="2400">
            <a:solidFill>
              <a:schemeClr val="accent2"/>
            </a:solidFill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20</xdr:col>
      <xdr:colOff>31751</xdr:colOff>
      <xdr:row>0</xdr:row>
      <xdr:rowOff>0</xdr:rowOff>
    </xdr:from>
    <xdr:to>
      <xdr:col>27</xdr:col>
      <xdr:colOff>142875</xdr:colOff>
      <xdr:row>11</xdr:row>
      <xdr:rowOff>47624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0E022C-7237-4DB3-843C-C43ECECF6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31750</xdr:colOff>
      <xdr:row>11</xdr:row>
      <xdr:rowOff>63500</xdr:rowOff>
    </xdr:from>
    <xdr:to>
      <xdr:col>27</xdr:col>
      <xdr:colOff>125621</xdr:colOff>
      <xdr:row>24</xdr:row>
      <xdr:rowOff>57288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A4AEE0F-E3E5-477D-AAFE-BC7BCF731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" refreshedDate="45568.345136458331" createdVersion="7" refreshedVersion="7" minRefreshableVersion="3" recordCount="36" xr:uid="{00000000-000A-0000-FFFF-FFFF03000000}">
  <cacheSource type="worksheet">
    <worksheetSource name="Table1"/>
  </cacheSource>
  <cacheFields count="12">
    <cacheField name="Rank" numFmtId="0">
      <sharedItems containsSemiMixedTypes="0" containsString="0" containsNumber="1" containsInteger="1" minValue="1" maxValue="36"/>
    </cacheField>
    <cacheField name="State or Union Territory" numFmtId="0">
      <sharedItems count="36">
        <s v="Uttar Pradesh"/>
        <s v="Maharashtra"/>
        <s v="Bihar"/>
        <s v="West Bengal"/>
        <s v="Madhya Pradesh"/>
        <s v="Tamil Nadu"/>
        <s v="Rajasthan"/>
        <s v="Karnataka"/>
        <s v="Gujarat"/>
        <s v="Andhra Pradesh"/>
        <s v="Odisha"/>
        <s v="Telangana"/>
        <s v="Kerala"/>
        <s v="Jharkhand"/>
        <s v="Assam"/>
        <s v="Punjab"/>
        <s v="Chhattisgarh"/>
        <s v="Haryana"/>
        <s v="NCT of Delhi"/>
        <s v="Jammu and Kashmir"/>
        <s v="Uttarakhand"/>
        <s v="Himachal Pradesh"/>
        <s v="Tripura"/>
        <s v="Meghalaya"/>
        <s v="Manipur[d]"/>
        <s v="Nagaland"/>
        <s v="Goa"/>
        <s v="Arunachal Pradesh"/>
        <s v="Puducherry"/>
        <s v="Mizoram"/>
        <s v="Chandigarh"/>
        <s v="Sikkim"/>
        <s v="Dadra and Nagar Haveli and Daman and Diu"/>
        <s v="Andaman and Nicobar Islands"/>
        <s v="Ladakh"/>
        <s v="Lakshadweep"/>
      </sharedItems>
    </cacheField>
    <cacheField name="Population" numFmtId="3">
      <sharedItems containsSemiMixedTypes="0" containsString="0" containsNumber="1" containsInteger="1" minValue="64473" maxValue="199812341"/>
    </cacheField>
    <cacheField name="%" numFmtId="0">
      <sharedItems containsSemiMixedTypes="0" containsString="0" containsNumber="1" minValue="1E-4" maxValue="0.1651"/>
    </cacheField>
    <cacheField name="Growth" numFmtId="0">
      <sharedItems containsMixedTypes="1" containsNumber="1" minValue="4.9000000000000002E-2" maxValue="0.55100000000000005" count="34">
        <n v="0.20200000000000001"/>
        <n v="0.16"/>
        <n v="0.254"/>
        <n v="0.13800000000000001"/>
        <n v="0.20300000000000001"/>
        <n v="0.156"/>
        <n v="0.21299999999999999"/>
        <n v="0.193"/>
        <n v="0.11"/>
        <n v="0.14000000000000001"/>
        <n v="0.1358"/>
        <n v="4.9000000000000002E-2"/>
        <n v="0.224"/>
        <n v="0.17100000000000001"/>
        <n v="0.1389"/>
        <n v="0.22600000000000001"/>
        <n v="0.19900000000000001"/>
        <n v="0.21199999999999999"/>
        <n v="0.23599999999999999"/>
        <n v="0.188"/>
        <n v="0.129"/>
        <n v="0.14799999999999999"/>
        <n v="0.27900000000000003"/>
        <n v="0.245"/>
        <s v="−0.6%"/>
        <n v="8.2000000000000003E-2"/>
        <n v="0.26"/>
        <n v="0.28100000000000003"/>
        <n v="0.23499999999999999"/>
        <n v="0.17199999999999999"/>
        <n v="0.55100000000000005"/>
        <n v="6.9000000000000006E-2"/>
        <n v="0.17799999999999999"/>
        <n v="6.3E-2"/>
      </sharedItems>
    </cacheField>
    <cacheField name="2023 Population" numFmtId="3">
      <sharedItems containsSemiMixedTypes="0" containsString="0" containsNumber="1" containsInteger="1" minValue="69000" maxValue="235687000"/>
    </cacheField>
    <cacheField name="R-Number" numFmtId="3">
      <sharedItems containsSemiMixedTypes="0" containsString="0" containsNumber="1" containsInteger="1" minValue="14141" maxValue="155317278"/>
    </cacheField>
    <cacheField name="R-Percent" numFmtId="0">
      <sharedItems containsSemiMixedTypes="0" containsString="0" containsNumber="1" minValue="2.5000000000000001E-2" maxValue="0.89970000000000006"/>
    </cacheField>
    <cacheField name="U-Number2" numFmtId="3">
      <sharedItems containsSemiMixedTypes="0" containsString="0" containsNumber="1" containsInteger="1" minValue="50332" maxValue="50818259"/>
    </cacheField>
    <cacheField name="U-Percent" numFmtId="0">
      <sharedItems containsSemiMixedTypes="0" containsString="0" containsNumber="1" minValue="0.1003" maxValue="0.97499999999999998"/>
    </cacheField>
    <cacheField name="Density" numFmtId="0">
      <sharedItems containsSemiMixedTypes="0" containsString="0" containsNumber="1" minValue="2.8" maxValue="11297"/>
    </cacheField>
    <cacheField name="Sex Ratio" numFmtId="0">
      <sharedItems containsSemiMixedTypes="0" containsString="0" containsNumber="1" containsInteger="1" minValue="711" maxValue="10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"/>
    <x v="0"/>
    <n v="199812341"/>
    <n v="0.1651"/>
    <x v="0"/>
    <n v="235687000"/>
    <n v="155317278"/>
    <n v="0.77729999999999999"/>
    <n v="44495063"/>
    <n v="0.22270000000000001"/>
    <n v="828"/>
    <n v="912"/>
  </r>
  <r>
    <n v="2"/>
    <x v="1"/>
    <n v="112374333"/>
    <n v="9.2799999999999994E-2"/>
    <x v="1"/>
    <n v="126385000"/>
    <n v="61556074"/>
    <n v="0.54779999999999995"/>
    <n v="50818259"/>
    <n v="0.45219999999999999"/>
    <n v="365"/>
    <n v="929"/>
  </r>
  <r>
    <n v="3"/>
    <x v="2"/>
    <n v="104099452"/>
    <n v="8.5999999999999993E-2"/>
    <x v="2"/>
    <n v="126756000"/>
    <n v="92341436"/>
    <n v="0.8871"/>
    <n v="11758016"/>
    <n v="0.1129"/>
    <n v="1102"/>
    <n v="918"/>
  </r>
  <r>
    <n v="4"/>
    <x v="3"/>
    <n v="91276115"/>
    <n v="7.5399999999999995E-2"/>
    <x v="3"/>
    <n v="99084000"/>
    <n v="62183113"/>
    <n v="0.68130000000000002"/>
    <n v="29093002"/>
    <n v="0.31869999999999998"/>
    <n v="1029"/>
    <n v="953"/>
  </r>
  <r>
    <n v="5"/>
    <x v="4"/>
    <n v="72626809"/>
    <n v="0.06"/>
    <x v="4"/>
    <n v="86579000"/>
    <n v="52557404"/>
    <n v="0.72370000000000001"/>
    <n v="20069405"/>
    <n v="0.27629999999999999"/>
    <n v="236"/>
    <n v="931"/>
  </r>
  <r>
    <n v="6"/>
    <x v="5"/>
    <n v="72147030"/>
    <n v="5.96E-2"/>
    <x v="5"/>
    <n v="76860000"/>
    <n v="37229590"/>
    <n v="0.51600000000000001"/>
    <n v="34917440"/>
    <n v="0.48399999999999999"/>
    <n v="555"/>
    <n v="996"/>
  </r>
  <r>
    <n v="7"/>
    <x v="6"/>
    <n v="68548437"/>
    <n v="5.6599999999999998E-2"/>
    <x v="6"/>
    <n v="81025000"/>
    <n v="51500352"/>
    <n v="0.75129999999999997"/>
    <n v="17048085"/>
    <n v="0.2487"/>
    <n v="201"/>
    <n v="928"/>
  </r>
  <r>
    <n v="8"/>
    <x v="7"/>
    <n v="61095297"/>
    <n v="5.0500000000000003E-2"/>
    <x v="5"/>
    <n v="67692000"/>
    <n v="37469335"/>
    <n v="0.61329999999999996"/>
    <n v="23625962"/>
    <n v="0.38669999999999999"/>
    <n v="319"/>
    <n v="973"/>
  </r>
  <r>
    <n v="9"/>
    <x v="8"/>
    <n v="60439692"/>
    <n v="4.99E-2"/>
    <x v="7"/>
    <n v="71507000"/>
    <n v="34694609"/>
    <n v="0.57399999999999995"/>
    <n v="25745083"/>
    <n v="0.42599999999999999"/>
    <n v="308"/>
    <n v="919"/>
  </r>
  <r>
    <n v="10"/>
    <x v="9"/>
    <n v="49577103"/>
    <n v="4.1000000000000002E-2"/>
    <x v="8"/>
    <n v="53156000"/>
    <n v="34966693"/>
    <n v="0.70530000000000004"/>
    <n v="14610410"/>
    <n v="0.29470000000000002"/>
    <n v="303"/>
    <n v="993"/>
  </r>
  <r>
    <n v="11"/>
    <x v="10"/>
    <n v="41974219"/>
    <n v="3.4700000000000002E-2"/>
    <x v="9"/>
    <n v="46276000"/>
    <n v="34970562"/>
    <n v="0.83309999999999995"/>
    <n v="7003656"/>
    <n v="0.16689999999999999"/>
    <n v="269"/>
    <n v="1063"/>
  </r>
  <r>
    <n v="12"/>
    <x v="11"/>
    <n v="35003674"/>
    <n v="2.8899999999999999E-2"/>
    <x v="10"/>
    <n v="38090000"/>
    <n v="21395009"/>
    <n v="0.61119999999999997"/>
    <n v="13608665"/>
    <n v="0.38879999999999998"/>
    <n v="312"/>
    <n v="988"/>
  </r>
  <r>
    <n v="13"/>
    <x v="12"/>
    <n v="33406061"/>
    <n v="2.76E-2"/>
    <x v="11"/>
    <n v="35776000"/>
    <n v="17471135"/>
    <n v="0.52300000000000002"/>
    <n v="15934926"/>
    <n v="0.47699999999999998"/>
    <n v="859"/>
    <n v="1084"/>
  </r>
  <r>
    <n v="14"/>
    <x v="13"/>
    <n v="32988134"/>
    <n v="2.7300000000000001E-2"/>
    <x v="12"/>
    <n v="39466000"/>
    <n v="25055073"/>
    <n v="0.75949999999999995"/>
    <n v="7933061"/>
    <n v="0.24049999999999999"/>
    <n v="414"/>
    <n v="948"/>
  </r>
  <r>
    <n v="15"/>
    <x v="14"/>
    <n v="31205576"/>
    <n v="2.58E-2"/>
    <x v="13"/>
    <n v="35713000"/>
    <n v="26807034"/>
    <n v="0.85899999999999999"/>
    <n v="4398542"/>
    <n v="0.14099999999999999"/>
    <n v="398"/>
    <n v="958"/>
  </r>
  <r>
    <n v="16"/>
    <x v="15"/>
    <n v="27743338"/>
    <n v="2.29E-2"/>
    <x v="14"/>
    <n v="30730000"/>
    <n v="17344192"/>
    <n v="0.62519999999999998"/>
    <n v="10399146"/>
    <n v="0.37480000000000002"/>
    <n v="551"/>
    <n v="895"/>
  </r>
  <r>
    <n v="17"/>
    <x v="16"/>
    <n v="25545198"/>
    <n v="2.1100000000000001E-2"/>
    <x v="15"/>
    <n v="30180000"/>
    <n v="19607961"/>
    <n v="0.76759999999999995"/>
    <n v="5937237"/>
    <n v="0.2324"/>
    <n v="189"/>
    <n v="991"/>
  </r>
  <r>
    <n v="18"/>
    <x v="17"/>
    <n v="25351462"/>
    <n v="2.0899999999999998E-2"/>
    <x v="16"/>
    <n v="30209000"/>
    <n v="16509359"/>
    <n v="0.6512"/>
    <n v="8842103"/>
    <n v="0.3488"/>
    <n v="573"/>
    <n v="879"/>
  </r>
  <r>
    <n v="19"/>
    <x v="18"/>
    <n v="16787941"/>
    <n v="1.3899999999999999E-2"/>
    <x v="17"/>
    <n v="21359000"/>
    <n v="419042"/>
    <n v="2.5000000000000001E-2"/>
    <n v="16368899"/>
    <n v="0.97499999999999998"/>
    <n v="11297"/>
    <n v="868"/>
  </r>
  <r>
    <n v="20"/>
    <x v="19"/>
    <n v="12267032"/>
    <n v="1.01E-2"/>
    <x v="18"/>
    <n v="13603000"/>
    <n v="9064220"/>
    <n v="0.7389"/>
    <n v="3202812"/>
    <n v="0.2611"/>
    <n v="297"/>
    <n v="890"/>
  </r>
  <r>
    <n v="21"/>
    <x v="20"/>
    <n v="10086292"/>
    <n v="8.3000000000000001E-3"/>
    <x v="19"/>
    <n v="11637000"/>
    <n v="7036954"/>
    <n v="0.69769999999999999"/>
    <n v="3049338"/>
    <n v="0.30230000000000001"/>
    <n v="189"/>
    <n v="963"/>
  </r>
  <r>
    <n v="22"/>
    <x v="21"/>
    <n v="6864602"/>
    <n v="5.7000000000000002E-3"/>
    <x v="20"/>
    <n v="7468000"/>
    <n v="6176050"/>
    <n v="0.89970000000000006"/>
    <n v="688552"/>
    <n v="0.1003"/>
    <n v="123"/>
    <n v="972"/>
  </r>
  <r>
    <n v="23"/>
    <x v="22"/>
    <n v="3673917"/>
    <n v="3.0000000000000001E-3"/>
    <x v="21"/>
    <n v="4147000"/>
    <n v="2712464"/>
    <n v="0.73829999999999996"/>
    <n v="961453"/>
    <n v="0.26169999999999999"/>
    <n v="350"/>
    <n v="960"/>
  </r>
  <r>
    <n v="24"/>
    <x v="23"/>
    <n v="2966889"/>
    <n v="2.5000000000000001E-3"/>
    <x v="22"/>
    <n v="3349000"/>
    <n v="2371439"/>
    <n v="0.79930000000000001"/>
    <n v="595450"/>
    <n v="0.20069999999999999"/>
    <n v="132"/>
    <n v="989"/>
  </r>
  <r>
    <n v="25"/>
    <x v="24"/>
    <n v="2570390"/>
    <n v="2.0999999999999999E-3"/>
    <x v="23"/>
    <n v="3223000"/>
    <n v="1793875"/>
    <n v="0.69789999999999996"/>
    <n v="776515"/>
    <n v="0.30209999999999998"/>
    <n v="122"/>
    <n v="992"/>
  </r>
  <r>
    <n v="26"/>
    <x v="25"/>
    <n v="1978502"/>
    <n v="1.6000000000000001E-3"/>
    <x v="24"/>
    <n v="2233000"/>
    <n v="1407536"/>
    <n v="0.71140000000000003"/>
    <n v="570966"/>
    <n v="0.28860000000000002"/>
    <n v="119"/>
    <n v="931"/>
  </r>
  <r>
    <n v="27"/>
    <x v="26"/>
    <n v="1458545"/>
    <n v="1.1999999999999999E-3"/>
    <x v="25"/>
    <n v="1575000"/>
    <n v="551731"/>
    <n v="0.37830000000000003"/>
    <n v="906814"/>
    <n v="0.62170000000000003"/>
    <n v="394"/>
    <n v="973"/>
  </r>
  <r>
    <n v="28"/>
    <x v="27"/>
    <n v="1383727"/>
    <n v="1.1000000000000001E-3"/>
    <x v="26"/>
    <n v="1562000"/>
    <n v="1066358"/>
    <n v="0.77059999999999995"/>
    <n v="317369"/>
    <n v="0.22939999999999999"/>
    <n v="17"/>
    <n v="938"/>
  </r>
  <r>
    <n v="29"/>
    <x v="28"/>
    <n v="1247953"/>
    <n v="1E-3"/>
    <x v="27"/>
    <n v="1646000"/>
    <n v="395200"/>
    <n v="0.31669999999999998"/>
    <n v="852753"/>
    <n v="0.68330000000000002"/>
    <n v="2598"/>
    <n v="1037"/>
  </r>
  <r>
    <n v="30"/>
    <x v="29"/>
    <n v="1097206"/>
    <n v="8.9999999999999998E-4"/>
    <x v="28"/>
    <n v="1238000"/>
    <n v="525435"/>
    <n v="0.47889999999999999"/>
    <n v="571771"/>
    <n v="0.52110000000000001"/>
    <n v="52"/>
    <n v="976"/>
  </r>
  <r>
    <n v="31"/>
    <x v="30"/>
    <n v="1055450"/>
    <n v="8.9999999999999998E-4"/>
    <x v="29"/>
    <n v="1231000"/>
    <n v="28991"/>
    <n v="2.75E-2"/>
    <n v="1026459"/>
    <n v="0.97250000000000003"/>
    <n v="9252"/>
    <n v="818"/>
  </r>
  <r>
    <n v="32"/>
    <x v="31"/>
    <n v="610577"/>
    <n v="5.0000000000000001E-4"/>
    <x v="20"/>
    <n v="689000"/>
    <n v="456999"/>
    <n v="0.74850000000000005"/>
    <n v="153578"/>
    <n v="0.2515"/>
    <n v="86"/>
    <n v="890"/>
  </r>
  <r>
    <n v="33"/>
    <x v="32"/>
    <n v="585764"/>
    <n v="5.0000000000000001E-4"/>
    <x v="30"/>
    <n v="1263000"/>
    <n v="243510"/>
    <n v="0.41570000000000001"/>
    <n v="342254"/>
    <n v="0.58430000000000004"/>
    <n v="970"/>
    <n v="711"/>
  </r>
  <r>
    <n v="34"/>
    <x v="33"/>
    <n v="380581"/>
    <n v="2.9999999999999997E-4"/>
    <x v="31"/>
    <n v="403000"/>
    <n v="237093"/>
    <n v="0.623"/>
    <n v="143488"/>
    <n v="0.377"/>
    <n v="46"/>
    <n v="876"/>
  </r>
  <r>
    <n v="35"/>
    <x v="34"/>
    <n v="274000"/>
    <n v="2.0000000000000001E-4"/>
    <x v="32"/>
    <n v="300000"/>
    <n v="43840"/>
    <n v="0.16"/>
    <n v="230160"/>
    <n v="0.84"/>
    <n v="2.8"/>
    <n v="853"/>
  </r>
  <r>
    <n v="36"/>
    <x v="35"/>
    <n v="64473"/>
    <n v="1E-4"/>
    <x v="33"/>
    <n v="69000"/>
    <n v="14141"/>
    <n v="0.21929999999999999"/>
    <n v="50332"/>
    <n v="0.78069999999999995"/>
    <n v="2013"/>
    <n v="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38CC9-2C74-46F8-84FD-84720CEDE294}" name="PivotTable7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19:O20" firstHeaderRow="1" firstDataRow="1" firstDataCol="0"/>
  <pivotFields count="12">
    <pivotField showAll="0"/>
    <pivotField dataField="1" showAll="0">
      <items count="37">
        <item x="33"/>
        <item x="9"/>
        <item x="27"/>
        <item x="14"/>
        <item x="2"/>
        <item x="30"/>
        <item x="16"/>
        <item x="32"/>
        <item x="26"/>
        <item x="8"/>
        <item x="17"/>
        <item x="21"/>
        <item x="19"/>
        <item x="13"/>
        <item x="7"/>
        <item x="12"/>
        <item x="34"/>
        <item x="35"/>
        <item x="4"/>
        <item x="1"/>
        <item x="24"/>
        <item x="23"/>
        <item x="29"/>
        <item x="25"/>
        <item x="18"/>
        <item x="10"/>
        <item x="28"/>
        <item x="15"/>
        <item x="6"/>
        <item x="31"/>
        <item x="5"/>
        <item x="11"/>
        <item x="22"/>
        <item x="0"/>
        <item x="20"/>
        <item x="3"/>
        <item t="default"/>
      </items>
    </pivotField>
    <pivotField numFmtId="3" showAll="0"/>
    <pivotField showAll="0"/>
    <pivotField showAll="0"/>
    <pivotField numFmtId="3" showAll="0"/>
    <pivotField numFmtId="3" showAll="0"/>
    <pivotField showAll="0"/>
    <pivotField numFmtId="3" showAll="0"/>
    <pivotField showAll="0"/>
    <pivotField showAll="0"/>
    <pivotField showAll="0"/>
  </pivotFields>
  <rowItems count="1">
    <i/>
  </rowItems>
  <colItems count="1">
    <i/>
  </colItems>
  <dataFields count="1">
    <dataField name="Count of State or Union Territo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B172B-0087-4F9C-970C-B761B1D9A274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K3:M40" firstHeaderRow="0" firstDataRow="1" firstDataCol="1"/>
  <pivotFields count="12">
    <pivotField showAll="0"/>
    <pivotField axis="axisRow" showAll="0">
      <items count="37">
        <item x="33"/>
        <item x="9"/>
        <item x="27"/>
        <item x="14"/>
        <item x="2"/>
        <item x="30"/>
        <item x="16"/>
        <item x="32"/>
        <item x="26"/>
        <item x="8"/>
        <item x="17"/>
        <item x="21"/>
        <item x="19"/>
        <item x="13"/>
        <item x="7"/>
        <item x="12"/>
        <item x="34"/>
        <item x="35"/>
        <item x="4"/>
        <item x="1"/>
        <item x="24"/>
        <item x="23"/>
        <item x="29"/>
        <item x="25"/>
        <item x="18"/>
        <item x="10"/>
        <item x="28"/>
        <item x="15"/>
        <item x="6"/>
        <item x="31"/>
        <item x="5"/>
        <item x="11"/>
        <item x="22"/>
        <item x="0"/>
        <item x="20"/>
        <item x="3"/>
        <item t="default"/>
      </items>
    </pivotField>
    <pivotField numFmtId="3" showAll="0"/>
    <pivotField showAll="0"/>
    <pivotField showAll="0"/>
    <pivotField numFmtId="3" showAll="0"/>
    <pivotField dataField="1" numFmtId="3" showAll="0"/>
    <pivotField showAll="0"/>
    <pivotField dataField="1" numFmtId="3" showAll="0"/>
    <pivotField showAll="0"/>
    <pivotField showAll="0"/>
    <pivotField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Urban Popl." fld="8" baseField="1" baseItem="0"/>
    <dataField name="Total_Rural-Popl" fld="6" baseField="1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C9" firstHeaderRow="0" firstDataRow="1" firstDataCol="1"/>
  <pivotFields count="12">
    <pivotField showAll="0"/>
    <pivotField axis="axisRow" showAll="0" measureFilter="1" sortType="descending">
      <items count="37">
        <item x="33"/>
        <item x="9"/>
        <item x="27"/>
        <item x="14"/>
        <item x="2"/>
        <item x="30"/>
        <item x="16"/>
        <item x="32"/>
        <item x="26"/>
        <item x="8"/>
        <item x="17"/>
        <item x="21"/>
        <item x="19"/>
        <item x="13"/>
        <item x="7"/>
        <item x="12"/>
        <item x="34"/>
        <item x="35"/>
        <item x="4"/>
        <item x="1"/>
        <item x="24"/>
        <item x="23"/>
        <item x="29"/>
        <item x="25"/>
        <item x="18"/>
        <item x="10"/>
        <item x="28"/>
        <item x="15"/>
        <item x="6"/>
        <item x="31"/>
        <item x="5"/>
        <item x="11"/>
        <item x="22"/>
        <item x="0"/>
        <item x="2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showAll="0"/>
    <pivotField showAll="0"/>
    <pivotField dataField="1" numFmtId="3" showAll="0"/>
    <pivotField numFmtId="3" showAll="0"/>
    <pivotField showAll="0"/>
    <pivotField numFmtId="3" showAll="0"/>
    <pivotField showAll="0"/>
    <pivotField showAll="0"/>
    <pivotField showAll="0"/>
  </pivotFields>
  <rowFields count="1">
    <field x="1"/>
  </rowFields>
  <rowItems count="6">
    <i>
      <x v="33"/>
    </i>
    <i>
      <x v="19"/>
    </i>
    <i>
      <x v="4"/>
    </i>
    <i>
      <x v="35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tion" fld="2" baseField="0" baseItem="0"/>
    <dataField name="Sum of 2023 Population" fld="5" baseField="0" baseItem="0"/>
  </dataFields>
  <chartFormats count="16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1"/>
          </reference>
          <reference field="1" count="1" selected="0">
            <x v="33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1"/>
          </reference>
          <reference field="1" count="1" selected="0">
            <x v="19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1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5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H3:I40" firstHeaderRow="1" firstDataRow="1" firstDataCol="1"/>
  <pivotFields count="12">
    <pivotField showAll="0"/>
    <pivotField axis="axisRow" showAll="0">
      <items count="37">
        <item x="33"/>
        <item x="9"/>
        <item x="27"/>
        <item x="14"/>
        <item x="2"/>
        <item x="30"/>
        <item x="16"/>
        <item x="32"/>
        <item x="26"/>
        <item x="8"/>
        <item x="17"/>
        <item x="21"/>
        <item x="19"/>
        <item x="13"/>
        <item x="7"/>
        <item x="12"/>
        <item x="34"/>
        <item x="35"/>
        <item x="4"/>
        <item x="1"/>
        <item x="24"/>
        <item x="23"/>
        <item x="29"/>
        <item x="25"/>
        <item x="18"/>
        <item x="10"/>
        <item x="28"/>
        <item x="15"/>
        <item x="6"/>
        <item x="31"/>
        <item x="5"/>
        <item x="11"/>
        <item x="22"/>
        <item x="0"/>
        <item x="20"/>
        <item x="3"/>
        <item t="default"/>
      </items>
    </pivotField>
    <pivotField numFmtId="3" showAll="0"/>
    <pivotField showAll="0"/>
    <pivotField showAll="0">
      <items count="35">
        <item x="11"/>
        <item x="33"/>
        <item x="31"/>
        <item x="25"/>
        <item x="8"/>
        <item x="20"/>
        <item x="10"/>
        <item x="3"/>
        <item x="14"/>
        <item x="9"/>
        <item x="21"/>
        <item x="5"/>
        <item x="1"/>
        <item x="13"/>
        <item x="29"/>
        <item x="32"/>
        <item x="19"/>
        <item x="7"/>
        <item x="16"/>
        <item x="0"/>
        <item x="4"/>
        <item x="17"/>
        <item x="6"/>
        <item x="12"/>
        <item x="15"/>
        <item x="28"/>
        <item x="18"/>
        <item x="23"/>
        <item x="2"/>
        <item x="26"/>
        <item x="22"/>
        <item x="27"/>
        <item x="30"/>
        <item x="24"/>
        <item t="default"/>
      </items>
    </pivotField>
    <pivotField numFmtId="3" showAll="0"/>
    <pivotField numFmtId="3" showAll="0"/>
    <pivotField showAll="0"/>
    <pivotField numFmtId="3" showAll="0"/>
    <pivotField showAll="0"/>
    <pivotField showAll="0"/>
    <pivotField dataField="1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Sex Ratio" fld="11" baseField="0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E3:F9" firstHeaderRow="1" firstDataRow="1" firstDataCol="1"/>
  <pivotFields count="12">
    <pivotField showAll="0"/>
    <pivotField axis="axisRow" showAll="0" measureFilter="1" sortType="descending">
      <items count="37">
        <item x="33"/>
        <item x="9"/>
        <item x="27"/>
        <item x="14"/>
        <item x="2"/>
        <item x="30"/>
        <item x="16"/>
        <item x="32"/>
        <item x="26"/>
        <item x="8"/>
        <item x="17"/>
        <item x="21"/>
        <item x="19"/>
        <item x="13"/>
        <item x="7"/>
        <item x="12"/>
        <item x="34"/>
        <item x="35"/>
        <item x="4"/>
        <item x="1"/>
        <item x="24"/>
        <item x="23"/>
        <item x="29"/>
        <item x="25"/>
        <item x="18"/>
        <item x="10"/>
        <item x="28"/>
        <item x="15"/>
        <item x="6"/>
        <item x="31"/>
        <item x="5"/>
        <item x="11"/>
        <item x="22"/>
        <item x="0"/>
        <item x="2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dataField="1" showAll="0">
      <items count="35">
        <item x="11"/>
        <item x="33"/>
        <item x="31"/>
        <item x="25"/>
        <item x="8"/>
        <item x="20"/>
        <item x="10"/>
        <item x="3"/>
        <item x="14"/>
        <item x="9"/>
        <item x="21"/>
        <item x="5"/>
        <item x="1"/>
        <item x="13"/>
        <item x="29"/>
        <item x="32"/>
        <item x="19"/>
        <item x="7"/>
        <item x="16"/>
        <item x="0"/>
        <item x="4"/>
        <item x="17"/>
        <item x="6"/>
        <item x="12"/>
        <item x="15"/>
        <item x="28"/>
        <item x="18"/>
        <item x="23"/>
        <item x="2"/>
        <item x="26"/>
        <item x="22"/>
        <item x="27"/>
        <item x="30"/>
        <item x="24"/>
        <item t="default"/>
      </items>
    </pivotField>
    <pivotField numFmtId="3" showAll="0"/>
    <pivotField numFmtId="3" showAll="0"/>
    <pivotField showAll="0"/>
    <pivotField numFmtId="3" showAll="0"/>
    <pivotField showAll="0"/>
    <pivotField showAll="0"/>
    <pivotField showAll="0"/>
  </pivotFields>
  <rowFields count="1">
    <field x="1"/>
  </rowFields>
  <rowItems count="6">
    <i>
      <x v="7"/>
    </i>
    <i>
      <x v="26"/>
    </i>
    <i>
      <x v="21"/>
    </i>
    <i>
      <x v="2"/>
    </i>
    <i>
      <x v="4"/>
    </i>
    <i t="grand">
      <x/>
    </i>
  </rowItems>
  <colItems count="1">
    <i/>
  </colItems>
  <dataFields count="1">
    <dataField name="Sum of Growth" fld="4" baseField="1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/>
  <tableColumns count="11">
    <tableColumn id="1" xr3:uid="{00000000-0010-0000-0000-000001000000}" name="Rank"/>
    <tableColumn id="2" xr3:uid="{00000000-0010-0000-0000-000002000000}" name="State or Union Territory"/>
    <tableColumn id="3" xr3:uid="{00000000-0010-0000-0000-000003000000}" name="Population" dataDxfId="6"/>
    <tableColumn id="5" xr3:uid="{00000000-0010-0000-0000-000005000000}" name="Growth" dataDxfId="5"/>
    <tableColumn id="6" xr3:uid="{00000000-0010-0000-0000-000006000000}" name="2023 Population" dataDxfId="4"/>
    <tableColumn id="7" xr3:uid="{00000000-0010-0000-0000-000007000000}" name="Rural-Popl.(Number)" dataDxfId="3"/>
    <tableColumn id="8" xr3:uid="{00000000-0010-0000-0000-000008000000}" name="Rural-Popl.(%)" dataDxfId="2"/>
    <tableColumn id="9" xr3:uid="{00000000-0010-0000-0000-000009000000}" name="Urban_Popl(Number)" dataDxfId="1"/>
    <tableColumn id="10" xr3:uid="{00000000-0010-0000-0000-00000A000000}" name="Urban_Popl(%)" dataDxfId="0"/>
    <tableColumn id="11" xr3:uid="{00000000-0010-0000-0000-00000B000000}" name="Density"/>
    <tableColumn id="12" xr3:uid="{00000000-0010-0000-0000-00000C000000}" name="Sex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opLeftCell="B1" zoomScale="64" zoomScaleNormal="64" workbookViewId="0">
      <selection activeCell="O20" sqref="O20"/>
    </sheetView>
  </sheetViews>
  <sheetFormatPr defaultRowHeight="15" x14ac:dyDescent="0.25"/>
  <cols>
    <col min="2" max="2" width="24" customWidth="1"/>
    <col min="3" max="3" width="17" bestFit="1" customWidth="1"/>
    <col min="4" max="4" width="9.85546875" customWidth="1"/>
    <col min="5" max="5" width="17.28515625" customWidth="1"/>
    <col min="6" max="7" width="16.28515625" bestFit="1" customWidth="1"/>
    <col min="8" max="8" width="13.5703125" customWidth="1"/>
    <col min="9" max="9" width="12.140625" customWidth="1"/>
    <col min="10" max="10" width="9.85546875" customWidth="1"/>
    <col min="11" max="11" width="11.28515625" customWidth="1"/>
    <col min="14" max="14" width="39.85546875" bestFit="1" customWidth="1"/>
    <col min="15" max="15" width="40.5703125" bestFit="1" customWidth="1"/>
    <col min="16" max="16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  <c r="I1" t="s">
        <v>53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s="1">
        <v>199812341</v>
      </c>
      <c r="D2" s="2">
        <v>0.20200000000000001</v>
      </c>
      <c r="E2" s="1">
        <v>235687000</v>
      </c>
      <c r="F2" s="1">
        <v>155317278</v>
      </c>
      <c r="G2" s="2">
        <v>0.77729999999999999</v>
      </c>
      <c r="H2" s="1">
        <v>44495063</v>
      </c>
      <c r="I2" s="2">
        <v>0.22270000000000001</v>
      </c>
      <c r="J2">
        <v>828</v>
      </c>
      <c r="K2">
        <v>912</v>
      </c>
    </row>
    <row r="3" spans="1:11" x14ac:dyDescent="0.25">
      <c r="A3">
        <v>2</v>
      </c>
      <c r="B3" t="s">
        <v>8</v>
      </c>
      <c r="C3" s="1">
        <v>112374333</v>
      </c>
      <c r="D3" s="3">
        <v>0.16</v>
      </c>
      <c r="E3" s="1">
        <v>126385000</v>
      </c>
      <c r="F3" s="1">
        <v>61556074</v>
      </c>
      <c r="G3" s="2">
        <v>0.54779999999999995</v>
      </c>
      <c r="H3" s="1">
        <v>50818259</v>
      </c>
      <c r="I3" s="2">
        <v>0.45219999999999999</v>
      </c>
      <c r="J3">
        <v>365</v>
      </c>
      <c r="K3">
        <v>929</v>
      </c>
    </row>
    <row r="4" spans="1:11" x14ac:dyDescent="0.25">
      <c r="A4">
        <v>3</v>
      </c>
      <c r="B4" t="s">
        <v>9</v>
      </c>
      <c r="C4" s="1">
        <v>104099452</v>
      </c>
      <c r="D4" s="2">
        <v>0.254</v>
      </c>
      <c r="E4" s="1">
        <v>126756000</v>
      </c>
      <c r="F4" s="1">
        <v>92341436</v>
      </c>
      <c r="G4" s="2">
        <v>0.8871</v>
      </c>
      <c r="H4" s="1">
        <v>11758016</v>
      </c>
      <c r="I4" s="2">
        <v>0.1129</v>
      </c>
      <c r="J4" s="1">
        <v>1102</v>
      </c>
      <c r="K4">
        <v>918</v>
      </c>
    </row>
    <row r="5" spans="1:11" x14ac:dyDescent="0.25">
      <c r="A5">
        <v>4</v>
      </c>
      <c r="B5" t="s">
        <v>10</v>
      </c>
      <c r="C5" s="1">
        <v>91276115</v>
      </c>
      <c r="D5" s="2">
        <v>0.13800000000000001</v>
      </c>
      <c r="E5" s="1">
        <v>99084000</v>
      </c>
      <c r="F5" s="1">
        <v>62183113</v>
      </c>
      <c r="G5" s="2">
        <v>0.68130000000000002</v>
      </c>
      <c r="H5" s="1">
        <v>29093002</v>
      </c>
      <c r="I5" s="2">
        <v>0.31869999999999998</v>
      </c>
      <c r="J5" s="1">
        <v>1029</v>
      </c>
      <c r="K5">
        <v>953</v>
      </c>
    </row>
    <row r="6" spans="1:11" x14ac:dyDescent="0.25">
      <c r="A6">
        <v>5</v>
      </c>
      <c r="B6" t="s">
        <v>11</v>
      </c>
      <c r="C6" s="1">
        <v>72626809</v>
      </c>
      <c r="D6" s="2">
        <v>0.20300000000000001</v>
      </c>
      <c r="E6" s="1">
        <v>86579000</v>
      </c>
      <c r="F6" s="1">
        <v>52557404</v>
      </c>
      <c r="G6" s="2">
        <v>0.72370000000000001</v>
      </c>
      <c r="H6" s="1">
        <v>20069405</v>
      </c>
      <c r="I6" s="2">
        <v>0.27629999999999999</v>
      </c>
      <c r="J6">
        <v>236</v>
      </c>
      <c r="K6">
        <v>931</v>
      </c>
    </row>
    <row r="7" spans="1:11" x14ac:dyDescent="0.25">
      <c r="A7">
        <v>6</v>
      </c>
      <c r="B7" t="s">
        <v>12</v>
      </c>
      <c r="C7" s="1">
        <v>72147030</v>
      </c>
      <c r="D7" s="2">
        <v>0.156</v>
      </c>
      <c r="E7" s="1">
        <v>76860000</v>
      </c>
      <c r="F7" s="1">
        <v>37229590</v>
      </c>
      <c r="G7" s="2">
        <v>0.51600000000000001</v>
      </c>
      <c r="H7" s="1">
        <v>34917440</v>
      </c>
      <c r="I7" s="2">
        <v>0.48399999999999999</v>
      </c>
      <c r="J7">
        <v>555</v>
      </c>
      <c r="K7">
        <v>996</v>
      </c>
    </row>
    <row r="8" spans="1:11" x14ac:dyDescent="0.25">
      <c r="A8">
        <v>7</v>
      </c>
      <c r="B8" t="s">
        <v>13</v>
      </c>
      <c r="C8" s="1">
        <v>68548437</v>
      </c>
      <c r="D8" s="2">
        <v>0.21299999999999999</v>
      </c>
      <c r="E8" s="1">
        <v>81025000</v>
      </c>
      <c r="F8" s="1">
        <v>51500352</v>
      </c>
      <c r="G8" s="2">
        <v>0.75129999999999997</v>
      </c>
      <c r="H8" s="1">
        <v>17048085</v>
      </c>
      <c r="I8" s="2">
        <v>0.2487</v>
      </c>
      <c r="J8">
        <v>201</v>
      </c>
      <c r="K8">
        <v>928</v>
      </c>
    </row>
    <row r="9" spans="1:11" x14ac:dyDescent="0.25">
      <c r="A9">
        <v>8</v>
      </c>
      <c r="B9" t="s">
        <v>14</v>
      </c>
      <c r="C9" s="1">
        <v>61095297</v>
      </c>
      <c r="D9" s="2">
        <v>0.156</v>
      </c>
      <c r="E9" s="1">
        <v>67692000</v>
      </c>
      <c r="F9" s="1">
        <v>37469335</v>
      </c>
      <c r="G9" s="2">
        <v>0.61329999999999996</v>
      </c>
      <c r="H9" s="1">
        <v>23625962</v>
      </c>
      <c r="I9" s="2">
        <v>0.38669999999999999</v>
      </c>
      <c r="J9">
        <v>319</v>
      </c>
      <c r="K9">
        <v>973</v>
      </c>
    </row>
    <row r="10" spans="1:11" x14ac:dyDescent="0.25">
      <c r="A10">
        <v>9</v>
      </c>
      <c r="B10" t="s">
        <v>15</v>
      </c>
      <c r="C10" s="1">
        <v>60439692</v>
      </c>
      <c r="D10" s="2">
        <v>0.193</v>
      </c>
      <c r="E10" s="1">
        <v>71507000</v>
      </c>
      <c r="F10" s="1">
        <v>34694609</v>
      </c>
      <c r="G10" s="2">
        <v>0.57399999999999995</v>
      </c>
      <c r="H10" s="1">
        <v>25745083</v>
      </c>
      <c r="I10" s="2">
        <v>0.42599999999999999</v>
      </c>
      <c r="J10">
        <v>308</v>
      </c>
      <c r="K10">
        <v>919</v>
      </c>
    </row>
    <row r="11" spans="1:11" x14ac:dyDescent="0.25">
      <c r="A11">
        <v>10</v>
      </c>
      <c r="B11" t="s">
        <v>16</v>
      </c>
      <c r="C11" s="1">
        <v>49577103</v>
      </c>
      <c r="D11" s="2">
        <v>0.11</v>
      </c>
      <c r="E11" s="1">
        <v>53156000</v>
      </c>
      <c r="F11" s="1">
        <v>34966693</v>
      </c>
      <c r="G11" s="2">
        <v>0.70530000000000004</v>
      </c>
      <c r="H11" s="1">
        <v>14610410</v>
      </c>
      <c r="I11" s="2">
        <v>0.29470000000000002</v>
      </c>
      <c r="J11">
        <v>303</v>
      </c>
      <c r="K11">
        <v>993</v>
      </c>
    </row>
    <row r="12" spans="1:11" x14ac:dyDescent="0.25">
      <c r="A12">
        <v>11</v>
      </c>
      <c r="B12" t="s">
        <v>17</v>
      </c>
      <c r="C12" s="1">
        <v>41974219</v>
      </c>
      <c r="D12" s="2">
        <v>0.14000000000000001</v>
      </c>
      <c r="E12" s="1">
        <v>46276000</v>
      </c>
      <c r="F12" s="1">
        <v>34970562</v>
      </c>
      <c r="G12" s="2">
        <v>0.83309999999999995</v>
      </c>
      <c r="H12" s="1">
        <v>7003656</v>
      </c>
      <c r="I12" s="2">
        <v>0.16689999999999999</v>
      </c>
      <c r="J12">
        <v>269</v>
      </c>
      <c r="K12">
        <v>1063</v>
      </c>
    </row>
    <row r="13" spans="1:11" x14ac:dyDescent="0.25">
      <c r="A13">
        <v>12</v>
      </c>
      <c r="B13" t="s">
        <v>18</v>
      </c>
      <c r="C13" s="1">
        <v>35003674</v>
      </c>
      <c r="D13" s="2">
        <v>0.1358</v>
      </c>
      <c r="E13" s="1">
        <v>38090000</v>
      </c>
      <c r="F13" s="1">
        <v>21395009</v>
      </c>
      <c r="G13" s="2">
        <v>0.61119999999999997</v>
      </c>
      <c r="H13" s="1">
        <v>13608665</v>
      </c>
      <c r="I13" s="2">
        <v>0.38879999999999998</v>
      </c>
      <c r="J13">
        <v>312</v>
      </c>
      <c r="K13">
        <v>988</v>
      </c>
    </row>
    <row r="14" spans="1:11" x14ac:dyDescent="0.25">
      <c r="A14">
        <v>13</v>
      </c>
      <c r="B14" t="s">
        <v>19</v>
      </c>
      <c r="C14" s="1">
        <v>33406061</v>
      </c>
      <c r="D14" s="2">
        <v>4.9000000000000002E-2</v>
      </c>
      <c r="E14" s="1">
        <v>35776000</v>
      </c>
      <c r="F14" s="1">
        <v>17471135</v>
      </c>
      <c r="G14" s="2">
        <v>0.52300000000000002</v>
      </c>
      <c r="H14" s="1">
        <v>15934926</v>
      </c>
      <c r="I14" s="2">
        <v>0.47699999999999998</v>
      </c>
      <c r="J14">
        <v>859</v>
      </c>
      <c r="K14" s="1">
        <v>1084</v>
      </c>
    </row>
    <row r="15" spans="1:11" x14ac:dyDescent="0.25">
      <c r="A15">
        <v>14</v>
      </c>
      <c r="B15" t="s">
        <v>20</v>
      </c>
      <c r="C15" s="1">
        <v>32988134</v>
      </c>
      <c r="D15" s="2">
        <v>0.224</v>
      </c>
      <c r="E15" s="1">
        <v>39466000</v>
      </c>
      <c r="F15" s="1">
        <v>25055073</v>
      </c>
      <c r="G15" s="2">
        <v>0.75949999999999995</v>
      </c>
      <c r="H15" s="1">
        <v>7933061</v>
      </c>
      <c r="I15" s="2">
        <v>0.24049999999999999</v>
      </c>
      <c r="J15">
        <v>414</v>
      </c>
      <c r="K15">
        <v>948</v>
      </c>
    </row>
    <row r="16" spans="1:11" x14ac:dyDescent="0.25">
      <c r="A16">
        <v>15</v>
      </c>
      <c r="B16" t="s">
        <v>21</v>
      </c>
      <c r="C16" s="1">
        <v>31205576</v>
      </c>
      <c r="D16" s="2">
        <v>0.17100000000000001</v>
      </c>
      <c r="E16" s="1">
        <v>35713000</v>
      </c>
      <c r="F16" s="1">
        <v>26807034</v>
      </c>
      <c r="G16" s="2">
        <v>0.85899999999999999</v>
      </c>
      <c r="H16" s="1">
        <v>4398542</v>
      </c>
      <c r="I16" s="2">
        <v>0.14099999999999999</v>
      </c>
      <c r="J16">
        <v>398</v>
      </c>
      <c r="K16">
        <v>958</v>
      </c>
    </row>
    <row r="17" spans="1:15" x14ac:dyDescent="0.25">
      <c r="A17">
        <v>16</v>
      </c>
      <c r="B17" t="s">
        <v>22</v>
      </c>
      <c r="C17" s="1">
        <v>27743338</v>
      </c>
      <c r="D17" s="2">
        <v>0.1389</v>
      </c>
      <c r="E17" s="1">
        <v>30730000</v>
      </c>
      <c r="F17" s="1">
        <v>17344192</v>
      </c>
      <c r="G17" s="2">
        <v>0.62519999999999998</v>
      </c>
      <c r="H17" s="1">
        <v>10399146</v>
      </c>
      <c r="I17" s="2">
        <v>0.37480000000000002</v>
      </c>
      <c r="J17">
        <v>551</v>
      </c>
      <c r="K17">
        <v>895</v>
      </c>
    </row>
    <row r="18" spans="1:15" x14ac:dyDescent="0.25">
      <c r="A18">
        <v>17</v>
      </c>
      <c r="B18" t="s">
        <v>23</v>
      </c>
      <c r="C18" s="1">
        <v>25545198</v>
      </c>
      <c r="D18" s="2">
        <v>0.22600000000000001</v>
      </c>
      <c r="E18" s="1">
        <v>30180000</v>
      </c>
      <c r="F18" s="1">
        <v>19607961</v>
      </c>
      <c r="G18" s="2">
        <v>0.76759999999999995</v>
      </c>
      <c r="H18" s="1">
        <v>5937237</v>
      </c>
      <c r="I18" s="2">
        <v>0.2324</v>
      </c>
      <c r="J18">
        <v>189</v>
      </c>
      <c r="K18">
        <v>991</v>
      </c>
    </row>
    <row r="19" spans="1:15" x14ac:dyDescent="0.25">
      <c r="A19">
        <v>18</v>
      </c>
      <c r="B19" t="s">
        <v>24</v>
      </c>
      <c r="C19" s="1">
        <v>25351462</v>
      </c>
      <c r="D19" s="2">
        <v>0.19900000000000001</v>
      </c>
      <c r="E19" s="1">
        <v>30209000</v>
      </c>
      <c r="F19" s="1">
        <v>16509359</v>
      </c>
      <c r="G19" s="2">
        <v>0.6512</v>
      </c>
      <c r="H19" s="1">
        <v>8842103</v>
      </c>
      <c r="I19" s="2">
        <v>0.3488</v>
      </c>
      <c r="J19">
        <v>573</v>
      </c>
      <c r="K19">
        <v>879</v>
      </c>
      <c r="O19" t="s">
        <v>56</v>
      </c>
    </row>
    <row r="20" spans="1:15" x14ac:dyDescent="0.25">
      <c r="A20">
        <v>19</v>
      </c>
      <c r="B20" t="s">
        <v>25</v>
      </c>
      <c r="C20" s="1">
        <v>16787941</v>
      </c>
      <c r="D20" s="2">
        <v>0.21199999999999999</v>
      </c>
      <c r="E20" s="1">
        <v>21359000</v>
      </c>
      <c r="F20" s="1">
        <v>419042</v>
      </c>
      <c r="G20" s="2">
        <v>2.5000000000000001E-2</v>
      </c>
      <c r="H20" s="1">
        <v>16368899</v>
      </c>
      <c r="I20" s="2">
        <v>0.97499999999999998</v>
      </c>
      <c r="J20" s="1">
        <v>11297</v>
      </c>
      <c r="K20">
        <v>868</v>
      </c>
      <c r="O20" s="6">
        <v>36</v>
      </c>
    </row>
    <row r="21" spans="1:15" x14ac:dyDescent="0.25">
      <c r="A21">
        <v>20</v>
      </c>
      <c r="B21" t="s">
        <v>26</v>
      </c>
      <c r="C21" s="1">
        <v>12267032</v>
      </c>
      <c r="D21" s="2">
        <v>0.23599999999999999</v>
      </c>
      <c r="E21" s="1">
        <v>13603000</v>
      </c>
      <c r="F21" s="1">
        <v>9064220</v>
      </c>
      <c r="G21" s="2">
        <v>0.7389</v>
      </c>
      <c r="H21" s="1">
        <v>3202812</v>
      </c>
      <c r="I21" s="2">
        <v>0.2611</v>
      </c>
      <c r="J21">
        <v>297</v>
      </c>
      <c r="K21">
        <v>890</v>
      </c>
    </row>
    <row r="22" spans="1:15" x14ac:dyDescent="0.25">
      <c r="A22">
        <v>21</v>
      </c>
      <c r="B22" t="s">
        <v>27</v>
      </c>
      <c r="C22" s="1">
        <v>10086292</v>
      </c>
      <c r="D22" s="2">
        <v>0.188</v>
      </c>
      <c r="E22" s="1">
        <v>11637000</v>
      </c>
      <c r="F22" s="1">
        <v>7036954</v>
      </c>
      <c r="G22" s="2">
        <v>0.69769999999999999</v>
      </c>
      <c r="H22" s="1">
        <v>3049338</v>
      </c>
      <c r="I22" s="2">
        <v>0.30230000000000001</v>
      </c>
      <c r="J22">
        <v>189</v>
      </c>
      <c r="K22">
        <v>963</v>
      </c>
    </row>
    <row r="23" spans="1:15" x14ac:dyDescent="0.25">
      <c r="A23">
        <v>22</v>
      </c>
      <c r="B23" t="s">
        <v>28</v>
      </c>
      <c r="C23" s="1">
        <v>6864602</v>
      </c>
      <c r="D23" s="2">
        <v>0.129</v>
      </c>
      <c r="E23" s="1">
        <v>7468000</v>
      </c>
      <c r="F23" s="1">
        <v>6176050</v>
      </c>
      <c r="G23" s="2">
        <v>0.89970000000000006</v>
      </c>
      <c r="H23" s="1">
        <v>688552</v>
      </c>
      <c r="I23" s="2">
        <v>0.1003</v>
      </c>
      <c r="J23">
        <v>123</v>
      </c>
      <c r="K23">
        <v>972</v>
      </c>
    </row>
    <row r="24" spans="1:15" x14ac:dyDescent="0.25">
      <c r="A24">
        <v>23</v>
      </c>
      <c r="B24" t="s">
        <v>29</v>
      </c>
      <c r="C24" s="1">
        <v>3673917</v>
      </c>
      <c r="D24" s="2">
        <v>0.14799999999999999</v>
      </c>
      <c r="E24" s="1">
        <v>4147000</v>
      </c>
      <c r="F24" s="1">
        <v>2712464</v>
      </c>
      <c r="G24" s="2">
        <v>0.73829999999999996</v>
      </c>
      <c r="H24" s="1">
        <v>961453</v>
      </c>
      <c r="I24" s="2">
        <v>0.26169999999999999</v>
      </c>
      <c r="J24">
        <v>350</v>
      </c>
      <c r="K24">
        <v>960</v>
      </c>
    </row>
    <row r="25" spans="1:15" x14ac:dyDescent="0.25">
      <c r="A25">
        <v>24</v>
      </c>
      <c r="B25" t="s">
        <v>30</v>
      </c>
      <c r="C25" s="1">
        <v>2966889</v>
      </c>
      <c r="D25" s="2">
        <v>0.27900000000000003</v>
      </c>
      <c r="E25" s="1">
        <v>3349000</v>
      </c>
      <c r="F25" s="1">
        <v>2371439</v>
      </c>
      <c r="G25" s="2">
        <v>0.79930000000000001</v>
      </c>
      <c r="H25" s="1">
        <v>595450</v>
      </c>
      <c r="I25" s="2">
        <v>0.20069999999999999</v>
      </c>
      <c r="J25">
        <v>132</v>
      </c>
      <c r="K25">
        <v>989</v>
      </c>
    </row>
    <row r="26" spans="1:15" x14ac:dyDescent="0.25">
      <c r="A26">
        <v>25</v>
      </c>
      <c r="B26" t="s">
        <v>31</v>
      </c>
      <c r="C26" s="1">
        <v>2570390</v>
      </c>
      <c r="D26" s="2">
        <v>0.245</v>
      </c>
      <c r="E26" s="1">
        <v>3223000</v>
      </c>
      <c r="F26" s="1">
        <v>1793875</v>
      </c>
      <c r="G26" s="2">
        <v>0.69789999999999996</v>
      </c>
      <c r="H26" s="1">
        <v>776515</v>
      </c>
      <c r="I26" s="2">
        <v>0.30209999999999998</v>
      </c>
      <c r="J26">
        <v>122</v>
      </c>
      <c r="K26">
        <v>992</v>
      </c>
    </row>
    <row r="27" spans="1:15" x14ac:dyDescent="0.25">
      <c r="A27">
        <v>26</v>
      </c>
      <c r="B27" t="s">
        <v>32</v>
      </c>
      <c r="C27" s="1">
        <v>1978502</v>
      </c>
      <c r="D27" t="s">
        <v>33</v>
      </c>
      <c r="E27" s="1">
        <v>2233000</v>
      </c>
      <c r="F27" s="1">
        <v>1407536</v>
      </c>
      <c r="G27" s="2">
        <v>0.71140000000000003</v>
      </c>
      <c r="H27" s="1">
        <v>570966</v>
      </c>
      <c r="I27" s="2">
        <v>0.28860000000000002</v>
      </c>
      <c r="J27">
        <v>119</v>
      </c>
      <c r="K27">
        <v>931</v>
      </c>
    </row>
    <row r="28" spans="1:15" x14ac:dyDescent="0.25">
      <c r="A28">
        <v>27</v>
      </c>
      <c r="B28" t="s">
        <v>34</v>
      </c>
      <c r="C28" s="1">
        <v>1458545</v>
      </c>
      <c r="D28" s="2">
        <v>8.2000000000000003E-2</v>
      </c>
      <c r="E28" s="1">
        <v>1575000</v>
      </c>
      <c r="F28" s="1">
        <v>551731</v>
      </c>
      <c r="G28" s="2">
        <v>0.37830000000000003</v>
      </c>
      <c r="H28" s="1">
        <v>906814</v>
      </c>
      <c r="I28" s="2">
        <v>0.62170000000000003</v>
      </c>
      <c r="J28">
        <v>394</v>
      </c>
      <c r="K28">
        <v>973</v>
      </c>
    </row>
    <row r="29" spans="1:15" x14ac:dyDescent="0.25">
      <c r="A29">
        <v>28</v>
      </c>
      <c r="B29" t="s">
        <v>35</v>
      </c>
      <c r="C29" s="1">
        <v>1383727</v>
      </c>
      <c r="D29" s="2">
        <v>0.26</v>
      </c>
      <c r="E29" s="1">
        <v>1562000</v>
      </c>
      <c r="F29" s="1">
        <v>1066358</v>
      </c>
      <c r="G29" s="2">
        <v>0.77059999999999995</v>
      </c>
      <c r="H29" s="1">
        <v>317369</v>
      </c>
      <c r="I29" s="2">
        <v>0.22939999999999999</v>
      </c>
      <c r="J29">
        <v>17</v>
      </c>
      <c r="K29">
        <v>938</v>
      </c>
    </row>
    <row r="30" spans="1:15" x14ac:dyDescent="0.25">
      <c r="A30">
        <v>29</v>
      </c>
      <c r="B30" t="s">
        <v>36</v>
      </c>
      <c r="C30" s="1">
        <v>1247953</v>
      </c>
      <c r="D30" s="2">
        <v>0.28100000000000003</v>
      </c>
      <c r="E30" s="1">
        <v>1646000</v>
      </c>
      <c r="F30" s="1">
        <v>395200</v>
      </c>
      <c r="G30" s="2">
        <v>0.31669999999999998</v>
      </c>
      <c r="H30" s="1">
        <v>852753</v>
      </c>
      <c r="I30" s="2">
        <v>0.68330000000000002</v>
      </c>
      <c r="J30" s="1">
        <v>2598</v>
      </c>
      <c r="K30" s="1">
        <v>1037</v>
      </c>
    </row>
    <row r="31" spans="1:15" x14ac:dyDescent="0.25">
      <c r="A31">
        <v>30</v>
      </c>
      <c r="B31" t="s">
        <v>37</v>
      </c>
      <c r="C31" s="1">
        <v>1097206</v>
      </c>
      <c r="D31" s="2">
        <v>0.23499999999999999</v>
      </c>
      <c r="E31" s="1">
        <v>1238000</v>
      </c>
      <c r="F31" s="1">
        <v>525435</v>
      </c>
      <c r="G31" s="2">
        <v>0.47889999999999999</v>
      </c>
      <c r="H31" s="1">
        <v>571771</v>
      </c>
      <c r="I31" s="2">
        <v>0.52110000000000001</v>
      </c>
      <c r="J31">
        <v>52</v>
      </c>
      <c r="K31">
        <v>976</v>
      </c>
    </row>
    <row r="32" spans="1:15" x14ac:dyDescent="0.25">
      <c r="A32">
        <v>31</v>
      </c>
      <c r="B32" t="s">
        <v>38</v>
      </c>
      <c r="C32" s="1">
        <v>1055450</v>
      </c>
      <c r="D32" s="2">
        <v>0.17199999999999999</v>
      </c>
      <c r="E32" s="1">
        <v>1231000</v>
      </c>
      <c r="F32" s="1">
        <v>28991</v>
      </c>
      <c r="G32" s="2">
        <v>2.75E-2</v>
      </c>
      <c r="H32" s="1">
        <v>1026459</v>
      </c>
      <c r="I32" s="2">
        <v>0.97250000000000003</v>
      </c>
      <c r="J32" s="1">
        <v>9252</v>
      </c>
      <c r="K32">
        <v>818</v>
      </c>
    </row>
    <row r="33" spans="1:11" x14ac:dyDescent="0.25">
      <c r="A33">
        <v>32</v>
      </c>
      <c r="B33" t="s">
        <v>39</v>
      </c>
      <c r="C33" s="1">
        <v>610577</v>
      </c>
      <c r="D33" s="2">
        <v>0.129</v>
      </c>
      <c r="E33" s="1">
        <v>689000</v>
      </c>
      <c r="F33" s="1">
        <v>456999</v>
      </c>
      <c r="G33" s="2">
        <v>0.74850000000000005</v>
      </c>
      <c r="H33" s="1">
        <v>153578</v>
      </c>
      <c r="I33" s="2">
        <v>0.2515</v>
      </c>
      <c r="J33">
        <v>86</v>
      </c>
      <c r="K33">
        <v>890</v>
      </c>
    </row>
    <row r="34" spans="1:11" x14ac:dyDescent="0.25">
      <c r="A34">
        <v>33</v>
      </c>
      <c r="B34" t="s">
        <v>40</v>
      </c>
      <c r="C34" s="1">
        <v>585764</v>
      </c>
      <c r="D34" s="2">
        <v>0.55100000000000005</v>
      </c>
      <c r="E34" s="1">
        <v>1263000</v>
      </c>
      <c r="F34" s="1">
        <v>243510</v>
      </c>
      <c r="G34" s="2">
        <v>0.41570000000000001</v>
      </c>
      <c r="H34" s="1">
        <v>342254</v>
      </c>
      <c r="I34" s="2">
        <v>0.58430000000000004</v>
      </c>
      <c r="J34">
        <v>970</v>
      </c>
      <c r="K34">
        <v>711</v>
      </c>
    </row>
    <row r="35" spans="1:11" x14ac:dyDescent="0.25">
      <c r="A35">
        <v>34</v>
      </c>
      <c r="B35" t="s">
        <v>41</v>
      </c>
      <c r="C35" s="1">
        <v>380581</v>
      </c>
      <c r="D35" s="2">
        <v>6.9000000000000006E-2</v>
      </c>
      <c r="E35" s="1">
        <v>403000</v>
      </c>
      <c r="F35" s="1">
        <v>237093</v>
      </c>
      <c r="G35" s="2">
        <v>0.623</v>
      </c>
      <c r="H35" s="1">
        <v>143488</v>
      </c>
      <c r="I35" s="2">
        <v>0.377</v>
      </c>
      <c r="J35">
        <v>46</v>
      </c>
      <c r="K35">
        <v>876</v>
      </c>
    </row>
    <row r="36" spans="1:11" x14ac:dyDescent="0.25">
      <c r="A36">
        <v>35</v>
      </c>
      <c r="B36" t="s">
        <v>42</v>
      </c>
      <c r="C36" s="1">
        <v>274000</v>
      </c>
      <c r="D36" s="2">
        <v>0.17799999999999999</v>
      </c>
      <c r="E36" s="1">
        <v>300000</v>
      </c>
      <c r="F36" s="1">
        <v>43840</v>
      </c>
      <c r="G36" s="3">
        <v>0.16</v>
      </c>
      <c r="H36" s="1">
        <v>230160</v>
      </c>
      <c r="I36" s="3">
        <v>0.84</v>
      </c>
      <c r="J36">
        <v>2.8</v>
      </c>
      <c r="K36">
        <v>853</v>
      </c>
    </row>
    <row r="37" spans="1:11" x14ac:dyDescent="0.25">
      <c r="A37">
        <v>36</v>
      </c>
      <c r="B37" t="s">
        <v>43</v>
      </c>
      <c r="C37" s="1">
        <v>64473</v>
      </c>
      <c r="D37" s="2">
        <v>6.3E-2</v>
      </c>
      <c r="E37" s="1">
        <v>69000</v>
      </c>
      <c r="F37" s="1">
        <v>14141</v>
      </c>
      <c r="G37" s="2">
        <v>0.21929999999999999</v>
      </c>
      <c r="H37" s="1">
        <v>50332</v>
      </c>
      <c r="I37" s="2">
        <v>0.78069999999999995</v>
      </c>
      <c r="J37" s="1">
        <v>2013</v>
      </c>
      <c r="K37">
        <v>946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0"/>
  <sheetViews>
    <sheetView workbookViewId="0">
      <selection activeCell="E3" sqref="E3:F9"/>
    </sheetView>
  </sheetViews>
  <sheetFormatPr defaultRowHeight="15" x14ac:dyDescent="0.25"/>
  <cols>
    <col min="1" max="1" width="15.7109375" bestFit="1" customWidth="1"/>
    <col min="2" max="2" width="17.5703125" bestFit="1" customWidth="1"/>
    <col min="3" max="3" width="22.140625" bestFit="1" customWidth="1"/>
    <col min="4" max="4" width="5.42578125" customWidth="1"/>
    <col min="5" max="5" width="39.85546875" bestFit="1" customWidth="1"/>
    <col min="6" max="6" width="14.42578125" bestFit="1" customWidth="1"/>
    <col min="7" max="7" width="4.140625" customWidth="1"/>
    <col min="8" max="8" width="30.85546875" customWidth="1"/>
    <col min="9" max="9" width="16.85546875" bestFit="1" customWidth="1"/>
    <col min="10" max="10" width="6" customWidth="1"/>
    <col min="11" max="11" width="5.140625" customWidth="1"/>
    <col min="12" max="12" width="39.85546875" bestFit="1" customWidth="1"/>
    <col min="13" max="13" width="15.85546875" bestFit="1" customWidth="1"/>
    <col min="16" max="16" width="15.85546875" bestFit="1" customWidth="1"/>
  </cols>
  <sheetData>
    <row r="3" spans="1:13" x14ac:dyDescent="0.25">
      <c r="A3" s="4" t="s">
        <v>44</v>
      </c>
      <c r="B3" t="s">
        <v>46</v>
      </c>
      <c r="C3" t="s">
        <v>48</v>
      </c>
      <c r="E3" s="4" t="s">
        <v>44</v>
      </c>
      <c r="F3" t="s">
        <v>47</v>
      </c>
      <c r="H3" s="4" t="s">
        <v>44</v>
      </c>
      <c r="I3" t="s">
        <v>49</v>
      </c>
      <c r="K3" s="4" t="s">
        <v>44</v>
      </c>
      <c r="L3" t="s">
        <v>54</v>
      </c>
      <c r="M3" t="s">
        <v>55</v>
      </c>
    </row>
    <row r="4" spans="1:13" x14ac:dyDescent="0.25">
      <c r="A4" s="5" t="s">
        <v>7</v>
      </c>
      <c r="B4" s="6">
        <v>199812341</v>
      </c>
      <c r="C4" s="6">
        <v>235687000</v>
      </c>
      <c r="E4" s="5" t="s">
        <v>40</v>
      </c>
      <c r="F4" s="6">
        <v>0.55100000000000005</v>
      </c>
      <c r="H4" s="5" t="s">
        <v>41</v>
      </c>
      <c r="I4" s="6">
        <v>876</v>
      </c>
      <c r="K4" s="5" t="s">
        <v>41</v>
      </c>
      <c r="L4" s="6">
        <v>143488</v>
      </c>
      <c r="M4" s="6">
        <v>237093</v>
      </c>
    </row>
    <row r="5" spans="1:13" x14ac:dyDescent="0.25">
      <c r="A5" s="5" t="s">
        <v>8</v>
      </c>
      <c r="B5" s="6">
        <v>112374333</v>
      </c>
      <c r="C5" s="6">
        <v>126385000</v>
      </c>
      <c r="E5" s="5" t="s">
        <v>36</v>
      </c>
      <c r="F5" s="6">
        <v>0.28100000000000003</v>
      </c>
      <c r="H5" s="5" t="s">
        <v>16</v>
      </c>
      <c r="I5" s="6">
        <v>993</v>
      </c>
      <c r="K5" s="5" t="s">
        <v>16</v>
      </c>
      <c r="L5" s="6">
        <v>14610410</v>
      </c>
      <c r="M5" s="6">
        <v>34966693</v>
      </c>
    </row>
    <row r="6" spans="1:13" x14ac:dyDescent="0.25">
      <c r="A6" s="5" t="s">
        <v>9</v>
      </c>
      <c r="B6" s="6">
        <v>104099452</v>
      </c>
      <c r="C6" s="6">
        <v>126756000</v>
      </c>
      <c r="E6" s="5" t="s">
        <v>30</v>
      </c>
      <c r="F6" s="6">
        <v>0.27900000000000003</v>
      </c>
      <c r="H6" s="5" t="s">
        <v>35</v>
      </c>
      <c r="I6" s="6">
        <v>938</v>
      </c>
      <c r="K6" s="5" t="s">
        <v>35</v>
      </c>
      <c r="L6" s="6">
        <v>317369</v>
      </c>
      <c r="M6" s="6">
        <v>1066358</v>
      </c>
    </row>
    <row r="7" spans="1:13" x14ac:dyDescent="0.25">
      <c r="A7" s="5" t="s">
        <v>10</v>
      </c>
      <c r="B7" s="6">
        <v>91276115</v>
      </c>
      <c r="C7" s="6">
        <v>99084000</v>
      </c>
      <c r="E7" s="5" t="s">
        <v>35</v>
      </c>
      <c r="F7" s="6">
        <v>0.26</v>
      </c>
      <c r="H7" s="5" t="s">
        <v>21</v>
      </c>
      <c r="I7" s="6">
        <v>958</v>
      </c>
      <c r="K7" s="5" t="s">
        <v>21</v>
      </c>
      <c r="L7" s="6">
        <v>4398542</v>
      </c>
      <c r="M7" s="6">
        <v>26807034</v>
      </c>
    </row>
    <row r="8" spans="1:13" x14ac:dyDescent="0.25">
      <c r="A8" s="5" t="s">
        <v>11</v>
      </c>
      <c r="B8" s="6">
        <v>72626809</v>
      </c>
      <c r="C8" s="6">
        <v>86579000</v>
      </c>
      <c r="E8" s="5" t="s">
        <v>9</v>
      </c>
      <c r="F8" s="6">
        <v>0.254</v>
      </c>
      <c r="H8" s="5" t="s">
        <v>9</v>
      </c>
      <c r="I8" s="6">
        <v>918</v>
      </c>
      <c r="K8" s="5" t="s">
        <v>9</v>
      </c>
      <c r="L8" s="6">
        <v>11758016</v>
      </c>
      <c r="M8" s="6">
        <v>92341436</v>
      </c>
    </row>
    <row r="9" spans="1:13" x14ac:dyDescent="0.25">
      <c r="A9" s="5" t="s">
        <v>45</v>
      </c>
      <c r="B9" s="6">
        <v>580189050</v>
      </c>
      <c r="C9" s="6">
        <v>674491000</v>
      </c>
      <c r="E9" s="5" t="s">
        <v>45</v>
      </c>
      <c r="F9" s="6">
        <v>1.625</v>
      </c>
      <c r="H9" s="5" t="s">
        <v>38</v>
      </c>
      <c r="I9" s="6">
        <v>818</v>
      </c>
      <c r="K9" s="5" t="s">
        <v>38</v>
      </c>
      <c r="L9" s="6">
        <v>1026459</v>
      </c>
      <c r="M9" s="6">
        <v>28991</v>
      </c>
    </row>
    <row r="10" spans="1:13" x14ac:dyDescent="0.25">
      <c r="H10" s="5" t="s">
        <v>23</v>
      </c>
      <c r="I10" s="6">
        <v>991</v>
      </c>
      <c r="K10" s="5" t="s">
        <v>23</v>
      </c>
      <c r="L10" s="6">
        <v>5937237</v>
      </c>
      <c r="M10" s="6">
        <v>19607961</v>
      </c>
    </row>
    <row r="11" spans="1:13" x14ac:dyDescent="0.25">
      <c r="H11" s="5" t="s">
        <v>40</v>
      </c>
      <c r="I11" s="6">
        <v>711</v>
      </c>
      <c r="K11" s="5" t="s">
        <v>40</v>
      </c>
      <c r="L11" s="6">
        <v>342254</v>
      </c>
      <c r="M11" s="6">
        <v>243510</v>
      </c>
    </row>
    <row r="12" spans="1:13" x14ac:dyDescent="0.25">
      <c r="H12" s="5" t="s">
        <v>34</v>
      </c>
      <c r="I12" s="6">
        <v>973</v>
      </c>
      <c r="K12" s="5" t="s">
        <v>34</v>
      </c>
      <c r="L12" s="6">
        <v>906814</v>
      </c>
      <c r="M12" s="6">
        <v>551731</v>
      </c>
    </row>
    <row r="13" spans="1:13" x14ac:dyDescent="0.25">
      <c r="H13" s="5" t="s">
        <v>15</v>
      </c>
      <c r="I13" s="6">
        <v>919</v>
      </c>
      <c r="K13" s="5" t="s">
        <v>15</v>
      </c>
      <c r="L13" s="6">
        <v>25745083</v>
      </c>
      <c r="M13" s="6">
        <v>34694609</v>
      </c>
    </row>
    <row r="14" spans="1:13" x14ac:dyDescent="0.25">
      <c r="H14" s="5" t="s">
        <v>24</v>
      </c>
      <c r="I14" s="6">
        <v>879</v>
      </c>
      <c r="K14" s="5" t="s">
        <v>24</v>
      </c>
      <c r="L14" s="6">
        <v>8842103</v>
      </c>
      <c r="M14" s="6">
        <v>16509359</v>
      </c>
    </row>
    <row r="15" spans="1:13" x14ac:dyDescent="0.25">
      <c r="H15" s="5" t="s">
        <v>28</v>
      </c>
      <c r="I15" s="6">
        <v>972</v>
      </c>
      <c r="K15" s="5" t="s">
        <v>28</v>
      </c>
      <c r="L15" s="6">
        <v>688552</v>
      </c>
      <c r="M15" s="6">
        <v>6176050</v>
      </c>
    </row>
    <row r="16" spans="1:13" x14ac:dyDescent="0.25">
      <c r="H16" s="5" t="s">
        <v>26</v>
      </c>
      <c r="I16" s="6">
        <v>890</v>
      </c>
      <c r="K16" s="5" t="s">
        <v>26</v>
      </c>
      <c r="L16" s="6">
        <v>3202812</v>
      </c>
      <c r="M16" s="6">
        <v>9064220</v>
      </c>
    </row>
    <row r="17" spans="8:13" x14ac:dyDescent="0.25">
      <c r="H17" s="5" t="s">
        <v>20</v>
      </c>
      <c r="I17" s="6">
        <v>948</v>
      </c>
      <c r="K17" s="5" t="s">
        <v>20</v>
      </c>
      <c r="L17" s="6">
        <v>7933061</v>
      </c>
      <c r="M17" s="6">
        <v>25055073</v>
      </c>
    </row>
    <row r="18" spans="8:13" x14ac:dyDescent="0.25">
      <c r="H18" s="5" t="s">
        <v>14</v>
      </c>
      <c r="I18" s="6">
        <v>973</v>
      </c>
      <c r="K18" s="5" t="s">
        <v>14</v>
      </c>
      <c r="L18" s="6">
        <v>23625962</v>
      </c>
      <c r="M18" s="6">
        <v>37469335</v>
      </c>
    </row>
    <row r="19" spans="8:13" x14ac:dyDescent="0.25">
      <c r="H19" s="5" t="s">
        <v>19</v>
      </c>
      <c r="I19" s="6">
        <v>1084</v>
      </c>
      <c r="K19" s="5" t="s">
        <v>19</v>
      </c>
      <c r="L19" s="6">
        <v>15934926</v>
      </c>
      <c r="M19" s="6">
        <v>17471135</v>
      </c>
    </row>
    <row r="20" spans="8:13" x14ac:dyDescent="0.25">
      <c r="H20" s="5" t="s">
        <v>42</v>
      </c>
      <c r="I20" s="6">
        <v>853</v>
      </c>
      <c r="K20" s="5" t="s">
        <v>42</v>
      </c>
      <c r="L20" s="6">
        <v>230160</v>
      </c>
      <c r="M20" s="6">
        <v>43840</v>
      </c>
    </row>
    <row r="21" spans="8:13" x14ac:dyDescent="0.25">
      <c r="H21" s="5" t="s">
        <v>43</v>
      </c>
      <c r="I21" s="6">
        <v>946</v>
      </c>
      <c r="K21" s="5" t="s">
        <v>43</v>
      </c>
      <c r="L21" s="6">
        <v>50332</v>
      </c>
      <c r="M21" s="6">
        <v>14141</v>
      </c>
    </row>
    <row r="22" spans="8:13" x14ac:dyDescent="0.25">
      <c r="H22" s="5" t="s">
        <v>11</v>
      </c>
      <c r="I22" s="6">
        <v>931</v>
      </c>
      <c r="K22" s="5" t="s">
        <v>11</v>
      </c>
      <c r="L22" s="6">
        <v>20069405</v>
      </c>
      <c r="M22" s="6">
        <v>52557404</v>
      </c>
    </row>
    <row r="23" spans="8:13" x14ac:dyDescent="0.25">
      <c r="H23" s="5" t="s">
        <v>8</v>
      </c>
      <c r="I23" s="6">
        <v>929</v>
      </c>
      <c r="K23" s="5" t="s">
        <v>8</v>
      </c>
      <c r="L23" s="6">
        <v>50818259</v>
      </c>
      <c r="M23" s="6">
        <v>61556074</v>
      </c>
    </row>
    <row r="24" spans="8:13" x14ac:dyDescent="0.25">
      <c r="H24" s="5" t="s">
        <v>31</v>
      </c>
      <c r="I24" s="6">
        <v>992</v>
      </c>
      <c r="K24" s="5" t="s">
        <v>31</v>
      </c>
      <c r="L24" s="6">
        <v>776515</v>
      </c>
      <c r="M24" s="6">
        <v>1793875</v>
      </c>
    </row>
    <row r="25" spans="8:13" x14ac:dyDescent="0.25">
      <c r="H25" s="5" t="s">
        <v>30</v>
      </c>
      <c r="I25" s="6">
        <v>989</v>
      </c>
      <c r="K25" s="5" t="s">
        <v>30</v>
      </c>
      <c r="L25" s="6">
        <v>595450</v>
      </c>
      <c r="M25" s="6">
        <v>2371439</v>
      </c>
    </row>
    <row r="26" spans="8:13" x14ac:dyDescent="0.25">
      <c r="H26" s="5" t="s">
        <v>37</v>
      </c>
      <c r="I26" s="6">
        <v>976</v>
      </c>
      <c r="K26" s="5" t="s">
        <v>37</v>
      </c>
      <c r="L26" s="6">
        <v>571771</v>
      </c>
      <c r="M26" s="6">
        <v>525435</v>
      </c>
    </row>
    <row r="27" spans="8:13" x14ac:dyDescent="0.25">
      <c r="H27" s="5" t="s">
        <v>32</v>
      </c>
      <c r="I27" s="6">
        <v>931</v>
      </c>
      <c r="K27" s="5" t="s">
        <v>32</v>
      </c>
      <c r="L27" s="6">
        <v>570966</v>
      </c>
      <c r="M27" s="6">
        <v>1407536</v>
      </c>
    </row>
    <row r="28" spans="8:13" x14ac:dyDescent="0.25">
      <c r="H28" s="5" t="s">
        <v>25</v>
      </c>
      <c r="I28" s="6">
        <v>868</v>
      </c>
      <c r="K28" s="5" t="s">
        <v>25</v>
      </c>
      <c r="L28" s="6">
        <v>16368899</v>
      </c>
      <c r="M28" s="6">
        <v>419042</v>
      </c>
    </row>
    <row r="29" spans="8:13" x14ac:dyDescent="0.25">
      <c r="H29" s="5" t="s">
        <v>17</v>
      </c>
      <c r="I29" s="6">
        <v>1063</v>
      </c>
      <c r="K29" s="5" t="s">
        <v>17</v>
      </c>
      <c r="L29" s="6">
        <v>7003656</v>
      </c>
      <c r="M29" s="6">
        <v>34970562</v>
      </c>
    </row>
    <row r="30" spans="8:13" x14ac:dyDescent="0.25">
      <c r="H30" s="5" t="s">
        <v>36</v>
      </c>
      <c r="I30" s="6">
        <v>1037</v>
      </c>
      <c r="K30" s="5" t="s">
        <v>36</v>
      </c>
      <c r="L30" s="6">
        <v>852753</v>
      </c>
      <c r="M30" s="6">
        <v>395200</v>
      </c>
    </row>
    <row r="31" spans="8:13" x14ac:dyDescent="0.25">
      <c r="H31" s="5" t="s">
        <v>22</v>
      </c>
      <c r="I31" s="6">
        <v>895</v>
      </c>
      <c r="K31" s="5" t="s">
        <v>22</v>
      </c>
      <c r="L31" s="6">
        <v>10399146</v>
      </c>
      <c r="M31" s="6">
        <v>17344192</v>
      </c>
    </row>
    <row r="32" spans="8:13" x14ac:dyDescent="0.25">
      <c r="H32" s="5" t="s">
        <v>13</v>
      </c>
      <c r="I32" s="6">
        <v>928</v>
      </c>
      <c r="K32" s="5" t="s">
        <v>13</v>
      </c>
      <c r="L32" s="6">
        <v>17048085</v>
      </c>
      <c r="M32" s="6">
        <v>51500352</v>
      </c>
    </row>
    <row r="33" spans="8:13" x14ac:dyDescent="0.25">
      <c r="H33" s="5" t="s">
        <v>39</v>
      </c>
      <c r="I33" s="6">
        <v>890</v>
      </c>
      <c r="K33" s="5" t="s">
        <v>39</v>
      </c>
      <c r="L33" s="6">
        <v>153578</v>
      </c>
      <c r="M33" s="6">
        <v>456999</v>
      </c>
    </row>
    <row r="34" spans="8:13" x14ac:dyDescent="0.25">
      <c r="H34" s="5" t="s">
        <v>12</v>
      </c>
      <c r="I34" s="6">
        <v>996</v>
      </c>
      <c r="K34" s="5" t="s">
        <v>12</v>
      </c>
      <c r="L34" s="6">
        <v>34917440</v>
      </c>
      <c r="M34" s="6">
        <v>37229590</v>
      </c>
    </row>
    <row r="35" spans="8:13" x14ac:dyDescent="0.25">
      <c r="H35" s="5" t="s">
        <v>18</v>
      </c>
      <c r="I35" s="6">
        <v>988</v>
      </c>
      <c r="K35" s="5" t="s">
        <v>18</v>
      </c>
      <c r="L35" s="6">
        <v>13608665</v>
      </c>
      <c r="M35" s="6">
        <v>21395009</v>
      </c>
    </row>
    <row r="36" spans="8:13" x14ac:dyDescent="0.25">
      <c r="H36" s="5" t="s">
        <v>29</v>
      </c>
      <c r="I36" s="6">
        <v>960</v>
      </c>
      <c r="K36" s="5" t="s">
        <v>29</v>
      </c>
      <c r="L36" s="6">
        <v>961453</v>
      </c>
      <c r="M36" s="6">
        <v>2712464</v>
      </c>
    </row>
    <row r="37" spans="8:13" x14ac:dyDescent="0.25">
      <c r="H37" s="5" t="s">
        <v>7</v>
      </c>
      <c r="I37" s="6">
        <v>912</v>
      </c>
      <c r="K37" s="5" t="s">
        <v>7</v>
      </c>
      <c r="L37" s="6">
        <v>44495063</v>
      </c>
      <c r="M37" s="6">
        <v>155317278</v>
      </c>
    </row>
    <row r="38" spans="8:13" x14ac:dyDescent="0.25">
      <c r="H38" s="5" t="s">
        <v>27</v>
      </c>
      <c r="I38" s="6">
        <v>963</v>
      </c>
      <c r="K38" s="5" t="s">
        <v>27</v>
      </c>
      <c r="L38" s="6">
        <v>3049338</v>
      </c>
      <c r="M38" s="6">
        <v>7036954</v>
      </c>
    </row>
    <row r="39" spans="8:13" x14ac:dyDescent="0.25">
      <c r="H39" s="5" t="s">
        <v>10</v>
      </c>
      <c r="I39" s="6">
        <v>953</v>
      </c>
      <c r="K39" s="5" t="s">
        <v>10</v>
      </c>
      <c r="L39" s="6">
        <v>29093002</v>
      </c>
      <c r="M39" s="6">
        <v>62183113</v>
      </c>
    </row>
    <row r="40" spans="8:13" x14ac:dyDescent="0.25">
      <c r="H40" s="5" t="s">
        <v>45</v>
      </c>
      <c r="I40" s="6">
        <v>33841</v>
      </c>
      <c r="K40" s="5" t="s">
        <v>45</v>
      </c>
      <c r="L40" s="6">
        <v>377047024</v>
      </c>
      <c r="M40" s="6">
        <v>833521087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60" zoomScaleNormal="60" workbookViewId="0">
      <selection activeCell="W29" sqref="W29"/>
    </sheetView>
  </sheetViews>
  <sheetFormatPr defaultRowHeight="15" x14ac:dyDescent="0.25"/>
  <cols>
    <col min="1" max="16384" width="9.140625" style="7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Pivot</vt:lpstr>
      <vt:lpstr>State Excel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2024-10-03T16:31:36Z</dcterms:created>
  <dcterms:modified xsi:type="dcterms:W3CDTF">2024-10-04T13:48:38Z</dcterms:modified>
</cp:coreProperties>
</file>