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  <sheet name="Sheet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<sst xmlns="http://schemas.openxmlformats.org/spreadsheetml/2006/main" count="56" uniqueCount="23">
  <si>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</si>
  <si>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</si>
  <si>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</si>
  <si>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</si>
  <si>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</si>
  <si>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</si>
  <si>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</si>
  <si>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</si>
  <si>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</si>
  <si>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</si>
  <si>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</si>
  <si>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</si>
  <si>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</si>
  <si>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</si>
  <si>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</si>
  <si>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 xml:space="preserve">Average= </t>
  </si>
  <si>
    <t>Maximum=</t>
  </si>
  <si>
    <t>4. Analyze Sales by Region and Product</t>
  </si>
  <si>
    <t>5. Use VLOOKUP to Get Product Information</t>
  </si>
  <si>
    <t>Row Labels</t>
  </si>
  <si>
    <t>Sum of Sales Amount</t>
  </si>
  <si>
    <t>Sales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</si>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</sst>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58" fontId="3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10.4622447917" refreshedBy="Skynet" recordCount="10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/>
    <cacheField name="Date" numFmtId="58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18:B2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58" showAll="0"/>
  </pivotFields>
  <rowFields count="2">
    <field x="0"/>
    <field x="1"/>
  </rowFields>
  <rowItems count="9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topLeftCell="A9" workbookViewId="0">
      <selection activeCell="K25" sqref="K25"/>
    </sheetView>
  </sheetViews>
  <sheetFormatPr defaultColWidth="9" defaultRowHeight="13.5"/>
  <cols>
    <col min="1" max="1" width="12.45" customWidth="1"/>
    <col min="2" max="2" width="18.6333333333333" customWidth="1"/>
    <col min="3" max="3" width="10.45" customWidth="1"/>
    <col min="4" max="4" width="16.3666666666667" customWidth="1"/>
    <col min="5" max="5" width="8.09166666666667" customWidth="1"/>
    <col min="6" max="6" width="10.3666666666667" customWidth="1"/>
    <col min="9" max="9" width="10.375"/>
    <col min="13" max="13" width="9.63333333333333" customWidth="1"/>
  </cols>
  <sheetData>
    <row r="1" ht="32.25" spans="1:4">
      <c r="A1" s="2" t="s">
        <v>0</v>
      </c>
      <c r="B1" s="2" t="s">
        <v>1</v>
      </c>
      <c r="C1" s="2" t="s">
        <v>2</v>
      </c>
      <c r="D1" s="2" t="s">
        <v>3</v>
      </c>
    </row>
    <row r="2" ht="16.5" spans="1:4">
      <c r="A2" s="3" t="s">
        <v>4</v>
      </c>
      <c r="B2" s="3" t="s">
        <v>5</v>
      </c>
      <c r="C2" s="4">
        <v>1200</v>
      </c>
      <c r="D2" s="5">
        <v>45292</v>
      </c>
    </row>
    <row r="3" ht="16.5" spans="1:4">
      <c r="A3" s="3" t="s">
        <v>6</v>
      </c>
      <c r="B3" s="3" t="s">
        <v>7</v>
      </c>
      <c r="C3" s="4">
        <v>1500</v>
      </c>
      <c r="D3" s="5">
        <v>45293</v>
      </c>
    </row>
    <row r="4" ht="16.5" spans="1:4">
      <c r="A4" s="3" t="s">
        <v>8</v>
      </c>
      <c r="B4" s="3" t="s">
        <v>9</v>
      </c>
      <c r="C4" s="4">
        <v>800</v>
      </c>
      <c r="D4" s="5">
        <v>45294</v>
      </c>
    </row>
    <row r="5" ht="16.5" spans="1:4">
      <c r="A5" s="3" t="s">
        <v>10</v>
      </c>
      <c r="B5" s="3" t="s">
        <v>11</v>
      </c>
      <c r="C5" s="4">
        <v>700</v>
      </c>
      <c r="D5" s="5">
        <v>45295</v>
      </c>
    </row>
    <row r="6" ht="16.5" spans="1:4">
      <c r="A6" s="3" t="s">
        <v>4</v>
      </c>
      <c r="B6" s="3" t="s">
        <v>5</v>
      </c>
      <c r="C6" s="4">
        <v>1100</v>
      </c>
      <c r="D6" s="5">
        <v>45296</v>
      </c>
    </row>
    <row r="7" ht="16.5" spans="1:4">
      <c r="A7" s="3" t="s">
        <v>6</v>
      </c>
      <c r="B7" s="3" t="s">
        <v>7</v>
      </c>
      <c r="C7" s="4">
        <v>1400</v>
      </c>
      <c r="D7" s="5">
        <v>45297</v>
      </c>
    </row>
    <row r="8" ht="16.5" spans="1:4">
      <c r="A8" s="3" t="s">
        <v>8</v>
      </c>
      <c r="B8" s="3" t="s">
        <v>9</v>
      </c>
      <c r="C8" s="4">
        <v>900</v>
      </c>
      <c r="D8" s="5">
        <v>45298</v>
      </c>
    </row>
    <row r="9" ht="16.5" spans="1:4">
      <c r="A9" s="3" t="s">
        <v>10</v>
      </c>
      <c r="B9" s="3" t="s">
        <v>11</v>
      </c>
      <c r="C9" s="4">
        <v>850</v>
      </c>
      <c r="D9" s="5">
        <v>45299</v>
      </c>
    </row>
    <row r="10" ht="16.5" spans="1:4">
      <c r="A10" s="3" t="s">
        <v>4</v>
      </c>
      <c r="B10" s="3" t="s">
        <v>5</v>
      </c>
      <c r="C10" s="4">
        <v>1300</v>
      </c>
      <c r="D10" s="5">
        <v>45300</v>
      </c>
    </row>
    <row r="11" ht="16.5" spans="1:4">
      <c r="A11" s="3" t="s">
        <v>6</v>
      </c>
      <c r="B11" s="3" t="s">
        <v>7</v>
      </c>
      <c r="C11" s="4">
        <v>1600</v>
      </c>
      <c r="D11" s="5">
        <v>45301</v>
      </c>
    </row>
    <row r="13" spans="1:12">
      <c r="A13" s="1" t="s">
        <v>12</v>
      </c>
      <c r="E13" s="1" t="s">
        <v>13</v>
      </c>
      <c r="F13" s="1"/>
      <c r="L13" s="1" t="s">
        <v>14</v>
      </c>
    </row>
    <row r="14" spans="1:14">
      <c r="A14">
        <f>SUMIF(A2:A11,A2,C2:C11)</f>
        <v>3600</v>
      </c>
      <c r="E14" t="s">
        <v>15</v>
      </c>
      <c r="F14">
        <f>AVERAGEIF(B2:B11,B7,C2:C11)</f>
        <v>1500</v>
      </c>
      <c r="M14" t="s">
        <v>16</v>
      </c>
      <c r="N14">
        <f>_xlfn.MAXIFS(C2:C11,B2:B11,B5)</f>
        <v>850</v>
      </c>
    </row>
    <row r="17" ht="14.25" spans="1:5">
      <c r="A17" s="1" t="s">
        <v>17</v>
      </c>
      <c r="E17" s="1" t="s">
        <v>18</v>
      </c>
    </row>
    <row r="18" ht="16.5" spans="1:9">
      <c r="A18" t="s">
        <v>19</v>
      </c>
      <c r="B18" t="s">
        <v>20</v>
      </c>
      <c r="F18" s="2" t="s">
        <v>0</v>
      </c>
      <c r="G18" s="1" t="s">
        <v>1</v>
      </c>
      <c r="H18" s="1" t="s">
        <v>21</v>
      </c>
      <c r="I18" s="1" t="s">
        <v>3</v>
      </c>
    </row>
    <row r="19" ht="16.5" spans="1:9">
      <c r="A19" s="6" t="s">
        <v>4</v>
      </c>
      <c r="B19" s="7">
        <v>3600</v>
      </c>
      <c r="F19" s="3" t="s">
        <v>4</v>
      </c>
      <c r="G19" t="str">
        <f>VLOOKUP(F19,A1:D11,2,)</f>
        <v>North</v>
      </c>
      <c r="H19">
        <f>VLOOKUP(F19,A1:D11,3,)</f>
        <v>1200</v>
      </c>
      <c r="I19" s="9">
        <f>VLOOKUP(F19,A1:D11,4,)</f>
        <v>45292</v>
      </c>
    </row>
    <row r="20" ht="16.5" spans="1:9">
      <c r="A20" s="8" t="s">
        <v>5</v>
      </c>
      <c r="B20" s="7">
        <v>3600</v>
      </c>
      <c r="F20" s="3" t="s">
        <v>6</v>
      </c>
      <c r="G20" t="str">
        <f t="shared" ref="G20:G28" si="0">VLOOKUP(F20,A2:D12,2,)</f>
        <v>South</v>
      </c>
      <c r="H20">
        <f t="shared" ref="H20:H28" si="1">VLOOKUP(F20,A2:D12,3,)</f>
        <v>1500</v>
      </c>
      <c r="I20" s="9">
        <f t="shared" ref="I20:I28" si="2">VLOOKUP(F20,A2:D12,4,)</f>
        <v>45293</v>
      </c>
    </row>
    <row r="21" ht="16.5" spans="1:9">
      <c r="A21" s="6" t="s">
        <v>6</v>
      </c>
      <c r="B21" s="7">
        <v>4500</v>
      </c>
      <c r="F21" s="3" t="s">
        <v>8</v>
      </c>
      <c r="G21" t="str">
        <f t="shared" si="0"/>
        <v>East</v>
      </c>
      <c r="H21">
        <f t="shared" si="1"/>
        <v>800</v>
      </c>
      <c r="I21" s="9">
        <f t="shared" si="2"/>
        <v>45294</v>
      </c>
    </row>
    <row r="22" ht="16.5" spans="1:9">
      <c r="A22" s="8" t="s">
        <v>7</v>
      </c>
      <c r="B22" s="7">
        <v>4500</v>
      </c>
      <c r="F22" s="3" t="s">
        <v>10</v>
      </c>
      <c r="G22" t="str">
        <f t="shared" si="0"/>
        <v>West</v>
      </c>
      <c r="H22">
        <f t="shared" si="1"/>
        <v>700</v>
      </c>
      <c r="I22" s="9">
        <f t="shared" si="2"/>
        <v>45295</v>
      </c>
    </row>
    <row r="23" ht="16.5" spans="1:9">
      <c r="A23" s="6" t="s">
        <v>8</v>
      </c>
      <c r="B23" s="7">
        <v>1700</v>
      </c>
      <c r="F23" s="3" t="s">
        <v>4</v>
      </c>
      <c r="G23" t="str">
        <f t="shared" si="0"/>
        <v>North</v>
      </c>
      <c r="H23">
        <f t="shared" si="1"/>
        <v>1100</v>
      </c>
      <c r="I23" s="9">
        <f t="shared" si="2"/>
        <v>45296</v>
      </c>
    </row>
    <row r="24" ht="16.5" spans="1:9">
      <c r="A24" s="8" t="s">
        <v>9</v>
      </c>
      <c r="B24" s="7">
        <v>1700</v>
      </c>
      <c r="F24" s="3" t="s">
        <v>6</v>
      </c>
      <c r="G24" t="str">
        <f t="shared" si="0"/>
        <v>South</v>
      </c>
      <c r="H24">
        <f t="shared" si="1"/>
        <v>1400</v>
      </c>
      <c r="I24" s="9">
        <f t="shared" si="2"/>
        <v>45297</v>
      </c>
    </row>
    <row r="25" ht="16.5" spans="1:9">
      <c r="A25" s="6" t="s">
        <v>10</v>
      </c>
      <c r="B25" s="7">
        <v>1550</v>
      </c>
      <c r="F25" s="3" t="s">
        <v>8</v>
      </c>
      <c r="G25" t="str">
        <f t="shared" si="0"/>
        <v>East</v>
      </c>
      <c r="H25">
        <f t="shared" si="1"/>
        <v>900</v>
      </c>
      <c r="I25" s="9">
        <f t="shared" si="2"/>
        <v>45298</v>
      </c>
    </row>
    <row r="26" ht="16.5" spans="1:9">
      <c r="A26" s="8" t="s">
        <v>11</v>
      </c>
      <c r="B26" s="7">
        <v>1550</v>
      </c>
      <c r="F26" s="3" t="s">
        <v>10</v>
      </c>
      <c r="G26" t="str">
        <f t="shared" si="0"/>
        <v>West</v>
      </c>
      <c r="H26">
        <f t="shared" si="1"/>
        <v>850</v>
      </c>
      <c r="I26" s="9">
        <f t="shared" si="2"/>
        <v>45299</v>
      </c>
    </row>
    <row r="27" ht="16.5" spans="1:9">
      <c r="A27" s="6" t="s">
        <v>22</v>
      </c>
      <c r="B27" s="7">
        <v>11350</v>
      </c>
      <c r="F27" s="3" t="s">
        <v>4</v>
      </c>
      <c r="G27" t="str">
        <f t="shared" si="0"/>
        <v>North</v>
      </c>
      <c r="H27">
        <f t="shared" si="1"/>
        <v>1300</v>
      </c>
      <c r="I27" s="9">
        <f t="shared" si="2"/>
        <v>45300</v>
      </c>
    </row>
    <row r="28" ht="16.5" spans="6:9">
      <c r="F28" s="3" t="s">
        <v>6</v>
      </c>
      <c r="G28" t="str">
        <f t="shared" si="0"/>
        <v>South</v>
      </c>
      <c r="H28">
        <f t="shared" si="1"/>
        <v>1600</v>
      </c>
      <c r="I28" s="9">
        <f t="shared" si="2"/>
        <v>45301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 Kumar</dc:creator>
  <cp:lastModifiedBy>lenovo</cp:lastModifiedBy>
  <dcterms:created xsi:type="dcterms:W3CDTF">2024-08-06T05:22:00Z</dcterms:created>
  <dcterms:modified xsi:type="dcterms:W3CDTF">2024-08-06T06:15:21Z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F45836459BEF49058ACF10CCF222E772_12</vt:lpwstr>
  </property>
  <property fmtid="{D5CDD505-2E9C-101B-9397-08002B2CF9AE}" pid="3" name="KSOProductBuildVer">
    <vt:lpwstr>1033-12.2.0.17545</vt:lpwstr>
  </property>
</Properties>
</file>