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prudh\Desktop\Irri\"/>
    </mc:Choice>
  </mc:AlternateContent>
  <xr:revisionPtr revIDLastSave="0" documentId="13_ncr:1_{4713EB84-937A-43FE-8784-0AE4A705311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Kharif" sheetId="1" r:id="rId1"/>
    <sheet name="Rab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</calcChain>
</file>

<file path=xl/sharedStrings.xml><?xml version="1.0" encoding="utf-8"?>
<sst xmlns="http://schemas.openxmlformats.org/spreadsheetml/2006/main" count="40" uniqueCount="35">
  <si>
    <t>Precipitaion</t>
  </si>
  <si>
    <t>ET</t>
  </si>
  <si>
    <t>DP</t>
  </si>
  <si>
    <t>Irrigation</t>
  </si>
  <si>
    <t>Names</t>
  </si>
  <si>
    <t>1-day RAW Kharif</t>
  </si>
  <si>
    <t>2-day RAW Kharif</t>
  </si>
  <si>
    <t>3-day RAW Kharif</t>
  </si>
  <si>
    <t>4-day RAW Kharif</t>
  </si>
  <si>
    <t>5-day RAW Kharif</t>
  </si>
  <si>
    <t>1-day LSM Kharif</t>
  </si>
  <si>
    <t>2-day LSM Kharif</t>
  </si>
  <si>
    <t>3-day LSM Kharif</t>
  </si>
  <si>
    <t>4-day LSM Kharif</t>
  </si>
  <si>
    <t>5-day LSM Kharif</t>
  </si>
  <si>
    <t>1-day EQM Kharif</t>
  </si>
  <si>
    <t>2-day EQM Kharif</t>
  </si>
  <si>
    <t>3-day EQM Kharif</t>
  </si>
  <si>
    <t>4-day EQM Kharif</t>
  </si>
  <si>
    <t>5-day EQM Kharif</t>
  </si>
  <si>
    <t>1-day RAW Rabi</t>
  </si>
  <si>
    <t>2-day RAW Rabi</t>
  </si>
  <si>
    <t>3-day RAW Rabi</t>
  </si>
  <si>
    <t>4-day RAW Rabi</t>
  </si>
  <si>
    <t>5-day RAW Rabi</t>
  </si>
  <si>
    <t>1-day LSM Rabi</t>
  </si>
  <si>
    <t>2-day LSM Rabi</t>
  </si>
  <si>
    <t>3-day LSM Rabi</t>
  </si>
  <si>
    <t>4-day LSM Rabi</t>
  </si>
  <si>
    <t>5-day LSM Rabi</t>
  </si>
  <si>
    <t>1-day EQM Rabi</t>
  </si>
  <si>
    <t>2-day EQM Rabi</t>
  </si>
  <si>
    <t>3-day EQM Rabi</t>
  </si>
  <si>
    <t>4-day EQM Rabi</t>
  </si>
  <si>
    <t>5-day EQM Rabi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</si>
</sst>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D_Irrigation%20rabi%20bar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water bal"/>
      <sheetName val="Conventional_Irrigation"/>
      <sheetName val="1_Day_R"/>
      <sheetName val="2_Day_R"/>
      <sheetName val="3_Day_R"/>
      <sheetName val="4_Day_R"/>
      <sheetName val="5_Day_R"/>
      <sheetName val="1_Day_L"/>
      <sheetName val="2_Day_L"/>
      <sheetName val="3_Day_L"/>
      <sheetName val="4_Day_L"/>
      <sheetName val="5_Day_L"/>
      <sheetName val="1_Day_E"/>
      <sheetName val="2_Day_E"/>
      <sheetName val="3_Day_E"/>
      <sheetName val="4_Day_E"/>
      <sheetName val="5_Day_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2">
          <cell r="D132">
            <v>67.832541720000009</v>
          </cell>
          <cell r="L132">
            <v>237.20523325820847</v>
          </cell>
          <cell r="O132">
            <v>815</v>
          </cell>
          <cell r="P132">
            <v>687.0547611998611</v>
          </cell>
        </row>
      </sheetData>
      <sheetData sheetId="9">
        <row r="132">
          <cell r="D132">
            <v>50.179191061000012</v>
          </cell>
          <cell r="L132">
            <v>241.86988304147559</v>
          </cell>
          <cell r="O132">
            <v>840</v>
          </cell>
          <cell r="P132">
            <v>691.08029961609668</v>
          </cell>
        </row>
      </sheetData>
      <sheetData sheetId="10">
        <row r="132">
          <cell r="D132">
            <v>71.89762405499998</v>
          </cell>
          <cell r="L132">
            <v>247.80532277231993</v>
          </cell>
          <cell r="O132">
            <v>825</v>
          </cell>
          <cell r="P132">
            <v>691.20399060079114</v>
          </cell>
        </row>
      </sheetData>
      <sheetData sheetId="11">
        <row r="132">
          <cell r="D132">
            <v>31.882031079000004</v>
          </cell>
          <cell r="L132">
            <v>249.9564283241528</v>
          </cell>
          <cell r="O132">
            <v>860</v>
          </cell>
          <cell r="P132">
            <v>685.17979917641105</v>
          </cell>
        </row>
      </sheetData>
      <sheetData sheetId="12">
        <row r="132">
          <cell r="D132">
            <v>49.344452670544698</v>
          </cell>
          <cell r="L132">
            <v>258.09387796042341</v>
          </cell>
          <cell r="O132">
            <v>850</v>
          </cell>
          <cell r="P132">
            <v>682.81906740532008</v>
          </cell>
        </row>
      </sheetData>
      <sheetData sheetId="13">
        <row r="132">
          <cell r="D132">
            <v>21.580000000000005</v>
          </cell>
          <cell r="L132">
            <v>188.19458647056132</v>
          </cell>
          <cell r="O132">
            <v>800</v>
          </cell>
          <cell r="P132">
            <v>676.87169680420641</v>
          </cell>
        </row>
      </sheetData>
      <sheetData sheetId="14">
        <row r="132">
          <cell r="D132">
            <v>7.5400000000000009</v>
          </cell>
          <cell r="L132">
            <v>194.33879184790288</v>
          </cell>
          <cell r="O132">
            <v>827.5</v>
          </cell>
          <cell r="P132">
            <v>683.88980581930934</v>
          </cell>
        </row>
      </sheetData>
      <sheetData sheetId="15">
        <row r="132">
          <cell r="D132">
            <v>35.092115688000007</v>
          </cell>
          <cell r="L132">
            <v>194.46025476181279</v>
          </cell>
          <cell r="O132">
            <v>800</v>
          </cell>
          <cell r="P132">
            <v>683.88591378740705</v>
          </cell>
        </row>
      </sheetData>
      <sheetData sheetId="16">
        <row r="132">
          <cell r="D132">
            <v>8.2294580990000004</v>
          </cell>
          <cell r="L132">
            <v>206.34447894273143</v>
          </cell>
          <cell r="O132">
            <v>830</v>
          </cell>
          <cell r="P132">
            <v>675.37632740723745</v>
          </cell>
        </row>
      </sheetData>
      <sheetData sheetId="17">
        <row r="132">
          <cell r="D132">
            <v>5.4686666666666675</v>
          </cell>
          <cell r="L132">
            <v>207.14122185279319</v>
          </cell>
          <cell r="O132">
            <v>830</v>
          </cell>
          <cell r="P132">
            <v>671.80014118885072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sqref="A1:XFD1048576"/>
    </sheetView>
  </sheetViews>
  <sheetFormatPr defaultRowHeight="14.5" x14ac:dyDescent="0.35"/>
  <cols>
    <col min="1" max="1" width="20" customWidth="1"/>
    <col min="2" max="2" width="10.6328125" customWidth="1"/>
  </cols>
  <sheetData>
    <row r="1" spans="1:5" s="1" customFormat="1" x14ac:dyDescent="0.3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A2" s="3" t="s">
        <v>5</v>
      </c>
      <c r="B2" s="3">
        <v>561.20000000000016</v>
      </c>
      <c r="C2" s="3">
        <v>-266.29365343449399</v>
      </c>
      <c r="D2" s="3">
        <v>-904.48554572615342</v>
      </c>
      <c r="E2" s="3">
        <v>580</v>
      </c>
    </row>
    <row r="3" spans="1:5" x14ac:dyDescent="0.35">
      <c r="A3" s="3" t="s">
        <v>6</v>
      </c>
      <c r="B3" s="3">
        <v>407.52000000000004</v>
      </c>
      <c r="C3" s="3">
        <v>-276.32174578412412</v>
      </c>
      <c r="D3" s="3">
        <v>-871.37807839747074</v>
      </c>
      <c r="E3" s="3">
        <v>697.5</v>
      </c>
    </row>
    <row r="4" spans="1:5" x14ac:dyDescent="0.35">
      <c r="A4" s="3" t="s">
        <v>7</v>
      </c>
      <c r="B4" s="3">
        <v>353.49999999999983</v>
      </c>
      <c r="C4" s="3">
        <v>-293.30795593682348</v>
      </c>
      <c r="D4" s="3">
        <v>-827.99626815267789</v>
      </c>
      <c r="E4" s="3">
        <v>737.5</v>
      </c>
    </row>
    <row r="5" spans="1:5" x14ac:dyDescent="0.35">
      <c r="A5" s="3" t="s">
        <v>8</v>
      </c>
      <c r="B5" s="3">
        <v>561.69999999999993</v>
      </c>
      <c r="C5" s="3">
        <v>-281.93994286355678</v>
      </c>
      <c r="D5" s="3">
        <v>-981.94398497920713</v>
      </c>
      <c r="E5" s="3">
        <v>672.5</v>
      </c>
    </row>
    <row r="6" spans="1:5" x14ac:dyDescent="0.35">
      <c r="A6" s="3" t="s">
        <v>9</v>
      </c>
      <c r="B6" s="3">
        <v>372.5999999999998</v>
      </c>
      <c r="C6" s="3">
        <v>-295.61476851790007</v>
      </c>
      <c r="D6" s="3">
        <v>-821.24325481363667</v>
      </c>
      <c r="E6" s="3">
        <v>707.5</v>
      </c>
    </row>
    <row r="7" spans="1:5" x14ac:dyDescent="0.35">
      <c r="A7" s="3" t="s">
        <v>10</v>
      </c>
      <c r="B7" s="3">
        <v>582.22052530779786</v>
      </c>
      <c r="C7" s="3">
        <v>-336.91619369122361</v>
      </c>
      <c r="D7" s="3">
        <v>-895.0081512636109</v>
      </c>
      <c r="E7" s="3">
        <v>617.5</v>
      </c>
    </row>
    <row r="8" spans="1:5" x14ac:dyDescent="0.35">
      <c r="A8" s="3" t="s">
        <v>11</v>
      </c>
      <c r="B8" s="3">
        <v>525.68184938610295</v>
      </c>
      <c r="C8" s="3">
        <v>-343.54166324585532</v>
      </c>
      <c r="D8" s="3">
        <v>-905.13394810859484</v>
      </c>
      <c r="E8" s="3">
        <v>685</v>
      </c>
    </row>
    <row r="9" spans="1:5" x14ac:dyDescent="0.35">
      <c r="A9" s="3" t="s">
        <v>12</v>
      </c>
      <c r="B9" s="3">
        <v>487.77319548872174</v>
      </c>
      <c r="C9" s="3">
        <v>-351.97210861165053</v>
      </c>
      <c r="D9" s="3">
        <v>-905.46132852856601</v>
      </c>
      <c r="E9" s="3">
        <v>732.5</v>
      </c>
    </row>
    <row r="10" spans="1:5" x14ac:dyDescent="0.35">
      <c r="A10" s="3" t="s">
        <v>13</v>
      </c>
      <c r="B10" s="3">
        <v>582.75645394006676</v>
      </c>
      <c r="C10" s="3">
        <v>-355.02744715930902</v>
      </c>
      <c r="D10" s="3">
        <v>-952.63224689888773</v>
      </c>
      <c r="E10" s="3">
        <v>685</v>
      </c>
    </row>
    <row r="11" spans="1:5" x14ac:dyDescent="0.35">
      <c r="A11" s="3" t="s">
        <v>14</v>
      </c>
      <c r="B11" s="3">
        <v>494.26013749338966</v>
      </c>
      <c r="C11" s="3">
        <v>-366.58553346545676</v>
      </c>
      <c r="D11" s="3">
        <v>-851.30158130517373</v>
      </c>
      <c r="E11" s="3">
        <v>685</v>
      </c>
    </row>
    <row r="12" spans="1:5" x14ac:dyDescent="0.35">
      <c r="A12" s="3" t="s">
        <v>15</v>
      </c>
      <c r="B12" s="3">
        <v>702.56834226044089</v>
      </c>
      <c r="C12" s="3">
        <v>-327.01383834217677</v>
      </c>
      <c r="D12" s="3">
        <v>-1048.9973135762584</v>
      </c>
      <c r="E12" s="3">
        <v>652.5</v>
      </c>
    </row>
    <row r="13" spans="1:5" x14ac:dyDescent="0.35">
      <c r="A13" s="3" t="s">
        <v>16</v>
      </c>
      <c r="B13" s="3">
        <v>622.04933435551129</v>
      </c>
      <c r="C13" s="3">
        <v>-330.49237232760078</v>
      </c>
      <c r="D13" s="3">
        <v>-1035.2252337934835</v>
      </c>
      <c r="E13" s="3">
        <v>700</v>
      </c>
    </row>
    <row r="14" spans="1:5" x14ac:dyDescent="0.35">
      <c r="A14" s="3" t="s">
        <v>17</v>
      </c>
      <c r="B14" s="3">
        <v>531.49120056303479</v>
      </c>
      <c r="C14" s="3">
        <v>-342.15733470849955</v>
      </c>
      <c r="D14" s="3">
        <v>-967.67022043428642</v>
      </c>
      <c r="E14" s="3">
        <v>740</v>
      </c>
    </row>
    <row r="15" spans="1:5" x14ac:dyDescent="0.35">
      <c r="A15" s="3" t="s">
        <v>18</v>
      </c>
      <c r="B15" s="3">
        <v>664.59705111258904</v>
      </c>
      <c r="C15" s="3">
        <v>-345.45213610101268</v>
      </c>
      <c r="D15" s="3">
        <v>-1052.3002833501582</v>
      </c>
      <c r="E15" s="3">
        <v>692.5</v>
      </c>
    </row>
    <row r="16" spans="1:5" x14ac:dyDescent="0.35">
      <c r="A16" s="3" t="s">
        <v>19</v>
      </c>
      <c r="B16" s="3">
        <v>563.301563712698</v>
      </c>
      <c r="C16" s="3">
        <v>-355.19010177186954</v>
      </c>
      <c r="D16" s="3">
        <v>-989.56068451407521</v>
      </c>
      <c r="E16" s="3">
        <v>737.5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0E95-2AD9-4191-A22A-75C44954D137}">
  <dimension ref="A1:E16"/>
  <sheetViews>
    <sheetView tabSelected="1" workbookViewId="0">
      <selection activeCell="F15" sqref="F15"/>
    </sheetView>
  </sheetViews>
  <sheetFormatPr defaultColWidth="20" defaultRowHeight="14.5" x14ac:dyDescent="0.35"/>
  <sheetData>
    <row r="1" spans="1:5" x14ac:dyDescent="0.35">
      <c r="A1" s="4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5">
      <c r="A2" s="4" t="s">
        <v>20</v>
      </c>
      <c r="B2" s="4">
        <v>64.3</v>
      </c>
      <c r="C2" s="4">
        <v>-277.49931366102186</v>
      </c>
      <c r="D2" s="4">
        <v>-681.20902149659275</v>
      </c>
      <c r="E2" s="4">
        <v>852.5</v>
      </c>
    </row>
    <row r="3" spans="1:5" x14ac:dyDescent="0.35">
      <c r="A3" s="4" t="s">
        <v>21</v>
      </c>
      <c r="B3" s="4">
        <v>38.899999999999991</v>
      </c>
      <c r="C3" s="4">
        <v>-283.90054839457503</v>
      </c>
      <c r="D3" s="4">
        <v>-668.29989297847976</v>
      </c>
      <c r="E3" s="4">
        <v>870</v>
      </c>
    </row>
    <row r="4" spans="1:5" x14ac:dyDescent="0.35">
      <c r="A4" s="4" t="s">
        <v>22</v>
      </c>
      <c r="B4" s="4">
        <v>49.6</v>
      </c>
      <c r="C4" s="4">
        <v>-279.33315096186504</v>
      </c>
      <c r="D4" s="4">
        <v>-660.15643977967181</v>
      </c>
      <c r="E4" s="4">
        <v>847.5</v>
      </c>
    </row>
    <row r="5" spans="1:5" x14ac:dyDescent="0.35">
      <c r="A5" s="4" t="s">
        <v>23</v>
      </c>
      <c r="B5" s="4">
        <v>29.799999999999997</v>
      </c>
      <c r="C5" s="4">
        <v>-297.99563158551581</v>
      </c>
      <c r="D5" s="4">
        <v>-659.18152448612284</v>
      </c>
      <c r="E5" s="4">
        <v>885</v>
      </c>
    </row>
    <row r="6" spans="1:5" x14ac:dyDescent="0.35">
      <c r="A6" s="4" t="s">
        <v>24</v>
      </c>
      <c r="B6" s="4">
        <v>36.299999999999997</v>
      </c>
      <c r="C6" s="4">
        <v>-300.15118139175308</v>
      </c>
      <c r="D6" s="4">
        <v>-655.44523907492203</v>
      </c>
      <c r="E6" s="4">
        <v>877.5</v>
      </c>
    </row>
    <row r="7" spans="1:5" x14ac:dyDescent="0.35">
      <c r="A7" s="4" t="s">
        <v>25</v>
      </c>
      <c r="B7" s="5">
        <f>'[1]1_Day_L'!$D$132</f>
        <v>67.832541720000009</v>
      </c>
      <c r="C7" s="5">
        <f>'[1]1_Day_L'!$L$132*-1</f>
        <v>-237.20523325820847</v>
      </c>
      <c r="D7" s="5">
        <f>'[1]1_Day_L'!$P$132*-1</f>
        <v>-687.0547611998611</v>
      </c>
      <c r="E7" s="5">
        <f>'[1]1_Day_L'!$O$132</f>
        <v>815</v>
      </c>
    </row>
    <row r="8" spans="1:5" x14ac:dyDescent="0.35">
      <c r="A8" s="4" t="s">
        <v>26</v>
      </c>
      <c r="B8" s="5">
        <f>'[1]2_Day_L'!$D$132</f>
        <v>50.179191061000012</v>
      </c>
      <c r="C8" s="5">
        <f>'[1]2_Day_L'!$L$132*-1</f>
        <v>-241.86988304147559</v>
      </c>
      <c r="D8" s="5">
        <f>'[1]2_Day_L'!$P$132*-1</f>
        <v>-691.08029961609668</v>
      </c>
      <c r="E8" s="5">
        <f>'[1]2_Day_L'!$O$132</f>
        <v>840</v>
      </c>
    </row>
    <row r="9" spans="1:5" x14ac:dyDescent="0.35">
      <c r="A9" s="4" t="s">
        <v>27</v>
      </c>
      <c r="B9" s="5">
        <f>'[1]3_Day_L'!$D$132</f>
        <v>71.89762405499998</v>
      </c>
      <c r="C9" s="5">
        <f>'[1]3_Day_L'!$L$132*-1</f>
        <v>-247.80532277231993</v>
      </c>
      <c r="D9" s="5">
        <f>'[1]3_Day_L'!$P$132*-1</f>
        <v>-691.20399060079114</v>
      </c>
      <c r="E9" s="5">
        <f>'[1]3_Day_L'!$O$132</f>
        <v>825</v>
      </c>
    </row>
    <row r="10" spans="1:5" x14ac:dyDescent="0.35">
      <c r="A10" s="4" t="s">
        <v>28</v>
      </c>
      <c r="B10" s="5">
        <f>'[1]4_Day_L'!$D$132</f>
        <v>31.882031079000004</v>
      </c>
      <c r="C10" s="5">
        <f>'[1]4_Day_L'!$L$132*-1</f>
        <v>-249.9564283241528</v>
      </c>
      <c r="D10" s="5">
        <f>'[1]4_Day_L'!$P$132*-1</f>
        <v>-685.17979917641105</v>
      </c>
      <c r="E10" s="5">
        <f>'[1]4_Day_L'!$O$132</f>
        <v>860</v>
      </c>
    </row>
    <row r="11" spans="1:5" x14ac:dyDescent="0.35">
      <c r="A11" s="4" t="s">
        <v>29</v>
      </c>
      <c r="B11" s="5">
        <f>'[1]5_Day_L'!$D$132</f>
        <v>49.344452670544698</v>
      </c>
      <c r="C11" s="5">
        <f>'[1]5_Day_L'!$L$132*-1</f>
        <v>-258.09387796042341</v>
      </c>
      <c r="D11" s="5">
        <f>'[1]5_Day_L'!$P$132*-1</f>
        <v>-682.81906740532008</v>
      </c>
      <c r="E11" s="5">
        <f>'[1]5_Day_L'!$O$132</f>
        <v>850</v>
      </c>
    </row>
    <row r="12" spans="1:5" x14ac:dyDescent="0.35">
      <c r="A12" s="4" t="s">
        <v>30</v>
      </c>
      <c r="B12" s="5">
        <f>'[1]1_Day_E'!$D$132</f>
        <v>21.580000000000005</v>
      </c>
      <c r="C12" s="5">
        <f>'[1]1_Day_E'!$L$132*-1</f>
        <v>-188.19458647056132</v>
      </c>
      <c r="D12" s="5">
        <f>'[1]1_Day_E'!$P$132*-1</f>
        <v>-676.87169680420641</v>
      </c>
      <c r="E12" s="5">
        <f>'[1]1_Day_E'!$O$132</f>
        <v>800</v>
      </c>
    </row>
    <row r="13" spans="1:5" x14ac:dyDescent="0.35">
      <c r="A13" s="4" t="s">
        <v>31</v>
      </c>
      <c r="B13" s="5">
        <f>'[1]2_Day_E'!$D$132</f>
        <v>7.5400000000000009</v>
      </c>
      <c r="C13" s="5">
        <f>'[1]2_Day_E'!$L$132*-1</f>
        <v>-194.33879184790288</v>
      </c>
      <c r="D13" s="5">
        <f>'[1]2_Day_E'!$P$132*-1</f>
        <v>-683.88980581930934</v>
      </c>
      <c r="E13" s="5">
        <f>'[1]2_Day_E'!$O$132</f>
        <v>827.5</v>
      </c>
    </row>
    <row r="14" spans="1:5" x14ac:dyDescent="0.35">
      <c r="A14" s="4" t="s">
        <v>32</v>
      </c>
      <c r="B14" s="5">
        <f>'[1]3_Day_E'!$D$132</f>
        <v>35.092115688000007</v>
      </c>
      <c r="C14" s="5">
        <f>'[1]3_Day_E'!$L$132*-1</f>
        <v>-194.46025476181279</v>
      </c>
      <c r="D14" s="5">
        <f>'[1]3_Day_E'!$P$132*-1</f>
        <v>-683.88591378740705</v>
      </c>
      <c r="E14" s="5">
        <f>'[1]3_Day_E'!$O$132</f>
        <v>800</v>
      </c>
    </row>
    <row r="15" spans="1:5" x14ac:dyDescent="0.35">
      <c r="A15" s="4" t="s">
        <v>33</v>
      </c>
      <c r="B15" s="5">
        <f>'[1]4_Day_E'!$D$132</f>
        <v>8.2294580990000004</v>
      </c>
      <c r="C15" s="5">
        <f>'[1]4_Day_E'!$L$132*-1</f>
        <v>-206.34447894273143</v>
      </c>
      <c r="D15" s="5">
        <f>'[1]4_Day_E'!$P$132*-1</f>
        <v>-675.37632740723745</v>
      </c>
      <c r="E15" s="5">
        <f>'[1]4_Day_E'!$O$132</f>
        <v>830</v>
      </c>
    </row>
    <row r="16" spans="1:5" x14ac:dyDescent="0.35">
      <c r="A16" s="4" t="s">
        <v>34</v>
      </c>
      <c r="B16" s="5">
        <f>'[1]5_Day_E'!$D$132</f>
        <v>5.4686666666666675</v>
      </c>
      <c r="C16" s="5">
        <f>'[1]5_Day_E'!$L$132*-1</f>
        <v>-207.14122185279319</v>
      </c>
      <c r="D16" s="5">
        <f>'[1]5_Day_E'!$P$132*-1</f>
        <v>-671.80014118885072</v>
      </c>
      <c r="E16" s="5">
        <f>'[1]5_Day_E'!$O$132</f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Kharif</vt:lpstr>
      <vt:lpstr>Rabi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 Raj</dc:creator>
  <cp:lastModifiedBy>Prudhvi Raj</cp:lastModifiedBy>
  <dcterms:created xsi:type="dcterms:W3CDTF">2015-06-05T18:17:20Z</dcterms:created>
  <dcterms:modified xsi:type="dcterms:W3CDTF">2021-07-24T18:46:52Z</dcterms:modified>
</cp:coreProperties>
</file>