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100\Desktop\F70LB and F71BF\Spreadsheets\"/>
    </mc:Choice>
  </mc:AlternateContent>
  <bookViews>
    <workbookView xWindow="0" yWindow="0" windowWidth="14805" windowHeight="7200" activeTab="1"/>
  </bookViews>
  <sheets>
    <sheet name="Method 1- integration" sheetId="1" r:id="rId1"/>
    <sheet name="Method 2- Thiele" sheetId="2" r:id="rId2"/>
  </sheets>
  <calcPr calcId="162913"/>
</workbook>
</file>

<file path=xl/calcChain.xml><?xml version="1.0" encoding="utf-8"?>
<calcChain xmlns="http://schemas.openxmlformats.org/spreadsheetml/2006/main">
  <c r="M7" i="1" l="1"/>
  <c r="C15" i="1" s="1"/>
  <c r="C14" i="1"/>
  <c r="M14" i="1" s="1"/>
  <c r="B15" i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K15" i="1"/>
  <c r="K16" i="1" s="1"/>
  <c r="B16" i="1"/>
  <c r="B17" i="1" s="1"/>
  <c r="C17" i="1" s="1"/>
  <c r="C16" i="1"/>
  <c r="M16" i="1" s="1"/>
  <c r="K17" i="1"/>
  <c r="K18" i="1" s="1"/>
  <c r="B18" i="1"/>
  <c r="B19" i="1" s="1"/>
  <c r="C19" i="1" s="1"/>
  <c r="C18" i="1"/>
  <c r="K19" i="1"/>
  <c r="K20" i="1" s="1"/>
  <c r="K21" i="1"/>
  <c r="K22" i="1" s="1"/>
  <c r="K23" i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J7" i="2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H1013" i="2"/>
  <c r="G1013" i="2" s="1"/>
  <c r="H1012" i="2" s="1"/>
  <c r="G1014" i="2"/>
  <c r="G1012" i="2" l="1"/>
  <c r="H1011" i="2" s="1"/>
  <c r="M18" i="1"/>
  <c r="B20" i="1"/>
  <c r="M17" i="1"/>
  <c r="M19" i="1"/>
  <c r="M15" i="1"/>
  <c r="N15" i="1" s="1"/>
  <c r="N16" i="1" s="1"/>
  <c r="N17" i="1" s="1"/>
  <c r="N18" i="1" s="1"/>
  <c r="N19" i="1" s="1"/>
  <c r="G1011" i="2" l="1"/>
  <c r="H1010" i="2" s="1"/>
  <c r="B21" i="1"/>
  <c r="C20" i="1"/>
  <c r="M20" i="1" s="1"/>
  <c r="N20" i="1" s="1"/>
  <c r="G1010" i="2" l="1"/>
  <c r="H1009" i="2"/>
  <c r="C21" i="1"/>
  <c r="M21" i="1" s="1"/>
  <c r="N21" i="1" s="1"/>
  <c r="B22" i="1"/>
  <c r="G1009" i="2" l="1"/>
  <c r="H1008" i="2"/>
  <c r="B23" i="1"/>
  <c r="C22" i="1"/>
  <c r="M22" i="1" s="1"/>
  <c r="N22" i="1" s="1"/>
  <c r="N23" i="1" l="1"/>
  <c r="G1008" i="2"/>
  <c r="H1007" i="2" s="1"/>
  <c r="C23" i="1"/>
  <c r="M23" i="1" s="1"/>
  <c r="B24" i="1"/>
  <c r="G1007" i="2" l="1"/>
  <c r="H1006" i="2" s="1"/>
  <c r="B25" i="1"/>
  <c r="C24" i="1"/>
  <c r="M24" i="1" s="1"/>
  <c r="N24" i="1" s="1"/>
  <c r="G1006" i="2" l="1"/>
  <c r="H1005" i="2"/>
  <c r="C25" i="1"/>
  <c r="M25" i="1" s="1"/>
  <c r="N25" i="1" s="1"/>
  <c r="B26" i="1"/>
  <c r="G1005" i="2" l="1"/>
  <c r="H1004" i="2"/>
  <c r="B27" i="1"/>
  <c r="C26" i="1"/>
  <c r="M26" i="1" s="1"/>
  <c r="N26" i="1" s="1"/>
  <c r="C27" i="1" l="1"/>
  <c r="M27" i="1" s="1"/>
  <c r="N27" i="1" s="1"/>
  <c r="B28" i="1"/>
  <c r="H1003" i="2"/>
  <c r="G1004" i="2"/>
  <c r="G1003" i="2" l="1"/>
  <c r="H1002" i="2" s="1"/>
  <c r="B29" i="1"/>
  <c r="C28" i="1"/>
  <c r="M28" i="1" s="1"/>
  <c r="N28" i="1" s="1"/>
  <c r="G1002" i="2" l="1"/>
  <c r="H1001" i="2"/>
  <c r="C29" i="1"/>
  <c r="M29" i="1" s="1"/>
  <c r="N29" i="1" s="1"/>
  <c r="B30" i="1"/>
  <c r="G1001" i="2" l="1"/>
  <c r="H1000" i="2"/>
  <c r="B31" i="1"/>
  <c r="C30" i="1"/>
  <c r="M30" i="1" s="1"/>
  <c r="N30" i="1" s="1"/>
  <c r="C31" i="1" l="1"/>
  <c r="M31" i="1" s="1"/>
  <c r="N31" i="1" s="1"/>
  <c r="B32" i="1"/>
  <c r="H999" i="2"/>
  <c r="G1000" i="2"/>
  <c r="G999" i="2" l="1"/>
  <c r="H998" i="2" s="1"/>
  <c r="B33" i="1"/>
  <c r="C32" i="1"/>
  <c r="M32" i="1" s="1"/>
  <c r="N32" i="1" s="1"/>
  <c r="G998" i="2" l="1"/>
  <c r="H997" i="2"/>
  <c r="C33" i="1"/>
  <c r="M33" i="1" s="1"/>
  <c r="N33" i="1" s="1"/>
  <c r="B34" i="1"/>
  <c r="G997" i="2" l="1"/>
  <c r="H996" i="2"/>
  <c r="B35" i="1"/>
  <c r="C34" i="1"/>
  <c r="M34" i="1" s="1"/>
  <c r="N34" i="1" s="1"/>
  <c r="C35" i="1" l="1"/>
  <c r="M35" i="1" s="1"/>
  <c r="N35" i="1" s="1"/>
  <c r="B36" i="1"/>
  <c r="H995" i="2"/>
  <c r="G996" i="2"/>
  <c r="G995" i="2" l="1"/>
  <c r="H994" i="2" s="1"/>
  <c r="B37" i="1"/>
  <c r="C36" i="1"/>
  <c r="M36" i="1" s="1"/>
  <c r="N36" i="1" s="1"/>
  <c r="G994" i="2" l="1"/>
  <c r="H993" i="2" s="1"/>
  <c r="C37" i="1"/>
  <c r="M37" i="1" s="1"/>
  <c r="N37" i="1" s="1"/>
  <c r="B38" i="1"/>
  <c r="G993" i="2" l="1"/>
  <c r="H992" i="2"/>
  <c r="B39" i="1"/>
  <c r="C38" i="1"/>
  <c r="M38" i="1" s="1"/>
  <c r="N38" i="1" s="1"/>
  <c r="G992" i="2" l="1"/>
  <c r="H991" i="2" s="1"/>
  <c r="C39" i="1"/>
  <c r="M39" i="1" s="1"/>
  <c r="N39" i="1" s="1"/>
  <c r="B40" i="1"/>
  <c r="G991" i="2" l="1"/>
  <c r="H990" i="2" s="1"/>
  <c r="B41" i="1"/>
  <c r="C40" i="1"/>
  <c r="M40" i="1" s="1"/>
  <c r="N40" i="1" s="1"/>
  <c r="G990" i="2" l="1"/>
  <c r="H989" i="2" s="1"/>
  <c r="C41" i="1"/>
  <c r="M41" i="1" s="1"/>
  <c r="N41" i="1" s="1"/>
  <c r="B42" i="1"/>
  <c r="G989" i="2" l="1"/>
  <c r="H988" i="2" s="1"/>
  <c r="B43" i="1"/>
  <c r="C42" i="1"/>
  <c r="M42" i="1" s="1"/>
  <c r="N42" i="1" s="1"/>
  <c r="H987" i="2" l="1"/>
  <c r="G988" i="2"/>
  <c r="C43" i="1"/>
  <c r="M43" i="1" s="1"/>
  <c r="N43" i="1" s="1"/>
  <c r="B44" i="1"/>
  <c r="G987" i="2" l="1"/>
  <c r="H986" i="2" s="1"/>
  <c r="B45" i="1"/>
  <c r="C44" i="1"/>
  <c r="M44" i="1" s="1"/>
  <c r="N44" i="1" s="1"/>
  <c r="G986" i="2" l="1"/>
  <c r="H985" i="2" s="1"/>
  <c r="C45" i="1"/>
  <c r="M45" i="1" s="1"/>
  <c r="N45" i="1" s="1"/>
  <c r="B46" i="1"/>
  <c r="G985" i="2" l="1"/>
  <c r="H984" i="2" s="1"/>
  <c r="B47" i="1"/>
  <c r="C46" i="1"/>
  <c r="M46" i="1" s="1"/>
  <c r="N46" i="1" s="1"/>
  <c r="G984" i="2" l="1"/>
  <c r="H983" i="2" s="1"/>
  <c r="C47" i="1"/>
  <c r="M47" i="1" s="1"/>
  <c r="N47" i="1" s="1"/>
  <c r="B48" i="1"/>
  <c r="G983" i="2" l="1"/>
  <c r="H982" i="2" s="1"/>
  <c r="B49" i="1"/>
  <c r="C48" i="1"/>
  <c r="M48" i="1" s="1"/>
  <c r="N48" i="1" s="1"/>
  <c r="G982" i="2" l="1"/>
  <c r="H981" i="2" s="1"/>
  <c r="C49" i="1"/>
  <c r="M49" i="1" s="1"/>
  <c r="N49" i="1" s="1"/>
  <c r="B50" i="1"/>
  <c r="G981" i="2" l="1"/>
  <c r="H980" i="2"/>
  <c r="B51" i="1"/>
  <c r="C50" i="1"/>
  <c r="M50" i="1" s="1"/>
  <c r="N50" i="1" s="1"/>
  <c r="G980" i="2" l="1"/>
  <c r="H979" i="2" s="1"/>
  <c r="C51" i="1"/>
  <c r="M51" i="1" s="1"/>
  <c r="N51" i="1" s="1"/>
  <c r="B52" i="1"/>
  <c r="G979" i="2" l="1"/>
  <c r="H978" i="2" s="1"/>
  <c r="B53" i="1"/>
  <c r="C52" i="1"/>
  <c r="M52" i="1" s="1"/>
  <c r="N52" i="1" s="1"/>
  <c r="G978" i="2" l="1"/>
  <c r="H977" i="2" s="1"/>
  <c r="C53" i="1"/>
  <c r="M53" i="1" s="1"/>
  <c r="N53" i="1" s="1"/>
  <c r="B54" i="1"/>
  <c r="G977" i="2" l="1"/>
  <c r="H976" i="2" s="1"/>
  <c r="B55" i="1"/>
  <c r="C54" i="1"/>
  <c r="M54" i="1" s="1"/>
  <c r="N54" i="1" s="1"/>
  <c r="G976" i="2" l="1"/>
  <c r="H975" i="2" s="1"/>
  <c r="C55" i="1"/>
  <c r="M55" i="1" s="1"/>
  <c r="N55" i="1" s="1"/>
  <c r="B56" i="1"/>
  <c r="G975" i="2" l="1"/>
  <c r="H974" i="2" s="1"/>
  <c r="B57" i="1"/>
  <c r="C56" i="1"/>
  <c r="M56" i="1" s="1"/>
  <c r="N56" i="1" s="1"/>
  <c r="G974" i="2" l="1"/>
  <c r="H973" i="2" s="1"/>
  <c r="C57" i="1"/>
  <c r="M57" i="1" s="1"/>
  <c r="N57" i="1" s="1"/>
  <c r="B58" i="1"/>
  <c r="G973" i="2" l="1"/>
  <c r="H972" i="2" s="1"/>
  <c r="B59" i="1"/>
  <c r="C58" i="1"/>
  <c r="M58" i="1" s="1"/>
  <c r="N58" i="1" s="1"/>
  <c r="G972" i="2" l="1"/>
  <c r="H971" i="2" s="1"/>
  <c r="C59" i="1"/>
  <c r="M59" i="1" s="1"/>
  <c r="N59" i="1" s="1"/>
  <c r="B60" i="1"/>
  <c r="G971" i="2" l="1"/>
  <c r="H970" i="2" s="1"/>
  <c r="B61" i="1"/>
  <c r="C60" i="1"/>
  <c r="M60" i="1" s="1"/>
  <c r="N60" i="1" s="1"/>
  <c r="G970" i="2" l="1"/>
  <c r="H969" i="2" s="1"/>
  <c r="C61" i="1"/>
  <c r="M61" i="1" s="1"/>
  <c r="N61" i="1" s="1"/>
  <c r="B62" i="1"/>
  <c r="G969" i="2" l="1"/>
  <c r="H968" i="2" s="1"/>
  <c r="B63" i="1"/>
  <c r="C62" i="1"/>
  <c r="M62" i="1" s="1"/>
  <c r="N62" i="1" s="1"/>
  <c r="G968" i="2" l="1"/>
  <c r="H967" i="2" s="1"/>
  <c r="C63" i="1"/>
  <c r="M63" i="1" s="1"/>
  <c r="N63" i="1" s="1"/>
  <c r="B64" i="1"/>
  <c r="G967" i="2" l="1"/>
  <c r="H966" i="2" s="1"/>
  <c r="B65" i="1"/>
  <c r="C64" i="1"/>
  <c r="M64" i="1" s="1"/>
  <c r="N64" i="1" s="1"/>
  <c r="G966" i="2" l="1"/>
  <c r="H965" i="2"/>
  <c r="C65" i="1"/>
  <c r="M65" i="1" s="1"/>
  <c r="N65" i="1" s="1"/>
  <c r="B66" i="1"/>
  <c r="G965" i="2" l="1"/>
  <c r="H964" i="2" s="1"/>
  <c r="B67" i="1"/>
  <c r="C66" i="1"/>
  <c r="M66" i="1" s="1"/>
  <c r="N66" i="1" s="1"/>
  <c r="G964" i="2" l="1"/>
  <c r="H963" i="2" s="1"/>
  <c r="C67" i="1"/>
  <c r="M67" i="1" s="1"/>
  <c r="N67" i="1" s="1"/>
  <c r="B68" i="1"/>
  <c r="G963" i="2" l="1"/>
  <c r="H962" i="2" s="1"/>
  <c r="B69" i="1"/>
  <c r="C68" i="1"/>
  <c r="M68" i="1" s="1"/>
  <c r="N68" i="1" s="1"/>
  <c r="G962" i="2" l="1"/>
  <c r="H961" i="2"/>
  <c r="C69" i="1"/>
  <c r="M69" i="1" s="1"/>
  <c r="N69" i="1" s="1"/>
  <c r="B70" i="1"/>
  <c r="G961" i="2" l="1"/>
  <c r="H960" i="2" s="1"/>
  <c r="B71" i="1"/>
  <c r="C70" i="1"/>
  <c r="M70" i="1" s="1"/>
  <c r="N70" i="1" s="1"/>
  <c r="G960" i="2" l="1"/>
  <c r="H959" i="2" s="1"/>
  <c r="B72" i="1"/>
  <c r="C71" i="1"/>
  <c r="M71" i="1" s="1"/>
  <c r="N71" i="1" s="1"/>
  <c r="G959" i="2" l="1"/>
  <c r="H958" i="2" s="1"/>
  <c r="C72" i="1"/>
  <c r="M72" i="1" s="1"/>
  <c r="N72" i="1" s="1"/>
  <c r="B73" i="1"/>
  <c r="G958" i="2" l="1"/>
  <c r="H957" i="2" s="1"/>
  <c r="C73" i="1"/>
  <c r="M73" i="1" s="1"/>
  <c r="N73" i="1" s="1"/>
  <c r="B74" i="1"/>
  <c r="G957" i="2" l="1"/>
  <c r="H956" i="2" s="1"/>
  <c r="C74" i="1"/>
  <c r="M74" i="1" s="1"/>
  <c r="N74" i="1" s="1"/>
  <c r="B75" i="1"/>
  <c r="G956" i="2" l="1"/>
  <c r="H955" i="2" s="1"/>
  <c r="C75" i="1"/>
  <c r="M75" i="1" s="1"/>
  <c r="N75" i="1" s="1"/>
  <c r="B76" i="1"/>
  <c r="G955" i="2" l="1"/>
  <c r="H954" i="2" s="1"/>
  <c r="C76" i="1"/>
  <c r="M76" i="1" s="1"/>
  <c r="N76" i="1" s="1"/>
  <c r="B77" i="1"/>
  <c r="G954" i="2" l="1"/>
  <c r="H953" i="2"/>
  <c r="C77" i="1"/>
  <c r="M77" i="1" s="1"/>
  <c r="N77" i="1" s="1"/>
  <c r="B78" i="1"/>
  <c r="G953" i="2" l="1"/>
  <c r="H952" i="2" s="1"/>
  <c r="C78" i="1"/>
  <c r="M78" i="1" s="1"/>
  <c r="N78" i="1" s="1"/>
  <c r="B79" i="1"/>
  <c r="G952" i="2" l="1"/>
  <c r="H951" i="2" s="1"/>
  <c r="C79" i="1"/>
  <c r="M79" i="1" s="1"/>
  <c r="N79" i="1" s="1"/>
  <c r="B80" i="1"/>
  <c r="G951" i="2" l="1"/>
  <c r="H950" i="2" s="1"/>
  <c r="C80" i="1"/>
  <c r="M80" i="1" s="1"/>
  <c r="N80" i="1" s="1"/>
  <c r="B81" i="1"/>
  <c r="G950" i="2" l="1"/>
  <c r="H949" i="2" s="1"/>
  <c r="C81" i="1"/>
  <c r="M81" i="1" s="1"/>
  <c r="N81" i="1" s="1"/>
  <c r="B82" i="1"/>
  <c r="G949" i="2" l="1"/>
  <c r="H948" i="2"/>
  <c r="C82" i="1"/>
  <c r="M82" i="1" s="1"/>
  <c r="N82" i="1" s="1"/>
  <c r="B83" i="1"/>
  <c r="G948" i="2" l="1"/>
  <c r="H947" i="2" s="1"/>
  <c r="C83" i="1"/>
  <c r="M83" i="1" s="1"/>
  <c r="N83" i="1" s="1"/>
  <c r="B84" i="1"/>
  <c r="G947" i="2" l="1"/>
  <c r="H946" i="2" s="1"/>
  <c r="C84" i="1"/>
  <c r="M84" i="1" s="1"/>
  <c r="N84" i="1" s="1"/>
  <c r="B85" i="1"/>
  <c r="G946" i="2" l="1"/>
  <c r="H945" i="2"/>
  <c r="C85" i="1"/>
  <c r="M85" i="1" s="1"/>
  <c r="N85" i="1" s="1"/>
  <c r="B86" i="1"/>
  <c r="G945" i="2" l="1"/>
  <c r="H944" i="2"/>
  <c r="C86" i="1"/>
  <c r="M86" i="1" s="1"/>
  <c r="N86" i="1" s="1"/>
  <c r="B87" i="1"/>
  <c r="G944" i="2" l="1"/>
  <c r="H943" i="2" s="1"/>
  <c r="C87" i="1"/>
  <c r="M87" i="1" s="1"/>
  <c r="N87" i="1" s="1"/>
  <c r="B88" i="1"/>
  <c r="H942" i="2" l="1"/>
  <c r="G943" i="2"/>
  <c r="C88" i="1"/>
  <c r="M88" i="1" s="1"/>
  <c r="N88" i="1" s="1"/>
  <c r="B89" i="1"/>
  <c r="G942" i="2" l="1"/>
  <c r="H941" i="2"/>
  <c r="C89" i="1"/>
  <c r="M89" i="1" s="1"/>
  <c r="N89" i="1" s="1"/>
  <c r="B90" i="1"/>
  <c r="G941" i="2" l="1"/>
  <c r="H940" i="2" s="1"/>
  <c r="C90" i="1"/>
  <c r="M90" i="1" s="1"/>
  <c r="N90" i="1" s="1"/>
  <c r="B91" i="1"/>
  <c r="G940" i="2" l="1"/>
  <c r="H939" i="2" s="1"/>
  <c r="B92" i="1"/>
  <c r="C91" i="1"/>
  <c r="M91" i="1" s="1"/>
  <c r="N91" i="1" s="1"/>
  <c r="G939" i="2" l="1"/>
  <c r="H938" i="2" s="1"/>
  <c r="C92" i="1"/>
  <c r="M92" i="1" s="1"/>
  <c r="N92" i="1" s="1"/>
  <c r="B93" i="1"/>
  <c r="G938" i="2" l="1"/>
  <c r="H937" i="2"/>
  <c r="C93" i="1"/>
  <c r="M93" i="1" s="1"/>
  <c r="N93" i="1" s="1"/>
  <c r="B94" i="1"/>
  <c r="G937" i="2" l="1"/>
  <c r="H936" i="2" s="1"/>
  <c r="C94" i="1"/>
  <c r="M94" i="1" s="1"/>
  <c r="N94" i="1" s="1"/>
  <c r="B95" i="1"/>
  <c r="G936" i="2" l="1"/>
  <c r="H935" i="2" s="1"/>
  <c r="C95" i="1"/>
  <c r="M95" i="1" s="1"/>
  <c r="N95" i="1" s="1"/>
  <c r="B96" i="1"/>
  <c r="G935" i="2" l="1"/>
  <c r="H934" i="2" s="1"/>
  <c r="C96" i="1"/>
  <c r="M96" i="1" s="1"/>
  <c r="N96" i="1" s="1"/>
  <c r="B97" i="1"/>
  <c r="G934" i="2" l="1"/>
  <c r="H933" i="2"/>
  <c r="C97" i="1"/>
  <c r="M97" i="1" s="1"/>
  <c r="N97" i="1" s="1"/>
  <c r="B98" i="1"/>
  <c r="G933" i="2" l="1"/>
  <c r="H932" i="2"/>
  <c r="C98" i="1"/>
  <c r="M98" i="1" s="1"/>
  <c r="N98" i="1" s="1"/>
  <c r="B99" i="1"/>
  <c r="G932" i="2" l="1"/>
  <c r="H931" i="2" s="1"/>
  <c r="B100" i="1"/>
  <c r="C99" i="1"/>
  <c r="M99" i="1" s="1"/>
  <c r="N99" i="1" s="1"/>
  <c r="G931" i="2" l="1"/>
  <c r="H930" i="2" s="1"/>
  <c r="C100" i="1"/>
  <c r="M100" i="1" s="1"/>
  <c r="N100" i="1" s="1"/>
  <c r="B101" i="1"/>
  <c r="G930" i="2" l="1"/>
  <c r="H929" i="2"/>
  <c r="C101" i="1"/>
  <c r="M101" i="1" s="1"/>
  <c r="N101" i="1" s="1"/>
  <c r="B102" i="1"/>
  <c r="G929" i="2" l="1"/>
  <c r="H928" i="2"/>
  <c r="C102" i="1"/>
  <c r="M102" i="1" s="1"/>
  <c r="N102" i="1" s="1"/>
  <c r="B103" i="1"/>
  <c r="G928" i="2" l="1"/>
  <c r="H927" i="2" s="1"/>
  <c r="B104" i="1"/>
  <c r="C103" i="1"/>
  <c r="M103" i="1" s="1"/>
  <c r="N103" i="1" s="1"/>
  <c r="G927" i="2" l="1"/>
  <c r="H926" i="2" s="1"/>
  <c r="C104" i="1"/>
  <c r="M104" i="1" s="1"/>
  <c r="N104" i="1" s="1"/>
  <c r="B105" i="1"/>
  <c r="G926" i="2" l="1"/>
  <c r="H925" i="2" s="1"/>
  <c r="C105" i="1"/>
  <c r="M105" i="1" s="1"/>
  <c r="N105" i="1" s="1"/>
  <c r="B106" i="1"/>
  <c r="G925" i="2" l="1"/>
  <c r="H924" i="2"/>
  <c r="C106" i="1"/>
  <c r="M106" i="1" s="1"/>
  <c r="N106" i="1" s="1"/>
  <c r="B107" i="1"/>
  <c r="G924" i="2" l="1"/>
  <c r="H923" i="2" s="1"/>
  <c r="B108" i="1"/>
  <c r="C107" i="1"/>
  <c r="M107" i="1" s="1"/>
  <c r="N107" i="1" s="1"/>
  <c r="G923" i="2" l="1"/>
  <c r="H922" i="2" s="1"/>
  <c r="C108" i="1"/>
  <c r="M108" i="1" s="1"/>
  <c r="N108" i="1" s="1"/>
  <c r="B109" i="1"/>
  <c r="G922" i="2" l="1"/>
  <c r="H921" i="2"/>
  <c r="C109" i="1"/>
  <c r="M109" i="1" s="1"/>
  <c r="N109" i="1" s="1"/>
  <c r="B110" i="1"/>
  <c r="G921" i="2" l="1"/>
  <c r="H920" i="2"/>
  <c r="C110" i="1"/>
  <c r="M110" i="1" s="1"/>
  <c r="N110" i="1" s="1"/>
  <c r="B111" i="1"/>
  <c r="G920" i="2" l="1"/>
  <c r="H919" i="2" s="1"/>
  <c r="B112" i="1"/>
  <c r="C111" i="1"/>
  <c r="M111" i="1" s="1"/>
  <c r="N111" i="1" s="1"/>
  <c r="G919" i="2" l="1"/>
  <c r="H918" i="2" s="1"/>
  <c r="C112" i="1"/>
  <c r="M112" i="1" s="1"/>
  <c r="N112" i="1" s="1"/>
  <c r="B113" i="1"/>
  <c r="G918" i="2" l="1"/>
  <c r="H917" i="2"/>
  <c r="C113" i="1"/>
  <c r="M113" i="1" s="1"/>
  <c r="N113" i="1" s="1"/>
  <c r="B114" i="1"/>
  <c r="G917" i="2" l="1"/>
  <c r="H916" i="2"/>
  <c r="C114" i="1"/>
  <c r="M114" i="1" s="1"/>
  <c r="N114" i="1" s="1"/>
  <c r="B115" i="1"/>
  <c r="G916" i="2" l="1"/>
  <c r="H915" i="2" s="1"/>
  <c r="B116" i="1"/>
  <c r="C115" i="1"/>
  <c r="M115" i="1" s="1"/>
  <c r="N115" i="1" s="1"/>
  <c r="G915" i="2" l="1"/>
  <c r="H914" i="2" s="1"/>
  <c r="C116" i="1"/>
  <c r="M116" i="1" s="1"/>
  <c r="N116" i="1" s="1"/>
  <c r="B117" i="1"/>
  <c r="G914" i="2" l="1"/>
  <c r="H913" i="2"/>
  <c r="C117" i="1"/>
  <c r="M117" i="1" s="1"/>
  <c r="N117" i="1" s="1"/>
  <c r="B118" i="1"/>
  <c r="G913" i="2" l="1"/>
  <c r="H912" i="2"/>
  <c r="C118" i="1"/>
  <c r="M118" i="1" s="1"/>
  <c r="N118" i="1" s="1"/>
  <c r="B119" i="1"/>
  <c r="G912" i="2" l="1"/>
  <c r="H911" i="2" s="1"/>
  <c r="B120" i="1"/>
  <c r="C119" i="1"/>
  <c r="M119" i="1" s="1"/>
  <c r="N119" i="1" s="1"/>
  <c r="G911" i="2" l="1"/>
  <c r="H910" i="2" s="1"/>
  <c r="C120" i="1"/>
  <c r="M120" i="1" s="1"/>
  <c r="N120" i="1" s="1"/>
  <c r="B121" i="1"/>
  <c r="G910" i="2" l="1"/>
  <c r="H909" i="2"/>
  <c r="C121" i="1"/>
  <c r="M121" i="1" s="1"/>
  <c r="N121" i="1" s="1"/>
  <c r="B122" i="1"/>
  <c r="G909" i="2" l="1"/>
  <c r="H908" i="2"/>
  <c r="B123" i="1"/>
  <c r="C122" i="1"/>
  <c r="M122" i="1" s="1"/>
  <c r="N122" i="1" s="1"/>
  <c r="C123" i="1" l="1"/>
  <c r="M123" i="1" s="1"/>
  <c r="N123" i="1" s="1"/>
  <c r="B124" i="1"/>
  <c r="G908" i="2"/>
  <c r="H907" i="2" s="1"/>
  <c r="H906" i="2" l="1"/>
  <c r="G907" i="2"/>
  <c r="B125" i="1"/>
  <c r="C124" i="1"/>
  <c r="M124" i="1" s="1"/>
  <c r="N124" i="1" s="1"/>
  <c r="B126" i="1" l="1"/>
  <c r="C125" i="1"/>
  <c r="M125" i="1" s="1"/>
  <c r="N125" i="1" s="1"/>
  <c r="G906" i="2"/>
  <c r="H905" i="2" s="1"/>
  <c r="G905" i="2" l="1"/>
  <c r="H904" i="2"/>
  <c r="B127" i="1"/>
  <c r="C126" i="1"/>
  <c r="M126" i="1" s="1"/>
  <c r="N126" i="1" s="1"/>
  <c r="G904" i="2" l="1"/>
  <c r="H903" i="2" s="1"/>
  <c r="C127" i="1"/>
  <c r="M127" i="1" s="1"/>
  <c r="N127" i="1" s="1"/>
  <c r="B128" i="1"/>
  <c r="G903" i="2" l="1"/>
  <c r="H902" i="2" s="1"/>
  <c r="B129" i="1"/>
  <c r="C128" i="1"/>
  <c r="M128" i="1" s="1"/>
  <c r="N128" i="1" s="1"/>
  <c r="G902" i="2" l="1"/>
  <c r="H901" i="2" s="1"/>
  <c r="C129" i="1"/>
  <c r="M129" i="1" s="1"/>
  <c r="N129" i="1" s="1"/>
  <c r="B130" i="1"/>
  <c r="G901" i="2" l="1"/>
  <c r="H900" i="2" s="1"/>
  <c r="B131" i="1"/>
  <c r="C130" i="1"/>
  <c r="M130" i="1" s="1"/>
  <c r="N130" i="1" s="1"/>
  <c r="G900" i="2" l="1"/>
  <c r="H899" i="2" s="1"/>
  <c r="C131" i="1"/>
  <c r="M131" i="1" s="1"/>
  <c r="N131" i="1" s="1"/>
  <c r="B132" i="1"/>
  <c r="G899" i="2" l="1"/>
  <c r="H898" i="2" s="1"/>
  <c r="B133" i="1"/>
  <c r="C132" i="1"/>
  <c r="M132" i="1" s="1"/>
  <c r="N132" i="1" s="1"/>
  <c r="G898" i="2" l="1"/>
  <c r="H897" i="2" s="1"/>
  <c r="C133" i="1"/>
  <c r="M133" i="1" s="1"/>
  <c r="N133" i="1" s="1"/>
  <c r="B134" i="1"/>
  <c r="G897" i="2" l="1"/>
  <c r="H896" i="2" s="1"/>
  <c r="B135" i="1"/>
  <c r="C134" i="1"/>
  <c r="M134" i="1" s="1"/>
  <c r="N134" i="1" s="1"/>
  <c r="G896" i="2" l="1"/>
  <c r="H895" i="2" s="1"/>
  <c r="C135" i="1"/>
  <c r="M135" i="1" s="1"/>
  <c r="N135" i="1" s="1"/>
  <c r="B136" i="1"/>
  <c r="G895" i="2" l="1"/>
  <c r="H894" i="2" s="1"/>
  <c r="B137" i="1"/>
  <c r="C136" i="1"/>
  <c r="M136" i="1" s="1"/>
  <c r="N136" i="1" s="1"/>
  <c r="G894" i="2" l="1"/>
  <c r="H893" i="2"/>
  <c r="C137" i="1"/>
  <c r="M137" i="1" s="1"/>
  <c r="N137" i="1" s="1"/>
  <c r="B138" i="1"/>
  <c r="G893" i="2" l="1"/>
  <c r="H892" i="2"/>
  <c r="B139" i="1"/>
  <c r="C138" i="1"/>
  <c r="M138" i="1" s="1"/>
  <c r="N138" i="1" s="1"/>
  <c r="C139" i="1" l="1"/>
  <c r="M139" i="1" s="1"/>
  <c r="N139" i="1" s="1"/>
  <c r="B140" i="1"/>
  <c r="G892" i="2"/>
  <c r="H891" i="2" s="1"/>
  <c r="H890" i="2" l="1"/>
  <c r="G891" i="2"/>
  <c r="B141" i="1"/>
  <c r="C140" i="1"/>
  <c r="M140" i="1" s="1"/>
  <c r="N140" i="1" s="1"/>
  <c r="C141" i="1" l="1"/>
  <c r="M141" i="1" s="1"/>
  <c r="N141" i="1" s="1"/>
  <c r="B142" i="1"/>
  <c r="G890" i="2"/>
  <c r="H889" i="2"/>
  <c r="B143" i="1" l="1"/>
  <c r="C142" i="1"/>
  <c r="M142" i="1" s="1"/>
  <c r="N142" i="1" s="1"/>
  <c r="G889" i="2"/>
  <c r="H888" i="2" s="1"/>
  <c r="G888" i="2" l="1"/>
  <c r="H887" i="2" s="1"/>
  <c r="C143" i="1"/>
  <c r="M143" i="1" s="1"/>
  <c r="N143" i="1" s="1"/>
  <c r="B144" i="1"/>
  <c r="G887" i="2" l="1"/>
  <c r="H886" i="2" s="1"/>
  <c r="B145" i="1"/>
  <c r="C144" i="1"/>
  <c r="M144" i="1" s="1"/>
  <c r="N144" i="1" s="1"/>
  <c r="G886" i="2" l="1"/>
  <c r="H885" i="2" s="1"/>
  <c r="C145" i="1"/>
  <c r="M145" i="1" s="1"/>
  <c r="N145" i="1" s="1"/>
  <c r="B146" i="1"/>
  <c r="G885" i="2" l="1"/>
  <c r="H884" i="2" s="1"/>
  <c r="B147" i="1"/>
  <c r="C146" i="1"/>
  <c r="M146" i="1" s="1"/>
  <c r="N146" i="1" s="1"/>
  <c r="G884" i="2" l="1"/>
  <c r="H883" i="2" s="1"/>
  <c r="C147" i="1"/>
  <c r="M147" i="1" s="1"/>
  <c r="N147" i="1" s="1"/>
  <c r="B148" i="1"/>
  <c r="G883" i="2" l="1"/>
  <c r="H882" i="2" s="1"/>
  <c r="B149" i="1"/>
  <c r="C148" i="1"/>
  <c r="M148" i="1" s="1"/>
  <c r="N148" i="1" s="1"/>
  <c r="G882" i="2" l="1"/>
  <c r="H881" i="2" s="1"/>
  <c r="C149" i="1"/>
  <c r="M149" i="1" s="1"/>
  <c r="N149" i="1" s="1"/>
  <c r="B150" i="1"/>
  <c r="G881" i="2" l="1"/>
  <c r="H880" i="2"/>
  <c r="B151" i="1"/>
  <c r="C150" i="1"/>
  <c r="M150" i="1" s="1"/>
  <c r="N150" i="1" s="1"/>
  <c r="C151" i="1" l="1"/>
  <c r="M151" i="1" s="1"/>
  <c r="N151" i="1" s="1"/>
  <c r="B152" i="1"/>
  <c r="H879" i="2"/>
  <c r="G880" i="2"/>
  <c r="G879" i="2" l="1"/>
  <c r="H878" i="2" s="1"/>
  <c r="B153" i="1"/>
  <c r="C152" i="1"/>
  <c r="M152" i="1" s="1"/>
  <c r="N152" i="1" s="1"/>
  <c r="N153" i="1" l="1"/>
  <c r="G878" i="2"/>
  <c r="H877" i="2"/>
  <c r="C153" i="1"/>
  <c r="M153" i="1" s="1"/>
  <c r="B154" i="1"/>
  <c r="B155" i="1" l="1"/>
  <c r="C154" i="1"/>
  <c r="M154" i="1" s="1"/>
  <c r="N154" i="1"/>
  <c r="G877" i="2"/>
  <c r="H876" i="2" s="1"/>
  <c r="G876" i="2" l="1"/>
  <c r="H875" i="2" s="1"/>
  <c r="C155" i="1"/>
  <c r="M155" i="1" s="1"/>
  <c r="N155" i="1" s="1"/>
  <c r="B156" i="1"/>
  <c r="G875" i="2" l="1"/>
  <c r="H874" i="2" s="1"/>
  <c r="B157" i="1"/>
  <c r="C156" i="1"/>
  <c r="M156" i="1" s="1"/>
  <c r="N156" i="1" s="1"/>
  <c r="G874" i="2" l="1"/>
  <c r="H873" i="2"/>
  <c r="C157" i="1"/>
  <c r="M157" i="1" s="1"/>
  <c r="N157" i="1" s="1"/>
  <c r="B158" i="1"/>
  <c r="B159" i="1" l="1"/>
  <c r="C158" i="1"/>
  <c r="M158" i="1" s="1"/>
  <c r="N158" i="1" s="1"/>
  <c r="G873" i="2"/>
  <c r="H872" i="2" s="1"/>
  <c r="G872" i="2" l="1"/>
  <c r="H871" i="2" s="1"/>
  <c r="C159" i="1"/>
  <c r="M159" i="1" s="1"/>
  <c r="N159" i="1" s="1"/>
  <c r="B160" i="1"/>
  <c r="G871" i="2" l="1"/>
  <c r="H870" i="2" s="1"/>
  <c r="B161" i="1"/>
  <c r="C160" i="1"/>
  <c r="M160" i="1" s="1"/>
  <c r="N160" i="1" s="1"/>
  <c r="G870" i="2" l="1"/>
  <c r="H869" i="2" s="1"/>
  <c r="C161" i="1"/>
  <c r="M161" i="1" s="1"/>
  <c r="N161" i="1" s="1"/>
  <c r="B162" i="1"/>
  <c r="G869" i="2" l="1"/>
  <c r="H868" i="2" s="1"/>
  <c r="B163" i="1"/>
  <c r="C162" i="1"/>
  <c r="M162" i="1" s="1"/>
  <c r="N162" i="1" s="1"/>
  <c r="G868" i="2" l="1"/>
  <c r="H867" i="2" s="1"/>
  <c r="C163" i="1"/>
  <c r="M163" i="1" s="1"/>
  <c r="N163" i="1" s="1"/>
  <c r="B164" i="1"/>
  <c r="G867" i="2" l="1"/>
  <c r="H866" i="2" s="1"/>
  <c r="B165" i="1"/>
  <c r="C164" i="1"/>
  <c r="M164" i="1" s="1"/>
  <c r="N164" i="1" s="1"/>
  <c r="G866" i="2" l="1"/>
  <c r="H865" i="2"/>
  <c r="C165" i="1"/>
  <c r="M165" i="1" s="1"/>
  <c r="N165" i="1" s="1"/>
  <c r="B166" i="1"/>
  <c r="B167" i="1" l="1"/>
  <c r="C166" i="1"/>
  <c r="M166" i="1" s="1"/>
  <c r="N166" i="1" s="1"/>
  <c r="G865" i="2"/>
  <c r="H864" i="2" s="1"/>
  <c r="G864" i="2" l="1"/>
  <c r="H863" i="2" s="1"/>
  <c r="C167" i="1"/>
  <c r="M167" i="1" s="1"/>
  <c r="N167" i="1" s="1"/>
  <c r="B168" i="1"/>
  <c r="G863" i="2" l="1"/>
  <c r="H862" i="2" s="1"/>
  <c r="B169" i="1"/>
  <c r="C168" i="1"/>
  <c r="M168" i="1" s="1"/>
  <c r="N168" i="1" s="1"/>
  <c r="G862" i="2" l="1"/>
  <c r="H861" i="2" s="1"/>
  <c r="C169" i="1"/>
  <c r="M169" i="1" s="1"/>
  <c r="N169" i="1" s="1"/>
  <c r="B170" i="1"/>
  <c r="G861" i="2" l="1"/>
  <c r="H860" i="2" s="1"/>
  <c r="B171" i="1"/>
  <c r="C170" i="1"/>
  <c r="M170" i="1" s="1"/>
  <c r="N170" i="1" s="1"/>
  <c r="G860" i="2" l="1"/>
  <c r="H859" i="2" s="1"/>
  <c r="C171" i="1"/>
  <c r="M171" i="1" s="1"/>
  <c r="N171" i="1" s="1"/>
  <c r="B172" i="1"/>
  <c r="G859" i="2" l="1"/>
  <c r="H858" i="2" s="1"/>
  <c r="B173" i="1"/>
  <c r="C172" i="1"/>
  <c r="M172" i="1" s="1"/>
  <c r="N172" i="1" s="1"/>
  <c r="G858" i="2" l="1"/>
  <c r="H857" i="2" s="1"/>
  <c r="C173" i="1"/>
  <c r="M173" i="1" s="1"/>
  <c r="N173" i="1" s="1"/>
  <c r="B174" i="1"/>
  <c r="G857" i="2" l="1"/>
  <c r="H856" i="2" s="1"/>
  <c r="B175" i="1"/>
  <c r="C174" i="1"/>
  <c r="M174" i="1" s="1"/>
  <c r="N174" i="1" s="1"/>
  <c r="G856" i="2" l="1"/>
  <c r="H855" i="2" s="1"/>
  <c r="C175" i="1"/>
  <c r="M175" i="1" s="1"/>
  <c r="N175" i="1" s="1"/>
  <c r="B176" i="1"/>
  <c r="G855" i="2" l="1"/>
  <c r="H854" i="2" s="1"/>
  <c r="B177" i="1"/>
  <c r="C176" i="1"/>
  <c r="M176" i="1" s="1"/>
  <c r="N176" i="1" s="1"/>
  <c r="G854" i="2" l="1"/>
  <c r="H853" i="2" s="1"/>
  <c r="C177" i="1"/>
  <c r="M177" i="1" s="1"/>
  <c r="N177" i="1" s="1"/>
  <c r="B178" i="1"/>
  <c r="G853" i="2" l="1"/>
  <c r="H852" i="2" s="1"/>
  <c r="B179" i="1"/>
  <c r="C178" i="1"/>
  <c r="M178" i="1" s="1"/>
  <c r="N178" i="1" s="1"/>
  <c r="G852" i="2" l="1"/>
  <c r="H851" i="2" s="1"/>
  <c r="C179" i="1"/>
  <c r="M179" i="1" s="1"/>
  <c r="N179" i="1" s="1"/>
  <c r="B180" i="1"/>
  <c r="G851" i="2" l="1"/>
  <c r="H850" i="2" s="1"/>
  <c r="B181" i="1"/>
  <c r="C180" i="1"/>
  <c r="M180" i="1" s="1"/>
  <c r="N180" i="1" s="1"/>
  <c r="G850" i="2" l="1"/>
  <c r="H849" i="2" s="1"/>
  <c r="C181" i="1"/>
  <c r="M181" i="1" s="1"/>
  <c r="N181" i="1" s="1"/>
  <c r="B182" i="1"/>
  <c r="G849" i="2" l="1"/>
  <c r="H848" i="2" s="1"/>
  <c r="B183" i="1"/>
  <c r="C182" i="1"/>
  <c r="M182" i="1" s="1"/>
  <c r="N182" i="1" s="1"/>
  <c r="G848" i="2" l="1"/>
  <c r="H847" i="2" s="1"/>
  <c r="C183" i="1"/>
  <c r="M183" i="1" s="1"/>
  <c r="N183" i="1" s="1"/>
  <c r="B184" i="1"/>
  <c r="G847" i="2" l="1"/>
  <c r="H846" i="2" s="1"/>
  <c r="B185" i="1"/>
  <c r="C184" i="1"/>
  <c r="M184" i="1" s="1"/>
  <c r="N184" i="1" s="1"/>
  <c r="G846" i="2" l="1"/>
  <c r="H845" i="2" s="1"/>
  <c r="C185" i="1"/>
  <c r="M185" i="1" s="1"/>
  <c r="N185" i="1" s="1"/>
  <c r="B186" i="1"/>
  <c r="G845" i="2" l="1"/>
  <c r="H844" i="2" s="1"/>
  <c r="B187" i="1"/>
  <c r="C186" i="1"/>
  <c r="M186" i="1" s="1"/>
  <c r="N186" i="1" s="1"/>
  <c r="G844" i="2" l="1"/>
  <c r="H843" i="2" s="1"/>
  <c r="C187" i="1"/>
  <c r="M187" i="1" s="1"/>
  <c r="N187" i="1" s="1"/>
  <c r="B188" i="1"/>
  <c r="G843" i="2" l="1"/>
  <c r="H842" i="2" s="1"/>
  <c r="B189" i="1"/>
  <c r="C188" i="1"/>
  <c r="M188" i="1" s="1"/>
  <c r="N188" i="1" s="1"/>
  <c r="G842" i="2" l="1"/>
  <c r="H841" i="2" s="1"/>
  <c r="C189" i="1"/>
  <c r="M189" i="1" s="1"/>
  <c r="N189" i="1" s="1"/>
  <c r="B190" i="1"/>
  <c r="G841" i="2" l="1"/>
  <c r="H840" i="2" s="1"/>
  <c r="B191" i="1"/>
  <c r="C190" i="1"/>
  <c r="M190" i="1" s="1"/>
  <c r="N190" i="1" s="1"/>
  <c r="G840" i="2" l="1"/>
  <c r="H839" i="2" s="1"/>
  <c r="C191" i="1"/>
  <c r="M191" i="1" s="1"/>
  <c r="N191" i="1" s="1"/>
  <c r="B192" i="1"/>
  <c r="G839" i="2" l="1"/>
  <c r="H838" i="2" s="1"/>
  <c r="B193" i="1"/>
  <c r="C192" i="1"/>
  <c r="M192" i="1" s="1"/>
  <c r="N192" i="1" s="1"/>
  <c r="G838" i="2" l="1"/>
  <c r="H837" i="2" s="1"/>
  <c r="C193" i="1"/>
  <c r="M193" i="1" s="1"/>
  <c r="N193" i="1" s="1"/>
  <c r="B194" i="1"/>
  <c r="G837" i="2" l="1"/>
  <c r="H836" i="2" s="1"/>
  <c r="B195" i="1"/>
  <c r="C194" i="1"/>
  <c r="M194" i="1" s="1"/>
  <c r="N194" i="1" s="1"/>
  <c r="N195" i="1" l="1"/>
  <c r="G836" i="2"/>
  <c r="H835" i="2" s="1"/>
  <c r="C195" i="1"/>
  <c r="M195" i="1" s="1"/>
  <c r="B196" i="1"/>
  <c r="G835" i="2" l="1"/>
  <c r="H834" i="2" s="1"/>
  <c r="B197" i="1"/>
  <c r="C196" i="1"/>
  <c r="M196" i="1" s="1"/>
  <c r="N196" i="1" s="1"/>
  <c r="G834" i="2" l="1"/>
  <c r="H833" i="2" s="1"/>
  <c r="C197" i="1"/>
  <c r="M197" i="1" s="1"/>
  <c r="N197" i="1" s="1"/>
  <c r="B198" i="1"/>
  <c r="G833" i="2" l="1"/>
  <c r="H832" i="2" s="1"/>
  <c r="B199" i="1"/>
  <c r="C198" i="1"/>
  <c r="M198" i="1" s="1"/>
  <c r="N198" i="1" s="1"/>
  <c r="G832" i="2" l="1"/>
  <c r="H831" i="2" s="1"/>
  <c r="C199" i="1"/>
  <c r="M199" i="1" s="1"/>
  <c r="N199" i="1" s="1"/>
  <c r="B200" i="1"/>
  <c r="G831" i="2" l="1"/>
  <c r="H830" i="2" s="1"/>
  <c r="B201" i="1"/>
  <c r="C200" i="1"/>
  <c r="M200" i="1" s="1"/>
  <c r="N200" i="1" s="1"/>
  <c r="G830" i="2" l="1"/>
  <c r="H829" i="2"/>
  <c r="C201" i="1"/>
  <c r="M201" i="1" s="1"/>
  <c r="N201" i="1" s="1"/>
  <c r="B202" i="1"/>
  <c r="G829" i="2" l="1"/>
  <c r="H828" i="2" s="1"/>
  <c r="B203" i="1"/>
  <c r="C202" i="1"/>
  <c r="M202" i="1" s="1"/>
  <c r="N202" i="1" s="1"/>
  <c r="G828" i="2" l="1"/>
  <c r="H827" i="2" s="1"/>
  <c r="C203" i="1"/>
  <c r="M203" i="1" s="1"/>
  <c r="N203" i="1" s="1"/>
  <c r="B204" i="1"/>
  <c r="G827" i="2" l="1"/>
  <c r="H826" i="2" s="1"/>
  <c r="B205" i="1"/>
  <c r="C204" i="1"/>
  <c r="M204" i="1" s="1"/>
  <c r="N204" i="1" s="1"/>
  <c r="G826" i="2" l="1"/>
  <c r="H825" i="2"/>
  <c r="C205" i="1"/>
  <c r="M205" i="1" s="1"/>
  <c r="N205" i="1" s="1"/>
  <c r="B206" i="1"/>
  <c r="G825" i="2" l="1"/>
  <c r="H824" i="2" s="1"/>
  <c r="B207" i="1"/>
  <c r="C206" i="1"/>
  <c r="M206" i="1" s="1"/>
  <c r="N206" i="1" s="1"/>
  <c r="G824" i="2" l="1"/>
  <c r="H823" i="2" s="1"/>
  <c r="C207" i="1"/>
  <c r="M207" i="1" s="1"/>
  <c r="N207" i="1" s="1"/>
  <c r="B208" i="1"/>
  <c r="G823" i="2" l="1"/>
  <c r="H822" i="2" s="1"/>
  <c r="B209" i="1"/>
  <c r="C208" i="1"/>
  <c r="M208" i="1" s="1"/>
  <c r="N208" i="1" s="1"/>
  <c r="G822" i="2" l="1"/>
  <c r="H821" i="2" s="1"/>
  <c r="C209" i="1"/>
  <c r="M209" i="1" s="1"/>
  <c r="N209" i="1" s="1"/>
  <c r="B210" i="1"/>
  <c r="G821" i="2" l="1"/>
  <c r="H820" i="2" s="1"/>
  <c r="C210" i="1"/>
  <c r="M210" i="1" s="1"/>
  <c r="N210" i="1" s="1"/>
  <c r="B211" i="1"/>
  <c r="G820" i="2" l="1"/>
  <c r="H819" i="2" s="1"/>
  <c r="C211" i="1"/>
  <c r="M211" i="1" s="1"/>
  <c r="N211" i="1" s="1"/>
  <c r="B212" i="1"/>
  <c r="G819" i="2" l="1"/>
  <c r="H818" i="2" s="1"/>
  <c r="C212" i="1"/>
  <c r="M212" i="1" s="1"/>
  <c r="N212" i="1" s="1"/>
  <c r="B213" i="1"/>
  <c r="G818" i="2" l="1"/>
  <c r="H817" i="2" s="1"/>
  <c r="B214" i="1"/>
  <c r="C213" i="1"/>
  <c r="M213" i="1" s="1"/>
  <c r="N213" i="1" s="1"/>
  <c r="G817" i="2" l="1"/>
  <c r="H816" i="2"/>
  <c r="C214" i="1"/>
  <c r="M214" i="1" s="1"/>
  <c r="N214" i="1" s="1"/>
  <c r="B215" i="1"/>
  <c r="H815" i="2" l="1"/>
  <c r="G816" i="2"/>
  <c r="C215" i="1"/>
  <c r="M215" i="1" s="1"/>
  <c r="N215" i="1" s="1"/>
  <c r="B216" i="1"/>
  <c r="C216" i="1" l="1"/>
  <c r="M216" i="1" s="1"/>
  <c r="N216" i="1" s="1"/>
  <c r="B217" i="1"/>
  <c r="H814" i="2"/>
  <c r="G815" i="2"/>
  <c r="G814" i="2" l="1"/>
  <c r="H813" i="2" s="1"/>
  <c r="B218" i="1"/>
  <c r="C217" i="1"/>
  <c r="M217" i="1" s="1"/>
  <c r="N217" i="1" s="1"/>
  <c r="G813" i="2" l="1"/>
  <c r="H812" i="2" s="1"/>
  <c r="C218" i="1"/>
  <c r="M218" i="1" s="1"/>
  <c r="N218" i="1" s="1"/>
  <c r="B219" i="1"/>
  <c r="G812" i="2" l="1"/>
  <c r="H811" i="2" s="1"/>
  <c r="C219" i="1"/>
  <c r="M219" i="1" s="1"/>
  <c r="N219" i="1" s="1"/>
  <c r="B220" i="1"/>
  <c r="G811" i="2" l="1"/>
  <c r="H810" i="2" s="1"/>
  <c r="C220" i="1"/>
  <c r="M220" i="1" s="1"/>
  <c r="N220" i="1" s="1"/>
  <c r="B221" i="1"/>
  <c r="G810" i="2" l="1"/>
  <c r="H809" i="2" s="1"/>
  <c r="B222" i="1"/>
  <c r="C221" i="1"/>
  <c r="M221" i="1" s="1"/>
  <c r="N221" i="1" s="1"/>
  <c r="G809" i="2" l="1"/>
  <c r="H808" i="2" s="1"/>
  <c r="C222" i="1"/>
  <c r="M222" i="1" s="1"/>
  <c r="N222" i="1" s="1"/>
  <c r="B223" i="1"/>
  <c r="G808" i="2" l="1"/>
  <c r="H807" i="2" s="1"/>
  <c r="C223" i="1"/>
  <c r="M223" i="1" s="1"/>
  <c r="N223" i="1" s="1"/>
  <c r="B224" i="1"/>
  <c r="G807" i="2" l="1"/>
  <c r="H806" i="2" s="1"/>
  <c r="C224" i="1"/>
  <c r="M224" i="1" s="1"/>
  <c r="N224" i="1" s="1"/>
  <c r="B225" i="1"/>
  <c r="G806" i="2" l="1"/>
  <c r="H805" i="2" s="1"/>
  <c r="B226" i="1"/>
  <c r="C225" i="1"/>
  <c r="M225" i="1" s="1"/>
  <c r="N225" i="1" s="1"/>
  <c r="G805" i="2" l="1"/>
  <c r="H804" i="2" s="1"/>
  <c r="C226" i="1"/>
  <c r="M226" i="1" s="1"/>
  <c r="N226" i="1" s="1"/>
  <c r="B227" i="1"/>
  <c r="G804" i="2" l="1"/>
  <c r="H803" i="2" s="1"/>
  <c r="C227" i="1"/>
  <c r="M227" i="1" s="1"/>
  <c r="N227" i="1" s="1"/>
  <c r="B228" i="1"/>
  <c r="G803" i="2" l="1"/>
  <c r="H802" i="2" s="1"/>
  <c r="C228" i="1"/>
  <c r="M228" i="1" s="1"/>
  <c r="N228" i="1" s="1"/>
  <c r="B229" i="1"/>
  <c r="G802" i="2" l="1"/>
  <c r="H801" i="2" s="1"/>
  <c r="B230" i="1"/>
  <c r="C229" i="1"/>
  <c r="M229" i="1" s="1"/>
  <c r="N229" i="1" s="1"/>
  <c r="G801" i="2" l="1"/>
  <c r="H800" i="2" s="1"/>
  <c r="C230" i="1"/>
  <c r="M230" i="1" s="1"/>
  <c r="N230" i="1" s="1"/>
  <c r="B231" i="1"/>
  <c r="G800" i="2" l="1"/>
  <c r="H799" i="2" s="1"/>
  <c r="C231" i="1"/>
  <c r="M231" i="1" s="1"/>
  <c r="N231" i="1" s="1"/>
  <c r="B232" i="1"/>
  <c r="G799" i="2" l="1"/>
  <c r="H798" i="2" s="1"/>
  <c r="C232" i="1"/>
  <c r="M232" i="1" s="1"/>
  <c r="N232" i="1" s="1"/>
  <c r="B233" i="1"/>
  <c r="G798" i="2" l="1"/>
  <c r="H797" i="2" s="1"/>
  <c r="B234" i="1"/>
  <c r="C233" i="1"/>
  <c r="M233" i="1" s="1"/>
  <c r="N233" i="1" s="1"/>
  <c r="G797" i="2" l="1"/>
  <c r="H796" i="2" s="1"/>
  <c r="C234" i="1"/>
  <c r="M234" i="1" s="1"/>
  <c r="N234" i="1" s="1"/>
  <c r="B235" i="1"/>
  <c r="G796" i="2" l="1"/>
  <c r="H795" i="2" s="1"/>
  <c r="C235" i="1"/>
  <c r="M235" i="1" s="1"/>
  <c r="N235" i="1" s="1"/>
  <c r="B236" i="1"/>
  <c r="G795" i="2" l="1"/>
  <c r="H794" i="2" s="1"/>
  <c r="C236" i="1"/>
  <c r="M236" i="1" s="1"/>
  <c r="N236" i="1" s="1"/>
  <c r="B237" i="1"/>
  <c r="G794" i="2" l="1"/>
  <c r="H793" i="2" s="1"/>
  <c r="B238" i="1"/>
  <c r="C237" i="1"/>
  <c r="M237" i="1" s="1"/>
  <c r="N237" i="1" s="1"/>
  <c r="G793" i="2" l="1"/>
  <c r="H792" i="2"/>
  <c r="C238" i="1"/>
  <c r="M238" i="1" s="1"/>
  <c r="N238" i="1" s="1"/>
  <c r="B239" i="1"/>
  <c r="G792" i="2" l="1"/>
  <c r="H791" i="2" s="1"/>
  <c r="C239" i="1"/>
  <c r="M239" i="1" s="1"/>
  <c r="N239" i="1" s="1"/>
  <c r="B240" i="1"/>
  <c r="G791" i="2" l="1"/>
  <c r="H790" i="2" s="1"/>
  <c r="C240" i="1"/>
  <c r="M240" i="1" s="1"/>
  <c r="N240" i="1" s="1"/>
  <c r="B241" i="1"/>
  <c r="G790" i="2" l="1"/>
  <c r="H789" i="2" s="1"/>
  <c r="B242" i="1"/>
  <c r="C241" i="1"/>
  <c r="M241" i="1" s="1"/>
  <c r="N241" i="1" s="1"/>
  <c r="G789" i="2" l="1"/>
  <c r="H788" i="2" s="1"/>
  <c r="C242" i="1"/>
  <c r="M242" i="1" s="1"/>
  <c r="N242" i="1" s="1"/>
  <c r="B243" i="1"/>
  <c r="G788" i="2" l="1"/>
  <c r="H787" i="2" s="1"/>
  <c r="C243" i="1"/>
  <c r="M243" i="1" s="1"/>
  <c r="N243" i="1" s="1"/>
  <c r="B244" i="1"/>
  <c r="G787" i="2" l="1"/>
  <c r="H786" i="2" s="1"/>
  <c r="C244" i="1"/>
  <c r="M244" i="1" s="1"/>
  <c r="N244" i="1" s="1"/>
  <c r="B245" i="1"/>
  <c r="G786" i="2" l="1"/>
  <c r="H785" i="2" s="1"/>
  <c r="B246" i="1"/>
  <c r="C245" i="1"/>
  <c r="M245" i="1" s="1"/>
  <c r="N245" i="1" s="1"/>
  <c r="G785" i="2" l="1"/>
  <c r="H784" i="2"/>
  <c r="C246" i="1"/>
  <c r="M246" i="1" s="1"/>
  <c r="N246" i="1" s="1"/>
  <c r="B247" i="1"/>
  <c r="H783" i="2" l="1"/>
  <c r="G784" i="2"/>
  <c r="C247" i="1"/>
  <c r="M247" i="1" s="1"/>
  <c r="N247" i="1" s="1"/>
  <c r="B248" i="1"/>
  <c r="G783" i="2" l="1"/>
  <c r="H782" i="2" s="1"/>
  <c r="C248" i="1"/>
  <c r="M248" i="1" s="1"/>
  <c r="N248" i="1" s="1"/>
  <c r="B249" i="1"/>
  <c r="G782" i="2" l="1"/>
  <c r="H781" i="2" s="1"/>
  <c r="B250" i="1"/>
  <c r="C249" i="1"/>
  <c r="M249" i="1" s="1"/>
  <c r="N249" i="1" s="1"/>
  <c r="G781" i="2" l="1"/>
  <c r="H780" i="2"/>
  <c r="C250" i="1"/>
  <c r="M250" i="1" s="1"/>
  <c r="N250" i="1" s="1"/>
  <c r="B251" i="1"/>
  <c r="G780" i="2" l="1"/>
  <c r="H779" i="2" s="1"/>
  <c r="C251" i="1"/>
  <c r="M251" i="1" s="1"/>
  <c r="N251" i="1" s="1"/>
  <c r="B252" i="1"/>
  <c r="G779" i="2" l="1"/>
  <c r="H778" i="2" s="1"/>
  <c r="C252" i="1"/>
  <c r="M252" i="1" s="1"/>
  <c r="N252" i="1" s="1"/>
  <c r="B253" i="1"/>
  <c r="G778" i="2" l="1"/>
  <c r="H777" i="2" s="1"/>
  <c r="B254" i="1"/>
  <c r="C253" i="1"/>
  <c r="M253" i="1" s="1"/>
  <c r="N253" i="1" s="1"/>
  <c r="G777" i="2" l="1"/>
  <c r="H776" i="2"/>
  <c r="C254" i="1"/>
  <c r="M254" i="1" s="1"/>
  <c r="N254" i="1" s="1"/>
  <c r="B255" i="1"/>
  <c r="H775" i="2" l="1"/>
  <c r="G776" i="2"/>
  <c r="C255" i="1"/>
  <c r="M255" i="1" s="1"/>
  <c r="N255" i="1" s="1"/>
  <c r="B256" i="1"/>
  <c r="G775" i="2" l="1"/>
  <c r="H774" i="2" s="1"/>
  <c r="C256" i="1"/>
  <c r="M256" i="1" s="1"/>
  <c r="N256" i="1" s="1"/>
  <c r="B257" i="1"/>
  <c r="G774" i="2" l="1"/>
  <c r="H773" i="2" s="1"/>
  <c r="B258" i="1"/>
  <c r="C257" i="1"/>
  <c r="M257" i="1" s="1"/>
  <c r="N257" i="1" s="1"/>
  <c r="G773" i="2" l="1"/>
  <c r="H772" i="2" s="1"/>
  <c r="C258" i="1"/>
  <c r="M258" i="1" s="1"/>
  <c r="N258" i="1" s="1"/>
  <c r="B259" i="1"/>
  <c r="G772" i="2" l="1"/>
  <c r="H771" i="2" s="1"/>
  <c r="C259" i="1"/>
  <c r="M259" i="1" s="1"/>
  <c r="N259" i="1" s="1"/>
  <c r="B260" i="1"/>
  <c r="G771" i="2" l="1"/>
  <c r="H770" i="2" s="1"/>
  <c r="C260" i="1"/>
  <c r="M260" i="1" s="1"/>
  <c r="N260" i="1" s="1"/>
  <c r="B261" i="1"/>
  <c r="G770" i="2" l="1"/>
  <c r="H769" i="2" s="1"/>
  <c r="B262" i="1"/>
  <c r="C261" i="1"/>
  <c r="M261" i="1" s="1"/>
  <c r="N261" i="1" s="1"/>
  <c r="G769" i="2" l="1"/>
  <c r="H768" i="2" s="1"/>
  <c r="C262" i="1"/>
  <c r="M262" i="1" s="1"/>
  <c r="N262" i="1" s="1"/>
  <c r="B263" i="1"/>
  <c r="G768" i="2" l="1"/>
  <c r="H767" i="2" s="1"/>
  <c r="C263" i="1"/>
  <c r="M263" i="1" s="1"/>
  <c r="N263" i="1" s="1"/>
  <c r="B264" i="1"/>
  <c r="G767" i="2" l="1"/>
  <c r="H766" i="2" s="1"/>
  <c r="C264" i="1"/>
  <c r="M264" i="1" s="1"/>
  <c r="N264" i="1" s="1"/>
  <c r="B265" i="1"/>
  <c r="G766" i="2" l="1"/>
  <c r="H765" i="2" s="1"/>
  <c r="B266" i="1"/>
  <c r="C265" i="1"/>
  <c r="M265" i="1" s="1"/>
  <c r="N265" i="1" s="1"/>
  <c r="G765" i="2" l="1"/>
  <c r="H764" i="2" s="1"/>
  <c r="C266" i="1"/>
  <c r="M266" i="1" s="1"/>
  <c r="N266" i="1" s="1"/>
  <c r="B267" i="1"/>
  <c r="G764" i="2" l="1"/>
  <c r="H763" i="2" s="1"/>
  <c r="C267" i="1"/>
  <c r="M267" i="1" s="1"/>
  <c r="N267" i="1" s="1"/>
  <c r="B268" i="1"/>
  <c r="G763" i="2" l="1"/>
  <c r="H762" i="2" s="1"/>
  <c r="B269" i="1"/>
  <c r="C268" i="1"/>
  <c r="M268" i="1" s="1"/>
  <c r="N268" i="1" s="1"/>
  <c r="G762" i="2" l="1"/>
  <c r="H761" i="2" s="1"/>
  <c r="C269" i="1"/>
  <c r="M269" i="1" s="1"/>
  <c r="N269" i="1" s="1"/>
  <c r="B270" i="1"/>
  <c r="G761" i="2" l="1"/>
  <c r="H760" i="2" s="1"/>
  <c r="B271" i="1"/>
  <c r="C270" i="1"/>
  <c r="M270" i="1" s="1"/>
  <c r="N270" i="1" s="1"/>
  <c r="G760" i="2" l="1"/>
  <c r="H759" i="2" s="1"/>
  <c r="C271" i="1"/>
  <c r="M271" i="1" s="1"/>
  <c r="N271" i="1" s="1"/>
  <c r="B272" i="1"/>
  <c r="G759" i="2" l="1"/>
  <c r="H758" i="2" s="1"/>
  <c r="B273" i="1"/>
  <c r="C272" i="1"/>
  <c r="M272" i="1" s="1"/>
  <c r="N272" i="1" s="1"/>
  <c r="G758" i="2" l="1"/>
  <c r="H757" i="2" s="1"/>
  <c r="C273" i="1"/>
  <c r="M273" i="1" s="1"/>
  <c r="N273" i="1" s="1"/>
  <c r="B274" i="1"/>
  <c r="G757" i="2" l="1"/>
  <c r="H756" i="2" s="1"/>
  <c r="B275" i="1"/>
  <c r="C274" i="1"/>
  <c r="M274" i="1" s="1"/>
  <c r="N274" i="1" s="1"/>
  <c r="G756" i="2" l="1"/>
  <c r="H755" i="2" s="1"/>
  <c r="C275" i="1"/>
  <c r="M275" i="1" s="1"/>
  <c r="N275" i="1" s="1"/>
  <c r="B276" i="1"/>
  <c r="G755" i="2" l="1"/>
  <c r="H754" i="2" s="1"/>
  <c r="B277" i="1"/>
  <c r="C276" i="1"/>
  <c r="M276" i="1" s="1"/>
  <c r="N276" i="1" s="1"/>
  <c r="G754" i="2" l="1"/>
  <c r="H753" i="2" s="1"/>
  <c r="C277" i="1"/>
  <c r="M277" i="1" s="1"/>
  <c r="N277" i="1" s="1"/>
  <c r="B278" i="1"/>
  <c r="G753" i="2" l="1"/>
  <c r="H752" i="2"/>
  <c r="B279" i="1"/>
  <c r="C278" i="1"/>
  <c r="M278" i="1" s="1"/>
  <c r="N278" i="1" s="1"/>
  <c r="C279" i="1" l="1"/>
  <c r="M279" i="1" s="1"/>
  <c r="N279" i="1" s="1"/>
  <c r="B280" i="1"/>
  <c r="H751" i="2"/>
  <c r="G752" i="2"/>
  <c r="B281" i="1" l="1"/>
  <c r="C280" i="1"/>
  <c r="M280" i="1" s="1"/>
  <c r="N280" i="1" s="1"/>
  <c r="G751" i="2"/>
  <c r="H750" i="2" s="1"/>
  <c r="G750" i="2" l="1"/>
  <c r="H749" i="2" s="1"/>
  <c r="C281" i="1"/>
  <c r="M281" i="1" s="1"/>
  <c r="N281" i="1" s="1"/>
  <c r="B282" i="1"/>
  <c r="G749" i="2" l="1"/>
  <c r="H748" i="2" s="1"/>
  <c r="B283" i="1"/>
  <c r="C282" i="1"/>
  <c r="M282" i="1" s="1"/>
  <c r="N282" i="1" s="1"/>
  <c r="G748" i="2" l="1"/>
  <c r="H747" i="2" s="1"/>
  <c r="C283" i="1"/>
  <c r="M283" i="1" s="1"/>
  <c r="N283" i="1" s="1"/>
  <c r="B284" i="1"/>
  <c r="H746" i="2" l="1"/>
  <c r="G747" i="2"/>
  <c r="B285" i="1"/>
  <c r="C284" i="1"/>
  <c r="M284" i="1" s="1"/>
  <c r="N284" i="1" s="1"/>
  <c r="G746" i="2" l="1"/>
  <c r="H745" i="2" s="1"/>
  <c r="C285" i="1"/>
  <c r="M285" i="1" s="1"/>
  <c r="N285" i="1" s="1"/>
  <c r="B286" i="1"/>
  <c r="G745" i="2" l="1"/>
  <c r="H744" i="2" s="1"/>
  <c r="B287" i="1"/>
  <c r="C286" i="1"/>
  <c r="M286" i="1" s="1"/>
  <c r="N286" i="1" s="1"/>
  <c r="G744" i="2" l="1"/>
  <c r="H743" i="2" s="1"/>
  <c r="C287" i="1"/>
  <c r="M287" i="1" s="1"/>
  <c r="N287" i="1" s="1"/>
  <c r="B288" i="1"/>
  <c r="G743" i="2" l="1"/>
  <c r="H742" i="2" s="1"/>
  <c r="B289" i="1"/>
  <c r="C288" i="1"/>
  <c r="M288" i="1" s="1"/>
  <c r="N288" i="1" s="1"/>
  <c r="G742" i="2" l="1"/>
  <c r="H741" i="2"/>
  <c r="C289" i="1"/>
  <c r="M289" i="1" s="1"/>
  <c r="N289" i="1" s="1"/>
  <c r="B290" i="1"/>
  <c r="G741" i="2" l="1"/>
  <c r="H740" i="2" s="1"/>
  <c r="B291" i="1"/>
  <c r="C290" i="1"/>
  <c r="M290" i="1" s="1"/>
  <c r="N290" i="1" s="1"/>
  <c r="G740" i="2" l="1"/>
  <c r="H739" i="2" s="1"/>
  <c r="C291" i="1"/>
  <c r="M291" i="1" s="1"/>
  <c r="N291" i="1" s="1"/>
  <c r="B292" i="1"/>
  <c r="G739" i="2" l="1"/>
  <c r="H738" i="2" s="1"/>
  <c r="B293" i="1"/>
  <c r="C292" i="1"/>
  <c r="M292" i="1" s="1"/>
  <c r="N292" i="1" s="1"/>
  <c r="G738" i="2" l="1"/>
  <c r="H737" i="2" s="1"/>
  <c r="C293" i="1"/>
  <c r="M293" i="1" s="1"/>
  <c r="N293" i="1" s="1"/>
  <c r="B294" i="1"/>
  <c r="G737" i="2" l="1"/>
  <c r="H736" i="2" s="1"/>
  <c r="B295" i="1"/>
  <c r="C294" i="1"/>
  <c r="M294" i="1" s="1"/>
  <c r="N294" i="1" s="1"/>
  <c r="G736" i="2" l="1"/>
  <c r="H735" i="2" s="1"/>
  <c r="C295" i="1"/>
  <c r="M295" i="1" s="1"/>
  <c r="N295" i="1" s="1"/>
  <c r="B296" i="1"/>
  <c r="G735" i="2" l="1"/>
  <c r="H734" i="2" s="1"/>
  <c r="B297" i="1"/>
  <c r="C296" i="1"/>
  <c r="M296" i="1" s="1"/>
  <c r="N296" i="1" s="1"/>
  <c r="G734" i="2" l="1"/>
  <c r="H733" i="2" s="1"/>
  <c r="C297" i="1"/>
  <c r="M297" i="1" s="1"/>
  <c r="N297" i="1" s="1"/>
  <c r="B298" i="1"/>
  <c r="G733" i="2" l="1"/>
  <c r="H732" i="2" s="1"/>
  <c r="B299" i="1"/>
  <c r="C298" i="1"/>
  <c r="M298" i="1" s="1"/>
  <c r="N298" i="1" s="1"/>
  <c r="G732" i="2" l="1"/>
  <c r="H731" i="2" s="1"/>
  <c r="C299" i="1"/>
  <c r="M299" i="1" s="1"/>
  <c r="N299" i="1" s="1"/>
  <c r="B300" i="1"/>
  <c r="G731" i="2" l="1"/>
  <c r="H730" i="2" s="1"/>
  <c r="B301" i="1"/>
  <c r="C300" i="1"/>
  <c r="M300" i="1" s="1"/>
  <c r="N300" i="1" s="1"/>
  <c r="G730" i="2" l="1"/>
  <c r="H729" i="2"/>
  <c r="C301" i="1"/>
  <c r="M301" i="1" s="1"/>
  <c r="N301" i="1" s="1"/>
  <c r="B302" i="1"/>
  <c r="G729" i="2" l="1"/>
  <c r="H728" i="2" s="1"/>
  <c r="B303" i="1"/>
  <c r="C302" i="1"/>
  <c r="M302" i="1" s="1"/>
  <c r="N302" i="1" s="1"/>
  <c r="G728" i="2" l="1"/>
  <c r="H727" i="2" s="1"/>
  <c r="C303" i="1"/>
  <c r="M303" i="1" s="1"/>
  <c r="N303" i="1" s="1"/>
  <c r="B304" i="1"/>
  <c r="G727" i="2" l="1"/>
  <c r="H726" i="2" s="1"/>
  <c r="B305" i="1"/>
  <c r="C304" i="1"/>
  <c r="M304" i="1" s="1"/>
  <c r="N304" i="1" s="1"/>
  <c r="G726" i="2" l="1"/>
  <c r="H725" i="2" s="1"/>
  <c r="B306" i="1"/>
  <c r="C305" i="1"/>
  <c r="M305" i="1" s="1"/>
  <c r="N305" i="1" s="1"/>
  <c r="G725" i="2" l="1"/>
  <c r="H724" i="2" s="1"/>
  <c r="B307" i="1"/>
  <c r="C306" i="1"/>
  <c r="M306" i="1" s="1"/>
  <c r="N306" i="1" s="1"/>
  <c r="G724" i="2" l="1"/>
  <c r="H723" i="2" s="1"/>
  <c r="B308" i="1"/>
  <c r="C307" i="1"/>
  <c r="M307" i="1" s="1"/>
  <c r="N307" i="1" s="1"/>
  <c r="G723" i="2" l="1"/>
  <c r="H722" i="2" s="1"/>
  <c r="B309" i="1"/>
  <c r="C308" i="1"/>
  <c r="M308" i="1" s="1"/>
  <c r="N308" i="1" s="1"/>
  <c r="G722" i="2" l="1"/>
  <c r="H721" i="2" s="1"/>
  <c r="C309" i="1"/>
  <c r="M309" i="1" s="1"/>
  <c r="N309" i="1" s="1"/>
  <c r="B310" i="1"/>
  <c r="G721" i="2" l="1"/>
  <c r="H720" i="2" s="1"/>
  <c r="B311" i="1"/>
  <c r="C310" i="1"/>
  <c r="M310" i="1" s="1"/>
  <c r="N310" i="1" s="1"/>
  <c r="G720" i="2" l="1"/>
  <c r="H719" i="2" s="1"/>
  <c r="C311" i="1"/>
  <c r="M311" i="1" s="1"/>
  <c r="N311" i="1" s="1"/>
  <c r="B312" i="1"/>
  <c r="G719" i="2" l="1"/>
  <c r="H718" i="2" s="1"/>
  <c r="B313" i="1"/>
  <c r="C312" i="1"/>
  <c r="M312" i="1" s="1"/>
  <c r="N312" i="1" s="1"/>
  <c r="G718" i="2" l="1"/>
  <c r="H717" i="2" s="1"/>
  <c r="C313" i="1"/>
  <c r="M313" i="1" s="1"/>
  <c r="N313" i="1" s="1"/>
  <c r="B314" i="1"/>
  <c r="G717" i="2" l="1"/>
  <c r="H716" i="2" s="1"/>
  <c r="B315" i="1"/>
  <c r="C314" i="1"/>
  <c r="M314" i="1" s="1"/>
  <c r="N314" i="1" s="1"/>
  <c r="G716" i="2" l="1"/>
  <c r="H715" i="2" s="1"/>
  <c r="C315" i="1"/>
  <c r="M315" i="1" s="1"/>
  <c r="N315" i="1" s="1"/>
  <c r="B316" i="1"/>
  <c r="G715" i="2" l="1"/>
  <c r="H714" i="2" s="1"/>
  <c r="B317" i="1"/>
  <c r="C316" i="1"/>
  <c r="M316" i="1" s="1"/>
  <c r="N316" i="1" s="1"/>
  <c r="G714" i="2" l="1"/>
  <c r="H713" i="2" s="1"/>
  <c r="C317" i="1"/>
  <c r="M317" i="1" s="1"/>
  <c r="N317" i="1" s="1"/>
  <c r="B318" i="1"/>
  <c r="G713" i="2" l="1"/>
  <c r="H712" i="2" s="1"/>
  <c r="B319" i="1"/>
  <c r="C318" i="1"/>
  <c r="M318" i="1" s="1"/>
  <c r="N318" i="1" s="1"/>
  <c r="G712" i="2" l="1"/>
  <c r="H711" i="2" s="1"/>
  <c r="C319" i="1"/>
  <c r="M319" i="1" s="1"/>
  <c r="N319" i="1" s="1"/>
  <c r="B320" i="1"/>
  <c r="G711" i="2" l="1"/>
  <c r="H710" i="2" s="1"/>
  <c r="B321" i="1"/>
  <c r="C320" i="1"/>
  <c r="M320" i="1" s="1"/>
  <c r="N320" i="1" s="1"/>
  <c r="G710" i="2" l="1"/>
  <c r="H709" i="2" s="1"/>
  <c r="B322" i="1"/>
  <c r="C321" i="1"/>
  <c r="M321" i="1" s="1"/>
  <c r="N321" i="1" s="1"/>
  <c r="G709" i="2" l="1"/>
  <c r="H708" i="2" s="1"/>
  <c r="B323" i="1"/>
  <c r="C322" i="1"/>
  <c r="M322" i="1" s="1"/>
  <c r="N322" i="1" s="1"/>
  <c r="G708" i="2" l="1"/>
  <c r="H707" i="2" s="1"/>
  <c r="B324" i="1"/>
  <c r="C323" i="1"/>
  <c r="M323" i="1" s="1"/>
  <c r="N323" i="1" s="1"/>
  <c r="G707" i="2" l="1"/>
  <c r="H706" i="2" s="1"/>
  <c r="B325" i="1"/>
  <c r="C324" i="1"/>
  <c r="M324" i="1" s="1"/>
  <c r="N324" i="1" s="1"/>
  <c r="G706" i="2" l="1"/>
  <c r="H705" i="2" s="1"/>
  <c r="C325" i="1"/>
  <c r="M325" i="1" s="1"/>
  <c r="N325" i="1" s="1"/>
  <c r="B326" i="1"/>
  <c r="G705" i="2" l="1"/>
  <c r="H704" i="2"/>
  <c r="B327" i="1"/>
  <c r="C326" i="1"/>
  <c r="M326" i="1" s="1"/>
  <c r="N326" i="1" s="1"/>
  <c r="C327" i="1" l="1"/>
  <c r="M327" i="1" s="1"/>
  <c r="N327" i="1" s="1"/>
  <c r="B328" i="1"/>
  <c r="H703" i="2"/>
  <c r="G704" i="2"/>
  <c r="G703" i="2" l="1"/>
  <c r="H702" i="2" s="1"/>
  <c r="B329" i="1"/>
  <c r="C328" i="1"/>
  <c r="M328" i="1" s="1"/>
  <c r="N328" i="1" s="1"/>
  <c r="G702" i="2" l="1"/>
  <c r="H701" i="2" s="1"/>
  <c r="C329" i="1"/>
  <c r="M329" i="1" s="1"/>
  <c r="N329" i="1" s="1"/>
  <c r="B330" i="1"/>
  <c r="G701" i="2" l="1"/>
  <c r="H700" i="2"/>
  <c r="B331" i="1"/>
  <c r="C330" i="1"/>
  <c r="M330" i="1" s="1"/>
  <c r="N330" i="1" s="1"/>
  <c r="C331" i="1" l="1"/>
  <c r="M331" i="1" s="1"/>
  <c r="N331" i="1" s="1"/>
  <c r="B332" i="1"/>
  <c r="H699" i="2"/>
  <c r="G700" i="2"/>
  <c r="G699" i="2" l="1"/>
  <c r="H698" i="2"/>
  <c r="B333" i="1"/>
  <c r="C332" i="1"/>
  <c r="M332" i="1" s="1"/>
  <c r="N332" i="1" s="1"/>
  <c r="C333" i="1" l="1"/>
  <c r="M333" i="1" s="1"/>
  <c r="N333" i="1" s="1"/>
  <c r="B334" i="1"/>
  <c r="G698" i="2"/>
  <c r="H697" i="2" s="1"/>
  <c r="G697" i="2" l="1"/>
  <c r="H696" i="2" s="1"/>
  <c r="N334" i="1"/>
  <c r="B335" i="1"/>
  <c r="C334" i="1"/>
  <c r="M334" i="1" s="1"/>
  <c r="G696" i="2" l="1"/>
  <c r="H695" i="2" s="1"/>
  <c r="C335" i="1"/>
  <c r="M335" i="1" s="1"/>
  <c r="N335" i="1" s="1"/>
  <c r="B336" i="1"/>
  <c r="G695" i="2" l="1"/>
  <c r="H694" i="2" s="1"/>
  <c r="B337" i="1"/>
  <c r="C336" i="1"/>
  <c r="M336" i="1" s="1"/>
  <c r="N336" i="1" s="1"/>
  <c r="G694" i="2" l="1"/>
  <c r="H693" i="2" s="1"/>
  <c r="B338" i="1"/>
  <c r="C337" i="1"/>
  <c r="M337" i="1" s="1"/>
  <c r="N337" i="1" s="1"/>
  <c r="G693" i="2" l="1"/>
  <c r="H692" i="2" s="1"/>
  <c r="B339" i="1"/>
  <c r="C338" i="1"/>
  <c r="M338" i="1" s="1"/>
  <c r="N338" i="1" s="1"/>
  <c r="G692" i="2" l="1"/>
  <c r="H691" i="2" s="1"/>
  <c r="B340" i="1"/>
  <c r="C339" i="1"/>
  <c r="M339" i="1" s="1"/>
  <c r="N339" i="1" s="1"/>
  <c r="G691" i="2" l="1"/>
  <c r="H690" i="2" s="1"/>
  <c r="B341" i="1"/>
  <c r="C340" i="1"/>
  <c r="M340" i="1" s="1"/>
  <c r="N340" i="1" s="1"/>
  <c r="G690" i="2" l="1"/>
  <c r="H689" i="2" s="1"/>
  <c r="C341" i="1"/>
  <c r="M341" i="1" s="1"/>
  <c r="N341" i="1" s="1"/>
  <c r="B342" i="1"/>
  <c r="G689" i="2" l="1"/>
  <c r="H688" i="2" s="1"/>
  <c r="B343" i="1"/>
  <c r="C342" i="1"/>
  <c r="M342" i="1" s="1"/>
  <c r="N342" i="1" s="1"/>
  <c r="G688" i="2" l="1"/>
  <c r="H687" i="2" s="1"/>
  <c r="C343" i="1"/>
  <c r="M343" i="1" s="1"/>
  <c r="N343" i="1" s="1"/>
  <c r="B344" i="1"/>
  <c r="G687" i="2" l="1"/>
  <c r="H686" i="2"/>
  <c r="B345" i="1"/>
  <c r="C344" i="1"/>
  <c r="M344" i="1" s="1"/>
  <c r="N344" i="1" s="1"/>
  <c r="G686" i="2" l="1"/>
  <c r="H685" i="2" s="1"/>
  <c r="C345" i="1"/>
  <c r="M345" i="1" s="1"/>
  <c r="N345" i="1" s="1"/>
  <c r="B346" i="1"/>
  <c r="G685" i="2" l="1"/>
  <c r="H684" i="2" s="1"/>
  <c r="B347" i="1"/>
  <c r="C346" i="1"/>
  <c r="M346" i="1" s="1"/>
  <c r="N346" i="1" s="1"/>
  <c r="G684" i="2" l="1"/>
  <c r="H683" i="2" s="1"/>
  <c r="C347" i="1"/>
  <c r="M347" i="1" s="1"/>
  <c r="N347" i="1" s="1"/>
  <c r="B348" i="1"/>
  <c r="G683" i="2" l="1"/>
  <c r="H682" i="2" s="1"/>
  <c r="B349" i="1"/>
  <c r="C348" i="1"/>
  <c r="M348" i="1" s="1"/>
  <c r="N348" i="1" s="1"/>
  <c r="G682" i="2" l="1"/>
  <c r="H681" i="2" s="1"/>
  <c r="C349" i="1"/>
  <c r="M349" i="1" s="1"/>
  <c r="N349" i="1" s="1"/>
  <c r="B350" i="1"/>
  <c r="G681" i="2" l="1"/>
  <c r="H680" i="2"/>
  <c r="B351" i="1"/>
  <c r="C350" i="1"/>
  <c r="M350" i="1" s="1"/>
  <c r="N350" i="1" s="1"/>
  <c r="C351" i="1" l="1"/>
  <c r="M351" i="1" s="1"/>
  <c r="N351" i="1" s="1"/>
  <c r="B352" i="1"/>
  <c r="H679" i="2"/>
  <c r="G680" i="2"/>
  <c r="G679" i="2" l="1"/>
  <c r="H678" i="2"/>
  <c r="B353" i="1"/>
  <c r="C352" i="1"/>
  <c r="M352" i="1" s="1"/>
  <c r="N352" i="1" s="1"/>
  <c r="B354" i="1" l="1"/>
  <c r="C353" i="1"/>
  <c r="M353" i="1" s="1"/>
  <c r="N353" i="1" s="1"/>
  <c r="G678" i="2"/>
  <c r="H677" i="2" s="1"/>
  <c r="G677" i="2" l="1"/>
  <c r="H676" i="2" s="1"/>
  <c r="B355" i="1"/>
  <c r="C354" i="1"/>
  <c r="M354" i="1" s="1"/>
  <c r="N354" i="1" s="1"/>
  <c r="G676" i="2" l="1"/>
  <c r="H675" i="2" s="1"/>
  <c r="B356" i="1"/>
  <c r="C355" i="1"/>
  <c r="M355" i="1" s="1"/>
  <c r="N355" i="1" s="1"/>
  <c r="G675" i="2" l="1"/>
  <c r="H674" i="2" s="1"/>
  <c r="B357" i="1"/>
  <c r="C356" i="1"/>
  <c r="M356" i="1" s="1"/>
  <c r="N356" i="1" s="1"/>
  <c r="G674" i="2" l="1"/>
  <c r="H673" i="2" s="1"/>
  <c r="C357" i="1"/>
  <c r="M357" i="1" s="1"/>
  <c r="N357" i="1" s="1"/>
  <c r="B358" i="1"/>
  <c r="G673" i="2" l="1"/>
  <c r="H672" i="2"/>
  <c r="B359" i="1"/>
  <c r="C358" i="1"/>
  <c r="M358" i="1" s="1"/>
  <c r="N358" i="1" s="1"/>
  <c r="G672" i="2" l="1"/>
  <c r="H671" i="2" s="1"/>
  <c r="C359" i="1"/>
  <c r="M359" i="1" s="1"/>
  <c r="N359" i="1" s="1"/>
  <c r="B360" i="1"/>
  <c r="G671" i="2" l="1"/>
  <c r="H670" i="2" s="1"/>
  <c r="B361" i="1"/>
  <c r="C360" i="1"/>
  <c r="M360" i="1" s="1"/>
  <c r="N360" i="1" s="1"/>
  <c r="G670" i="2" l="1"/>
  <c r="H669" i="2" s="1"/>
  <c r="C361" i="1"/>
  <c r="M361" i="1" s="1"/>
  <c r="N361" i="1" s="1"/>
  <c r="B362" i="1"/>
  <c r="G669" i="2" l="1"/>
  <c r="H668" i="2" s="1"/>
  <c r="B363" i="1"/>
  <c r="C362" i="1"/>
  <c r="M362" i="1" s="1"/>
  <c r="N362" i="1" s="1"/>
  <c r="G668" i="2" l="1"/>
  <c r="H667" i="2" s="1"/>
  <c r="C363" i="1"/>
  <c r="M363" i="1" s="1"/>
  <c r="N363" i="1" s="1"/>
  <c r="B364" i="1"/>
  <c r="G667" i="2" l="1"/>
  <c r="H666" i="2" s="1"/>
  <c r="B365" i="1"/>
  <c r="C364" i="1"/>
  <c r="M364" i="1" s="1"/>
  <c r="N364" i="1" s="1"/>
  <c r="G666" i="2" l="1"/>
  <c r="H665" i="2" s="1"/>
  <c r="C365" i="1"/>
  <c r="M365" i="1" s="1"/>
  <c r="N365" i="1" s="1"/>
  <c r="B366" i="1"/>
  <c r="G665" i="2" l="1"/>
  <c r="H664" i="2"/>
  <c r="B367" i="1"/>
  <c r="C366" i="1"/>
  <c r="M366" i="1" s="1"/>
  <c r="N366" i="1" s="1"/>
  <c r="G664" i="2" l="1"/>
  <c r="H663" i="2" s="1"/>
  <c r="C367" i="1"/>
  <c r="M367" i="1" s="1"/>
  <c r="N367" i="1" s="1"/>
  <c r="B368" i="1"/>
  <c r="G663" i="2" l="1"/>
  <c r="H662" i="2" s="1"/>
  <c r="B369" i="1"/>
  <c r="C368" i="1"/>
  <c r="M368" i="1" s="1"/>
  <c r="N368" i="1" s="1"/>
  <c r="G662" i="2" l="1"/>
  <c r="H661" i="2" s="1"/>
  <c r="B370" i="1"/>
  <c r="C369" i="1"/>
  <c r="M369" i="1" s="1"/>
  <c r="N369" i="1" s="1"/>
  <c r="G661" i="2" l="1"/>
  <c r="H660" i="2" s="1"/>
  <c r="B371" i="1"/>
  <c r="C370" i="1"/>
  <c r="M370" i="1" s="1"/>
  <c r="N370" i="1" s="1"/>
  <c r="G660" i="2" l="1"/>
  <c r="H659" i="2" s="1"/>
  <c r="B372" i="1"/>
  <c r="C371" i="1"/>
  <c r="M371" i="1" s="1"/>
  <c r="N371" i="1" s="1"/>
  <c r="G659" i="2" l="1"/>
  <c r="H658" i="2" s="1"/>
  <c r="B373" i="1"/>
  <c r="C372" i="1"/>
  <c r="M372" i="1" s="1"/>
  <c r="N372" i="1" s="1"/>
  <c r="G658" i="2" l="1"/>
  <c r="H657" i="2" s="1"/>
  <c r="C373" i="1"/>
  <c r="M373" i="1" s="1"/>
  <c r="N373" i="1" s="1"/>
  <c r="B374" i="1"/>
  <c r="G657" i="2" l="1"/>
  <c r="H656" i="2" s="1"/>
  <c r="B375" i="1"/>
  <c r="C374" i="1"/>
  <c r="M374" i="1" s="1"/>
  <c r="N374" i="1" s="1"/>
  <c r="G656" i="2" l="1"/>
  <c r="H655" i="2" s="1"/>
  <c r="C375" i="1"/>
  <c r="M375" i="1" s="1"/>
  <c r="N375" i="1" s="1"/>
  <c r="B376" i="1"/>
  <c r="G655" i="2" l="1"/>
  <c r="H654" i="2"/>
  <c r="B377" i="1"/>
  <c r="C376" i="1"/>
  <c r="M376" i="1" s="1"/>
  <c r="N376" i="1" s="1"/>
  <c r="C377" i="1" l="1"/>
  <c r="M377" i="1" s="1"/>
  <c r="N377" i="1" s="1"/>
  <c r="B378" i="1"/>
  <c r="G654" i="2"/>
  <c r="H653" i="2" s="1"/>
  <c r="G653" i="2" l="1"/>
  <c r="H652" i="2" s="1"/>
  <c r="N378" i="1"/>
  <c r="B379" i="1"/>
  <c r="C378" i="1"/>
  <c r="M378" i="1" s="1"/>
  <c r="G652" i="2" l="1"/>
  <c r="H651" i="2" s="1"/>
  <c r="C379" i="1"/>
  <c r="M379" i="1" s="1"/>
  <c r="N379" i="1" s="1"/>
  <c r="B380" i="1"/>
  <c r="G651" i="2" l="1"/>
  <c r="H650" i="2" s="1"/>
  <c r="N380" i="1"/>
  <c r="B381" i="1"/>
  <c r="C380" i="1"/>
  <c r="M380" i="1" s="1"/>
  <c r="G650" i="2" l="1"/>
  <c r="H649" i="2" s="1"/>
  <c r="C381" i="1"/>
  <c r="M381" i="1" s="1"/>
  <c r="N381" i="1" s="1"/>
  <c r="B382" i="1"/>
  <c r="G649" i="2" l="1"/>
  <c r="H648" i="2"/>
  <c r="B383" i="1"/>
  <c r="C382" i="1"/>
  <c r="M382" i="1" s="1"/>
  <c r="N382" i="1" s="1"/>
  <c r="G648" i="2" l="1"/>
  <c r="H647" i="2" s="1"/>
  <c r="C383" i="1"/>
  <c r="M383" i="1" s="1"/>
  <c r="N383" i="1" s="1"/>
  <c r="B384" i="1"/>
  <c r="G647" i="2" l="1"/>
  <c r="H646" i="2"/>
  <c r="B385" i="1"/>
  <c r="C384" i="1"/>
  <c r="M384" i="1" s="1"/>
  <c r="N384" i="1" s="1"/>
  <c r="B386" i="1" l="1"/>
  <c r="C385" i="1"/>
  <c r="M385" i="1" s="1"/>
  <c r="N385" i="1" s="1"/>
  <c r="G646" i="2"/>
  <c r="H645" i="2" s="1"/>
  <c r="G645" i="2" l="1"/>
  <c r="H644" i="2" s="1"/>
  <c r="B387" i="1"/>
  <c r="C386" i="1"/>
  <c r="M386" i="1" s="1"/>
  <c r="N386" i="1" s="1"/>
  <c r="G644" i="2" l="1"/>
  <c r="H643" i="2" s="1"/>
  <c r="B388" i="1"/>
  <c r="C387" i="1"/>
  <c r="M387" i="1" s="1"/>
  <c r="N387" i="1" s="1"/>
  <c r="G643" i="2" l="1"/>
  <c r="H642" i="2" s="1"/>
  <c r="B389" i="1"/>
  <c r="C388" i="1"/>
  <c r="M388" i="1" s="1"/>
  <c r="N388" i="1" s="1"/>
  <c r="G642" i="2" l="1"/>
  <c r="H641" i="2" s="1"/>
  <c r="C389" i="1"/>
  <c r="M389" i="1" s="1"/>
  <c r="N389" i="1" s="1"/>
  <c r="B390" i="1"/>
  <c r="G641" i="2" l="1"/>
  <c r="H640" i="2"/>
  <c r="B391" i="1"/>
  <c r="C390" i="1"/>
  <c r="M390" i="1" s="1"/>
  <c r="N390" i="1" s="1"/>
  <c r="C391" i="1" l="1"/>
  <c r="M391" i="1" s="1"/>
  <c r="N391" i="1" s="1"/>
  <c r="B392" i="1"/>
  <c r="H639" i="2"/>
  <c r="G640" i="2"/>
  <c r="G639" i="2" l="1"/>
  <c r="H638" i="2"/>
  <c r="B393" i="1"/>
  <c r="C392" i="1"/>
  <c r="M392" i="1" s="1"/>
  <c r="N392" i="1" s="1"/>
  <c r="C393" i="1" l="1"/>
  <c r="M393" i="1" s="1"/>
  <c r="N393" i="1" s="1"/>
  <c r="B394" i="1"/>
  <c r="G638" i="2"/>
  <c r="H637" i="2" s="1"/>
  <c r="G637" i="2" l="1"/>
  <c r="H636" i="2" s="1"/>
  <c r="B395" i="1"/>
  <c r="C394" i="1"/>
  <c r="M394" i="1" s="1"/>
  <c r="N394" i="1" s="1"/>
  <c r="G636" i="2" l="1"/>
  <c r="H635" i="2" s="1"/>
  <c r="C395" i="1"/>
  <c r="M395" i="1" s="1"/>
  <c r="N395" i="1" s="1"/>
  <c r="B396" i="1"/>
  <c r="G635" i="2" l="1"/>
  <c r="H634" i="2" s="1"/>
  <c r="B397" i="1"/>
  <c r="C396" i="1"/>
  <c r="M396" i="1" s="1"/>
  <c r="N396" i="1" s="1"/>
  <c r="G634" i="2" l="1"/>
  <c r="H633" i="2" s="1"/>
  <c r="C397" i="1"/>
  <c r="M397" i="1" s="1"/>
  <c r="N397" i="1" s="1"/>
  <c r="B398" i="1"/>
  <c r="G633" i="2" l="1"/>
  <c r="H632" i="2" s="1"/>
  <c r="B399" i="1"/>
  <c r="C398" i="1"/>
  <c r="M398" i="1" s="1"/>
  <c r="N398" i="1" s="1"/>
  <c r="G632" i="2" l="1"/>
  <c r="H631" i="2" s="1"/>
  <c r="C399" i="1"/>
  <c r="M399" i="1" s="1"/>
  <c r="N399" i="1" s="1"/>
  <c r="B400" i="1"/>
  <c r="G631" i="2" l="1"/>
  <c r="H630" i="2"/>
  <c r="B401" i="1"/>
  <c r="C400" i="1"/>
  <c r="M400" i="1" s="1"/>
  <c r="N400" i="1" s="1"/>
  <c r="B402" i="1" l="1"/>
  <c r="C401" i="1"/>
  <c r="M401" i="1" s="1"/>
  <c r="N401" i="1" s="1"/>
  <c r="G630" i="2"/>
  <c r="H629" i="2" s="1"/>
  <c r="G629" i="2" l="1"/>
  <c r="H628" i="2" s="1"/>
  <c r="N402" i="1"/>
  <c r="B403" i="1"/>
  <c r="C402" i="1"/>
  <c r="M402" i="1" s="1"/>
  <c r="G628" i="2" l="1"/>
  <c r="H627" i="2" s="1"/>
  <c r="N403" i="1"/>
  <c r="B404" i="1"/>
  <c r="C403" i="1"/>
  <c r="M403" i="1" s="1"/>
  <c r="G627" i="2" l="1"/>
  <c r="H626" i="2" s="1"/>
  <c r="B405" i="1"/>
  <c r="C404" i="1"/>
  <c r="M404" i="1" s="1"/>
  <c r="N404" i="1" s="1"/>
  <c r="G626" i="2" l="1"/>
  <c r="H625" i="2" s="1"/>
  <c r="C405" i="1"/>
  <c r="M405" i="1" s="1"/>
  <c r="N405" i="1" s="1"/>
  <c r="B406" i="1"/>
  <c r="G625" i="2" l="1"/>
  <c r="H624" i="2" s="1"/>
  <c r="B407" i="1"/>
  <c r="C406" i="1"/>
  <c r="M406" i="1" s="1"/>
  <c r="N406" i="1" s="1"/>
  <c r="G624" i="2" l="1"/>
  <c r="H623" i="2" s="1"/>
  <c r="C407" i="1"/>
  <c r="M407" i="1" s="1"/>
  <c r="N407" i="1" s="1"/>
  <c r="B408" i="1"/>
  <c r="G623" i="2" l="1"/>
  <c r="H622" i="2"/>
  <c r="B409" i="1"/>
  <c r="C408" i="1"/>
  <c r="M408" i="1" s="1"/>
  <c r="N408" i="1" s="1"/>
  <c r="G622" i="2" l="1"/>
  <c r="H621" i="2" s="1"/>
  <c r="C409" i="1"/>
  <c r="M409" i="1" s="1"/>
  <c r="N409" i="1" s="1"/>
  <c r="B410" i="1"/>
  <c r="G621" i="2" l="1"/>
  <c r="H620" i="2" s="1"/>
  <c r="B411" i="1"/>
  <c r="C410" i="1"/>
  <c r="M410" i="1" s="1"/>
  <c r="N410" i="1" s="1"/>
  <c r="G620" i="2" l="1"/>
  <c r="H619" i="2" s="1"/>
  <c r="C411" i="1"/>
  <c r="M411" i="1" s="1"/>
  <c r="N411" i="1" s="1"/>
  <c r="B412" i="1"/>
  <c r="G619" i="2" l="1"/>
  <c r="H618" i="2" s="1"/>
  <c r="B413" i="1"/>
  <c r="C412" i="1"/>
  <c r="M412" i="1" s="1"/>
  <c r="N412" i="1" s="1"/>
  <c r="G618" i="2" l="1"/>
  <c r="H617" i="2" s="1"/>
  <c r="C413" i="1"/>
  <c r="M413" i="1" s="1"/>
  <c r="N413" i="1" s="1"/>
  <c r="B414" i="1"/>
  <c r="G617" i="2" l="1"/>
  <c r="H616" i="2"/>
  <c r="B415" i="1"/>
  <c r="C414" i="1"/>
  <c r="M414" i="1" s="1"/>
  <c r="N414" i="1" s="1"/>
  <c r="G616" i="2" l="1"/>
  <c r="H615" i="2" s="1"/>
  <c r="C415" i="1"/>
  <c r="M415" i="1" s="1"/>
  <c r="N415" i="1" s="1"/>
  <c r="B416" i="1"/>
  <c r="G615" i="2" l="1"/>
  <c r="H614" i="2"/>
  <c r="B417" i="1"/>
  <c r="C416" i="1"/>
  <c r="M416" i="1" s="1"/>
  <c r="N416" i="1" s="1"/>
  <c r="B418" i="1" l="1"/>
  <c r="C417" i="1"/>
  <c r="M417" i="1" s="1"/>
  <c r="N417" i="1" s="1"/>
  <c r="G614" i="2"/>
  <c r="H613" i="2" s="1"/>
  <c r="G613" i="2" l="1"/>
  <c r="H612" i="2" s="1"/>
  <c r="B419" i="1"/>
  <c r="C418" i="1"/>
  <c r="M418" i="1" s="1"/>
  <c r="N418" i="1" s="1"/>
  <c r="G612" i="2" l="1"/>
  <c r="H611" i="2" s="1"/>
  <c r="B420" i="1"/>
  <c r="C419" i="1"/>
  <c r="M419" i="1" s="1"/>
  <c r="N419" i="1" s="1"/>
  <c r="G611" i="2" l="1"/>
  <c r="H610" i="2" s="1"/>
  <c r="B421" i="1"/>
  <c r="C420" i="1"/>
  <c r="M420" i="1" s="1"/>
  <c r="N420" i="1" s="1"/>
  <c r="G610" i="2" l="1"/>
  <c r="H609" i="2" s="1"/>
  <c r="C421" i="1"/>
  <c r="M421" i="1" s="1"/>
  <c r="N421" i="1" s="1"/>
  <c r="B422" i="1"/>
  <c r="G609" i="2" l="1"/>
  <c r="H608" i="2"/>
  <c r="B423" i="1"/>
  <c r="C422" i="1"/>
  <c r="M422" i="1" s="1"/>
  <c r="N422" i="1" s="1"/>
  <c r="C423" i="1" l="1"/>
  <c r="M423" i="1" s="1"/>
  <c r="N423" i="1" s="1"/>
  <c r="B424" i="1"/>
  <c r="H607" i="2"/>
  <c r="G608" i="2"/>
  <c r="G607" i="2" l="1"/>
  <c r="H606" i="2"/>
  <c r="B425" i="1"/>
  <c r="C424" i="1"/>
  <c r="M424" i="1" s="1"/>
  <c r="N424" i="1" s="1"/>
  <c r="B426" i="1" l="1"/>
  <c r="C425" i="1"/>
  <c r="M425" i="1" s="1"/>
  <c r="N425" i="1" s="1"/>
  <c r="G606" i="2"/>
  <c r="H605" i="2" s="1"/>
  <c r="G605" i="2" l="1"/>
  <c r="H604" i="2" s="1"/>
  <c r="N426" i="1"/>
  <c r="B427" i="1"/>
  <c r="C426" i="1"/>
  <c r="M426" i="1" s="1"/>
  <c r="G604" i="2" l="1"/>
  <c r="H603" i="2" s="1"/>
  <c r="C427" i="1"/>
  <c r="M427" i="1" s="1"/>
  <c r="N427" i="1" s="1"/>
  <c r="B428" i="1"/>
  <c r="G603" i="2" l="1"/>
  <c r="H602" i="2" s="1"/>
  <c r="B429" i="1"/>
  <c r="C428" i="1"/>
  <c r="M428" i="1" s="1"/>
  <c r="N428" i="1" s="1"/>
  <c r="G602" i="2" l="1"/>
  <c r="H601" i="2" s="1"/>
  <c r="B430" i="1"/>
  <c r="C429" i="1"/>
  <c r="M429" i="1" s="1"/>
  <c r="N429" i="1" s="1"/>
  <c r="G601" i="2" l="1"/>
  <c r="H600" i="2"/>
  <c r="B431" i="1"/>
  <c r="C430" i="1"/>
  <c r="M430" i="1" s="1"/>
  <c r="N430" i="1" s="1"/>
  <c r="C431" i="1" l="1"/>
  <c r="M431" i="1" s="1"/>
  <c r="N431" i="1" s="1"/>
  <c r="B432" i="1"/>
  <c r="H599" i="2"/>
  <c r="G600" i="2"/>
  <c r="G599" i="2" l="1"/>
  <c r="H598" i="2" s="1"/>
  <c r="B433" i="1"/>
  <c r="C432" i="1"/>
  <c r="M432" i="1" s="1"/>
  <c r="N432" i="1" s="1"/>
  <c r="G598" i="2" l="1"/>
  <c r="H597" i="2" s="1"/>
  <c r="C433" i="1"/>
  <c r="M433" i="1" s="1"/>
  <c r="N433" i="1" s="1"/>
  <c r="B434" i="1"/>
  <c r="G597" i="2" l="1"/>
  <c r="H596" i="2" s="1"/>
  <c r="B435" i="1"/>
  <c r="C434" i="1"/>
  <c r="M434" i="1" s="1"/>
  <c r="N434" i="1" s="1"/>
  <c r="G596" i="2" l="1"/>
  <c r="H595" i="2" s="1"/>
  <c r="B436" i="1"/>
  <c r="C435" i="1"/>
  <c r="M435" i="1" s="1"/>
  <c r="N435" i="1" s="1"/>
  <c r="G595" i="2" l="1"/>
  <c r="H594" i="2" s="1"/>
  <c r="B437" i="1"/>
  <c r="C436" i="1"/>
  <c r="M436" i="1" s="1"/>
  <c r="N436" i="1" s="1"/>
  <c r="G594" i="2" l="1"/>
  <c r="H593" i="2" s="1"/>
  <c r="B438" i="1"/>
  <c r="C437" i="1"/>
  <c r="M437" i="1" s="1"/>
  <c r="N437" i="1" s="1"/>
  <c r="G593" i="2" l="1"/>
  <c r="H592" i="2" s="1"/>
  <c r="C438" i="1"/>
  <c r="M438" i="1" s="1"/>
  <c r="N438" i="1" s="1"/>
  <c r="B439" i="1"/>
  <c r="G592" i="2" l="1"/>
  <c r="H591" i="2" s="1"/>
  <c r="B440" i="1"/>
  <c r="C439" i="1"/>
  <c r="M439" i="1" s="1"/>
  <c r="N439" i="1" s="1"/>
  <c r="G591" i="2" l="1"/>
  <c r="H590" i="2" s="1"/>
  <c r="C440" i="1"/>
  <c r="M440" i="1" s="1"/>
  <c r="N440" i="1" s="1"/>
  <c r="B441" i="1"/>
  <c r="G590" i="2" l="1"/>
  <c r="H589" i="2"/>
  <c r="B442" i="1"/>
  <c r="C441" i="1"/>
  <c r="M441" i="1" s="1"/>
  <c r="N441" i="1" s="1"/>
  <c r="C442" i="1" l="1"/>
  <c r="M442" i="1" s="1"/>
  <c r="N442" i="1" s="1"/>
  <c r="B443" i="1"/>
  <c r="H588" i="2"/>
  <c r="G589" i="2"/>
  <c r="G588" i="2" l="1"/>
  <c r="H587" i="2" s="1"/>
  <c r="B444" i="1"/>
  <c r="C443" i="1"/>
  <c r="M443" i="1" s="1"/>
  <c r="N443" i="1" s="1"/>
  <c r="G587" i="2" l="1"/>
  <c r="H586" i="2" s="1"/>
  <c r="C444" i="1"/>
  <c r="M444" i="1" s="1"/>
  <c r="N444" i="1" s="1"/>
  <c r="B445" i="1"/>
  <c r="G586" i="2" l="1"/>
  <c r="H585" i="2" s="1"/>
  <c r="B446" i="1"/>
  <c r="C445" i="1"/>
  <c r="M445" i="1" s="1"/>
  <c r="N445" i="1" s="1"/>
  <c r="G585" i="2" l="1"/>
  <c r="H584" i="2"/>
  <c r="C446" i="1"/>
  <c r="M446" i="1" s="1"/>
  <c r="N446" i="1" s="1"/>
  <c r="B447" i="1"/>
  <c r="G584" i="2" l="1"/>
  <c r="H583" i="2" s="1"/>
  <c r="B448" i="1"/>
  <c r="C447" i="1"/>
  <c r="M447" i="1" s="1"/>
  <c r="N447" i="1" s="1"/>
  <c r="G583" i="2" l="1"/>
  <c r="H582" i="2"/>
  <c r="C448" i="1"/>
  <c r="M448" i="1" s="1"/>
  <c r="N448" i="1" s="1"/>
  <c r="B449" i="1"/>
  <c r="G582" i="2" l="1"/>
  <c r="H581" i="2" s="1"/>
  <c r="B450" i="1"/>
  <c r="C449" i="1"/>
  <c r="M449" i="1" s="1"/>
  <c r="N449" i="1" s="1"/>
  <c r="G581" i="2" l="1"/>
  <c r="H580" i="2" s="1"/>
  <c r="C450" i="1"/>
  <c r="M450" i="1" s="1"/>
  <c r="N450" i="1" s="1"/>
  <c r="B451" i="1"/>
  <c r="G580" i="2" l="1"/>
  <c r="H579" i="2" s="1"/>
  <c r="B452" i="1"/>
  <c r="C451" i="1"/>
  <c r="M451" i="1" s="1"/>
  <c r="N451" i="1" s="1"/>
  <c r="G579" i="2" l="1"/>
  <c r="H578" i="2" s="1"/>
  <c r="C452" i="1"/>
  <c r="M452" i="1" s="1"/>
  <c r="N452" i="1" s="1"/>
  <c r="B453" i="1"/>
  <c r="G578" i="2" l="1"/>
  <c r="H577" i="2"/>
  <c r="B454" i="1"/>
  <c r="C453" i="1"/>
  <c r="M453" i="1" s="1"/>
  <c r="N453" i="1" s="1"/>
  <c r="G577" i="2" l="1"/>
  <c r="H576" i="2"/>
  <c r="C454" i="1"/>
  <c r="M454" i="1" s="1"/>
  <c r="N454" i="1" s="1"/>
  <c r="B455" i="1"/>
  <c r="G576" i="2" l="1"/>
  <c r="H575" i="2" s="1"/>
  <c r="B456" i="1"/>
  <c r="C455" i="1"/>
  <c r="M455" i="1" s="1"/>
  <c r="N455" i="1" s="1"/>
  <c r="G575" i="2" l="1"/>
  <c r="H574" i="2"/>
  <c r="C456" i="1"/>
  <c r="M456" i="1" s="1"/>
  <c r="N456" i="1" s="1"/>
  <c r="B457" i="1"/>
  <c r="G574" i="2" l="1"/>
  <c r="H573" i="2"/>
  <c r="B458" i="1"/>
  <c r="C457" i="1"/>
  <c r="M457" i="1" s="1"/>
  <c r="N457" i="1" s="1"/>
  <c r="C458" i="1" l="1"/>
  <c r="M458" i="1" s="1"/>
  <c r="N458" i="1" s="1"/>
  <c r="B459" i="1"/>
  <c r="G573" i="2"/>
  <c r="H572" i="2" s="1"/>
  <c r="G572" i="2" l="1"/>
  <c r="H571" i="2" s="1"/>
  <c r="N459" i="1"/>
  <c r="B460" i="1"/>
  <c r="C459" i="1"/>
  <c r="M459" i="1" s="1"/>
  <c r="G571" i="2" l="1"/>
  <c r="H570" i="2"/>
  <c r="C460" i="1"/>
  <c r="M460" i="1" s="1"/>
  <c r="N460" i="1" s="1"/>
  <c r="B461" i="1"/>
  <c r="G570" i="2" l="1"/>
  <c r="H569" i="2"/>
  <c r="B462" i="1"/>
  <c r="C461" i="1"/>
  <c r="M461" i="1" s="1"/>
  <c r="N461" i="1" s="1"/>
  <c r="G569" i="2" l="1"/>
  <c r="H568" i="2" s="1"/>
  <c r="C462" i="1"/>
  <c r="M462" i="1" s="1"/>
  <c r="N462" i="1" s="1"/>
  <c r="B463" i="1"/>
  <c r="H567" i="2" l="1"/>
  <c r="G568" i="2"/>
  <c r="B464" i="1"/>
  <c r="C463" i="1"/>
  <c r="M463" i="1" s="1"/>
  <c r="N463" i="1" s="1"/>
  <c r="B465" i="1" l="1"/>
  <c r="C464" i="1"/>
  <c r="M464" i="1" s="1"/>
  <c r="N464" i="1" s="1"/>
  <c r="H566" i="2"/>
  <c r="G567" i="2"/>
  <c r="G566" i="2" l="1"/>
  <c r="H565" i="2" s="1"/>
  <c r="B466" i="1"/>
  <c r="C465" i="1"/>
  <c r="M465" i="1" s="1"/>
  <c r="N465" i="1" s="1"/>
  <c r="G565" i="2" l="1"/>
  <c r="H564" i="2" s="1"/>
  <c r="C466" i="1"/>
  <c r="M466" i="1" s="1"/>
  <c r="N466" i="1" s="1"/>
  <c r="B467" i="1"/>
  <c r="G564" i="2" l="1"/>
  <c r="H563" i="2" s="1"/>
  <c r="B468" i="1"/>
  <c r="C467" i="1"/>
  <c r="M467" i="1" s="1"/>
  <c r="N467" i="1" s="1"/>
  <c r="G563" i="2" l="1"/>
  <c r="H562" i="2" s="1"/>
  <c r="C468" i="1"/>
  <c r="M468" i="1" s="1"/>
  <c r="N468" i="1" s="1"/>
  <c r="B469" i="1"/>
  <c r="G562" i="2" l="1"/>
  <c r="H561" i="2"/>
  <c r="B470" i="1"/>
  <c r="C469" i="1"/>
  <c r="M469" i="1" s="1"/>
  <c r="N469" i="1" s="1"/>
  <c r="G561" i="2" l="1"/>
  <c r="H560" i="2" s="1"/>
  <c r="C470" i="1"/>
  <c r="M470" i="1" s="1"/>
  <c r="N470" i="1" s="1"/>
  <c r="B471" i="1"/>
  <c r="G560" i="2" l="1"/>
  <c r="H559" i="2" s="1"/>
  <c r="B472" i="1"/>
  <c r="C471" i="1"/>
  <c r="M471" i="1" s="1"/>
  <c r="N471" i="1" s="1"/>
  <c r="G559" i="2" l="1"/>
  <c r="H558" i="2" s="1"/>
  <c r="C472" i="1"/>
  <c r="M472" i="1" s="1"/>
  <c r="N472" i="1" s="1"/>
  <c r="B473" i="1"/>
  <c r="G558" i="2" l="1"/>
  <c r="H557" i="2"/>
  <c r="B474" i="1"/>
  <c r="C473" i="1"/>
  <c r="M473" i="1" s="1"/>
  <c r="N473" i="1" s="1"/>
  <c r="G557" i="2" l="1"/>
  <c r="H556" i="2" s="1"/>
  <c r="C474" i="1"/>
  <c r="M474" i="1" s="1"/>
  <c r="N474" i="1" s="1"/>
  <c r="B475" i="1"/>
  <c r="G556" i="2" l="1"/>
  <c r="H555" i="2" s="1"/>
  <c r="B476" i="1"/>
  <c r="C475" i="1"/>
  <c r="M475" i="1" s="1"/>
  <c r="N475" i="1" s="1"/>
  <c r="G555" i="2" l="1"/>
  <c r="H554" i="2" s="1"/>
  <c r="C476" i="1"/>
  <c r="M476" i="1" s="1"/>
  <c r="N476" i="1" s="1"/>
  <c r="B477" i="1"/>
  <c r="G554" i="2" l="1"/>
  <c r="H553" i="2"/>
  <c r="B478" i="1"/>
  <c r="C477" i="1"/>
  <c r="M477" i="1" s="1"/>
  <c r="N477" i="1" s="1"/>
  <c r="G553" i="2" l="1"/>
  <c r="H552" i="2" s="1"/>
  <c r="C478" i="1"/>
  <c r="M478" i="1" s="1"/>
  <c r="N478" i="1" s="1"/>
  <c r="B479" i="1"/>
  <c r="G552" i="2" l="1"/>
  <c r="H551" i="2" s="1"/>
  <c r="B480" i="1"/>
  <c r="C479" i="1"/>
  <c r="M479" i="1" s="1"/>
  <c r="N479" i="1" s="1"/>
  <c r="G551" i="2" l="1"/>
  <c r="H550" i="2" s="1"/>
  <c r="C480" i="1"/>
  <c r="M480" i="1" s="1"/>
  <c r="N480" i="1" s="1"/>
  <c r="B481" i="1"/>
  <c r="G550" i="2" l="1"/>
  <c r="H549" i="2" s="1"/>
  <c r="B482" i="1"/>
  <c r="C481" i="1"/>
  <c r="M481" i="1" s="1"/>
  <c r="N481" i="1" s="1"/>
  <c r="G549" i="2" l="1"/>
  <c r="H548" i="2" s="1"/>
  <c r="C482" i="1"/>
  <c r="M482" i="1" s="1"/>
  <c r="N482" i="1" s="1"/>
  <c r="B483" i="1"/>
  <c r="G548" i="2" l="1"/>
  <c r="H547" i="2" s="1"/>
  <c r="B484" i="1"/>
  <c r="C483" i="1"/>
  <c r="M483" i="1" s="1"/>
  <c r="N483" i="1" s="1"/>
  <c r="G547" i="2" l="1"/>
  <c r="H546" i="2" s="1"/>
  <c r="C484" i="1"/>
  <c r="M484" i="1" s="1"/>
  <c r="N484" i="1" s="1"/>
  <c r="B485" i="1"/>
  <c r="G546" i="2" l="1"/>
  <c r="H545" i="2"/>
  <c r="B486" i="1"/>
  <c r="C485" i="1"/>
  <c r="M485" i="1" s="1"/>
  <c r="N485" i="1" s="1"/>
  <c r="G545" i="2" l="1"/>
  <c r="H544" i="2" s="1"/>
  <c r="C486" i="1"/>
  <c r="M486" i="1" s="1"/>
  <c r="N486" i="1" s="1"/>
  <c r="B487" i="1"/>
  <c r="G544" i="2" l="1"/>
  <c r="H543" i="2" s="1"/>
  <c r="B488" i="1"/>
  <c r="C487" i="1"/>
  <c r="M487" i="1" s="1"/>
  <c r="N487" i="1" s="1"/>
  <c r="G543" i="2" l="1"/>
  <c r="H542" i="2" s="1"/>
  <c r="C488" i="1"/>
  <c r="M488" i="1" s="1"/>
  <c r="N488" i="1" s="1"/>
  <c r="B489" i="1"/>
  <c r="G542" i="2" l="1"/>
  <c r="H541" i="2"/>
  <c r="B490" i="1"/>
  <c r="C489" i="1"/>
  <c r="M489" i="1" s="1"/>
  <c r="N489" i="1" s="1"/>
  <c r="C490" i="1" l="1"/>
  <c r="M490" i="1" s="1"/>
  <c r="N490" i="1" s="1"/>
  <c r="B491" i="1"/>
  <c r="G541" i="2"/>
  <c r="H540" i="2" s="1"/>
  <c r="G540" i="2" l="1"/>
  <c r="H539" i="2" s="1"/>
  <c r="B492" i="1"/>
  <c r="C491" i="1"/>
  <c r="M491" i="1" s="1"/>
  <c r="N491" i="1" s="1"/>
  <c r="G539" i="2" l="1"/>
  <c r="H538" i="2" s="1"/>
  <c r="C492" i="1"/>
  <c r="M492" i="1" s="1"/>
  <c r="N492" i="1" s="1"/>
  <c r="B493" i="1"/>
  <c r="G538" i="2" l="1"/>
  <c r="H537" i="2" s="1"/>
  <c r="B494" i="1"/>
  <c r="C493" i="1"/>
  <c r="M493" i="1" s="1"/>
  <c r="N493" i="1" s="1"/>
  <c r="G537" i="2" l="1"/>
  <c r="H536" i="2" s="1"/>
  <c r="C494" i="1"/>
  <c r="M494" i="1" s="1"/>
  <c r="N494" i="1" s="1"/>
  <c r="B495" i="1"/>
  <c r="G536" i="2" l="1"/>
  <c r="H535" i="2" s="1"/>
  <c r="B496" i="1"/>
  <c r="C495" i="1"/>
  <c r="M495" i="1" s="1"/>
  <c r="N495" i="1" s="1"/>
  <c r="G535" i="2" l="1"/>
  <c r="H534" i="2" s="1"/>
  <c r="C496" i="1"/>
  <c r="M496" i="1" s="1"/>
  <c r="N496" i="1" s="1"/>
  <c r="B497" i="1"/>
  <c r="G534" i="2" l="1"/>
  <c r="H533" i="2"/>
  <c r="B498" i="1"/>
  <c r="C497" i="1"/>
  <c r="M497" i="1" s="1"/>
  <c r="N497" i="1" s="1"/>
  <c r="C498" i="1" l="1"/>
  <c r="M498" i="1" s="1"/>
  <c r="N498" i="1" s="1"/>
  <c r="B499" i="1"/>
  <c r="G533" i="2"/>
  <c r="H532" i="2" s="1"/>
  <c r="G532" i="2" l="1"/>
  <c r="H531" i="2" s="1"/>
  <c r="N499" i="1"/>
  <c r="B500" i="1"/>
  <c r="C499" i="1"/>
  <c r="M499" i="1" s="1"/>
  <c r="G531" i="2" l="1"/>
  <c r="H530" i="2"/>
  <c r="C500" i="1"/>
  <c r="M500" i="1" s="1"/>
  <c r="N500" i="1" s="1"/>
  <c r="B501" i="1"/>
  <c r="G530" i="2" l="1"/>
  <c r="H529" i="2"/>
  <c r="B502" i="1"/>
  <c r="C501" i="1"/>
  <c r="M501" i="1" s="1"/>
  <c r="N501" i="1" s="1"/>
  <c r="B503" i="1" l="1"/>
  <c r="C502" i="1"/>
  <c r="M502" i="1" s="1"/>
  <c r="N502" i="1" s="1"/>
  <c r="H528" i="2"/>
  <c r="G529" i="2"/>
  <c r="G528" i="2" l="1"/>
  <c r="H527" i="2" s="1"/>
  <c r="B504" i="1"/>
  <c r="C503" i="1"/>
  <c r="M503" i="1" s="1"/>
  <c r="N503" i="1" s="1"/>
  <c r="G527" i="2" l="1"/>
  <c r="H526" i="2" s="1"/>
  <c r="B505" i="1"/>
  <c r="C504" i="1"/>
  <c r="M504" i="1" s="1"/>
  <c r="N504" i="1" s="1"/>
  <c r="G526" i="2" l="1"/>
  <c r="H525" i="2"/>
  <c r="B506" i="1"/>
  <c r="C505" i="1"/>
  <c r="M505" i="1" s="1"/>
  <c r="N505" i="1" s="1"/>
  <c r="C506" i="1" l="1"/>
  <c r="M506" i="1" s="1"/>
  <c r="N506" i="1" s="1"/>
  <c r="B507" i="1"/>
  <c r="H524" i="2"/>
  <c r="G525" i="2"/>
  <c r="G524" i="2" l="1"/>
  <c r="H523" i="2" s="1"/>
  <c r="B508" i="1"/>
  <c r="C507" i="1"/>
  <c r="M507" i="1" s="1"/>
  <c r="N507" i="1" s="1"/>
  <c r="G523" i="2" l="1"/>
  <c r="H522" i="2" s="1"/>
  <c r="C508" i="1"/>
  <c r="M508" i="1" s="1"/>
  <c r="N508" i="1" s="1"/>
  <c r="B509" i="1"/>
  <c r="G522" i="2" l="1"/>
  <c r="H521" i="2" s="1"/>
  <c r="B510" i="1"/>
  <c r="C509" i="1"/>
  <c r="M509" i="1" s="1"/>
  <c r="N509" i="1" s="1"/>
  <c r="G521" i="2" l="1"/>
  <c r="H520" i="2" s="1"/>
  <c r="C510" i="1"/>
  <c r="M510" i="1" s="1"/>
  <c r="N510" i="1" s="1"/>
  <c r="B511" i="1"/>
  <c r="G520" i="2" l="1"/>
  <c r="H519" i="2" s="1"/>
  <c r="B512" i="1"/>
  <c r="C511" i="1"/>
  <c r="M511" i="1" s="1"/>
  <c r="N511" i="1" s="1"/>
  <c r="G519" i="2" l="1"/>
  <c r="H518" i="2" s="1"/>
  <c r="C512" i="1"/>
  <c r="M512" i="1" s="1"/>
  <c r="N512" i="1" s="1"/>
  <c r="B513" i="1"/>
  <c r="G518" i="2" l="1"/>
  <c r="H517" i="2" s="1"/>
  <c r="B514" i="1"/>
  <c r="C513" i="1"/>
  <c r="M513" i="1" s="1"/>
  <c r="N513" i="1" s="1"/>
  <c r="G517" i="2" l="1"/>
  <c r="H516" i="2" s="1"/>
  <c r="C514" i="1"/>
  <c r="M514" i="1" s="1"/>
  <c r="N514" i="1" s="1"/>
  <c r="B515" i="1"/>
  <c r="G516" i="2" l="1"/>
  <c r="H515" i="2" s="1"/>
  <c r="B516" i="1"/>
  <c r="C515" i="1"/>
  <c r="M515" i="1" s="1"/>
  <c r="N515" i="1" s="1"/>
  <c r="G515" i="2" l="1"/>
  <c r="H514" i="2" s="1"/>
  <c r="C516" i="1"/>
  <c r="M516" i="1" s="1"/>
  <c r="N516" i="1" s="1"/>
  <c r="B517" i="1"/>
  <c r="G514" i="2" l="1"/>
  <c r="H513" i="2" s="1"/>
  <c r="B518" i="1"/>
  <c r="C517" i="1"/>
  <c r="M517" i="1" s="1"/>
  <c r="N517" i="1" s="1"/>
  <c r="G513" i="2" l="1"/>
  <c r="H512" i="2" s="1"/>
  <c r="B519" i="1"/>
  <c r="C518" i="1"/>
  <c r="M518" i="1" s="1"/>
  <c r="N518" i="1" s="1"/>
  <c r="G512" i="2" l="1"/>
  <c r="H511" i="2" s="1"/>
  <c r="B520" i="1"/>
  <c r="C519" i="1"/>
  <c r="M519" i="1" s="1"/>
  <c r="N519" i="1" s="1"/>
  <c r="G511" i="2" l="1"/>
  <c r="H510" i="2"/>
  <c r="B521" i="1"/>
  <c r="C520" i="1"/>
  <c r="M520" i="1" s="1"/>
  <c r="N520" i="1" s="1"/>
  <c r="G510" i="2" l="1"/>
  <c r="H509" i="2"/>
  <c r="B522" i="1"/>
  <c r="C521" i="1"/>
  <c r="M521" i="1" s="1"/>
  <c r="N521" i="1" s="1"/>
  <c r="C522" i="1" l="1"/>
  <c r="M522" i="1" s="1"/>
  <c r="N522" i="1" s="1"/>
  <c r="B523" i="1"/>
  <c r="G509" i="2"/>
  <c r="H508" i="2" s="1"/>
  <c r="G508" i="2" l="1"/>
  <c r="H507" i="2" s="1"/>
  <c r="N523" i="1"/>
  <c r="B524" i="1"/>
  <c r="C523" i="1"/>
  <c r="M523" i="1" s="1"/>
  <c r="G507" i="2" l="1"/>
  <c r="H506" i="2" s="1"/>
  <c r="C524" i="1"/>
  <c r="M524" i="1" s="1"/>
  <c r="N524" i="1" s="1"/>
  <c r="B525" i="1"/>
  <c r="G506" i="2" l="1"/>
  <c r="H505" i="2"/>
  <c r="B526" i="1"/>
  <c r="C525" i="1"/>
  <c r="M525" i="1" s="1"/>
  <c r="N525" i="1" s="1"/>
  <c r="G505" i="2" l="1"/>
  <c r="H504" i="2" s="1"/>
  <c r="C526" i="1"/>
  <c r="M526" i="1" s="1"/>
  <c r="N526" i="1" s="1"/>
  <c r="B527" i="1"/>
  <c r="G504" i="2" l="1"/>
  <c r="H503" i="2" s="1"/>
  <c r="B528" i="1"/>
  <c r="C527" i="1"/>
  <c r="M527" i="1" s="1"/>
  <c r="N527" i="1" s="1"/>
  <c r="G503" i="2" l="1"/>
  <c r="H502" i="2" s="1"/>
  <c r="C528" i="1"/>
  <c r="M528" i="1" s="1"/>
  <c r="N528" i="1" s="1"/>
  <c r="B529" i="1"/>
  <c r="G502" i="2" l="1"/>
  <c r="H501" i="2" s="1"/>
  <c r="B530" i="1"/>
  <c r="C529" i="1"/>
  <c r="M529" i="1" s="1"/>
  <c r="N529" i="1" s="1"/>
  <c r="G501" i="2" l="1"/>
  <c r="H500" i="2" s="1"/>
  <c r="C530" i="1"/>
  <c r="M530" i="1" s="1"/>
  <c r="N530" i="1" s="1"/>
  <c r="B531" i="1"/>
  <c r="G500" i="2" l="1"/>
  <c r="H499" i="2" s="1"/>
  <c r="C531" i="1"/>
  <c r="M531" i="1" s="1"/>
  <c r="N531" i="1" s="1"/>
  <c r="B532" i="1"/>
  <c r="G499" i="2" l="1"/>
  <c r="H498" i="2" s="1"/>
  <c r="B533" i="1"/>
  <c r="C532" i="1"/>
  <c r="M532" i="1" s="1"/>
  <c r="N532" i="1" s="1"/>
  <c r="G498" i="2" l="1"/>
  <c r="H497" i="2" s="1"/>
  <c r="C533" i="1"/>
  <c r="M533" i="1" s="1"/>
  <c r="N533" i="1" s="1"/>
  <c r="B534" i="1"/>
  <c r="G497" i="2" l="1"/>
  <c r="H496" i="2"/>
  <c r="B535" i="1"/>
  <c r="C534" i="1"/>
  <c r="M534" i="1" s="1"/>
  <c r="N534" i="1" s="1"/>
  <c r="G496" i="2" l="1"/>
  <c r="H495" i="2" s="1"/>
  <c r="C535" i="1"/>
  <c r="M535" i="1" s="1"/>
  <c r="N535" i="1" s="1"/>
  <c r="B536" i="1"/>
  <c r="G495" i="2" l="1"/>
  <c r="H494" i="2"/>
  <c r="B537" i="1"/>
  <c r="C536" i="1"/>
  <c r="M536" i="1" s="1"/>
  <c r="N536" i="1" s="1"/>
  <c r="C537" i="1" l="1"/>
  <c r="M537" i="1" s="1"/>
  <c r="N537" i="1" s="1"/>
  <c r="B538" i="1"/>
  <c r="G494" i="2"/>
  <c r="H493" i="2" s="1"/>
  <c r="G493" i="2" l="1"/>
  <c r="H492" i="2" s="1"/>
  <c r="B539" i="1"/>
  <c r="C538" i="1"/>
  <c r="M538" i="1" s="1"/>
  <c r="N538" i="1" s="1"/>
  <c r="G492" i="2" l="1"/>
  <c r="H491" i="2" s="1"/>
  <c r="C539" i="1"/>
  <c r="M539" i="1" s="1"/>
  <c r="N539" i="1" s="1"/>
  <c r="B540" i="1"/>
  <c r="G491" i="2" l="1"/>
  <c r="H490" i="2" s="1"/>
  <c r="B541" i="1"/>
  <c r="C540" i="1"/>
  <c r="M540" i="1" s="1"/>
  <c r="N540" i="1" s="1"/>
  <c r="G490" i="2" l="1"/>
  <c r="H489" i="2" s="1"/>
  <c r="C541" i="1"/>
  <c r="M541" i="1" s="1"/>
  <c r="N541" i="1" s="1"/>
  <c r="B542" i="1"/>
  <c r="G489" i="2" l="1"/>
  <c r="H488" i="2"/>
  <c r="B543" i="1"/>
  <c r="C542" i="1"/>
  <c r="M542" i="1" s="1"/>
  <c r="N542" i="1" s="1"/>
  <c r="C543" i="1" l="1"/>
  <c r="M543" i="1" s="1"/>
  <c r="N543" i="1" s="1"/>
  <c r="B544" i="1"/>
  <c r="H487" i="2"/>
  <c r="G488" i="2"/>
  <c r="G487" i="2" l="1"/>
  <c r="H486" i="2"/>
  <c r="B545" i="1"/>
  <c r="C544" i="1"/>
  <c r="M544" i="1" s="1"/>
  <c r="N544" i="1" s="1"/>
  <c r="C545" i="1" l="1"/>
  <c r="M545" i="1" s="1"/>
  <c r="N545" i="1" s="1"/>
  <c r="B546" i="1"/>
  <c r="G486" i="2"/>
  <c r="H485" i="2" s="1"/>
  <c r="G485" i="2" l="1"/>
  <c r="H484" i="2" s="1"/>
  <c r="B547" i="1"/>
  <c r="C546" i="1"/>
  <c r="M546" i="1" s="1"/>
  <c r="N546" i="1" s="1"/>
  <c r="G484" i="2" l="1"/>
  <c r="H483" i="2" s="1"/>
  <c r="C547" i="1"/>
  <c r="M547" i="1" s="1"/>
  <c r="N547" i="1" s="1"/>
  <c r="B548" i="1"/>
  <c r="G483" i="2" l="1"/>
  <c r="H482" i="2" s="1"/>
  <c r="B549" i="1"/>
  <c r="C548" i="1"/>
  <c r="M548" i="1" s="1"/>
  <c r="N548" i="1" s="1"/>
  <c r="G482" i="2" l="1"/>
  <c r="H481" i="2" s="1"/>
  <c r="C549" i="1"/>
  <c r="M549" i="1" s="1"/>
  <c r="N549" i="1" s="1"/>
  <c r="B550" i="1"/>
  <c r="G481" i="2" l="1"/>
  <c r="H480" i="2"/>
  <c r="B551" i="1"/>
  <c r="C550" i="1"/>
  <c r="M550" i="1" s="1"/>
  <c r="N550" i="1" s="1"/>
  <c r="C551" i="1" l="1"/>
  <c r="M551" i="1" s="1"/>
  <c r="N551" i="1" s="1"/>
  <c r="B552" i="1"/>
  <c r="H479" i="2"/>
  <c r="G480" i="2"/>
  <c r="G479" i="2" l="1"/>
  <c r="H478" i="2"/>
  <c r="B553" i="1"/>
  <c r="C552" i="1"/>
  <c r="M552" i="1" s="1"/>
  <c r="N552" i="1" s="1"/>
  <c r="C553" i="1" l="1"/>
  <c r="M553" i="1" s="1"/>
  <c r="N553" i="1" s="1"/>
  <c r="B554" i="1"/>
  <c r="G478" i="2"/>
  <c r="H477" i="2" s="1"/>
  <c r="G477" i="2" l="1"/>
  <c r="H476" i="2" s="1"/>
  <c r="N554" i="1"/>
  <c r="B555" i="1"/>
  <c r="C554" i="1"/>
  <c r="M554" i="1" s="1"/>
  <c r="G476" i="2" l="1"/>
  <c r="H475" i="2" s="1"/>
  <c r="C555" i="1"/>
  <c r="M555" i="1" s="1"/>
  <c r="N555" i="1" s="1"/>
  <c r="B556" i="1"/>
  <c r="G475" i="2" l="1"/>
  <c r="H474" i="2" s="1"/>
  <c r="B557" i="1"/>
  <c r="C556" i="1"/>
  <c r="M556" i="1" s="1"/>
  <c r="N556" i="1" s="1"/>
  <c r="G474" i="2" l="1"/>
  <c r="H473" i="2" s="1"/>
  <c r="C557" i="1"/>
  <c r="M557" i="1" s="1"/>
  <c r="N557" i="1" s="1"/>
  <c r="B558" i="1"/>
  <c r="G473" i="2" l="1"/>
  <c r="H472" i="2"/>
  <c r="B559" i="1"/>
  <c r="C558" i="1"/>
  <c r="M558" i="1" s="1"/>
  <c r="N558" i="1" s="1"/>
  <c r="G472" i="2" l="1"/>
  <c r="H471" i="2" s="1"/>
  <c r="C559" i="1"/>
  <c r="M559" i="1" s="1"/>
  <c r="N559" i="1" s="1"/>
  <c r="B560" i="1"/>
  <c r="G471" i="2" l="1"/>
  <c r="H470" i="2" s="1"/>
  <c r="B561" i="1"/>
  <c r="C560" i="1"/>
  <c r="M560" i="1" s="1"/>
  <c r="N560" i="1" s="1"/>
  <c r="G470" i="2" l="1"/>
  <c r="H469" i="2" s="1"/>
  <c r="C561" i="1"/>
  <c r="M561" i="1" s="1"/>
  <c r="N561" i="1" s="1"/>
  <c r="B562" i="1"/>
  <c r="G469" i="2" l="1"/>
  <c r="H468" i="2" s="1"/>
  <c r="B563" i="1"/>
  <c r="C562" i="1"/>
  <c r="M562" i="1" s="1"/>
  <c r="N562" i="1" s="1"/>
  <c r="G468" i="2" l="1"/>
  <c r="H467" i="2" s="1"/>
  <c r="C563" i="1"/>
  <c r="M563" i="1" s="1"/>
  <c r="N563" i="1" s="1"/>
  <c r="B564" i="1"/>
  <c r="G467" i="2" l="1"/>
  <c r="H466" i="2" s="1"/>
  <c r="B565" i="1"/>
  <c r="C564" i="1"/>
  <c r="M564" i="1" s="1"/>
  <c r="N564" i="1" s="1"/>
  <c r="G466" i="2" l="1"/>
  <c r="H465" i="2" s="1"/>
  <c r="C565" i="1"/>
  <c r="M565" i="1" s="1"/>
  <c r="N565" i="1" s="1"/>
  <c r="B566" i="1"/>
  <c r="G465" i="2" l="1"/>
  <c r="H464" i="2" s="1"/>
  <c r="B567" i="1"/>
  <c r="C566" i="1"/>
  <c r="M566" i="1" s="1"/>
  <c r="N566" i="1" s="1"/>
  <c r="G464" i="2" l="1"/>
  <c r="H463" i="2" s="1"/>
  <c r="C567" i="1"/>
  <c r="M567" i="1" s="1"/>
  <c r="N567" i="1" s="1"/>
  <c r="B568" i="1"/>
  <c r="G463" i="2" l="1"/>
  <c r="H462" i="2"/>
  <c r="B569" i="1"/>
  <c r="C568" i="1"/>
  <c r="M568" i="1" s="1"/>
  <c r="N568" i="1" s="1"/>
  <c r="G462" i="2" l="1"/>
  <c r="H461" i="2" s="1"/>
  <c r="C569" i="1"/>
  <c r="M569" i="1" s="1"/>
  <c r="N569" i="1" s="1"/>
  <c r="B570" i="1"/>
  <c r="G461" i="2" l="1"/>
  <c r="H460" i="2"/>
  <c r="B571" i="1"/>
  <c r="C570" i="1"/>
  <c r="M570" i="1" s="1"/>
  <c r="N570" i="1" s="1"/>
  <c r="G460" i="2" l="1"/>
  <c r="H459" i="2" s="1"/>
  <c r="C571" i="1"/>
  <c r="M571" i="1" s="1"/>
  <c r="N571" i="1" s="1"/>
  <c r="B572" i="1"/>
  <c r="G459" i="2" l="1"/>
  <c r="H458" i="2"/>
  <c r="B573" i="1"/>
  <c r="C572" i="1"/>
  <c r="M572" i="1" s="1"/>
  <c r="N572" i="1" s="1"/>
  <c r="G458" i="2" l="1"/>
  <c r="H457" i="2"/>
  <c r="C573" i="1"/>
  <c r="M573" i="1" s="1"/>
  <c r="N573" i="1" s="1"/>
  <c r="B574" i="1"/>
  <c r="G457" i="2" l="1"/>
  <c r="H456" i="2"/>
  <c r="B575" i="1"/>
  <c r="C574" i="1"/>
  <c r="M574" i="1" s="1"/>
  <c r="N574" i="1" s="1"/>
  <c r="G456" i="2" l="1"/>
  <c r="H455" i="2" s="1"/>
  <c r="C575" i="1"/>
  <c r="M575" i="1" s="1"/>
  <c r="N575" i="1" s="1"/>
  <c r="B576" i="1"/>
  <c r="G455" i="2" l="1"/>
  <c r="H454" i="2"/>
  <c r="B577" i="1"/>
  <c r="C576" i="1"/>
  <c r="M576" i="1" s="1"/>
  <c r="N576" i="1" s="1"/>
  <c r="C577" i="1" l="1"/>
  <c r="M577" i="1" s="1"/>
  <c r="N577" i="1" s="1"/>
  <c r="B578" i="1"/>
  <c r="G454" i="2"/>
  <c r="H453" i="2" s="1"/>
  <c r="G453" i="2" l="1"/>
  <c r="H452" i="2" s="1"/>
  <c r="B579" i="1"/>
  <c r="C578" i="1"/>
  <c r="M578" i="1" s="1"/>
  <c r="N578" i="1" s="1"/>
  <c r="G452" i="2" l="1"/>
  <c r="H451" i="2" s="1"/>
  <c r="C579" i="1"/>
  <c r="M579" i="1" s="1"/>
  <c r="N579" i="1" s="1"/>
  <c r="B580" i="1"/>
  <c r="G451" i="2" l="1"/>
  <c r="H450" i="2" s="1"/>
  <c r="B581" i="1"/>
  <c r="C580" i="1"/>
  <c r="M580" i="1" s="1"/>
  <c r="N580" i="1" s="1"/>
  <c r="G450" i="2" l="1"/>
  <c r="H449" i="2" s="1"/>
  <c r="C581" i="1"/>
  <c r="M581" i="1" s="1"/>
  <c r="N581" i="1" s="1"/>
  <c r="B582" i="1"/>
  <c r="G449" i="2" l="1"/>
  <c r="H448" i="2" s="1"/>
  <c r="B583" i="1"/>
  <c r="C582" i="1"/>
  <c r="M582" i="1" s="1"/>
  <c r="N582" i="1" s="1"/>
  <c r="G448" i="2" l="1"/>
  <c r="H447" i="2" s="1"/>
  <c r="C583" i="1"/>
  <c r="M583" i="1" s="1"/>
  <c r="N583" i="1" s="1"/>
  <c r="B584" i="1"/>
  <c r="G447" i="2" l="1"/>
  <c r="H446" i="2"/>
  <c r="B585" i="1"/>
  <c r="C584" i="1"/>
  <c r="M584" i="1" s="1"/>
  <c r="N584" i="1" s="1"/>
  <c r="G446" i="2" l="1"/>
  <c r="H445" i="2" s="1"/>
  <c r="C585" i="1"/>
  <c r="M585" i="1" s="1"/>
  <c r="N585" i="1" s="1"/>
  <c r="B586" i="1"/>
  <c r="G445" i="2" l="1"/>
  <c r="H444" i="2" s="1"/>
  <c r="B587" i="1"/>
  <c r="C586" i="1"/>
  <c r="M586" i="1" s="1"/>
  <c r="N586" i="1" s="1"/>
  <c r="G444" i="2" l="1"/>
  <c r="H443" i="2" s="1"/>
  <c r="C587" i="1"/>
  <c r="M587" i="1" s="1"/>
  <c r="N587" i="1" s="1"/>
  <c r="B588" i="1"/>
  <c r="G443" i="2" l="1"/>
  <c r="H442" i="2" s="1"/>
  <c r="B589" i="1"/>
  <c r="C588" i="1"/>
  <c r="M588" i="1" s="1"/>
  <c r="N588" i="1" s="1"/>
  <c r="G442" i="2" l="1"/>
  <c r="H441" i="2" s="1"/>
  <c r="C589" i="1"/>
  <c r="M589" i="1" s="1"/>
  <c r="N589" i="1" s="1"/>
  <c r="B590" i="1"/>
  <c r="G441" i="2" l="1"/>
  <c r="H440" i="2" s="1"/>
  <c r="B591" i="1"/>
  <c r="C590" i="1"/>
  <c r="M590" i="1" s="1"/>
  <c r="N590" i="1" s="1"/>
  <c r="G440" i="2" l="1"/>
  <c r="H439" i="2" s="1"/>
  <c r="C591" i="1"/>
  <c r="M591" i="1" s="1"/>
  <c r="N591" i="1" s="1"/>
  <c r="B592" i="1"/>
  <c r="G439" i="2" l="1"/>
  <c r="H438" i="2"/>
  <c r="B593" i="1"/>
  <c r="C592" i="1"/>
  <c r="M592" i="1" s="1"/>
  <c r="N592" i="1" s="1"/>
  <c r="G438" i="2" l="1"/>
  <c r="H437" i="2" s="1"/>
  <c r="C593" i="1"/>
  <c r="M593" i="1" s="1"/>
  <c r="N593" i="1" s="1"/>
  <c r="B594" i="1"/>
  <c r="G437" i="2" l="1"/>
  <c r="H436" i="2" s="1"/>
  <c r="B595" i="1"/>
  <c r="C594" i="1"/>
  <c r="M594" i="1" s="1"/>
  <c r="N594" i="1" s="1"/>
  <c r="G436" i="2" l="1"/>
  <c r="H435" i="2" s="1"/>
  <c r="C595" i="1"/>
  <c r="M595" i="1" s="1"/>
  <c r="N595" i="1" s="1"/>
  <c r="B596" i="1"/>
  <c r="G435" i="2" l="1"/>
  <c r="H434" i="2" s="1"/>
  <c r="B597" i="1"/>
  <c r="C596" i="1"/>
  <c r="M596" i="1" s="1"/>
  <c r="N596" i="1" s="1"/>
  <c r="G434" i="2" l="1"/>
  <c r="H433" i="2" s="1"/>
  <c r="C597" i="1"/>
  <c r="M597" i="1" s="1"/>
  <c r="N597" i="1" s="1"/>
  <c r="B598" i="1"/>
  <c r="G433" i="2" l="1"/>
  <c r="H432" i="2" s="1"/>
  <c r="B599" i="1"/>
  <c r="C598" i="1"/>
  <c r="M598" i="1" s="1"/>
  <c r="N598" i="1" s="1"/>
  <c r="G432" i="2" l="1"/>
  <c r="H431" i="2" s="1"/>
  <c r="C599" i="1"/>
  <c r="M599" i="1" s="1"/>
  <c r="N599" i="1" s="1"/>
  <c r="B600" i="1"/>
  <c r="G431" i="2" l="1"/>
  <c r="H430" i="2" s="1"/>
  <c r="B601" i="1"/>
  <c r="C600" i="1"/>
  <c r="M600" i="1" s="1"/>
  <c r="N600" i="1" s="1"/>
  <c r="G430" i="2" l="1"/>
  <c r="H429" i="2" s="1"/>
  <c r="C601" i="1"/>
  <c r="M601" i="1" s="1"/>
  <c r="N601" i="1" s="1"/>
  <c r="B602" i="1"/>
  <c r="G429" i="2" l="1"/>
  <c r="H428" i="2" s="1"/>
  <c r="B603" i="1"/>
  <c r="C602" i="1"/>
  <c r="M602" i="1" s="1"/>
  <c r="N602" i="1" s="1"/>
  <c r="G428" i="2" l="1"/>
  <c r="H427" i="2" s="1"/>
  <c r="C603" i="1"/>
  <c r="M603" i="1" s="1"/>
  <c r="N603" i="1" s="1"/>
  <c r="B604" i="1"/>
  <c r="G427" i="2" l="1"/>
  <c r="H426" i="2" s="1"/>
  <c r="B605" i="1"/>
  <c r="C604" i="1"/>
  <c r="M604" i="1" s="1"/>
  <c r="N604" i="1" s="1"/>
  <c r="G426" i="2" l="1"/>
  <c r="H425" i="2" s="1"/>
  <c r="C605" i="1"/>
  <c r="M605" i="1" s="1"/>
  <c r="N605" i="1" s="1"/>
  <c r="B606" i="1"/>
  <c r="G425" i="2" l="1"/>
  <c r="H424" i="2" s="1"/>
  <c r="B607" i="1"/>
  <c r="C606" i="1"/>
  <c r="M606" i="1" s="1"/>
  <c r="N606" i="1" s="1"/>
  <c r="G424" i="2" l="1"/>
  <c r="H423" i="2" s="1"/>
  <c r="C607" i="1"/>
  <c r="M607" i="1" s="1"/>
  <c r="N607" i="1" s="1"/>
  <c r="B608" i="1"/>
  <c r="G423" i="2" l="1"/>
  <c r="H422" i="2"/>
  <c r="B609" i="1"/>
  <c r="C608" i="1"/>
  <c r="M608" i="1" s="1"/>
  <c r="N608" i="1" s="1"/>
  <c r="G422" i="2" l="1"/>
  <c r="H421" i="2" s="1"/>
  <c r="C609" i="1"/>
  <c r="M609" i="1" s="1"/>
  <c r="N609" i="1" s="1"/>
  <c r="B610" i="1"/>
  <c r="G421" i="2" l="1"/>
  <c r="H420" i="2" s="1"/>
  <c r="B611" i="1"/>
  <c r="C610" i="1"/>
  <c r="M610" i="1" s="1"/>
  <c r="N610" i="1" s="1"/>
  <c r="G420" i="2" l="1"/>
  <c r="H419" i="2" s="1"/>
  <c r="C611" i="1"/>
  <c r="M611" i="1" s="1"/>
  <c r="N611" i="1" s="1"/>
  <c r="B612" i="1"/>
  <c r="G419" i="2" l="1"/>
  <c r="H418" i="2" s="1"/>
  <c r="B613" i="1"/>
  <c r="C612" i="1"/>
  <c r="M612" i="1" s="1"/>
  <c r="N612" i="1" s="1"/>
  <c r="G418" i="2" l="1"/>
  <c r="H417" i="2"/>
  <c r="B614" i="1"/>
  <c r="C613" i="1"/>
  <c r="M613" i="1" s="1"/>
  <c r="N613" i="1" s="1"/>
  <c r="G417" i="2" l="1"/>
  <c r="H416" i="2"/>
  <c r="B615" i="1"/>
  <c r="C614" i="1"/>
  <c r="M614" i="1" s="1"/>
  <c r="N614" i="1" s="1"/>
  <c r="B616" i="1" l="1"/>
  <c r="C615" i="1"/>
  <c r="M615" i="1" s="1"/>
  <c r="N615" i="1" s="1"/>
  <c r="H415" i="2"/>
  <c r="G416" i="2"/>
  <c r="C616" i="1" l="1"/>
  <c r="M616" i="1" s="1"/>
  <c r="N616" i="1" s="1"/>
  <c r="B617" i="1"/>
  <c r="G415" i="2"/>
  <c r="H414" i="2" s="1"/>
  <c r="G414" i="2" l="1"/>
  <c r="H413" i="2"/>
  <c r="B618" i="1"/>
  <c r="C617" i="1"/>
  <c r="M617" i="1" s="1"/>
  <c r="N617" i="1" s="1"/>
  <c r="C618" i="1" l="1"/>
  <c r="M618" i="1" s="1"/>
  <c r="N618" i="1" s="1"/>
  <c r="B619" i="1"/>
  <c r="H412" i="2"/>
  <c r="G413" i="2"/>
  <c r="G412" i="2" l="1"/>
  <c r="H411" i="2" s="1"/>
  <c r="B620" i="1"/>
  <c r="C619" i="1"/>
  <c r="M619" i="1" s="1"/>
  <c r="N619" i="1" s="1"/>
  <c r="G411" i="2" l="1"/>
  <c r="H410" i="2" s="1"/>
  <c r="C620" i="1"/>
  <c r="M620" i="1" s="1"/>
  <c r="N620" i="1" s="1"/>
  <c r="B621" i="1"/>
  <c r="G410" i="2" l="1"/>
  <c r="H409" i="2"/>
  <c r="B622" i="1"/>
  <c r="C621" i="1"/>
  <c r="M621" i="1" s="1"/>
  <c r="N621" i="1" s="1"/>
  <c r="G409" i="2" l="1"/>
  <c r="H408" i="2" s="1"/>
  <c r="C622" i="1"/>
  <c r="M622" i="1" s="1"/>
  <c r="N622" i="1" s="1"/>
  <c r="B623" i="1"/>
  <c r="G408" i="2" l="1"/>
  <c r="H407" i="2" s="1"/>
  <c r="B624" i="1"/>
  <c r="C623" i="1"/>
  <c r="M623" i="1" s="1"/>
  <c r="N623" i="1" s="1"/>
  <c r="G407" i="2" l="1"/>
  <c r="H406" i="2" s="1"/>
  <c r="C624" i="1"/>
  <c r="M624" i="1" s="1"/>
  <c r="N624" i="1" s="1"/>
  <c r="B625" i="1"/>
  <c r="G406" i="2" l="1"/>
  <c r="H405" i="2"/>
  <c r="B626" i="1"/>
  <c r="C625" i="1"/>
  <c r="M625" i="1" s="1"/>
  <c r="N625" i="1" s="1"/>
  <c r="G405" i="2" l="1"/>
  <c r="H404" i="2" s="1"/>
  <c r="C626" i="1"/>
  <c r="M626" i="1" s="1"/>
  <c r="N626" i="1" s="1"/>
  <c r="B627" i="1"/>
  <c r="G404" i="2" l="1"/>
  <c r="H403" i="2" s="1"/>
  <c r="B628" i="1"/>
  <c r="C627" i="1"/>
  <c r="M627" i="1" s="1"/>
  <c r="N627" i="1" s="1"/>
  <c r="G403" i="2" l="1"/>
  <c r="H402" i="2" s="1"/>
  <c r="C628" i="1"/>
  <c r="M628" i="1" s="1"/>
  <c r="N628" i="1" s="1"/>
  <c r="B629" i="1"/>
  <c r="G402" i="2" l="1"/>
  <c r="H401" i="2"/>
  <c r="B630" i="1"/>
  <c r="C629" i="1"/>
  <c r="M629" i="1" s="1"/>
  <c r="N629" i="1" s="1"/>
  <c r="G401" i="2" l="1"/>
  <c r="H400" i="2" s="1"/>
  <c r="C630" i="1"/>
  <c r="M630" i="1" s="1"/>
  <c r="N630" i="1" s="1"/>
  <c r="B631" i="1"/>
  <c r="G400" i="2" l="1"/>
  <c r="H399" i="2" s="1"/>
  <c r="B632" i="1"/>
  <c r="C631" i="1"/>
  <c r="M631" i="1" s="1"/>
  <c r="N631" i="1" s="1"/>
  <c r="G399" i="2" l="1"/>
  <c r="H398" i="2" s="1"/>
  <c r="C632" i="1"/>
  <c r="M632" i="1" s="1"/>
  <c r="N632" i="1" s="1"/>
  <c r="B633" i="1"/>
  <c r="G398" i="2" l="1"/>
  <c r="H397" i="2"/>
  <c r="B634" i="1"/>
  <c r="C633" i="1"/>
  <c r="M633" i="1" s="1"/>
  <c r="N633" i="1" s="1"/>
  <c r="G397" i="2" l="1"/>
  <c r="H396" i="2" s="1"/>
  <c r="C634" i="1"/>
  <c r="M634" i="1" s="1"/>
  <c r="N634" i="1" s="1"/>
  <c r="B635" i="1"/>
  <c r="G396" i="2" l="1"/>
  <c r="H395" i="2" s="1"/>
  <c r="B636" i="1"/>
  <c r="C635" i="1"/>
  <c r="M635" i="1" s="1"/>
  <c r="N635" i="1" s="1"/>
  <c r="G395" i="2" l="1"/>
  <c r="H394" i="2" s="1"/>
  <c r="C636" i="1"/>
  <c r="M636" i="1" s="1"/>
  <c r="N636" i="1" s="1"/>
  <c r="B637" i="1"/>
  <c r="G394" i="2" l="1"/>
  <c r="H393" i="2" s="1"/>
  <c r="B638" i="1"/>
  <c r="C637" i="1"/>
  <c r="M637" i="1" s="1"/>
  <c r="N637" i="1" s="1"/>
  <c r="G393" i="2" l="1"/>
  <c r="H392" i="2" s="1"/>
  <c r="C638" i="1"/>
  <c r="M638" i="1" s="1"/>
  <c r="N638" i="1" s="1"/>
  <c r="B639" i="1"/>
  <c r="G392" i="2" l="1"/>
  <c r="H391" i="2" s="1"/>
  <c r="B640" i="1"/>
  <c r="C639" i="1"/>
  <c r="M639" i="1" s="1"/>
  <c r="N639" i="1" s="1"/>
  <c r="G391" i="2" l="1"/>
  <c r="H390" i="2" s="1"/>
  <c r="C640" i="1"/>
  <c r="M640" i="1" s="1"/>
  <c r="N640" i="1" s="1"/>
  <c r="B641" i="1"/>
  <c r="G390" i="2" l="1"/>
  <c r="H389" i="2" s="1"/>
  <c r="B642" i="1"/>
  <c r="C641" i="1"/>
  <c r="M641" i="1" s="1"/>
  <c r="N641" i="1" s="1"/>
  <c r="G389" i="2" l="1"/>
  <c r="H388" i="2" s="1"/>
  <c r="C642" i="1"/>
  <c r="M642" i="1" s="1"/>
  <c r="N642" i="1" s="1"/>
  <c r="B643" i="1"/>
  <c r="G388" i="2" l="1"/>
  <c r="H387" i="2" s="1"/>
  <c r="B644" i="1"/>
  <c r="C643" i="1"/>
  <c r="M643" i="1" s="1"/>
  <c r="N643" i="1" s="1"/>
  <c r="G387" i="2" l="1"/>
  <c r="H386" i="2" s="1"/>
  <c r="C644" i="1"/>
  <c r="M644" i="1" s="1"/>
  <c r="N644" i="1" s="1"/>
  <c r="B645" i="1"/>
  <c r="G386" i="2" l="1"/>
  <c r="H385" i="2" s="1"/>
  <c r="B646" i="1"/>
  <c r="C645" i="1"/>
  <c r="M645" i="1" s="1"/>
  <c r="N645" i="1" s="1"/>
  <c r="G385" i="2" l="1"/>
  <c r="H384" i="2" s="1"/>
  <c r="C646" i="1"/>
  <c r="M646" i="1" s="1"/>
  <c r="N646" i="1" s="1"/>
  <c r="B647" i="1"/>
  <c r="G384" i="2" l="1"/>
  <c r="H383" i="2" s="1"/>
  <c r="B648" i="1"/>
  <c r="C647" i="1"/>
  <c r="M647" i="1" s="1"/>
  <c r="N647" i="1" s="1"/>
  <c r="G383" i="2" l="1"/>
  <c r="H382" i="2" s="1"/>
  <c r="C648" i="1"/>
  <c r="M648" i="1" s="1"/>
  <c r="N648" i="1" s="1"/>
  <c r="B649" i="1"/>
  <c r="G382" i="2" l="1"/>
  <c r="H381" i="2" s="1"/>
  <c r="B650" i="1"/>
  <c r="C649" i="1"/>
  <c r="M649" i="1" s="1"/>
  <c r="N649" i="1" s="1"/>
  <c r="G381" i="2" l="1"/>
  <c r="H380" i="2" s="1"/>
  <c r="C650" i="1"/>
  <c r="M650" i="1" s="1"/>
  <c r="N650" i="1" s="1"/>
  <c r="B651" i="1"/>
  <c r="G380" i="2" l="1"/>
  <c r="H379" i="2" s="1"/>
  <c r="B652" i="1"/>
  <c r="C651" i="1"/>
  <c r="M651" i="1" s="1"/>
  <c r="N651" i="1" s="1"/>
  <c r="G379" i="2" l="1"/>
  <c r="H378" i="2" s="1"/>
  <c r="C652" i="1"/>
  <c r="M652" i="1" s="1"/>
  <c r="N652" i="1" s="1"/>
  <c r="B653" i="1"/>
  <c r="G378" i="2" l="1"/>
  <c r="H377" i="2" s="1"/>
  <c r="B654" i="1"/>
  <c r="C653" i="1"/>
  <c r="M653" i="1" s="1"/>
  <c r="N653" i="1" s="1"/>
  <c r="G377" i="2" l="1"/>
  <c r="H376" i="2" s="1"/>
  <c r="C654" i="1"/>
  <c r="M654" i="1" s="1"/>
  <c r="N654" i="1" s="1"/>
  <c r="B655" i="1"/>
  <c r="G376" i="2" l="1"/>
  <c r="H375" i="2" s="1"/>
  <c r="B656" i="1"/>
  <c r="C655" i="1"/>
  <c r="M655" i="1" s="1"/>
  <c r="N655" i="1" s="1"/>
  <c r="G375" i="2" l="1"/>
  <c r="H374" i="2" s="1"/>
  <c r="C656" i="1"/>
  <c r="M656" i="1" s="1"/>
  <c r="N656" i="1" s="1"/>
  <c r="B657" i="1"/>
  <c r="G374" i="2" l="1"/>
  <c r="H373" i="2" s="1"/>
  <c r="B658" i="1"/>
  <c r="C657" i="1"/>
  <c r="M657" i="1" s="1"/>
  <c r="N657" i="1" s="1"/>
  <c r="G373" i="2" l="1"/>
  <c r="H372" i="2" s="1"/>
  <c r="C658" i="1"/>
  <c r="M658" i="1" s="1"/>
  <c r="N658" i="1" s="1"/>
  <c r="B659" i="1"/>
  <c r="G372" i="2" l="1"/>
  <c r="H371" i="2" s="1"/>
  <c r="B660" i="1"/>
  <c r="C659" i="1"/>
  <c r="M659" i="1" s="1"/>
  <c r="N659" i="1" s="1"/>
  <c r="G371" i="2" l="1"/>
  <c r="H370" i="2" s="1"/>
  <c r="C660" i="1"/>
  <c r="M660" i="1" s="1"/>
  <c r="N660" i="1" s="1"/>
  <c r="B661" i="1"/>
  <c r="G370" i="2" l="1"/>
  <c r="H369" i="2" s="1"/>
  <c r="B662" i="1"/>
  <c r="C661" i="1"/>
  <c r="M661" i="1" s="1"/>
  <c r="N661" i="1" s="1"/>
  <c r="G369" i="2" l="1"/>
  <c r="H368" i="2" s="1"/>
  <c r="C662" i="1"/>
  <c r="M662" i="1" s="1"/>
  <c r="N662" i="1" s="1"/>
  <c r="B663" i="1"/>
  <c r="G368" i="2" l="1"/>
  <c r="H367" i="2" s="1"/>
  <c r="B664" i="1"/>
  <c r="C663" i="1"/>
  <c r="M663" i="1" s="1"/>
  <c r="N663" i="1" s="1"/>
  <c r="G367" i="2" l="1"/>
  <c r="H366" i="2" s="1"/>
  <c r="C664" i="1"/>
  <c r="M664" i="1" s="1"/>
  <c r="N664" i="1" s="1"/>
  <c r="B665" i="1"/>
  <c r="G366" i="2" l="1"/>
  <c r="H365" i="2" s="1"/>
  <c r="B666" i="1"/>
  <c r="C665" i="1"/>
  <c r="M665" i="1" s="1"/>
  <c r="N665" i="1" s="1"/>
  <c r="G365" i="2" l="1"/>
  <c r="H364" i="2" s="1"/>
  <c r="C666" i="1"/>
  <c r="M666" i="1" s="1"/>
  <c r="N666" i="1" s="1"/>
  <c r="B667" i="1"/>
  <c r="G364" i="2" l="1"/>
  <c r="H363" i="2" s="1"/>
  <c r="B668" i="1"/>
  <c r="C667" i="1"/>
  <c r="M667" i="1" s="1"/>
  <c r="N667" i="1" s="1"/>
  <c r="G363" i="2" l="1"/>
  <c r="H362" i="2" s="1"/>
  <c r="C668" i="1"/>
  <c r="M668" i="1" s="1"/>
  <c r="N668" i="1" s="1"/>
  <c r="B669" i="1"/>
  <c r="G362" i="2" l="1"/>
  <c r="H361" i="2" s="1"/>
  <c r="B670" i="1"/>
  <c r="C669" i="1"/>
  <c r="M669" i="1" s="1"/>
  <c r="N669" i="1" s="1"/>
  <c r="G361" i="2" l="1"/>
  <c r="H360" i="2" s="1"/>
  <c r="C670" i="1"/>
  <c r="M670" i="1" s="1"/>
  <c r="N670" i="1" s="1"/>
  <c r="B671" i="1"/>
  <c r="G360" i="2" l="1"/>
  <c r="H359" i="2" s="1"/>
  <c r="B672" i="1"/>
  <c r="C671" i="1"/>
  <c r="M671" i="1" s="1"/>
  <c r="N671" i="1" s="1"/>
  <c r="G359" i="2" l="1"/>
  <c r="H358" i="2" s="1"/>
  <c r="C672" i="1"/>
  <c r="M672" i="1" s="1"/>
  <c r="N672" i="1" s="1"/>
  <c r="B673" i="1"/>
  <c r="G358" i="2" l="1"/>
  <c r="H357" i="2" s="1"/>
  <c r="B674" i="1"/>
  <c r="C673" i="1"/>
  <c r="M673" i="1" s="1"/>
  <c r="N673" i="1" s="1"/>
  <c r="G357" i="2" l="1"/>
  <c r="H356" i="2" s="1"/>
  <c r="C674" i="1"/>
  <c r="M674" i="1" s="1"/>
  <c r="N674" i="1" s="1"/>
  <c r="B675" i="1"/>
  <c r="G356" i="2" l="1"/>
  <c r="H355" i="2" s="1"/>
  <c r="B676" i="1"/>
  <c r="C675" i="1"/>
  <c r="M675" i="1" s="1"/>
  <c r="N675" i="1" s="1"/>
  <c r="G355" i="2" l="1"/>
  <c r="H354" i="2" s="1"/>
  <c r="C676" i="1"/>
  <c r="M676" i="1" s="1"/>
  <c r="N676" i="1" s="1"/>
  <c r="B677" i="1"/>
  <c r="G354" i="2" l="1"/>
  <c r="H353" i="2" s="1"/>
  <c r="B678" i="1"/>
  <c r="C677" i="1"/>
  <c r="M677" i="1" s="1"/>
  <c r="N677" i="1" s="1"/>
  <c r="G353" i="2" l="1"/>
  <c r="H352" i="2" s="1"/>
  <c r="C678" i="1"/>
  <c r="M678" i="1" s="1"/>
  <c r="N678" i="1" s="1"/>
  <c r="B679" i="1"/>
  <c r="G352" i="2" l="1"/>
  <c r="H351" i="2" s="1"/>
  <c r="B680" i="1"/>
  <c r="C679" i="1"/>
  <c r="M679" i="1" s="1"/>
  <c r="N679" i="1" s="1"/>
  <c r="G351" i="2" l="1"/>
  <c r="H350" i="2" s="1"/>
  <c r="C680" i="1"/>
  <c r="M680" i="1" s="1"/>
  <c r="N680" i="1" s="1"/>
  <c r="B681" i="1"/>
  <c r="G350" i="2" l="1"/>
  <c r="H349" i="2" s="1"/>
  <c r="B682" i="1"/>
  <c r="C681" i="1"/>
  <c r="M681" i="1" s="1"/>
  <c r="N681" i="1" s="1"/>
  <c r="G349" i="2" l="1"/>
  <c r="H348" i="2" s="1"/>
  <c r="C682" i="1"/>
  <c r="M682" i="1" s="1"/>
  <c r="N682" i="1" s="1"/>
  <c r="B683" i="1"/>
  <c r="G348" i="2" l="1"/>
  <c r="H347" i="2" s="1"/>
  <c r="B684" i="1"/>
  <c r="C683" i="1"/>
  <c r="M683" i="1" s="1"/>
  <c r="N683" i="1" s="1"/>
  <c r="G347" i="2" l="1"/>
  <c r="H346" i="2" s="1"/>
  <c r="C684" i="1"/>
  <c r="M684" i="1" s="1"/>
  <c r="N684" i="1" s="1"/>
  <c r="B685" i="1"/>
  <c r="G346" i="2" l="1"/>
  <c r="H345" i="2" s="1"/>
  <c r="B686" i="1"/>
  <c r="C685" i="1"/>
  <c r="M685" i="1" s="1"/>
  <c r="N685" i="1" s="1"/>
  <c r="G345" i="2" l="1"/>
  <c r="H344" i="2" s="1"/>
  <c r="C686" i="1"/>
  <c r="M686" i="1" s="1"/>
  <c r="N686" i="1" s="1"/>
  <c r="B687" i="1"/>
  <c r="G344" i="2" l="1"/>
  <c r="H343" i="2" s="1"/>
  <c r="B688" i="1"/>
  <c r="C687" i="1"/>
  <c r="M687" i="1" s="1"/>
  <c r="N687" i="1" s="1"/>
  <c r="G343" i="2" l="1"/>
  <c r="H342" i="2" s="1"/>
  <c r="C688" i="1"/>
  <c r="M688" i="1" s="1"/>
  <c r="N688" i="1" s="1"/>
  <c r="B689" i="1"/>
  <c r="G342" i="2" l="1"/>
  <c r="H341" i="2" s="1"/>
  <c r="N689" i="1"/>
  <c r="B690" i="1"/>
  <c r="C689" i="1"/>
  <c r="M689" i="1" s="1"/>
  <c r="G341" i="2" l="1"/>
  <c r="H340" i="2" s="1"/>
  <c r="C690" i="1"/>
  <c r="M690" i="1" s="1"/>
  <c r="N690" i="1" s="1"/>
  <c r="B691" i="1"/>
  <c r="G340" i="2" l="1"/>
  <c r="H339" i="2" s="1"/>
  <c r="B692" i="1"/>
  <c r="C691" i="1"/>
  <c r="M691" i="1" s="1"/>
  <c r="N691" i="1" s="1"/>
  <c r="G339" i="2" l="1"/>
  <c r="H338" i="2" s="1"/>
  <c r="C692" i="1"/>
  <c r="M692" i="1" s="1"/>
  <c r="N692" i="1" s="1"/>
  <c r="B693" i="1"/>
  <c r="G338" i="2" l="1"/>
  <c r="H337" i="2" s="1"/>
  <c r="B694" i="1"/>
  <c r="C693" i="1"/>
  <c r="M693" i="1" s="1"/>
  <c r="N693" i="1" s="1"/>
  <c r="G337" i="2" l="1"/>
  <c r="H336" i="2" s="1"/>
  <c r="C694" i="1"/>
  <c r="M694" i="1" s="1"/>
  <c r="N694" i="1" s="1"/>
  <c r="B695" i="1"/>
  <c r="G336" i="2" l="1"/>
  <c r="H335" i="2" s="1"/>
  <c r="B696" i="1"/>
  <c r="C695" i="1"/>
  <c r="M695" i="1" s="1"/>
  <c r="N695" i="1" s="1"/>
  <c r="G335" i="2" l="1"/>
  <c r="H334" i="2" s="1"/>
  <c r="C696" i="1"/>
  <c r="M696" i="1" s="1"/>
  <c r="N696" i="1" s="1"/>
  <c r="B697" i="1"/>
  <c r="G334" i="2" l="1"/>
  <c r="H333" i="2" s="1"/>
  <c r="B698" i="1"/>
  <c r="C697" i="1"/>
  <c r="M697" i="1" s="1"/>
  <c r="N697" i="1" s="1"/>
  <c r="G333" i="2" l="1"/>
  <c r="H332" i="2" s="1"/>
  <c r="C698" i="1"/>
  <c r="M698" i="1" s="1"/>
  <c r="N698" i="1" s="1"/>
  <c r="B699" i="1"/>
  <c r="G332" i="2" l="1"/>
  <c r="H331" i="2" s="1"/>
  <c r="B700" i="1"/>
  <c r="C699" i="1"/>
  <c r="M699" i="1" s="1"/>
  <c r="N699" i="1" s="1"/>
  <c r="G331" i="2" l="1"/>
  <c r="H330" i="2" s="1"/>
  <c r="C700" i="1"/>
  <c r="M700" i="1" s="1"/>
  <c r="N700" i="1" s="1"/>
  <c r="B701" i="1"/>
  <c r="G330" i="2" l="1"/>
  <c r="H329" i="2" s="1"/>
  <c r="B702" i="1"/>
  <c r="C701" i="1"/>
  <c r="M701" i="1" s="1"/>
  <c r="N701" i="1" s="1"/>
  <c r="G329" i="2" l="1"/>
  <c r="H328" i="2" s="1"/>
  <c r="C702" i="1"/>
  <c r="M702" i="1" s="1"/>
  <c r="N702" i="1" s="1"/>
  <c r="B703" i="1"/>
  <c r="G328" i="2" l="1"/>
  <c r="H327" i="2" s="1"/>
  <c r="B704" i="1"/>
  <c r="C703" i="1"/>
  <c r="M703" i="1" s="1"/>
  <c r="N703" i="1" s="1"/>
  <c r="G327" i="2" l="1"/>
  <c r="H326" i="2" s="1"/>
  <c r="C704" i="1"/>
  <c r="M704" i="1" s="1"/>
  <c r="N704" i="1" s="1"/>
  <c r="B705" i="1"/>
  <c r="G326" i="2" l="1"/>
  <c r="H325" i="2" s="1"/>
  <c r="B706" i="1"/>
  <c r="C705" i="1"/>
  <c r="M705" i="1" s="1"/>
  <c r="N705" i="1" s="1"/>
  <c r="G325" i="2" l="1"/>
  <c r="H324" i="2" s="1"/>
  <c r="C706" i="1"/>
  <c r="M706" i="1" s="1"/>
  <c r="N706" i="1" s="1"/>
  <c r="B707" i="1"/>
  <c r="G324" i="2" l="1"/>
  <c r="H323" i="2" s="1"/>
  <c r="B708" i="1"/>
  <c r="C707" i="1"/>
  <c r="M707" i="1" s="1"/>
  <c r="N707" i="1" s="1"/>
  <c r="G323" i="2" l="1"/>
  <c r="H322" i="2" s="1"/>
  <c r="C708" i="1"/>
  <c r="M708" i="1" s="1"/>
  <c r="N708" i="1" s="1"/>
  <c r="B709" i="1"/>
  <c r="G322" i="2" l="1"/>
  <c r="H321" i="2" s="1"/>
  <c r="B710" i="1"/>
  <c r="C709" i="1"/>
  <c r="M709" i="1" s="1"/>
  <c r="N709" i="1" s="1"/>
  <c r="G321" i="2" l="1"/>
  <c r="H320" i="2" s="1"/>
  <c r="C710" i="1"/>
  <c r="M710" i="1" s="1"/>
  <c r="N710" i="1" s="1"/>
  <c r="B711" i="1"/>
  <c r="G320" i="2" l="1"/>
  <c r="H319" i="2" s="1"/>
  <c r="B712" i="1"/>
  <c r="C711" i="1"/>
  <c r="M711" i="1" s="1"/>
  <c r="N711" i="1" s="1"/>
  <c r="G319" i="2" l="1"/>
  <c r="H318" i="2" s="1"/>
  <c r="C712" i="1"/>
  <c r="M712" i="1" s="1"/>
  <c r="N712" i="1" s="1"/>
  <c r="B713" i="1"/>
  <c r="G318" i="2" l="1"/>
  <c r="H317" i="2" s="1"/>
  <c r="B714" i="1"/>
  <c r="C713" i="1"/>
  <c r="M713" i="1" s="1"/>
  <c r="N713" i="1" s="1"/>
  <c r="G317" i="2" l="1"/>
  <c r="H316" i="2" s="1"/>
  <c r="C714" i="1"/>
  <c r="M714" i="1" s="1"/>
  <c r="N714" i="1" s="1"/>
  <c r="B715" i="1"/>
  <c r="G316" i="2" l="1"/>
  <c r="H315" i="2" s="1"/>
  <c r="B716" i="1"/>
  <c r="C715" i="1"/>
  <c r="M715" i="1" s="1"/>
  <c r="N715" i="1" s="1"/>
  <c r="G315" i="2" l="1"/>
  <c r="H314" i="2" s="1"/>
  <c r="C716" i="1"/>
  <c r="M716" i="1" s="1"/>
  <c r="N716" i="1" s="1"/>
  <c r="B717" i="1"/>
  <c r="G314" i="2" l="1"/>
  <c r="H313" i="2" s="1"/>
  <c r="B718" i="1"/>
  <c r="C717" i="1"/>
  <c r="M717" i="1" s="1"/>
  <c r="N717" i="1" s="1"/>
  <c r="G313" i="2" l="1"/>
  <c r="H312" i="2" s="1"/>
  <c r="C718" i="1"/>
  <c r="M718" i="1" s="1"/>
  <c r="N718" i="1" s="1"/>
  <c r="B719" i="1"/>
  <c r="G312" i="2" l="1"/>
  <c r="H311" i="2" s="1"/>
  <c r="B720" i="1"/>
  <c r="C719" i="1"/>
  <c r="M719" i="1" s="1"/>
  <c r="N719" i="1" s="1"/>
  <c r="G311" i="2" l="1"/>
  <c r="H310" i="2" s="1"/>
  <c r="C720" i="1"/>
  <c r="M720" i="1" s="1"/>
  <c r="N720" i="1" s="1"/>
  <c r="B721" i="1"/>
  <c r="G310" i="2" l="1"/>
  <c r="H309" i="2" s="1"/>
  <c r="B722" i="1"/>
  <c r="C721" i="1"/>
  <c r="M721" i="1" s="1"/>
  <c r="N721" i="1" s="1"/>
  <c r="G309" i="2" l="1"/>
  <c r="H308" i="2" s="1"/>
  <c r="C722" i="1"/>
  <c r="M722" i="1" s="1"/>
  <c r="N722" i="1" s="1"/>
  <c r="B723" i="1"/>
  <c r="G308" i="2" l="1"/>
  <c r="H307" i="2" s="1"/>
  <c r="B724" i="1"/>
  <c r="C723" i="1"/>
  <c r="M723" i="1" s="1"/>
  <c r="N723" i="1" s="1"/>
  <c r="G307" i="2" l="1"/>
  <c r="H306" i="2" s="1"/>
  <c r="C724" i="1"/>
  <c r="M724" i="1" s="1"/>
  <c r="N724" i="1" s="1"/>
  <c r="B725" i="1"/>
  <c r="G306" i="2" l="1"/>
  <c r="H305" i="2" s="1"/>
  <c r="B726" i="1"/>
  <c r="C725" i="1"/>
  <c r="M725" i="1" s="1"/>
  <c r="N725" i="1" s="1"/>
  <c r="G305" i="2" l="1"/>
  <c r="H304" i="2" s="1"/>
  <c r="C726" i="1"/>
  <c r="M726" i="1" s="1"/>
  <c r="N726" i="1" s="1"/>
  <c r="B727" i="1"/>
  <c r="G304" i="2" l="1"/>
  <c r="H303" i="2" s="1"/>
  <c r="B728" i="1"/>
  <c r="C727" i="1"/>
  <c r="M727" i="1" s="1"/>
  <c r="N727" i="1" s="1"/>
  <c r="G303" i="2" l="1"/>
  <c r="H302" i="2" s="1"/>
  <c r="C728" i="1"/>
  <c r="M728" i="1" s="1"/>
  <c r="N728" i="1" s="1"/>
  <c r="B729" i="1"/>
  <c r="G302" i="2" l="1"/>
  <c r="H301" i="2" s="1"/>
  <c r="B730" i="1"/>
  <c r="C729" i="1"/>
  <c r="M729" i="1" s="1"/>
  <c r="N729" i="1" s="1"/>
  <c r="G301" i="2" l="1"/>
  <c r="H300" i="2" s="1"/>
  <c r="C730" i="1"/>
  <c r="M730" i="1" s="1"/>
  <c r="N730" i="1" s="1"/>
  <c r="B731" i="1"/>
  <c r="G300" i="2" l="1"/>
  <c r="H299" i="2" s="1"/>
  <c r="B732" i="1"/>
  <c r="C731" i="1"/>
  <c r="M731" i="1" s="1"/>
  <c r="N731" i="1" s="1"/>
  <c r="G299" i="2" l="1"/>
  <c r="H298" i="2" s="1"/>
  <c r="C732" i="1"/>
  <c r="M732" i="1" s="1"/>
  <c r="N732" i="1" s="1"/>
  <c r="B733" i="1"/>
  <c r="G298" i="2" l="1"/>
  <c r="H297" i="2" s="1"/>
  <c r="B734" i="1"/>
  <c r="C733" i="1"/>
  <c r="M733" i="1" s="1"/>
  <c r="N733" i="1" s="1"/>
  <c r="G297" i="2" l="1"/>
  <c r="H296" i="2" s="1"/>
  <c r="C734" i="1"/>
  <c r="M734" i="1" s="1"/>
  <c r="N734" i="1" s="1"/>
  <c r="B735" i="1"/>
  <c r="G296" i="2" l="1"/>
  <c r="H295" i="2" s="1"/>
  <c r="B736" i="1"/>
  <c r="C735" i="1"/>
  <c r="M735" i="1" s="1"/>
  <c r="N735" i="1" s="1"/>
  <c r="G295" i="2" l="1"/>
  <c r="H294" i="2" s="1"/>
  <c r="C736" i="1"/>
  <c r="M736" i="1" s="1"/>
  <c r="N736" i="1" s="1"/>
  <c r="B737" i="1"/>
  <c r="G294" i="2" l="1"/>
  <c r="H293" i="2" s="1"/>
  <c r="B738" i="1"/>
  <c r="C737" i="1"/>
  <c r="M737" i="1" s="1"/>
  <c r="N737" i="1" s="1"/>
  <c r="G293" i="2" l="1"/>
  <c r="H292" i="2" s="1"/>
  <c r="C738" i="1"/>
  <c r="M738" i="1" s="1"/>
  <c r="N738" i="1" s="1"/>
  <c r="B739" i="1"/>
  <c r="G292" i="2" l="1"/>
  <c r="H291" i="2" s="1"/>
  <c r="B740" i="1"/>
  <c r="C739" i="1"/>
  <c r="M739" i="1" s="1"/>
  <c r="N739" i="1" s="1"/>
  <c r="G291" i="2" l="1"/>
  <c r="H290" i="2" s="1"/>
  <c r="C740" i="1"/>
  <c r="M740" i="1" s="1"/>
  <c r="N740" i="1" s="1"/>
  <c r="B741" i="1"/>
  <c r="G290" i="2" l="1"/>
  <c r="H289" i="2" s="1"/>
  <c r="B742" i="1"/>
  <c r="C741" i="1"/>
  <c r="M741" i="1" s="1"/>
  <c r="N741" i="1" s="1"/>
  <c r="G289" i="2" l="1"/>
  <c r="H288" i="2" s="1"/>
  <c r="C742" i="1"/>
  <c r="M742" i="1" s="1"/>
  <c r="N742" i="1" s="1"/>
  <c r="B743" i="1"/>
  <c r="G288" i="2" l="1"/>
  <c r="H287" i="2" s="1"/>
  <c r="B744" i="1"/>
  <c r="C743" i="1"/>
  <c r="M743" i="1" s="1"/>
  <c r="N743" i="1" s="1"/>
  <c r="G287" i="2" l="1"/>
  <c r="H286" i="2" s="1"/>
  <c r="C744" i="1"/>
  <c r="M744" i="1" s="1"/>
  <c r="N744" i="1" s="1"/>
  <c r="B745" i="1"/>
  <c r="G286" i="2" l="1"/>
  <c r="H285" i="2" s="1"/>
  <c r="B746" i="1"/>
  <c r="C745" i="1"/>
  <c r="M745" i="1" s="1"/>
  <c r="N745" i="1" s="1"/>
  <c r="G285" i="2" l="1"/>
  <c r="H284" i="2" s="1"/>
  <c r="C746" i="1"/>
  <c r="M746" i="1" s="1"/>
  <c r="N746" i="1" s="1"/>
  <c r="B747" i="1"/>
  <c r="G284" i="2" l="1"/>
  <c r="H283" i="2" s="1"/>
  <c r="B748" i="1"/>
  <c r="C747" i="1"/>
  <c r="M747" i="1" s="1"/>
  <c r="N747" i="1" s="1"/>
  <c r="G283" i="2" l="1"/>
  <c r="H282" i="2" s="1"/>
  <c r="C748" i="1"/>
  <c r="M748" i="1" s="1"/>
  <c r="N748" i="1" s="1"/>
  <c r="B749" i="1"/>
  <c r="G282" i="2" l="1"/>
  <c r="H281" i="2" s="1"/>
  <c r="B750" i="1"/>
  <c r="C749" i="1"/>
  <c r="M749" i="1" s="1"/>
  <c r="N749" i="1" s="1"/>
  <c r="G281" i="2" l="1"/>
  <c r="H280" i="2" s="1"/>
  <c r="C750" i="1"/>
  <c r="M750" i="1" s="1"/>
  <c r="N750" i="1" s="1"/>
  <c r="B751" i="1"/>
  <c r="G280" i="2" l="1"/>
  <c r="H279" i="2" s="1"/>
  <c r="B752" i="1"/>
  <c r="C751" i="1"/>
  <c r="M751" i="1" s="1"/>
  <c r="N751" i="1" s="1"/>
  <c r="G279" i="2" l="1"/>
  <c r="H278" i="2" s="1"/>
  <c r="C752" i="1"/>
  <c r="M752" i="1" s="1"/>
  <c r="N752" i="1" s="1"/>
  <c r="B753" i="1"/>
  <c r="G278" i="2" l="1"/>
  <c r="H277" i="2" s="1"/>
  <c r="B754" i="1"/>
  <c r="C753" i="1"/>
  <c r="M753" i="1" s="1"/>
  <c r="N753" i="1" s="1"/>
  <c r="G277" i="2" l="1"/>
  <c r="H276" i="2" s="1"/>
  <c r="C754" i="1"/>
  <c r="M754" i="1" s="1"/>
  <c r="N754" i="1" s="1"/>
  <c r="B755" i="1"/>
  <c r="G276" i="2" l="1"/>
  <c r="H275" i="2" s="1"/>
  <c r="B756" i="1"/>
  <c r="C755" i="1"/>
  <c r="M755" i="1" s="1"/>
  <c r="N755" i="1" s="1"/>
  <c r="G275" i="2" l="1"/>
  <c r="H274" i="2" s="1"/>
  <c r="C756" i="1"/>
  <c r="M756" i="1" s="1"/>
  <c r="N756" i="1" s="1"/>
  <c r="B757" i="1"/>
  <c r="G274" i="2" l="1"/>
  <c r="H273" i="2" s="1"/>
  <c r="B758" i="1"/>
  <c r="C757" i="1"/>
  <c r="M757" i="1" s="1"/>
  <c r="N757" i="1" s="1"/>
  <c r="G273" i="2" l="1"/>
  <c r="H272" i="2" s="1"/>
  <c r="C758" i="1"/>
  <c r="M758" i="1" s="1"/>
  <c r="N758" i="1" s="1"/>
  <c r="B759" i="1"/>
  <c r="G272" i="2" l="1"/>
  <c r="H271" i="2" s="1"/>
  <c r="B760" i="1"/>
  <c r="C759" i="1"/>
  <c r="M759" i="1" s="1"/>
  <c r="N759" i="1" s="1"/>
  <c r="G271" i="2" l="1"/>
  <c r="H270" i="2" s="1"/>
  <c r="C760" i="1"/>
  <c r="M760" i="1" s="1"/>
  <c r="N760" i="1" s="1"/>
  <c r="B761" i="1"/>
  <c r="G270" i="2" l="1"/>
  <c r="H269" i="2" s="1"/>
  <c r="B762" i="1"/>
  <c r="C761" i="1"/>
  <c r="M761" i="1" s="1"/>
  <c r="N761" i="1" s="1"/>
  <c r="G269" i="2" l="1"/>
  <c r="H268" i="2" s="1"/>
  <c r="C762" i="1"/>
  <c r="M762" i="1" s="1"/>
  <c r="N762" i="1" s="1"/>
  <c r="B763" i="1"/>
  <c r="G268" i="2" l="1"/>
  <c r="H267" i="2" s="1"/>
  <c r="B764" i="1"/>
  <c r="C763" i="1"/>
  <c r="M763" i="1" s="1"/>
  <c r="N763" i="1" s="1"/>
  <c r="G267" i="2" l="1"/>
  <c r="H266" i="2" s="1"/>
  <c r="C764" i="1"/>
  <c r="M764" i="1" s="1"/>
  <c r="N764" i="1" s="1"/>
  <c r="B765" i="1"/>
  <c r="G266" i="2" l="1"/>
  <c r="H265" i="2" s="1"/>
  <c r="B766" i="1"/>
  <c r="C765" i="1"/>
  <c r="M765" i="1" s="1"/>
  <c r="N765" i="1" s="1"/>
  <c r="G265" i="2" l="1"/>
  <c r="H264" i="2" s="1"/>
  <c r="C766" i="1"/>
  <c r="M766" i="1" s="1"/>
  <c r="N766" i="1" s="1"/>
  <c r="B767" i="1"/>
  <c r="G264" i="2" l="1"/>
  <c r="H263" i="2" s="1"/>
  <c r="B768" i="1"/>
  <c r="C767" i="1"/>
  <c r="M767" i="1" s="1"/>
  <c r="N767" i="1" s="1"/>
  <c r="G263" i="2" l="1"/>
  <c r="H262" i="2" s="1"/>
  <c r="C768" i="1"/>
  <c r="M768" i="1" s="1"/>
  <c r="N768" i="1" s="1"/>
  <c r="B769" i="1"/>
  <c r="G262" i="2" l="1"/>
  <c r="H261" i="2" s="1"/>
  <c r="B770" i="1"/>
  <c r="C769" i="1"/>
  <c r="M769" i="1" s="1"/>
  <c r="N769" i="1" s="1"/>
  <c r="G261" i="2" l="1"/>
  <c r="H260" i="2" s="1"/>
  <c r="C770" i="1"/>
  <c r="M770" i="1" s="1"/>
  <c r="N770" i="1" s="1"/>
  <c r="B771" i="1"/>
  <c r="G260" i="2" l="1"/>
  <c r="H259" i="2" s="1"/>
  <c r="B772" i="1"/>
  <c r="C771" i="1"/>
  <c r="M771" i="1" s="1"/>
  <c r="N771" i="1" s="1"/>
  <c r="G259" i="2" l="1"/>
  <c r="H258" i="2" s="1"/>
  <c r="C772" i="1"/>
  <c r="M772" i="1" s="1"/>
  <c r="N772" i="1" s="1"/>
  <c r="B773" i="1"/>
  <c r="G258" i="2" l="1"/>
  <c r="H257" i="2" s="1"/>
  <c r="B774" i="1"/>
  <c r="C773" i="1"/>
  <c r="M773" i="1" s="1"/>
  <c r="N773" i="1" s="1"/>
  <c r="G257" i="2" l="1"/>
  <c r="H256" i="2" s="1"/>
  <c r="C774" i="1"/>
  <c r="M774" i="1" s="1"/>
  <c r="N774" i="1" s="1"/>
  <c r="B775" i="1"/>
  <c r="G256" i="2" l="1"/>
  <c r="H255" i="2" s="1"/>
  <c r="B776" i="1"/>
  <c r="C775" i="1"/>
  <c r="M775" i="1" s="1"/>
  <c r="N775" i="1" s="1"/>
  <c r="G255" i="2" l="1"/>
  <c r="H254" i="2" s="1"/>
  <c r="C776" i="1"/>
  <c r="M776" i="1" s="1"/>
  <c r="N776" i="1" s="1"/>
  <c r="B777" i="1"/>
  <c r="G254" i="2" l="1"/>
  <c r="H253" i="2" s="1"/>
  <c r="B778" i="1"/>
  <c r="C777" i="1"/>
  <c r="M777" i="1" s="1"/>
  <c r="N777" i="1" s="1"/>
  <c r="G253" i="2" l="1"/>
  <c r="H252" i="2" s="1"/>
  <c r="C778" i="1"/>
  <c r="M778" i="1" s="1"/>
  <c r="N778" i="1" s="1"/>
  <c r="B779" i="1"/>
  <c r="G252" i="2" l="1"/>
  <c r="H251" i="2" s="1"/>
  <c r="B780" i="1"/>
  <c r="C779" i="1"/>
  <c r="M779" i="1" s="1"/>
  <c r="N779" i="1" s="1"/>
  <c r="G251" i="2" l="1"/>
  <c r="H250" i="2" s="1"/>
  <c r="C780" i="1"/>
  <c r="M780" i="1" s="1"/>
  <c r="N780" i="1" s="1"/>
  <c r="B781" i="1"/>
  <c r="G250" i="2" l="1"/>
  <c r="H249" i="2" s="1"/>
  <c r="B782" i="1"/>
  <c r="C781" i="1"/>
  <c r="M781" i="1" s="1"/>
  <c r="N781" i="1" s="1"/>
  <c r="G249" i="2" l="1"/>
  <c r="H248" i="2" s="1"/>
  <c r="C782" i="1"/>
  <c r="M782" i="1" s="1"/>
  <c r="N782" i="1" s="1"/>
  <c r="B783" i="1"/>
  <c r="G248" i="2" l="1"/>
  <c r="H247" i="2" s="1"/>
  <c r="B784" i="1"/>
  <c r="C783" i="1"/>
  <c r="M783" i="1" s="1"/>
  <c r="N783" i="1" s="1"/>
  <c r="G247" i="2" l="1"/>
  <c r="H246" i="2" s="1"/>
  <c r="C784" i="1"/>
  <c r="M784" i="1" s="1"/>
  <c r="N784" i="1" s="1"/>
  <c r="B785" i="1"/>
  <c r="G246" i="2" l="1"/>
  <c r="H245" i="2" s="1"/>
  <c r="B786" i="1"/>
  <c r="C785" i="1"/>
  <c r="M785" i="1" s="1"/>
  <c r="N785" i="1" s="1"/>
  <c r="G245" i="2" l="1"/>
  <c r="H244" i="2" s="1"/>
  <c r="C786" i="1"/>
  <c r="M786" i="1" s="1"/>
  <c r="N786" i="1" s="1"/>
  <c r="B787" i="1"/>
  <c r="G244" i="2" l="1"/>
  <c r="H243" i="2" s="1"/>
  <c r="B788" i="1"/>
  <c r="C787" i="1"/>
  <c r="M787" i="1" s="1"/>
  <c r="N787" i="1" s="1"/>
  <c r="G243" i="2" l="1"/>
  <c r="H242" i="2" s="1"/>
  <c r="C788" i="1"/>
  <c r="M788" i="1" s="1"/>
  <c r="N788" i="1" s="1"/>
  <c r="B789" i="1"/>
  <c r="G242" i="2" l="1"/>
  <c r="H241" i="2" s="1"/>
  <c r="B790" i="1"/>
  <c r="C789" i="1"/>
  <c r="M789" i="1" s="1"/>
  <c r="N789" i="1" s="1"/>
  <c r="G241" i="2" l="1"/>
  <c r="H240" i="2" s="1"/>
  <c r="C790" i="1"/>
  <c r="M790" i="1" s="1"/>
  <c r="N790" i="1" s="1"/>
  <c r="B791" i="1"/>
  <c r="G240" i="2" l="1"/>
  <c r="H239" i="2" s="1"/>
  <c r="B792" i="1"/>
  <c r="C791" i="1"/>
  <c r="M791" i="1" s="1"/>
  <c r="N791" i="1" s="1"/>
  <c r="G239" i="2" l="1"/>
  <c r="H238" i="2" s="1"/>
  <c r="C792" i="1"/>
  <c r="M792" i="1" s="1"/>
  <c r="N792" i="1" s="1"/>
  <c r="B793" i="1"/>
  <c r="G238" i="2" l="1"/>
  <c r="H237" i="2" s="1"/>
  <c r="B794" i="1"/>
  <c r="C793" i="1"/>
  <c r="M793" i="1" s="1"/>
  <c r="N793" i="1" s="1"/>
  <c r="G237" i="2" l="1"/>
  <c r="H236" i="2" s="1"/>
  <c r="C794" i="1"/>
  <c r="M794" i="1" s="1"/>
  <c r="N794" i="1" s="1"/>
  <c r="B795" i="1"/>
  <c r="G236" i="2" l="1"/>
  <c r="H235" i="2" s="1"/>
  <c r="B796" i="1"/>
  <c r="C795" i="1"/>
  <c r="M795" i="1" s="1"/>
  <c r="N795" i="1" s="1"/>
  <c r="G235" i="2" l="1"/>
  <c r="H234" i="2" s="1"/>
  <c r="C796" i="1"/>
  <c r="M796" i="1" s="1"/>
  <c r="N796" i="1" s="1"/>
  <c r="B797" i="1"/>
  <c r="G234" i="2" l="1"/>
  <c r="H233" i="2" s="1"/>
  <c r="B798" i="1"/>
  <c r="C797" i="1"/>
  <c r="M797" i="1" s="1"/>
  <c r="N797" i="1" s="1"/>
  <c r="G233" i="2" l="1"/>
  <c r="H232" i="2" s="1"/>
  <c r="C798" i="1"/>
  <c r="M798" i="1" s="1"/>
  <c r="N798" i="1" s="1"/>
  <c r="B799" i="1"/>
  <c r="G232" i="2" l="1"/>
  <c r="H231" i="2" s="1"/>
  <c r="B800" i="1"/>
  <c r="C799" i="1"/>
  <c r="M799" i="1" s="1"/>
  <c r="N799" i="1" s="1"/>
  <c r="G231" i="2" l="1"/>
  <c r="H230" i="2" s="1"/>
  <c r="C800" i="1"/>
  <c r="M800" i="1" s="1"/>
  <c r="N800" i="1" s="1"/>
  <c r="B801" i="1"/>
  <c r="G230" i="2" l="1"/>
  <c r="H229" i="2" s="1"/>
  <c r="B802" i="1"/>
  <c r="C801" i="1"/>
  <c r="M801" i="1" s="1"/>
  <c r="N801" i="1" s="1"/>
  <c r="G229" i="2" l="1"/>
  <c r="H228" i="2" s="1"/>
  <c r="C802" i="1"/>
  <c r="M802" i="1" s="1"/>
  <c r="N802" i="1" s="1"/>
  <c r="B803" i="1"/>
  <c r="G228" i="2" l="1"/>
  <c r="H227" i="2" s="1"/>
  <c r="B804" i="1"/>
  <c r="C803" i="1"/>
  <c r="M803" i="1" s="1"/>
  <c r="N803" i="1" s="1"/>
  <c r="G227" i="2" l="1"/>
  <c r="H226" i="2" s="1"/>
  <c r="C804" i="1"/>
  <c r="M804" i="1" s="1"/>
  <c r="N804" i="1" s="1"/>
  <c r="B805" i="1"/>
  <c r="G226" i="2" l="1"/>
  <c r="H225" i="2" s="1"/>
  <c r="B806" i="1"/>
  <c r="C805" i="1"/>
  <c r="M805" i="1" s="1"/>
  <c r="N805" i="1" s="1"/>
  <c r="G225" i="2" l="1"/>
  <c r="H224" i="2" s="1"/>
  <c r="C806" i="1"/>
  <c r="M806" i="1" s="1"/>
  <c r="N806" i="1" s="1"/>
  <c r="B807" i="1"/>
  <c r="G224" i="2" l="1"/>
  <c r="H223" i="2" s="1"/>
  <c r="B808" i="1"/>
  <c r="C807" i="1"/>
  <c r="M807" i="1" s="1"/>
  <c r="N807" i="1" s="1"/>
  <c r="G223" i="2" l="1"/>
  <c r="H222" i="2" s="1"/>
  <c r="C808" i="1"/>
  <c r="M808" i="1" s="1"/>
  <c r="N808" i="1" s="1"/>
  <c r="B809" i="1"/>
  <c r="G222" i="2" l="1"/>
  <c r="H221" i="2" s="1"/>
  <c r="B810" i="1"/>
  <c r="C809" i="1"/>
  <c r="M809" i="1" s="1"/>
  <c r="N809" i="1" s="1"/>
  <c r="G221" i="2" l="1"/>
  <c r="H220" i="2" s="1"/>
  <c r="C810" i="1"/>
  <c r="M810" i="1" s="1"/>
  <c r="N810" i="1" s="1"/>
  <c r="B811" i="1"/>
  <c r="G220" i="2" l="1"/>
  <c r="H219" i="2" s="1"/>
  <c r="B812" i="1"/>
  <c r="C811" i="1"/>
  <c r="M811" i="1" s="1"/>
  <c r="N811" i="1" s="1"/>
  <c r="G219" i="2" l="1"/>
  <c r="H218" i="2" s="1"/>
  <c r="C812" i="1"/>
  <c r="M812" i="1" s="1"/>
  <c r="N812" i="1" s="1"/>
  <c r="B813" i="1"/>
  <c r="G218" i="2" l="1"/>
  <c r="H217" i="2" s="1"/>
  <c r="B814" i="1"/>
  <c r="C813" i="1"/>
  <c r="M813" i="1" s="1"/>
  <c r="N813" i="1" s="1"/>
  <c r="G217" i="2" l="1"/>
  <c r="H216" i="2" s="1"/>
  <c r="C814" i="1"/>
  <c r="M814" i="1" s="1"/>
  <c r="N814" i="1" s="1"/>
  <c r="B815" i="1"/>
  <c r="G216" i="2" l="1"/>
  <c r="H215" i="2" s="1"/>
  <c r="B816" i="1"/>
  <c r="C815" i="1"/>
  <c r="M815" i="1" s="1"/>
  <c r="N815" i="1" s="1"/>
  <c r="G215" i="2" l="1"/>
  <c r="H214" i="2" s="1"/>
  <c r="C816" i="1"/>
  <c r="M816" i="1" s="1"/>
  <c r="N816" i="1" s="1"/>
  <c r="B817" i="1"/>
  <c r="G214" i="2" l="1"/>
  <c r="H213" i="2" s="1"/>
  <c r="B818" i="1"/>
  <c r="C817" i="1"/>
  <c r="M817" i="1" s="1"/>
  <c r="N817" i="1" s="1"/>
  <c r="G213" i="2" l="1"/>
  <c r="H212" i="2" s="1"/>
  <c r="C818" i="1"/>
  <c r="M818" i="1" s="1"/>
  <c r="N818" i="1" s="1"/>
  <c r="B819" i="1"/>
  <c r="G212" i="2" l="1"/>
  <c r="H211" i="2" s="1"/>
  <c r="B820" i="1"/>
  <c r="C819" i="1"/>
  <c r="M819" i="1" s="1"/>
  <c r="N819" i="1" s="1"/>
  <c r="G211" i="2" l="1"/>
  <c r="H210" i="2" s="1"/>
  <c r="C820" i="1"/>
  <c r="M820" i="1" s="1"/>
  <c r="N820" i="1" s="1"/>
  <c r="B821" i="1"/>
  <c r="G210" i="2" l="1"/>
  <c r="H209" i="2" s="1"/>
  <c r="B822" i="1"/>
  <c r="C821" i="1"/>
  <c r="M821" i="1" s="1"/>
  <c r="N821" i="1" s="1"/>
  <c r="G209" i="2" l="1"/>
  <c r="H208" i="2" s="1"/>
  <c r="C822" i="1"/>
  <c r="M822" i="1" s="1"/>
  <c r="N822" i="1" s="1"/>
  <c r="B823" i="1"/>
  <c r="G208" i="2" l="1"/>
  <c r="H207" i="2" s="1"/>
  <c r="B824" i="1"/>
  <c r="C823" i="1"/>
  <c r="M823" i="1" s="1"/>
  <c r="N823" i="1" s="1"/>
  <c r="G207" i="2" l="1"/>
  <c r="H206" i="2" s="1"/>
  <c r="C824" i="1"/>
  <c r="M824" i="1" s="1"/>
  <c r="N824" i="1" s="1"/>
  <c r="B825" i="1"/>
  <c r="G206" i="2" l="1"/>
  <c r="H205" i="2" s="1"/>
  <c r="B826" i="1"/>
  <c r="C825" i="1"/>
  <c r="M825" i="1" s="1"/>
  <c r="N825" i="1" s="1"/>
  <c r="G205" i="2" l="1"/>
  <c r="H204" i="2" s="1"/>
  <c r="C826" i="1"/>
  <c r="M826" i="1" s="1"/>
  <c r="N826" i="1" s="1"/>
  <c r="B827" i="1"/>
  <c r="G204" i="2" l="1"/>
  <c r="H203" i="2" s="1"/>
  <c r="B828" i="1"/>
  <c r="C827" i="1"/>
  <c r="M827" i="1" s="1"/>
  <c r="N827" i="1" s="1"/>
  <c r="G203" i="2" l="1"/>
  <c r="H202" i="2" s="1"/>
  <c r="C828" i="1"/>
  <c r="M828" i="1" s="1"/>
  <c r="N828" i="1" s="1"/>
  <c r="B829" i="1"/>
  <c r="G202" i="2" l="1"/>
  <c r="H201" i="2" s="1"/>
  <c r="B830" i="1"/>
  <c r="C829" i="1"/>
  <c r="M829" i="1" s="1"/>
  <c r="N829" i="1" s="1"/>
  <c r="G201" i="2" l="1"/>
  <c r="H200" i="2" s="1"/>
  <c r="C830" i="1"/>
  <c r="M830" i="1" s="1"/>
  <c r="N830" i="1" s="1"/>
  <c r="B831" i="1"/>
  <c r="G200" i="2" l="1"/>
  <c r="H199" i="2" s="1"/>
  <c r="B832" i="1"/>
  <c r="C831" i="1"/>
  <c r="M831" i="1" s="1"/>
  <c r="N831" i="1" s="1"/>
  <c r="G199" i="2" l="1"/>
  <c r="H198" i="2" s="1"/>
  <c r="C832" i="1"/>
  <c r="M832" i="1" s="1"/>
  <c r="N832" i="1" s="1"/>
  <c r="B833" i="1"/>
  <c r="G198" i="2" l="1"/>
  <c r="H197" i="2" s="1"/>
  <c r="B834" i="1"/>
  <c r="C833" i="1"/>
  <c r="M833" i="1" s="1"/>
  <c r="N833" i="1" s="1"/>
  <c r="G197" i="2" l="1"/>
  <c r="H196" i="2" s="1"/>
  <c r="C834" i="1"/>
  <c r="M834" i="1" s="1"/>
  <c r="N834" i="1" s="1"/>
  <c r="B835" i="1"/>
  <c r="G196" i="2" l="1"/>
  <c r="H195" i="2" s="1"/>
  <c r="B836" i="1"/>
  <c r="C835" i="1"/>
  <c r="M835" i="1" s="1"/>
  <c r="N835" i="1" s="1"/>
  <c r="G195" i="2" l="1"/>
  <c r="H194" i="2" s="1"/>
  <c r="C836" i="1"/>
  <c r="M836" i="1" s="1"/>
  <c r="N836" i="1" s="1"/>
  <c r="B837" i="1"/>
  <c r="G194" i="2" l="1"/>
  <c r="H193" i="2" s="1"/>
  <c r="B838" i="1"/>
  <c r="C837" i="1"/>
  <c r="M837" i="1" s="1"/>
  <c r="N837" i="1" s="1"/>
  <c r="G193" i="2" l="1"/>
  <c r="H192" i="2" s="1"/>
  <c r="C838" i="1"/>
  <c r="M838" i="1" s="1"/>
  <c r="N838" i="1" s="1"/>
  <c r="B839" i="1"/>
  <c r="G192" i="2" l="1"/>
  <c r="H191" i="2" s="1"/>
  <c r="B840" i="1"/>
  <c r="C839" i="1"/>
  <c r="M839" i="1" s="1"/>
  <c r="N839" i="1" s="1"/>
  <c r="G191" i="2" l="1"/>
  <c r="H190" i="2" s="1"/>
  <c r="C840" i="1"/>
  <c r="M840" i="1" s="1"/>
  <c r="N840" i="1" s="1"/>
  <c r="B841" i="1"/>
  <c r="G190" i="2" l="1"/>
  <c r="H189" i="2" s="1"/>
  <c r="B842" i="1"/>
  <c r="C841" i="1"/>
  <c r="M841" i="1" s="1"/>
  <c r="N841" i="1" s="1"/>
  <c r="G189" i="2" l="1"/>
  <c r="H188" i="2" s="1"/>
  <c r="C842" i="1"/>
  <c r="M842" i="1" s="1"/>
  <c r="N842" i="1" s="1"/>
  <c r="B843" i="1"/>
  <c r="G188" i="2" l="1"/>
  <c r="H187" i="2" s="1"/>
  <c r="B844" i="1"/>
  <c r="C843" i="1"/>
  <c r="M843" i="1" s="1"/>
  <c r="N843" i="1" s="1"/>
  <c r="G187" i="2" l="1"/>
  <c r="H186" i="2" s="1"/>
  <c r="C844" i="1"/>
  <c r="M844" i="1" s="1"/>
  <c r="N844" i="1" s="1"/>
  <c r="B845" i="1"/>
  <c r="G186" i="2" l="1"/>
  <c r="H185" i="2" s="1"/>
  <c r="B846" i="1"/>
  <c r="C845" i="1"/>
  <c r="M845" i="1" s="1"/>
  <c r="N845" i="1" s="1"/>
  <c r="G185" i="2" l="1"/>
  <c r="H184" i="2" s="1"/>
  <c r="C846" i="1"/>
  <c r="M846" i="1" s="1"/>
  <c r="N846" i="1" s="1"/>
  <c r="B847" i="1"/>
  <c r="G184" i="2" l="1"/>
  <c r="H183" i="2" s="1"/>
  <c r="B848" i="1"/>
  <c r="C847" i="1"/>
  <c r="M847" i="1" s="1"/>
  <c r="N847" i="1" s="1"/>
  <c r="G183" i="2" l="1"/>
  <c r="H182" i="2" s="1"/>
  <c r="C848" i="1"/>
  <c r="M848" i="1" s="1"/>
  <c r="N848" i="1" s="1"/>
  <c r="B849" i="1"/>
  <c r="G182" i="2" l="1"/>
  <c r="H181" i="2" s="1"/>
  <c r="B850" i="1"/>
  <c r="C849" i="1"/>
  <c r="M849" i="1" s="1"/>
  <c r="N849" i="1" s="1"/>
  <c r="G181" i="2" l="1"/>
  <c r="H180" i="2" s="1"/>
  <c r="C850" i="1"/>
  <c r="M850" i="1" s="1"/>
  <c r="N850" i="1" s="1"/>
  <c r="B851" i="1"/>
  <c r="G180" i="2" l="1"/>
  <c r="H179" i="2" s="1"/>
  <c r="B852" i="1"/>
  <c r="C851" i="1"/>
  <c r="M851" i="1" s="1"/>
  <c r="N851" i="1" s="1"/>
  <c r="G179" i="2" l="1"/>
  <c r="H178" i="2" s="1"/>
  <c r="C852" i="1"/>
  <c r="M852" i="1" s="1"/>
  <c r="N852" i="1" s="1"/>
  <c r="B853" i="1"/>
  <c r="G178" i="2" l="1"/>
  <c r="H177" i="2" s="1"/>
  <c r="B854" i="1"/>
  <c r="C853" i="1"/>
  <c r="M853" i="1" s="1"/>
  <c r="N853" i="1" s="1"/>
  <c r="G177" i="2" l="1"/>
  <c r="H176" i="2" s="1"/>
  <c r="C854" i="1"/>
  <c r="M854" i="1" s="1"/>
  <c r="N854" i="1" s="1"/>
  <c r="B855" i="1"/>
  <c r="G176" i="2" l="1"/>
  <c r="H175" i="2" s="1"/>
  <c r="B856" i="1"/>
  <c r="C855" i="1"/>
  <c r="M855" i="1" s="1"/>
  <c r="N855" i="1" s="1"/>
  <c r="G175" i="2" l="1"/>
  <c r="H174" i="2" s="1"/>
  <c r="C856" i="1"/>
  <c r="M856" i="1" s="1"/>
  <c r="N856" i="1" s="1"/>
  <c r="B857" i="1"/>
  <c r="G174" i="2" l="1"/>
  <c r="H173" i="2" s="1"/>
  <c r="B858" i="1"/>
  <c r="C857" i="1"/>
  <c r="M857" i="1" s="1"/>
  <c r="N857" i="1" s="1"/>
  <c r="G173" i="2" l="1"/>
  <c r="H172" i="2" s="1"/>
  <c r="C858" i="1"/>
  <c r="M858" i="1" s="1"/>
  <c r="N858" i="1" s="1"/>
  <c r="B859" i="1"/>
  <c r="G172" i="2" l="1"/>
  <c r="H171" i="2" s="1"/>
  <c r="B860" i="1"/>
  <c r="C859" i="1"/>
  <c r="M859" i="1" s="1"/>
  <c r="N859" i="1" s="1"/>
  <c r="G171" i="2" l="1"/>
  <c r="H170" i="2" s="1"/>
  <c r="C860" i="1"/>
  <c r="M860" i="1" s="1"/>
  <c r="N860" i="1" s="1"/>
  <c r="B861" i="1"/>
  <c r="G170" i="2" l="1"/>
  <c r="H169" i="2" s="1"/>
  <c r="B862" i="1"/>
  <c r="C861" i="1"/>
  <c r="M861" i="1" s="1"/>
  <c r="N861" i="1" s="1"/>
  <c r="G169" i="2" l="1"/>
  <c r="H168" i="2" s="1"/>
  <c r="C862" i="1"/>
  <c r="M862" i="1" s="1"/>
  <c r="N862" i="1" s="1"/>
  <c r="B863" i="1"/>
  <c r="G168" i="2" l="1"/>
  <c r="H167" i="2" s="1"/>
  <c r="B864" i="1"/>
  <c r="C863" i="1"/>
  <c r="M863" i="1" s="1"/>
  <c r="N863" i="1" s="1"/>
  <c r="G167" i="2" l="1"/>
  <c r="H166" i="2" s="1"/>
  <c r="C864" i="1"/>
  <c r="M864" i="1" s="1"/>
  <c r="N864" i="1" s="1"/>
  <c r="B865" i="1"/>
  <c r="G166" i="2" l="1"/>
  <c r="H165" i="2" s="1"/>
  <c r="B866" i="1"/>
  <c r="C865" i="1"/>
  <c r="M865" i="1" s="1"/>
  <c r="N865" i="1" s="1"/>
  <c r="G165" i="2" l="1"/>
  <c r="H164" i="2" s="1"/>
  <c r="C866" i="1"/>
  <c r="M866" i="1" s="1"/>
  <c r="N866" i="1" s="1"/>
  <c r="B867" i="1"/>
  <c r="G164" i="2" l="1"/>
  <c r="H163" i="2" s="1"/>
  <c r="B868" i="1"/>
  <c r="C867" i="1"/>
  <c r="M867" i="1" s="1"/>
  <c r="N867" i="1" s="1"/>
  <c r="G163" i="2" l="1"/>
  <c r="H162" i="2" s="1"/>
  <c r="C868" i="1"/>
  <c r="M868" i="1" s="1"/>
  <c r="N868" i="1" s="1"/>
  <c r="B869" i="1"/>
  <c r="G162" i="2" l="1"/>
  <c r="H161" i="2" s="1"/>
  <c r="B870" i="1"/>
  <c r="C869" i="1"/>
  <c r="M869" i="1" s="1"/>
  <c r="N869" i="1" s="1"/>
  <c r="G161" i="2" l="1"/>
  <c r="H160" i="2" s="1"/>
  <c r="C870" i="1"/>
  <c r="M870" i="1" s="1"/>
  <c r="N870" i="1" s="1"/>
  <c r="B871" i="1"/>
  <c r="G160" i="2" l="1"/>
  <c r="H159" i="2" s="1"/>
  <c r="B872" i="1"/>
  <c r="C871" i="1"/>
  <c r="M871" i="1" s="1"/>
  <c r="N871" i="1" s="1"/>
  <c r="G159" i="2" l="1"/>
  <c r="H158" i="2" s="1"/>
  <c r="C872" i="1"/>
  <c r="M872" i="1" s="1"/>
  <c r="N872" i="1" s="1"/>
  <c r="B873" i="1"/>
  <c r="G158" i="2" l="1"/>
  <c r="H157" i="2" s="1"/>
  <c r="B874" i="1"/>
  <c r="C873" i="1"/>
  <c r="M873" i="1" s="1"/>
  <c r="N873" i="1" s="1"/>
  <c r="G157" i="2" l="1"/>
  <c r="H156" i="2" s="1"/>
  <c r="C874" i="1"/>
  <c r="M874" i="1" s="1"/>
  <c r="N874" i="1" s="1"/>
  <c r="B875" i="1"/>
  <c r="G156" i="2" l="1"/>
  <c r="H155" i="2" s="1"/>
  <c r="B876" i="1"/>
  <c r="C875" i="1"/>
  <c r="M875" i="1" s="1"/>
  <c r="N875" i="1" s="1"/>
  <c r="G155" i="2" l="1"/>
  <c r="H154" i="2" s="1"/>
  <c r="C876" i="1"/>
  <c r="M876" i="1" s="1"/>
  <c r="N876" i="1" s="1"/>
  <c r="B877" i="1"/>
  <c r="G154" i="2" l="1"/>
  <c r="H153" i="2" s="1"/>
  <c r="B878" i="1"/>
  <c r="C877" i="1"/>
  <c r="M877" i="1" s="1"/>
  <c r="N877" i="1" s="1"/>
  <c r="G153" i="2" l="1"/>
  <c r="H152" i="2" s="1"/>
  <c r="C878" i="1"/>
  <c r="M878" i="1" s="1"/>
  <c r="N878" i="1" s="1"/>
  <c r="B879" i="1"/>
  <c r="G152" i="2" l="1"/>
  <c r="H151" i="2" s="1"/>
  <c r="B880" i="1"/>
  <c r="C879" i="1"/>
  <c r="M879" i="1" s="1"/>
  <c r="N879" i="1" s="1"/>
  <c r="G151" i="2" l="1"/>
  <c r="H150" i="2" s="1"/>
  <c r="C880" i="1"/>
  <c r="M880" i="1" s="1"/>
  <c r="N880" i="1" s="1"/>
  <c r="B881" i="1"/>
  <c r="G150" i="2" l="1"/>
  <c r="H149" i="2" s="1"/>
  <c r="B882" i="1"/>
  <c r="C881" i="1"/>
  <c r="M881" i="1" s="1"/>
  <c r="N881" i="1" s="1"/>
  <c r="G149" i="2" l="1"/>
  <c r="H148" i="2" s="1"/>
  <c r="C882" i="1"/>
  <c r="M882" i="1" s="1"/>
  <c r="N882" i="1" s="1"/>
  <c r="B883" i="1"/>
  <c r="G148" i="2" l="1"/>
  <c r="H147" i="2" s="1"/>
  <c r="B884" i="1"/>
  <c r="C883" i="1"/>
  <c r="M883" i="1" s="1"/>
  <c r="N883" i="1" s="1"/>
  <c r="G147" i="2" l="1"/>
  <c r="H146" i="2" s="1"/>
  <c r="C884" i="1"/>
  <c r="M884" i="1" s="1"/>
  <c r="N884" i="1" s="1"/>
  <c r="B885" i="1"/>
  <c r="G146" i="2" l="1"/>
  <c r="H145" i="2" s="1"/>
  <c r="B886" i="1"/>
  <c r="C885" i="1"/>
  <c r="M885" i="1" s="1"/>
  <c r="N885" i="1" s="1"/>
  <c r="G145" i="2" l="1"/>
  <c r="H144" i="2" s="1"/>
  <c r="C886" i="1"/>
  <c r="M886" i="1" s="1"/>
  <c r="N886" i="1" s="1"/>
  <c r="B887" i="1"/>
  <c r="G144" i="2" l="1"/>
  <c r="H143" i="2" s="1"/>
  <c r="B888" i="1"/>
  <c r="C887" i="1"/>
  <c r="M887" i="1" s="1"/>
  <c r="N887" i="1" s="1"/>
  <c r="G143" i="2" l="1"/>
  <c r="H142" i="2" s="1"/>
  <c r="C888" i="1"/>
  <c r="M888" i="1" s="1"/>
  <c r="N888" i="1" s="1"/>
  <c r="B889" i="1"/>
  <c r="G142" i="2" l="1"/>
  <c r="H141" i="2" s="1"/>
  <c r="B890" i="1"/>
  <c r="C889" i="1"/>
  <c r="M889" i="1" s="1"/>
  <c r="N889" i="1" s="1"/>
  <c r="G141" i="2" l="1"/>
  <c r="H140" i="2" s="1"/>
  <c r="C890" i="1"/>
  <c r="M890" i="1" s="1"/>
  <c r="N890" i="1" s="1"/>
  <c r="B891" i="1"/>
  <c r="G140" i="2" l="1"/>
  <c r="H139" i="2" s="1"/>
  <c r="B892" i="1"/>
  <c r="C891" i="1"/>
  <c r="M891" i="1" s="1"/>
  <c r="N891" i="1" s="1"/>
  <c r="G139" i="2" l="1"/>
  <c r="H138" i="2" s="1"/>
  <c r="C892" i="1"/>
  <c r="M892" i="1" s="1"/>
  <c r="N892" i="1" s="1"/>
  <c r="B893" i="1"/>
  <c r="G138" i="2" l="1"/>
  <c r="H137" i="2" s="1"/>
  <c r="B894" i="1"/>
  <c r="C893" i="1"/>
  <c r="M893" i="1" s="1"/>
  <c r="N893" i="1" s="1"/>
  <c r="G137" i="2" l="1"/>
  <c r="H136" i="2" s="1"/>
  <c r="C894" i="1"/>
  <c r="M894" i="1" s="1"/>
  <c r="N894" i="1" s="1"/>
  <c r="B895" i="1"/>
  <c r="G136" i="2" l="1"/>
  <c r="H135" i="2" s="1"/>
  <c r="B896" i="1"/>
  <c r="C895" i="1"/>
  <c r="M895" i="1" s="1"/>
  <c r="N895" i="1" s="1"/>
  <c r="G135" i="2" l="1"/>
  <c r="H134" i="2" s="1"/>
  <c r="C896" i="1"/>
  <c r="M896" i="1" s="1"/>
  <c r="N896" i="1" s="1"/>
  <c r="B897" i="1"/>
  <c r="G134" i="2" l="1"/>
  <c r="H133" i="2" s="1"/>
  <c r="B898" i="1"/>
  <c r="C897" i="1"/>
  <c r="M897" i="1" s="1"/>
  <c r="N897" i="1" s="1"/>
  <c r="G133" i="2" l="1"/>
  <c r="H132" i="2" s="1"/>
  <c r="C898" i="1"/>
  <c r="M898" i="1" s="1"/>
  <c r="N898" i="1" s="1"/>
  <c r="B899" i="1"/>
  <c r="G132" i="2" l="1"/>
  <c r="H131" i="2" s="1"/>
  <c r="B900" i="1"/>
  <c r="C899" i="1"/>
  <c r="M899" i="1" s="1"/>
  <c r="N899" i="1" s="1"/>
  <c r="G131" i="2" l="1"/>
  <c r="H130" i="2" s="1"/>
  <c r="C900" i="1"/>
  <c r="M900" i="1" s="1"/>
  <c r="N900" i="1" s="1"/>
  <c r="B901" i="1"/>
  <c r="G130" i="2" l="1"/>
  <c r="H129" i="2" s="1"/>
  <c r="B902" i="1"/>
  <c r="C901" i="1"/>
  <c r="M901" i="1" s="1"/>
  <c r="N901" i="1" s="1"/>
  <c r="G129" i="2" l="1"/>
  <c r="H128" i="2" s="1"/>
  <c r="C902" i="1"/>
  <c r="M902" i="1" s="1"/>
  <c r="N902" i="1" s="1"/>
  <c r="B903" i="1"/>
  <c r="G128" i="2" l="1"/>
  <c r="H127" i="2" s="1"/>
  <c r="B904" i="1"/>
  <c r="C903" i="1"/>
  <c r="M903" i="1" s="1"/>
  <c r="N903" i="1" s="1"/>
  <c r="G127" i="2" l="1"/>
  <c r="H126" i="2" s="1"/>
  <c r="C904" i="1"/>
  <c r="M904" i="1" s="1"/>
  <c r="N904" i="1" s="1"/>
  <c r="B905" i="1"/>
  <c r="G126" i="2" l="1"/>
  <c r="H125" i="2" s="1"/>
  <c r="B906" i="1"/>
  <c r="C905" i="1"/>
  <c r="M905" i="1" s="1"/>
  <c r="N905" i="1" s="1"/>
  <c r="G125" i="2" l="1"/>
  <c r="H124" i="2" s="1"/>
  <c r="C906" i="1"/>
  <c r="M906" i="1" s="1"/>
  <c r="N906" i="1" s="1"/>
  <c r="B907" i="1"/>
  <c r="G124" i="2" l="1"/>
  <c r="H123" i="2" s="1"/>
  <c r="B908" i="1"/>
  <c r="C907" i="1"/>
  <c r="M907" i="1" s="1"/>
  <c r="N907" i="1" s="1"/>
  <c r="G123" i="2" l="1"/>
  <c r="H122" i="2" s="1"/>
  <c r="C908" i="1"/>
  <c r="M908" i="1" s="1"/>
  <c r="N908" i="1" s="1"/>
  <c r="B909" i="1"/>
  <c r="G122" i="2" l="1"/>
  <c r="H121" i="2" s="1"/>
  <c r="B910" i="1"/>
  <c r="C909" i="1"/>
  <c r="M909" i="1" s="1"/>
  <c r="N909" i="1" s="1"/>
  <c r="G121" i="2" l="1"/>
  <c r="H120" i="2" s="1"/>
  <c r="C910" i="1"/>
  <c r="M910" i="1" s="1"/>
  <c r="N910" i="1" s="1"/>
  <c r="B911" i="1"/>
  <c r="G120" i="2" l="1"/>
  <c r="H119" i="2" s="1"/>
  <c r="B912" i="1"/>
  <c r="C911" i="1"/>
  <c r="M911" i="1" s="1"/>
  <c r="N911" i="1" s="1"/>
  <c r="G119" i="2" l="1"/>
  <c r="H118" i="2" s="1"/>
  <c r="C912" i="1"/>
  <c r="M912" i="1" s="1"/>
  <c r="N912" i="1" s="1"/>
  <c r="B913" i="1"/>
  <c r="G118" i="2" l="1"/>
  <c r="H117" i="2" s="1"/>
  <c r="B914" i="1"/>
  <c r="C913" i="1"/>
  <c r="M913" i="1" s="1"/>
  <c r="N913" i="1" s="1"/>
  <c r="G117" i="2" l="1"/>
  <c r="H116" i="2" s="1"/>
  <c r="C914" i="1"/>
  <c r="M914" i="1" s="1"/>
  <c r="N914" i="1" s="1"/>
  <c r="B915" i="1"/>
  <c r="G116" i="2" l="1"/>
  <c r="H115" i="2" s="1"/>
  <c r="B916" i="1"/>
  <c r="C915" i="1"/>
  <c r="M915" i="1" s="1"/>
  <c r="N915" i="1" s="1"/>
  <c r="G115" i="2" l="1"/>
  <c r="H114" i="2" s="1"/>
  <c r="C916" i="1"/>
  <c r="M916" i="1" s="1"/>
  <c r="N916" i="1" s="1"/>
  <c r="B917" i="1"/>
  <c r="G114" i="2" l="1"/>
  <c r="H113" i="2" s="1"/>
  <c r="B918" i="1"/>
  <c r="C917" i="1"/>
  <c r="M917" i="1" s="1"/>
  <c r="N917" i="1" s="1"/>
  <c r="G113" i="2" l="1"/>
  <c r="H112" i="2" s="1"/>
  <c r="C918" i="1"/>
  <c r="M918" i="1" s="1"/>
  <c r="N918" i="1" s="1"/>
  <c r="B919" i="1"/>
  <c r="G112" i="2" l="1"/>
  <c r="H111" i="2" s="1"/>
  <c r="B920" i="1"/>
  <c r="C919" i="1"/>
  <c r="M919" i="1" s="1"/>
  <c r="N919" i="1" s="1"/>
  <c r="G111" i="2" l="1"/>
  <c r="H110" i="2" s="1"/>
  <c r="C920" i="1"/>
  <c r="M920" i="1" s="1"/>
  <c r="N920" i="1" s="1"/>
  <c r="B921" i="1"/>
  <c r="G110" i="2" l="1"/>
  <c r="H109" i="2" s="1"/>
  <c r="B922" i="1"/>
  <c r="C921" i="1"/>
  <c r="M921" i="1" s="1"/>
  <c r="N921" i="1" s="1"/>
  <c r="G109" i="2" l="1"/>
  <c r="H108" i="2" s="1"/>
  <c r="C922" i="1"/>
  <c r="M922" i="1" s="1"/>
  <c r="N922" i="1" s="1"/>
  <c r="B923" i="1"/>
  <c r="G108" i="2" l="1"/>
  <c r="H107" i="2" s="1"/>
  <c r="B924" i="1"/>
  <c r="C923" i="1"/>
  <c r="M923" i="1" s="1"/>
  <c r="N923" i="1" s="1"/>
  <c r="G107" i="2" l="1"/>
  <c r="H106" i="2" s="1"/>
  <c r="C924" i="1"/>
  <c r="M924" i="1" s="1"/>
  <c r="N924" i="1" s="1"/>
  <c r="B925" i="1"/>
  <c r="G106" i="2" l="1"/>
  <c r="H105" i="2" s="1"/>
  <c r="B926" i="1"/>
  <c r="C925" i="1"/>
  <c r="M925" i="1" s="1"/>
  <c r="N925" i="1" s="1"/>
  <c r="G105" i="2" l="1"/>
  <c r="H104" i="2" s="1"/>
  <c r="C926" i="1"/>
  <c r="M926" i="1" s="1"/>
  <c r="N926" i="1" s="1"/>
  <c r="B927" i="1"/>
  <c r="G104" i="2" l="1"/>
  <c r="H103" i="2" s="1"/>
  <c r="B928" i="1"/>
  <c r="C927" i="1"/>
  <c r="M927" i="1" s="1"/>
  <c r="N927" i="1" s="1"/>
  <c r="G103" i="2" l="1"/>
  <c r="H102" i="2" s="1"/>
  <c r="C928" i="1"/>
  <c r="M928" i="1" s="1"/>
  <c r="N928" i="1" s="1"/>
  <c r="B929" i="1"/>
  <c r="G102" i="2" l="1"/>
  <c r="H101" i="2" s="1"/>
  <c r="B930" i="1"/>
  <c r="C929" i="1"/>
  <c r="M929" i="1" s="1"/>
  <c r="N929" i="1" s="1"/>
  <c r="G101" i="2" l="1"/>
  <c r="H100" i="2" s="1"/>
  <c r="C930" i="1"/>
  <c r="M930" i="1" s="1"/>
  <c r="N930" i="1" s="1"/>
  <c r="B931" i="1"/>
  <c r="G100" i="2" l="1"/>
  <c r="H99" i="2" s="1"/>
  <c r="B932" i="1"/>
  <c r="C931" i="1"/>
  <c r="M931" i="1" s="1"/>
  <c r="N931" i="1" s="1"/>
  <c r="G99" i="2" l="1"/>
  <c r="H98" i="2" s="1"/>
  <c r="C932" i="1"/>
  <c r="M932" i="1" s="1"/>
  <c r="N932" i="1" s="1"/>
  <c r="B933" i="1"/>
  <c r="G98" i="2" l="1"/>
  <c r="H97" i="2" s="1"/>
  <c r="B934" i="1"/>
  <c r="C933" i="1"/>
  <c r="M933" i="1" s="1"/>
  <c r="N933" i="1" s="1"/>
  <c r="G97" i="2" l="1"/>
  <c r="H96" i="2" s="1"/>
  <c r="C934" i="1"/>
  <c r="M934" i="1" s="1"/>
  <c r="N934" i="1" s="1"/>
  <c r="B935" i="1"/>
  <c r="G96" i="2" l="1"/>
  <c r="H95" i="2" s="1"/>
  <c r="B936" i="1"/>
  <c r="C935" i="1"/>
  <c r="M935" i="1" s="1"/>
  <c r="N935" i="1" s="1"/>
  <c r="G95" i="2" l="1"/>
  <c r="H94" i="2" s="1"/>
  <c r="C936" i="1"/>
  <c r="M936" i="1" s="1"/>
  <c r="N936" i="1" s="1"/>
  <c r="B937" i="1"/>
  <c r="G94" i="2" l="1"/>
  <c r="H93" i="2" s="1"/>
  <c r="B938" i="1"/>
  <c r="C937" i="1"/>
  <c r="M937" i="1" s="1"/>
  <c r="N937" i="1" s="1"/>
  <c r="G93" i="2" l="1"/>
  <c r="H92" i="2" s="1"/>
  <c r="C938" i="1"/>
  <c r="M938" i="1" s="1"/>
  <c r="N938" i="1" s="1"/>
  <c r="B939" i="1"/>
  <c r="G92" i="2" l="1"/>
  <c r="H91" i="2" s="1"/>
  <c r="B940" i="1"/>
  <c r="C939" i="1"/>
  <c r="M939" i="1" s="1"/>
  <c r="N939" i="1" s="1"/>
  <c r="G91" i="2" l="1"/>
  <c r="H90" i="2" s="1"/>
  <c r="C940" i="1"/>
  <c r="M940" i="1" s="1"/>
  <c r="N940" i="1" s="1"/>
  <c r="B941" i="1"/>
  <c r="G90" i="2" l="1"/>
  <c r="H89" i="2" s="1"/>
  <c r="B942" i="1"/>
  <c r="C941" i="1"/>
  <c r="M941" i="1" s="1"/>
  <c r="N941" i="1" s="1"/>
  <c r="G89" i="2" l="1"/>
  <c r="H88" i="2" s="1"/>
  <c r="C942" i="1"/>
  <c r="M942" i="1" s="1"/>
  <c r="N942" i="1" s="1"/>
  <c r="B943" i="1"/>
  <c r="G88" i="2" l="1"/>
  <c r="H87" i="2" s="1"/>
  <c r="B944" i="1"/>
  <c r="C943" i="1"/>
  <c r="M943" i="1" s="1"/>
  <c r="N943" i="1" s="1"/>
  <c r="G87" i="2" l="1"/>
  <c r="H86" i="2" s="1"/>
  <c r="C944" i="1"/>
  <c r="M944" i="1" s="1"/>
  <c r="N944" i="1" s="1"/>
  <c r="B945" i="1"/>
  <c r="G86" i="2" l="1"/>
  <c r="H85" i="2" s="1"/>
  <c r="B946" i="1"/>
  <c r="C945" i="1"/>
  <c r="M945" i="1" s="1"/>
  <c r="N945" i="1" s="1"/>
  <c r="G85" i="2" l="1"/>
  <c r="H84" i="2" s="1"/>
  <c r="C946" i="1"/>
  <c r="M946" i="1" s="1"/>
  <c r="N946" i="1" s="1"/>
  <c r="B947" i="1"/>
  <c r="G84" i="2" l="1"/>
  <c r="H83" i="2" s="1"/>
  <c r="B948" i="1"/>
  <c r="C947" i="1"/>
  <c r="M947" i="1" s="1"/>
  <c r="N947" i="1" s="1"/>
  <c r="G83" i="2" l="1"/>
  <c r="H82" i="2" s="1"/>
  <c r="C948" i="1"/>
  <c r="M948" i="1" s="1"/>
  <c r="N948" i="1" s="1"/>
  <c r="B949" i="1"/>
  <c r="G82" i="2" l="1"/>
  <c r="H81" i="2" s="1"/>
  <c r="B950" i="1"/>
  <c r="C949" i="1"/>
  <c r="M949" i="1" s="1"/>
  <c r="N949" i="1" s="1"/>
  <c r="G81" i="2" l="1"/>
  <c r="H80" i="2" s="1"/>
  <c r="C950" i="1"/>
  <c r="M950" i="1" s="1"/>
  <c r="N950" i="1" s="1"/>
  <c r="B951" i="1"/>
  <c r="G80" i="2" l="1"/>
  <c r="H79" i="2" s="1"/>
  <c r="B952" i="1"/>
  <c r="C951" i="1"/>
  <c r="M951" i="1" s="1"/>
  <c r="N951" i="1" s="1"/>
  <c r="G79" i="2" l="1"/>
  <c r="H78" i="2" s="1"/>
  <c r="C952" i="1"/>
  <c r="M952" i="1" s="1"/>
  <c r="N952" i="1" s="1"/>
  <c r="B953" i="1"/>
  <c r="G78" i="2" l="1"/>
  <c r="H77" i="2" s="1"/>
  <c r="B954" i="1"/>
  <c r="C953" i="1"/>
  <c r="M953" i="1" s="1"/>
  <c r="N953" i="1" s="1"/>
  <c r="G77" i="2" l="1"/>
  <c r="H76" i="2" s="1"/>
  <c r="C954" i="1"/>
  <c r="M954" i="1" s="1"/>
  <c r="N954" i="1" s="1"/>
  <c r="B955" i="1"/>
  <c r="G76" i="2" l="1"/>
  <c r="H75" i="2" s="1"/>
  <c r="B956" i="1"/>
  <c r="C955" i="1"/>
  <c r="M955" i="1" s="1"/>
  <c r="N955" i="1" s="1"/>
  <c r="G75" i="2" l="1"/>
  <c r="H74" i="2" s="1"/>
  <c r="C956" i="1"/>
  <c r="M956" i="1" s="1"/>
  <c r="N956" i="1" s="1"/>
  <c r="B957" i="1"/>
  <c r="G74" i="2" l="1"/>
  <c r="H73" i="2" s="1"/>
  <c r="B958" i="1"/>
  <c r="C957" i="1"/>
  <c r="M957" i="1" s="1"/>
  <c r="N957" i="1" s="1"/>
  <c r="G73" i="2" l="1"/>
  <c r="H72" i="2" s="1"/>
  <c r="C958" i="1"/>
  <c r="M958" i="1" s="1"/>
  <c r="N958" i="1" s="1"/>
  <c r="B959" i="1"/>
  <c r="G72" i="2" l="1"/>
  <c r="H71" i="2" s="1"/>
  <c r="B960" i="1"/>
  <c r="C959" i="1"/>
  <c r="M959" i="1" s="1"/>
  <c r="N959" i="1" s="1"/>
  <c r="G71" i="2" l="1"/>
  <c r="H70" i="2" s="1"/>
  <c r="B961" i="1"/>
  <c r="C960" i="1"/>
  <c r="M960" i="1" s="1"/>
  <c r="N960" i="1" s="1"/>
  <c r="G70" i="2" l="1"/>
  <c r="H69" i="2" s="1"/>
  <c r="B962" i="1"/>
  <c r="C961" i="1"/>
  <c r="M961" i="1" s="1"/>
  <c r="N961" i="1" s="1"/>
  <c r="G69" i="2" l="1"/>
  <c r="H68" i="2" s="1"/>
  <c r="C962" i="1"/>
  <c r="M962" i="1" s="1"/>
  <c r="N962" i="1" s="1"/>
  <c r="B963" i="1"/>
  <c r="G68" i="2" l="1"/>
  <c r="H67" i="2" s="1"/>
  <c r="B964" i="1"/>
  <c r="C963" i="1"/>
  <c r="M963" i="1" s="1"/>
  <c r="N963" i="1" s="1"/>
  <c r="G67" i="2" l="1"/>
  <c r="H66" i="2" s="1"/>
  <c r="C964" i="1"/>
  <c r="M964" i="1" s="1"/>
  <c r="N964" i="1" s="1"/>
  <c r="B965" i="1"/>
  <c r="G66" i="2" l="1"/>
  <c r="H65" i="2" s="1"/>
  <c r="B966" i="1"/>
  <c r="C965" i="1"/>
  <c r="M965" i="1" s="1"/>
  <c r="N965" i="1" s="1"/>
  <c r="G65" i="2" l="1"/>
  <c r="H64" i="2" s="1"/>
  <c r="C966" i="1"/>
  <c r="M966" i="1" s="1"/>
  <c r="N966" i="1" s="1"/>
  <c r="B967" i="1"/>
  <c r="G64" i="2" l="1"/>
  <c r="H63" i="2" s="1"/>
  <c r="B968" i="1"/>
  <c r="C967" i="1"/>
  <c r="M967" i="1" s="1"/>
  <c r="N967" i="1" s="1"/>
  <c r="G63" i="2" l="1"/>
  <c r="H62" i="2" s="1"/>
  <c r="C968" i="1"/>
  <c r="M968" i="1" s="1"/>
  <c r="N968" i="1" s="1"/>
  <c r="B969" i="1"/>
  <c r="G62" i="2" l="1"/>
  <c r="H61" i="2" s="1"/>
  <c r="B970" i="1"/>
  <c r="C969" i="1"/>
  <c r="M969" i="1" s="1"/>
  <c r="N969" i="1" s="1"/>
  <c r="G61" i="2" l="1"/>
  <c r="H60" i="2" s="1"/>
  <c r="C970" i="1"/>
  <c r="M970" i="1" s="1"/>
  <c r="N970" i="1" s="1"/>
  <c r="B971" i="1"/>
  <c r="G60" i="2" l="1"/>
  <c r="H59" i="2" s="1"/>
  <c r="B972" i="1"/>
  <c r="C971" i="1"/>
  <c r="M971" i="1" s="1"/>
  <c r="N971" i="1" s="1"/>
  <c r="G59" i="2" l="1"/>
  <c r="H58" i="2" s="1"/>
  <c r="C972" i="1"/>
  <c r="M972" i="1" s="1"/>
  <c r="N972" i="1" s="1"/>
  <c r="B973" i="1"/>
  <c r="G58" i="2" l="1"/>
  <c r="H57" i="2" s="1"/>
  <c r="B974" i="1"/>
  <c r="C973" i="1"/>
  <c r="M973" i="1" s="1"/>
  <c r="N973" i="1" s="1"/>
  <c r="G57" i="2" l="1"/>
  <c r="H56" i="2" s="1"/>
  <c r="C974" i="1"/>
  <c r="M974" i="1" s="1"/>
  <c r="N974" i="1" s="1"/>
  <c r="B975" i="1"/>
  <c r="G56" i="2" l="1"/>
  <c r="H55" i="2" s="1"/>
  <c r="B976" i="1"/>
  <c r="C975" i="1"/>
  <c r="M975" i="1" s="1"/>
  <c r="N975" i="1" s="1"/>
  <c r="G55" i="2" l="1"/>
  <c r="H54" i="2" s="1"/>
  <c r="B977" i="1"/>
  <c r="C976" i="1"/>
  <c r="M976" i="1" s="1"/>
  <c r="N976" i="1" s="1"/>
  <c r="G54" i="2" l="1"/>
  <c r="H53" i="2" s="1"/>
  <c r="B978" i="1"/>
  <c r="C977" i="1"/>
  <c r="M977" i="1" s="1"/>
  <c r="N977" i="1" s="1"/>
  <c r="G53" i="2" l="1"/>
  <c r="H52" i="2" s="1"/>
  <c r="B979" i="1"/>
  <c r="C978" i="1"/>
  <c r="M978" i="1" s="1"/>
  <c r="N978" i="1" s="1"/>
  <c r="G52" i="2" l="1"/>
  <c r="H51" i="2" s="1"/>
  <c r="B980" i="1"/>
  <c r="C979" i="1"/>
  <c r="M979" i="1" s="1"/>
  <c r="N979" i="1" s="1"/>
  <c r="G51" i="2" l="1"/>
  <c r="H50" i="2" s="1"/>
  <c r="C980" i="1"/>
  <c r="M980" i="1" s="1"/>
  <c r="N980" i="1" s="1"/>
  <c r="B981" i="1"/>
  <c r="G50" i="2" l="1"/>
  <c r="H49" i="2" s="1"/>
  <c r="B982" i="1"/>
  <c r="C981" i="1"/>
  <c r="M981" i="1" s="1"/>
  <c r="N981" i="1" s="1"/>
  <c r="G49" i="2" l="1"/>
  <c r="H48" i="2" s="1"/>
  <c r="C982" i="1"/>
  <c r="M982" i="1" s="1"/>
  <c r="N982" i="1" s="1"/>
  <c r="B983" i="1"/>
  <c r="G48" i="2" l="1"/>
  <c r="H47" i="2" s="1"/>
  <c r="B984" i="1"/>
  <c r="C983" i="1"/>
  <c r="M983" i="1" s="1"/>
  <c r="N983" i="1" s="1"/>
  <c r="G47" i="2" l="1"/>
  <c r="H46" i="2" s="1"/>
  <c r="C984" i="1"/>
  <c r="M984" i="1" s="1"/>
  <c r="N984" i="1" s="1"/>
  <c r="B985" i="1"/>
  <c r="G46" i="2" l="1"/>
  <c r="H45" i="2" s="1"/>
  <c r="C985" i="1"/>
  <c r="M985" i="1" s="1"/>
  <c r="N985" i="1" s="1"/>
  <c r="B986" i="1"/>
  <c r="G45" i="2" l="1"/>
  <c r="H44" i="2" s="1"/>
  <c r="B987" i="1"/>
  <c r="C986" i="1"/>
  <c r="M986" i="1" s="1"/>
  <c r="N986" i="1" s="1"/>
  <c r="G44" i="2" l="1"/>
  <c r="H43" i="2" s="1"/>
  <c r="C987" i="1"/>
  <c r="M987" i="1" s="1"/>
  <c r="N987" i="1" s="1"/>
  <c r="B988" i="1"/>
  <c r="G43" i="2" l="1"/>
  <c r="H42" i="2" s="1"/>
  <c r="C988" i="1"/>
  <c r="M988" i="1" s="1"/>
  <c r="N988" i="1" s="1"/>
  <c r="B989" i="1"/>
  <c r="G42" i="2" l="1"/>
  <c r="H41" i="2" s="1"/>
  <c r="C989" i="1"/>
  <c r="M989" i="1" s="1"/>
  <c r="N989" i="1" s="1"/>
  <c r="B990" i="1"/>
  <c r="G41" i="2" l="1"/>
  <c r="H40" i="2" s="1"/>
  <c r="B991" i="1"/>
  <c r="C990" i="1"/>
  <c r="M990" i="1" s="1"/>
  <c r="N990" i="1" s="1"/>
  <c r="G40" i="2" l="1"/>
  <c r="H39" i="2" s="1"/>
  <c r="C991" i="1"/>
  <c r="M991" i="1" s="1"/>
  <c r="N991" i="1" s="1"/>
  <c r="B992" i="1"/>
  <c r="G39" i="2" l="1"/>
  <c r="H38" i="2" s="1"/>
  <c r="C992" i="1"/>
  <c r="M992" i="1" s="1"/>
  <c r="N992" i="1" s="1"/>
  <c r="B993" i="1"/>
  <c r="G38" i="2" l="1"/>
  <c r="H37" i="2" s="1"/>
  <c r="C993" i="1"/>
  <c r="M993" i="1" s="1"/>
  <c r="N993" i="1" s="1"/>
  <c r="B994" i="1"/>
  <c r="G37" i="2" l="1"/>
  <c r="H36" i="2" s="1"/>
  <c r="B995" i="1"/>
  <c r="C994" i="1"/>
  <c r="M994" i="1" s="1"/>
  <c r="N994" i="1" s="1"/>
  <c r="G36" i="2" l="1"/>
  <c r="H35" i="2" s="1"/>
  <c r="C995" i="1"/>
  <c r="M995" i="1" s="1"/>
  <c r="N995" i="1" s="1"/>
  <c r="B996" i="1"/>
  <c r="G35" i="2" l="1"/>
  <c r="H34" i="2" s="1"/>
  <c r="C996" i="1"/>
  <c r="M996" i="1" s="1"/>
  <c r="N996" i="1" s="1"/>
  <c r="B997" i="1"/>
  <c r="G34" i="2" l="1"/>
  <c r="H33" i="2" s="1"/>
  <c r="C997" i="1"/>
  <c r="M997" i="1" s="1"/>
  <c r="N997" i="1" s="1"/>
  <c r="B998" i="1"/>
  <c r="G33" i="2" l="1"/>
  <c r="H32" i="2" s="1"/>
  <c r="B999" i="1"/>
  <c r="C998" i="1"/>
  <c r="M998" i="1" s="1"/>
  <c r="N998" i="1" s="1"/>
  <c r="G32" i="2" l="1"/>
  <c r="H31" i="2" s="1"/>
  <c r="C999" i="1"/>
  <c r="M999" i="1" s="1"/>
  <c r="N999" i="1" s="1"/>
  <c r="B1000" i="1"/>
  <c r="G31" i="2" l="1"/>
  <c r="H30" i="2" s="1"/>
  <c r="C1000" i="1"/>
  <c r="M1000" i="1" s="1"/>
  <c r="N1000" i="1" s="1"/>
  <c r="B1001" i="1"/>
  <c r="G30" i="2" l="1"/>
  <c r="H29" i="2" s="1"/>
  <c r="C1001" i="1"/>
  <c r="M1001" i="1" s="1"/>
  <c r="N1001" i="1" s="1"/>
  <c r="B1002" i="1"/>
  <c r="G29" i="2" l="1"/>
  <c r="H28" i="2" s="1"/>
  <c r="B1003" i="1"/>
  <c r="C1002" i="1"/>
  <c r="M1002" i="1" s="1"/>
  <c r="N1002" i="1" s="1"/>
  <c r="G28" i="2" l="1"/>
  <c r="H27" i="2" s="1"/>
  <c r="C1003" i="1"/>
  <c r="M1003" i="1" s="1"/>
  <c r="N1003" i="1" s="1"/>
  <c r="B1004" i="1"/>
  <c r="G27" i="2" l="1"/>
  <c r="H26" i="2" s="1"/>
  <c r="C1004" i="1"/>
  <c r="M1004" i="1" s="1"/>
  <c r="N1004" i="1" s="1"/>
  <c r="B1005" i="1"/>
  <c r="G26" i="2" l="1"/>
  <c r="H25" i="2" s="1"/>
  <c r="C1005" i="1"/>
  <c r="M1005" i="1" s="1"/>
  <c r="N1005" i="1" s="1"/>
  <c r="B1006" i="1"/>
  <c r="G25" i="2" l="1"/>
  <c r="H24" i="2" s="1"/>
  <c r="B1007" i="1"/>
  <c r="C1006" i="1"/>
  <c r="M1006" i="1" s="1"/>
  <c r="N1006" i="1" s="1"/>
  <c r="G24" i="2" l="1"/>
  <c r="H23" i="2" s="1"/>
  <c r="C1007" i="1"/>
  <c r="M1007" i="1" s="1"/>
  <c r="N1007" i="1" s="1"/>
  <c r="B1008" i="1"/>
  <c r="G23" i="2" l="1"/>
  <c r="H22" i="2" s="1"/>
  <c r="C1008" i="1"/>
  <c r="M1008" i="1" s="1"/>
  <c r="N1008" i="1" s="1"/>
  <c r="B1009" i="1"/>
  <c r="G22" i="2" l="1"/>
  <c r="H21" i="2" s="1"/>
  <c r="C1009" i="1"/>
  <c r="M1009" i="1" s="1"/>
  <c r="N1009" i="1" s="1"/>
  <c r="B1010" i="1"/>
  <c r="G21" i="2" l="1"/>
  <c r="H20" i="2" s="1"/>
  <c r="B1011" i="1"/>
  <c r="C1010" i="1"/>
  <c r="M1010" i="1" s="1"/>
  <c r="N1010" i="1" s="1"/>
  <c r="G20" i="2" l="1"/>
  <c r="H19" i="2" s="1"/>
  <c r="C1011" i="1"/>
  <c r="M1011" i="1" s="1"/>
  <c r="N1011" i="1" s="1"/>
  <c r="B1012" i="1"/>
  <c r="G19" i="2" l="1"/>
  <c r="H18" i="2" s="1"/>
  <c r="C1012" i="1"/>
  <c r="M1012" i="1" s="1"/>
  <c r="N1012" i="1" s="1"/>
  <c r="B1013" i="1"/>
  <c r="G18" i="2" l="1"/>
  <c r="H17" i="2" s="1"/>
  <c r="C1013" i="1"/>
  <c r="M1013" i="1" s="1"/>
  <c r="N1013" i="1" s="1"/>
  <c r="N1014" i="1" s="1"/>
  <c r="I9" i="1" s="1"/>
  <c r="B1014" i="1"/>
  <c r="C1014" i="1" s="1"/>
  <c r="M1014" i="1" s="1"/>
  <c r="G17" i="2" l="1"/>
  <c r="H16" i="2" s="1"/>
  <c r="G16" i="2" l="1"/>
  <c r="H15" i="2" s="1"/>
  <c r="G15" i="2" l="1"/>
  <c r="H14" i="2" s="1"/>
  <c r="G14" i="2" s="1"/>
</calcChain>
</file>

<file path=xl/sharedStrings.xml><?xml version="1.0" encoding="utf-8"?>
<sst xmlns="http://schemas.openxmlformats.org/spreadsheetml/2006/main" count="36" uniqueCount="25">
  <si>
    <t>Calculating a Contingent Assurance EPV by Numerical Integration</t>
  </si>
  <si>
    <r>
      <t xml:space="preserve">Parameters used in calculations are </t>
    </r>
    <r>
      <rPr>
        <b/>
        <sz val="10"/>
        <color indexed="10"/>
        <rFont val="Arial"/>
        <family val="2"/>
      </rPr>
      <t>red</t>
    </r>
  </si>
  <si>
    <t>Sum Assured = £50,000</t>
  </si>
  <si>
    <t>Rate of Interest = 0.075 p.a.</t>
  </si>
  <si>
    <t>ANSWER</t>
  </si>
  <si>
    <t>Male</t>
  </si>
  <si>
    <r>
      <rPr>
        <b/>
        <sz val="14"/>
        <rFont val="Calibri"/>
        <family val="2"/>
      </rPr>
      <t>µ</t>
    </r>
    <r>
      <rPr>
        <b/>
        <vertAlign val="subscript"/>
        <sz val="10"/>
        <rFont val="Arial"/>
        <family val="2"/>
      </rPr>
      <t>x+t</t>
    </r>
  </si>
  <si>
    <t>Female</t>
  </si>
  <si>
    <r>
      <rPr>
        <b/>
        <sz val="14"/>
        <rFont val="Calibri"/>
        <family val="2"/>
      </rPr>
      <t>µ</t>
    </r>
    <r>
      <rPr>
        <b/>
        <vertAlign val="subscript"/>
        <sz val="10"/>
        <rFont val="Arial"/>
        <family val="2"/>
      </rPr>
      <t>y+t</t>
    </r>
  </si>
  <si>
    <t>Duration t</t>
  </si>
  <si>
    <r>
      <t>v</t>
    </r>
    <r>
      <rPr>
        <b/>
        <vertAlign val="superscript"/>
        <sz val="10"/>
        <rFont val="Arial"/>
        <family val="2"/>
      </rPr>
      <t>t</t>
    </r>
  </si>
  <si>
    <t>Age</t>
  </si>
  <si>
    <t>AM92 ult</t>
  </si>
  <si>
    <r>
      <rPr>
        <b/>
        <vertAlign val="subscript"/>
        <sz val="10"/>
        <rFont val="Arial"/>
        <family val="2"/>
      </rPr>
      <t>t</t>
    </r>
    <r>
      <rPr>
        <b/>
        <sz val="10"/>
        <rFont val="Arial"/>
        <family val="2"/>
      </rPr>
      <t>p</t>
    </r>
    <r>
      <rPr>
        <b/>
        <vertAlign val="subscript"/>
        <sz val="10"/>
        <rFont val="Arial"/>
        <family val="2"/>
      </rPr>
      <t>x</t>
    </r>
  </si>
  <si>
    <t>AF92 ult</t>
  </si>
  <si>
    <r>
      <rPr>
        <b/>
        <vertAlign val="subscript"/>
        <sz val="10"/>
        <rFont val="Arial"/>
        <family val="2"/>
      </rPr>
      <t>t</t>
    </r>
    <r>
      <rPr>
        <b/>
        <sz val="10"/>
        <rFont val="Arial"/>
        <family val="2"/>
      </rPr>
      <t>p</t>
    </r>
    <r>
      <rPr>
        <b/>
        <vertAlign val="subscript"/>
        <sz val="10"/>
        <rFont val="Arial"/>
        <family val="2"/>
      </rPr>
      <t>y</t>
    </r>
  </si>
  <si>
    <t>Integrand</t>
  </si>
  <si>
    <t>Integral</t>
  </si>
  <si>
    <t>S</t>
  </si>
  <si>
    <t>i</t>
  </si>
  <si>
    <t>h</t>
  </si>
  <si>
    <t>dV/dt</t>
  </si>
  <si>
    <t>V</t>
  </si>
  <si>
    <t>PREMIUM CALCULATED</t>
  </si>
  <si>
    <t>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</si>
</sst>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&quot;£&quot;#,##0.00"/>
    <numFmt numFmtId="166" formatCode="0.00000"/>
    <numFmt numFmtId="167" formatCode="0.000000"/>
  </numFmts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name val="Calibri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color indexed="49"/>
      <name val="Arial"/>
      <family val="2"/>
    </font>
    <font>
      <b/>
      <sz val="14"/>
      <name val="Calibri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/>
    <xf numFmtId="2" fontId="3" fillId="0" borderId="0" xfId="0" applyNumberFormat="1" applyFont="1"/>
    <xf numFmtId="0" fontId="1" fillId="0" borderId="0" xfId="0" applyFont="1" applyBorder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165" fontId="7" fillId="0" borderId="3" xfId="0" applyNumberFormat="1" applyFont="1" applyBorder="1"/>
    <xf numFmtId="0" fontId="4" fillId="0" borderId="0" xfId="0" applyFont="1" applyBorder="1" applyAlignment="1">
      <alignment horizontal="right"/>
    </xf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6" fontId="0" fillId="0" borderId="0" xfId="0" applyNumberFormat="1"/>
    <xf numFmtId="166" fontId="1" fillId="0" borderId="0" xfId="0" applyNumberFormat="1" applyFont="1"/>
    <xf numFmtId="166" fontId="1" fillId="0" borderId="0" xfId="0" applyNumberFormat="1" applyFont="1" applyAlignment="1">
      <alignment horizontal="center"/>
    </xf>
    <xf numFmtId="167" fontId="0" fillId="0" borderId="0" xfId="0" applyNumberFormat="1"/>
    <xf numFmtId="167" fontId="1" fillId="0" borderId="0" xfId="0" applyNumberFormat="1" applyFont="1"/>
    <xf numFmtId="167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right"/>
    </xf>
    <xf numFmtId="167" fontId="6" fillId="0" borderId="0" xfId="0" applyNumberFormat="1" applyFon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14"/>
  <sheetViews>
    <sheetView workbookViewId="0">
      <selection activeCell="M7" sqref="M7"/>
    </sheetView>
  </sheetViews>
  <sheetFormatPr defaultRowHeight="12.75" x14ac:dyDescent="0.2"/>
  <cols>
    <col min="2" max="2" width="9.85546875" style="4" customWidth="1"/>
    <col min="3" max="3" width="9.85546875" style="20" customWidth="1"/>
    <col min="4" max="4" width="9.85546875" customWidth="1"/>
    <col min="5" max="5" width="9.140625" style="4"/>
    <col min="6" max="6" width="9.140625" style="20"/>
    <col min="7" max="7" width="9.5703125" style="20" bestFit="1" customWidth="1"/>
    <col min="9" max="9" width="9.140625" style="4"/>
    <col min="10" max="11" width="9.140625" style="20"/>
    <col min="13" max="13" width="9.140625" style="20"/>
    <col min="14" max="14" width="11" style="17" customWidth="1"/>
  </cols>
  <sheetData>
    <row r="2" spans="2:14" x14ac:dyDescent="0.2">
      <c r="D2" s="1" t="s">
        <v>0</v>
      </c>
      <c r="E2" s="12"/>
      <c r="F2" s="21"/>
    </row>
    <row r="3" spans="2:14" x14ac:dyDescent="0.2">
      <c r="L3" s="1" t="s">
        <v>1</v>
      </c>
    </row>
    <row r="5" spans="2:14" s="1" customFormat="1" x14ac:dyDescent="0.2">
      <c r="B5" s="12"/>
      <c r="C5" s="21"/>
      <c r="E5" s="12"/>
      <c r="F5" s="21"/>
      <c r="G5" s="21" t="s">
        <v>2</v>
      </c>
      <c r="I5" s="12"/>
      <c r="J5" s="21"/>
      <c r="K5" s="21"/>
      <c r="L5" s="3">
        <v>50000</v>
      </c>
      <c r="M5" s="21"/>
      <c r="N5" s="18"/>
    </row>
    <row r="6" spans="2:14" s="1" customFormat="1" x14ac:dyDescent="0.2">
      <c r="B6" s="12"/>
      <c r="C6" s="21"/>
      <c r="E6" s="12"/>
      <c r="F6" s="21"/>
      <c r="G6" s="21"/>
      <c r="I6" s="12"/>
      <c r="J6" s="21"/>
      <c r="K6" s="21"/>
      <c r="M6" s="21"/>
      <c r="N6" s="18"/>
    </row>
    <row r="7" spans="2:14" s="1" customFormat="1" x14ac:dyDescent="0.2">
      <c r="B7" s="12"/>
      <c r="C7" s="21"/>
      <c r="E7" s="12"/>
      <c r="F7" s="21"/>
      <c r="G7" s="21" t="s">
        <v>3</v>
      </c>
      <c r="I7" s="12"/>
      <c r="J7" s="21"/>
      <c r="K7" s="21"/>
      <c r="L7" s="3">
        <v>7.4999999999999997E-2</v>
      </c>
      <c r="M7" s="15">
        <f>1+L7</f>
        <v>1.075</v>
      </c>
      <c r="N7" s="18"/>
    </row>
    <row r="9" spans="2:14" s="1" customFormat="1" x14ac:dyDescent="0.2">
      <c r="B9" s="12"/>
      <c r="C9" s="21"/>
      <c r="E9" s="12"/>
      <c r="F9" s="21"/>
      <c r="G9" s="21" t="s">
        <v>4</v>
      </c>
      <c r="I9" s="5">
        <f>N1014 * $L$5</f>
        <v>978.54191455109833</v>
      </c>
      <c r="J9" s="21"/>
      <c r="K9" s="21"/>
      <c r="M9" s="21"/>
      <c r="N9" s="18"/>
    </row>
    <row r="10" spans="2:14" s="1" customFormat="1" x14ac:dyDescent="0.2">
      <c r="B10" s="12"/>
      <c r="C10" s="21"/>
      <c r="E10" s="12"/>
      <c r="F10" s="21"/>
      <c r="G10" s="21"/>
      <c r="I10" s="12"/>
      <c r="J10" s="21"/>
      <c r="K10" s="21"/>
      <c r="M10" s="21"/>
      <c r="N10" s="18"/>
    </row>
    <row r="11" spans="2:14" s="2" customFormat="1" ht="18.75" x14ac:dyDescent="0.3">
      <c r="B11" s="13"/>
      <c r="C11" s="22"/>
      <c r="E11" s="13" t="s">
        <v>5</v>
      </c>
      <c r="F11" s="22" t="s">
        <v>6</v>
      </c>
      <c r="G11" s="22"/>
      <c r="I11" s="13" t="s">
        <v>7</v>
      </c>
      <c r="J11" s="22" t="s">
        <v>8</v>
      </c>
      <c r="K11" s="22"/>
      <c r="M11" s="22"/>
      <c r="N11" s="19"/>
    </row>
    <row r="12" spans="2:14" s="2" customFormat="1" ht="15" x14ac:dyDescent="0.25">
      <c r="B12" s="13" t="s">
        <v>9</v>
      </c>
      <c r="C12" s="22" t="s">
        <v>10</v>
      </c>
      <c r="E12" s="13" t="s">
        <v>11</v>
      </c>
      <c r="F12" s="22" t="s">
        <v>12</v>
      </c>
      <c r="G12" s="22" t="s">
        <v>13</v>
      </c>
      <c r="I12" s="13" t="s">
        <v>11</v>
      </c>
      <c r="J12" s="22" t="s">
        <v>14</v>
      </c>
      <c r="K12" s="22" t="s">
        <v>15</v>
      </c>
      <c r="M12" s="22" t="s">
        <v>16</v>
      </c>
      <c r="N12" s="19" t="s">
        <v>17</v>
      </c>
    </row>
    <row r="14" spans="2:14" x14ac:dyDescent="0.2">
      <c r="B14" s="4">
        <v>0</v>
      </c>
      <c r="C14" s="20">
        <f>1/($M$7^B14)</f>
        <v>1</v>
      </c>
      <c r="E14" s="4">
        <v>55</v>
      </c>
      <c r="F14" s="20">
        <v>4.2209999999999999E-3</v>
      </c>
      <c r="G14" s="20">
        <v>1</v>
      </c>
      <c r="I14" s="4">
        <v>50</v>
      </c>
      <c r="J14" s="20">
        <v>1.7979999999999999E-3</v>
      </c>
      <c r="K14" s="20">
        <v>1</v>
      </c>
      <c r="M14" s="20">
        <f>C14 * G14 * K14 * J14</f>
        <v>1.7979999999999999E-3</v>
      </c>
      <c r="N14" s="17">
        <v>0</v>
      </c>
    </row>
    <row r="15" spans="2:14" x14ac:dyDescent="0.2">
      <c r="B15" s="4">
        <f>B14+0.01</f>
        <v>0.01</v>
      </c>
      <c r="C15" s="20">
        <f t="shared" ref="C15:C78" si="0">1/($M$7^B15)</f>
        <v>0.99927705483507689</v>
      </c>
      <c r="E15" s="4">
        <v>55.01</v>
      </c>
      <c r="F15" s="20">
        <v>4.2262599999999999E-3</v>
      </c>
      <c r="G15" s="20">
        <f>G14 * EXP( - (E15-E14) * ( F14 + F15 ) / 2 )</f>
        <v>0.99995776459193997</v>
      </c>
      <c r="I15" s="4">
        <v>50.01</v>
      </c>
      <c r="J15" s="20">
        <v>1.7998199999999999E-3</v>
      </c>
      <c r="K15" s="20">
        <f>K14 * EXP( - (I15-I14) * ( J14 + J15 ) / 2 )</f>
        <v>0.99998201106180284</v>
      </c>
      <c r="M15" s="20">
        <f>C15 * G15 * K15 * J15</f>
        <v>1.7984105155790314E-3</v>
      </c>
      <c r="N15" s="17">
        <f>N14 + (B15-B14) * (M14+M15) / 2</f>
        <v>1.7982052577895158E-5</v>
      </c>
    </row>
    <row r="16" spans="2:14" x14ac:dyDescent="0.2">
      <c r="B16" s="4">
        <f t="shared" ref="B16:B79" si="1">B15+0.01</f>
        <v>0.02</v>
      </c>
      <c r="C16" s="20">
        <f t="shared" si="0"/>
        <v>0.9985546323198653</v>
      </c>
      <c r="E16" s="4">
        <v>55.02</v>
      </c>
      <c r="F16" s="20">
        <v>4.2315199999999999E-3</v>
      </c>
      <c r="G16" s="20">
        <f>G15 * EXP( - (E16-E15) * ( F15 + F16 ) / 2 )</f>
        <v>0.99991547837215411</v>
      </c>
      <c r="I16" s="4">
        <v>50.02</v>
      </c>
      <c r="J16" s="20">
        <v>1.80164E-3</v>
      </c>
      <c r="K16" s="20">
        <f t="shared" ref="K16:K79" si="2">K15 * EXP( - (I16-I15) * ( J15 + J16 ) / 2 )</f>
        <v>0.99996400424786258</v>
      </c>
      <c r="M16" s="20">
        <f t="shared" ref="M16:M79" si="3">C16 * G16 * K16 * J16</f>
        <v>1.7988191581448526E-3</v>
      </c>
      <c r="N16" s="17">
        <f t="shared" ref="N16:N79" si="4">N15 + (B16-B15) * (M15+M16) / 2</f>
        <v>3.5968200946514574E-5</v>
      </c>
    </row>
    <row r="17" spans="2:14" x14ac:dyDescent="0.2">
      <c r="B17" s="4">
        <f t="shared" si="1"/>
        <v>0.03</v>
      </c>
      <c r="C17" s="20">
        <f t="shared" si="0"/>
        <v>0.9978327320765179</v>
      </c>
      <c r="E17" s="4">
        <v>55.03</v>
      </c>
      <c r="F17" s="20">
        <v>4.2367799999999999E-3</v>
      </c>
      <c r="G17" s="20">
        <f t="shared" ref="G17:G79" si="5">G16 * EXP( - (E17-E16) * ( F16 + F17 ) / 2 )</f>
        <v>0.99987314134723959</v>
      </c>
      <c r="I17" s="4">
        <v>50.03</v>
      </c>
      <c r="J17" s="20">
        <v>1.80346E-3</v>
      </c>
      <c r="K17" s="20">
        <f t="shared" si="2"/>
        <v>0.99994597955915643</v>
      </c>
      <c r="M17" s="20">
        <f>C17 * G17 * K17 * J17</f>
        <v>1.7992259300934107E-3</v>
      </c>
      <c r="N17" s="17">
        <f t="shared" si="4"/>
        <v>5.3958426387705892E-5</v>
      </c>
    </row>
    <row r="18" spans="2:14" x14ac:dyDescent="0.2">
      <c r="B18" s="4">
        <f t="shared" si="1"/>
        <v>0.04</v>
      </c>
      <c r="C18" s="20">
        <f t="shared" si="0"/>
        <v>0.99711135372746107</v>
      </c>
      <c r="E18" s="4">
        <v>55.04</v>
      </c>
      <c r="F18" s="20">
        <v>4.2420399999999999E-3</v>
      </c>
      <c r="G18" s="20">
        <f>G17 * EXP( - (E18-E17) * ( F17 + F18 ) / 2 )</f>
        <v>0.99983075352380113</v>
      </c>
      <c r="I18" s="4">
        <v>50.04</v>
      </c>
      <c r="J18" s="20">
        <v>1.80528E-3</v>
      </c>
      <c r="K18" s="20">
        <f t="shared" si="2"/>
        <v>0.99992793699666283</v>
      </c>
      <c r="M18" s="20">
        <f t="shared" si="3"/>
        <v>1.7996308338186023E-3</v>
      </c>
      <c r="N18" s="17">
        <f t="shared" si="4"/>
        <v>7.1952710207265954E-5</v>
      </c>
    </row>
    <row r="19" spans="2:14" x14ac:dyDescent="0.2">
      <c r="B19" s="4">
        <f t="shared" si="1"/>
        <v>0.05</v>
      </c>
      <c r="C19" s="20">
        <f t="shared" si="0"/>
        <v>0.99639049689539383</v>
      </c>
      <c r="E19" s="4">
        <v>55.05</v>
      </c>
      <c r="F19" s="20">
        <v>4.2472999999999999E-3</v>
      </c>
      <c r="G19" s="20">
        <f t="shared" si="5"/>
        <v>0.99978831490845144</v>
      </c>
      <c r="I19" s="4">
        <v>50.05</v>
      </c>
      <c r="J19" s="20">
        <v>1.8071000000000001E-3</v>
      </c>
      <c r="K19" s="20">
        <f t="shared" si="2"/>
        <v>0.99990987656136088</v>
      </c>
      <c r="M19" s="20">
        <f t="shared" si="3"/>
        <v>1.8000338717122737E-3</v>
      </c>
      <c r="N19" s="17">
        <f t="shared" si="4"/>
        <v>8.9951033734920341E-5</v>
      </c>
    </row>
    <row r="20" spans="2:14" x14ac:dyDescent="0.2">
      <c r="B20" s="4">
        <f t="shared" si="1"/>
        <v>6.0000000000000005E-2</v>
      </c>
      <c r="C20" s="20">
        <f t="shared" si="0"/>
        <v>0.99567016120328788</v>
      </c>
      <c r="E20" s="4">
        <v>55.06</v>
      </c>
      <c r="F20" s="20">
        <v>4.2525599999999998E-3</v>
      </c>
      <c r="G20" s="20">
        <f t="shared" si="5"/>
        <v>0.99974582550781088</v>
      </c>
      <c r="I20" s="4">
        <v>50.06</v>
      </c>
      <c r="J20" s="20">
        <v>1.8089200000000001E-3</v>
      </c>
      <c r="K20" s="20">
        <f t="shared" si="2"/>
        <v>0.99989179825423091</v>
      </c>
      <c r="M20" s="20">
        <f t="shared" si="3"/>
        <v>1.8004350461642237E-3</v>
      </c>
      <c r="N20" s="17">
        <f t="shared" si="4"/>
        <v>1.0795337832430284E-4</v>
      </c>
    </row>
    <row r="21" spans="2:14" x14ac:dyDescent="0.2">
      <c r="B21" s="4">
        <f t="shared" si="1"/>
        <v>7.0000000000000007E-2</v>
      </c>
      <c r="C21" s="20">
        <f t="shared" si="0"/>
        <v>0.99495034627438761</v>
      </c>
      <c r="E21" s="4">
        <v>55.07</v>
      </c>
      <c r="F21" s="20">
        <v>4.2578199999999998E-3</v>
      </c>
      <c r="G21" s="20">
        <f t="shared" si="5"/>
        <v>0.99970328532850761</v>
      </c>
      <c r="I21" s="4">
        <v>50.07</v>
      </c>
      <c r="J21" s="20">
        <v>1.8107399999999999E-3</v>
      </c>
      <c r="K21" s="20">
        <f t="shared" si="2"/>
        <v>0.99987370207625403</v>
      </c>
      <c r="M21" s="20">
        <f t="shared" si="3"/>
        <v>1.8008343595622013E-3</v>
      </c>
      <c r="N21" s="17">
        <f t="shared" si="4"/>
        <v>1.2595972535293497E-4</v>
      </c>
    </row>
    <row r="22" spans="2:14" x14ac:dyDescent="0.2">
      <c r="B22" s="4">
        <f t="shared" si="1"/>
        <v>0.08</v>
      </c>
      <c r="C22" s="20">
        <f t="shared" si="0"/>
        <v>0.99423105173221005</v>
      </c>
      <c r="E22" s="4">
        <v>55.08</v>
      </c>
      <c r="F22" s="20">
        <v>4.2630799999999998E-3</v>
      </c>
      <c r="G22" s="20">
        <f t="shared" si="5"/>
        <v>0.99966069437717742</v>
      </c>
      <c r="I22" s="4">
        <v>50.08</v>
      </c>
      <c r="J22" s="20">
        <v>1.81256E-3</v>
      </c>
      <c r="K22" s="20">
        <f t="shared" si="2"/>
        <v>0.99985558802841246</v>
      </c>
      <c r="M22" s="20">
        <f>C22 * G22 * K22 * J22</f>
        <v>1.8012318142919136E-3</v>
      </c>
      <c r="N22" s="17">
        <f t="shared" si="4"/>
        <v>1.4397005622220554E-4</v>
      </c>
    </row>
    <row r="23" spans="2:14" x14ac:dyDescent="0.2">
      <c r="B23" s="4">
        <f t="shared" si="1"/>
        <v>0.09</v>
      </c>
      <c r="C23" s="20">
        <f t="shared" si="0"/>
        <v>0.9935122772005438</v>
      </c>
      <c r="E23" s="4">
        <v>55.09</v>
      </c>
      <c r="F23" s="20">
        <v>4.2683399999999998E-3</v>
      </c>
      <c r="G23" s="20">
        <f t="shared" si="5"/>
        <v>0.99961805266046377</v>
      </c>
      <c r="I23" s="4">
        <v>50.09</v>
      </c>
      <c r="J23" s="20">
        <v>1.81438E-3</v>
      </c>
      <c r="K23" s="20">
        <f t="shared" si="2"/>
        <v>0.99983745611168917</v>
      </c>
      <c r="M23" s="20">
        <f t="shared" si="3"/>
        <v>1.8016274127370174E-3</v>
      </c>
      <c r="N23" s="17">
        <f t="shared" si="4"/>
        <v>1.6198435235735019E-4</v>
      </c>
    </row>
    <row r="24" spans="2:14" x14ac:dyDescent="0.2">
      <c r="B24" s="4">
        <f t="shared" si="1"/>
        <v>9.9999999999999992E-2</v>
      </c>
      <c r="C24" s="20">
        <f t="shared" si="0"/>
        <v>0.99279402230344993</v>
      </c>
      <c r="E24" s="4">
        <v>55.1</v>
      </c>
      <c r="F24" s="20">
        <v>4.2735999999999998E-3</v>
      </c>
      <c r="G24" s="20">
        <f t="shared" si="5"/>
        <v>0.99957536018501791</v>
      </c>
      <c r="I24" s="4">
        <v>50.1</v>
      </c>
      <c r="J24" s="20">
        <v>1.8162E-3</v>
      </c>
      <c r="K24" s="20">
        <f t="shared" si="2"/>
        <v>0.99981930632706828</v>
      </c>
      <c r="M24" s="20">
        <f t="shared" si="3"/>
        <v>1.8020211572791294E-3</v>
      </c>
      <c r="N24" s="17">
        <f t="shared" si="4"/>
        <v>1.8000259520743091E-4</v>
      </c>
    </row>
    <row r="25" spans="2:14" x14ac:dyDescent="0.2">
      <c r="B25" s="4">
        <f t="shared" si="1"/>
        <v>0.10999999999999999</v>
      </c>
      <c r="C25" s="20">
        <f t="shared" si="0"/>
        <v>0.99207628666526093</v>
      </c>
      <c r="E25" s="4">
        <v>55.11</v>
      </c>
      <c r="F25" s="20">
        <v>4.2788599999999998E-3</v>
      </c>
      <c r="G25" s="20">
        <f t="shared" si="5"/>
        <v>0.99953261695749895</v>
      </c>
      <c r="I25" s="4">
        <v>50.11</v>
      </c>
      <c r="J25" s="20">
        <v>1.8180200000000001E-3</v>
      </c>
      <c r="K25" s="20">
        <f t="shared" si="2"/>
        <v>0.99980113867553477</v>
      </c>
      <c r="M25" s="20">
        <f t="shared" si="3"/>
        <v>1.8024130502978216E-3</v>
      </c>
      <c r="N25" s="17">
        <f t="shared" si="4"/>
        <v>1.9802476624531566E-4</v>
      </c>
    </row>
    <row r="26" spans="2:14" x14ac:dyDescent="0.2">
      <c r="B26" s="4">
        <f t="shared" si="1"/>
        <v>0.11999999999999998</v>
      </c>
      <c r="C26" s="20">
        <f t="shared" si="0"/>
        <v>0.99135906991058143</v>
      </c>
      <c r="E26" s="4">
        <v>55.12</v>
      </c>
      <c r="F26" s="20">
        <v>4.2841199999999998E-3</v>
      </c>
      <c r="G26" s="20">
        <f t="shared" si="5"/>
        <v>0.99948982298457356</v>
      </c>
      <c r="I26" s="4">
        <v>50.12</v>
      </c>
      <c r="J26" s="20">
        <v>1.8198400000000001E-3</v>
      </c>
      <c r="K26" s="20">
        <f t="shared" si="2"/>
        <v>0.99978295315807453</v>
      </c>
      <c r="M26" s="20">
        <f t="shared" si="3"/>
        <v>1.8028030941706257E-3</v>
      </c>
      <c r="N26" s="17">
        <f t="shared" si="4"/>
        <v>2.1605084696765789E-4</v>
      </c>
    </row>
    <row r="27" spans="2:14" x14ac:dyDescent="0.2">
      <c r="B27" s="4">
        <f t="shared" si="1"/>
        <v>0.12999999999999998</v>
      </c>
      <c r="C27" s="20">
        <f t="shared" si="0"/>
        <v>0.99064237166428681</v>
      </c>
      <c r="E27" s="4">
        <v>55.13</v>
      </c>
      <c r="F27" s="20">
        <v>4.2893799999999998E-3</v>
      </c>
      <c r="G27" s="20">
        <f t="shared" si="5"/>
        <v>0.99944697827291618</v>
      </c>
      <c r="I27" s="4">
        <v>50.13</v>
      </c>
      <c r="J27" s="20">
        <v>1.8216599999999999E-3</v>
      </c>
      <c r="K27" s="20">
        <f t="shared" si="2"/>
        <v>0.99976474977567442</v>
      </c>
      <c r="M27" s="20">
        <f t="shared" si="3"/>
        <v>1.8031912912730315E-3</v>
      </c>
      <c r="N27" s="17">
        <f t="shared" si="4"/>
        <v>2.3408081889487618E-4</v>
      </c>
    </row>
    <row r="28" spans="2:14" x14ac:dyDescent="0.2">
      <c r="B28" s="4">
        <f t="shared" si="1"/>
        <v>0.13999999999999999</v>
      </c>
      <c r="C28" s="20">
        <f t="shared" si="0"/>
        <v>0.98992619155152406</v>
      </c>
      <c r="E28" s="4">
        <v>55.14</v>
      </c>
      <c r="F28" s="20">
        <v>4.2946399999999997E-3</v>
      </c>
      <c r="G28" s="20">
        <f t="shared" si="5"/>
        <v>0.9994040828292089</v>
      </c>
      <c r="I28" s="4">
        <v>50.14</v>
      </c>
      <c r="J28" s="20">
        <v>1.8234799999999999E-3</v>
      </c>
      <c r="K28" s="20">
        <f t="shared" si="2"/>
        <v>0.99974652852932244</v>
      </c>
      <c r="M28" s="20">
        <f t="shared" si="3"/>
        <v>1.8035776439784916E-3</v>
      </c>
      <c r="N28" s="17">
        <f t="shared" si="4"/>
        <v>2.5211466357113381E-4</v>
      </c>
    </row>
    <row r="29" spans="2:14" x14ac:dyDescent="0.2">
      <c r="B29" s="4">
        <f t="shared" si="1"/>
        <v>0.15</v>
      </c>
      <c r="C29" s="20">
        <f t="shared" si="0"/>
        <v>0.98921052919771124</v>
      </c>
      <c r="E29" s="4">
        <v>55.15</v>
      </c>
      <c r="F29" s="20">
        <v>4.2998999999999997E-3</v>
      </c>
      <c r="G29" s="20">
        <f t="shared" si="5"/>
        <v>0.9993611366601417</v>
      </c>
      <c r="I29" s="4">
        <v>50.15</v>
      </c>
      <c r="J29" s="20">
        <v>1.8253E-3</v>
      </c>
      <c r="K29" s="20">
        <f t="shared" si="2"/>
        <v>0.99972828942000735</v>
      </c>
      <c r="M29" s="20">
        <f t="shared" si="3"/>
        <v>1.803962154658419E-3</v>
      </c>
      <c r="N29" s="17">
        <f t="shared" si="4"/>
        <v>2.7015236256431837E-4</v>
      </c>
    </row>
    <row r="30" spans="2:14" x14ac:dyDescent="0.2">
      <c r="B30" s="4">
        <f t="shared" si="1"/>
        <v>0.16</v>
      </c>
      <c r="C30" s="20">
        <f t="shared" si="0"/>
        <v>0.98849538422853656</v>
      </c>
      <c r="E30" s="4">
        <v>55.16</v>
      </c>
      <c r="F30" s="20">
        <v>4.3051599999999997E-3</v>
      </c>
      <c r="G30" s="20">
        <f t="shared" si="5"/>
        <v>0.99931813977241224</v>
      </c>
      <c r="I30" s="4">
        <v>50.16</v>
      </c>
      <c r="J30" s="20">
        <v>1.82712E-3</v>
      </c>
      <c r="K30" s="20">
        <f t="shared" si="2"/>
        <v>0.99971003244871903</v>
      </c>
      <c r="M30" s="20">
        <f t="shared" si="3"/>
        <v>1.80434482568219E-3</v>
      </c>
      <c r="N30" s="17">
        <f t="shared" si="4"/>
        <v>2.8819389746602143E-4</v>
      </c>
    </row>
    <row r="31" spans="2:14" x14ac:dyDescent="0.2">
      <c r="B31" s="4">
        <f t="shared" si="1"/>
        <v>0.17</v>
      </c>
      <c r="C31" s="20">
        <f t="shared" si="0"/>
        <v>0.98778075626995965</v>
      </c>
      <c r="E31" s="4">
        <v>55.17</v>
      </c>
      <c r="F31" s="20">
        <v>4.3104199999999997E-3</v>
      </c>
      <c r="G31" s="20">
        <f t="shared" si="5"/>
        <v>0.99927509217272559</v>
      </c>
      <c r="I31" s="4">
        <v>50.17</v>
      </c>
      <c r="J31" s="20">
        <v>1.82894E-3</v>
      </c>
      <c r="K31" s="20">
        <f t="shared" si="2"/>
        <v>0.99969175761644802</v>
      </c>
      <c r="M31" s="20">
        <f t="shared" si="3"/>
        <v>1.8047256594171453E-3</v>
      </c>
      <c r="N31" s="17">
        <f t="shared" si="4"/>
        <v>3.062392498915181E-4</v>
      </c>
    </row>
    <row r="32" spans="2:14" x14ac:dyDescent="0.2">
      <c r="B32" s="4">
        <f t="shared" si="1"/>
        <v>0.18000000000000002</v>
      </c>
      <c r="C32" s="20">
        <f t="shared" si="0"/>
        <v>0.98706664494821017</v>
      </c>
      <c r="E32" s="4">
        <v>55.18</v>
      </c>
      <c r="F32" s="20">
        <v>4.3156799999999997E-3</v>
      </c>
      <c r="G32" s="20">
        <f t="shared" si="5"/>
        <v>0.99923199386779504</v>
      </c>
      <c r="I32" s="4">
        <v>50.18</v>
      </c>
      <c r="J32" s="20">
        <v>1.8307600000000001E-3</v>
      </c>
      <c r="K32" s="20">
        <f t="shared" si="2"/>
        <v>0.99967346492418618</v>
      </c>
      <c r="M32" s="20">
        <f t="shared" si="3"/>
        <v>1.8051046582285915E-3</v>
      </c>
      <c r="N32" s="17">
        <f t="shared" si="4"/>
        <v>3.242884014797468E-4</v>
      </c>
    </row>
    <row r="33" spans="2:14" x14ac:dyDescent="0.2">
      <c r="B33" s="4">
        <f t="shared" si="1"/>
        <v>0.19000000000000003</v>
      </c>
      <c r="C33" s="20">
        <f t="shared" si="0"/>
        <v>0.98635304988978789</v>
      </c>
      <c r="E33" s="4">
        <v>55.19</v>
      </c>
      <c r="F33" s="20">
        <v>4.3209399999999997E-3</v>
      </c>
      <c r="G33" s="20">
        <f t="shared" si="5"/>
        <v>0.99918884486434123</v>
      </c>
      <c r="I33" s="4">
        <v>50.19</v>
      </c>
      <c r="J33" s="20">
        <v>1.8325800000000001E-3</v>
      </c>
      <c r="K33" s="20">
        <f t="shared" si="2"/>
        <v>0.99965515437292618</v>
      </c>
      <c r="M33" s="20">
        <f t="shared" si="3"/>
        <v>1.8054818244798011E-3</v>
      </c>
      <c r="N33" s="17">
        <f t="shared" si="4"/>
        <v>3.423413338932888E-4</v>
      </c>
    </row>
    <row r="34" spans="2:14" x14ac:dyDescent="0.2">
      <c r="B34" s="4">
        <f t="shared" si="1"/>
        <v>0.20000000000000004</v>
      </c>
      <c r="C34" s="20">
        <f t="shared" si="0"/>
        <v>0.98563997072146292</v>
      </c>
      <c r="E34" s="4">
        <v>55.2</v>
      </c>
      <c r="F34" s="20">
        <v>4.3261999999999997E-3</v>
      </c>
      <c r="G34" s="20">
        <f t="shared" si="5"/>
        <v>0.99914564516909254</v>
      </c>
      <c r="I34" s="4">
        <v>50.2</v>
      </c>
      <c r="J34" s="20">
        <v>1.8343999999999999E-3</v>
      </c>
      <c r="K34" s="20">
        <f t="shared" si="2"/>
        <v>0.99963682596366166</v>
      </c>
      <c r="M34" s="20">
        <f t="shared" si="3"/>
        <v>1.8058571605320147E-3</v>
      </c>
      <c r="N34" s="17">
        <f t="shared" si="4"/>
        <v>3.6039802881834788E-4</v>
      </c>
    </row>
    <row r="35" spans="2:14" x14ac:dyDescent="0.2">
      <c r="B35" s="4">
        <f t="shared" si="1"/>
        <v>0.21000000000000005</v>
      </c>
      <c r="C35" s="20">
        <f t="shared" si="0"/>
        <v>0.98492740707027482</v>
      </c>
      <c r="E35" s="4">
        <v>55.21</v>
      </c>
      <c r="F35" s="20">
        <v>4.3314599999999997E-3</v>
      </c>
      <c r="G35" s="20">
        <f t="shared" si="5"/>
        <v>0.99910239478878526</v>
      </c>
      <c r="I35" s="4">
        <v>50.21</v>
      </c>
      <c r="J35" s="20">
        <v>1.83622E-3</v>
      </c>
      <c r="K35" s="20">
        <f t="shared" si="2"/>
        <v>0.99961847969738693</v>
      </c>
      <c r="M35" s="20">
        <f t="shared" si="3"/>
        <v>1.8062306687444418E-3</v>
      </c>
      <c r="N35" s="17">
        <f t="shared" si="4"/>
        <v>3.784584679647302E-4</v>
      </c>
    </row>
    <row r="36" spans="2:14" x14ac:dyDescent="0.2">
      <c r="B36" s="4">
        <f t="shared" si="1"/>
        <v>0.22000000000000006</v>
      </c>
      <c r="C36" s="20">
        <f t="shared" si="0"/>
        <v>0.98421535856353293</v>
      </c>
      <c r="E36" s="4">
        <v>55.22</v>
      </c>
      <c r="F36" s="20">
        <v>4.3367199999999996E-3</v>
      </c>
      <c r="G36" s="20">
        <f t="shared" si="5"/>
        <v>0.99905909373016322</v>
      </c>
      <c r="I36" s="4">
        <v>50.22</v>
      </c>
      <c r="J36" s="20">
        <v>1.83804E-3</v>
      </c>
      <c r="K36" s="20">
        <f t="shared" si="2"/>
        <v>0.99960011557509776</v>
      </c>
      <c r="M36" s="20">
        <f t="shared" si="3"/>
        <v>1.8066023514742614E-3</v>
      </c>
      <c r="N36" s="17">
        <f t="shared" si="4"/>
        <v>3.9652263306582373E-4</v>
      </c>
    </row>
    <row r="37" spans="2:14" x14ac:dyDescent="0.2">
      <c r="B37" s="4">
        <f t="shared" si="1"/>
        <v>0.23000000000000007</v>
      </c>
      <c r="C37" s="20">
        <f t="shared" si="0"/>
        <v>0.98350382482881649</v>
      </c>
      <c r="E37" s="4">
        <v>55.23</v>
      </c>
      <c r="F37" s="20">
        <v>4.3419799999999996E-3</v>
      </c>
      <c r="G37" s="20">
        <f t="shared" si="5"/>
        <v>0.99901574199997789</v>
      </c>
      <c r="I37" s="4">
        <v>50.23</v>
      </c>
      <c r="J37" s="20">
        <v>1.83986E-3</v>
      </c>
      <c r="K37" s="20">
        <f t="shared" si="2"/>
        <v>0.99958173359779068</v>
      </c>
      <c r="M37" s="20">
        <f t="shared" si="3"/>
        <v>1.8069722110766252E-3</v>
      </c>
      <c r="N37" s="17">
        <f t="shared" si="4"/>
        <v>4.1459050587857818E-4</v>
      </c>
    </row>
    <row r="38" spans="2:14" x14ac:dyDescent="0.2">
      <c r="B38" s="4">
        <f t="shared" si="1"/>
        <v>0.24000000000000007</v>
      </c>
      <c r="C38" s="20">
        <f t="shared" si="0"/>
        <v>0.98279280549397308</v>
      </c>
      <c r="E38" s="4">
        <v>55.24</v>
      </c>
      <c r="F38" s="20">
        <v>4.3472399999999996E-3</v>
      </c>
      <c r="G38" s="20">
        <f t="shared" si="5"/>
        <v>0.99897233960498855</v>
      </c>
      <c r="I38" s="4">
        <v>50.24</v>
      </c>
      <c r="J38" s="20">
        <v>1.8416800000000001E-3</v>
      </c>
      <c r="K38" s="20">
        <f t="shared" si="2"/>
        <v>0.99956333376646289</v>
      </c>
      <c r="M38" s="20">
        <f t="shared" si="3"/>
        <v>1.8073402499046553E-3</v>
      </c>
      <c r="N38" s="17">
        <f t="shared" si="4"/>
        <v>4.3266206818348457E-4</v>
      </c>
    </row>
    <row r="39" spans="2:14" x14ac:dyDescent="0.2">
      <c r="B39" s="4">
        <f t="shared" si="1"/>
        <v>0.25000000000000006</v>
      </c>
      <c r="C39" s="20">
        <f t="shared" si="0"/>
        <v>0.98208230018711995</v>
      </c>
      <c r="E39" s="4">
        <v>55.25</v>
      </c>
      <c r="F39" s="20">
        <v>4.3524999999999996E-3</v>
      </c>
      <c r="G39" s="20">
        <f t="shared" si="5"/>
        <v>0.99892888655196221</v>
      </c>
      <c r="I39" s="4">
        <v>50.25</v>
      </c>
      <c r="J39" s="20">
        <v>1.8435000000000001E-3</v>
      </c>
      <c r="K39" s="20">
        <f t="shared" si="2"/>
        <v>0.99954491608211293</v>
      </c>
      <c r="M39" s="20">
        <f t="shared" si="3"/>
        <v>1.8077064703094488E-3</v>
      </c>
      <c r="N39" s="17">
        <f t="shared" si="4"/>
        <v>4.5073730178455507E-4</v>
      </c>
    </row>
    <row r="40" spans="2:14" x14ac:dyDescent="0.2">
      <c r="B40" s="4">
        <f t="shared" si="1"/>
        <v>0.26000000000000006</v>
      </c>
      <c r="C40" s="20">
        <f t="shared" si="0"/>
        <v>0.98137230853664303</v>
      </c>
      <c r="E40" s="4">
        <v>55.26</v>
      </c>
      <c r="F40" s="20">
        <v>4.3577599999999996E-3</v>
      </c>
      <c r="G40" s="20">
        <f t="shared" si="5"/>
        <v>0.99888538284767359</v>
      </c>
      <c r="I40" s="4">
        <v>50.26</v>
      </c>
      <c r="J40" s="20">
        <v>1.8453199999999999E-3</v>
      </c>
      <c r="K40" s="20">
        <f t="shared" si="2"/>
        <v>0.99952648054574011</v>
      </c>
      <c r="M40" s="20">
        <f t="shared" si="3"/>
        <v>1.8080708746400767E-3</v>
      </c>
      <c r="N40" s="17">
        <f t="shared" si="4"/>
        <v>4.6881618850930272E-4</v>
      </c>
    </row>
    <row r="41" spans="2:14" x14ac:dyDescent="0.2">
      <c r="B41" s="4">
        <f t="shared" si="1"/>
        <v>0.27000000000000007</v>
      </c>
      <c r="C41" s="20">
        <f t="shared" si="0"/>
        <v>0.98066283017119693</v>
      </c>
      <c r="E41" s="4">
        <v>55.27</v>
      </c>
      <c r="F41" s="20">
        <v>4.3630199999999996E-3</v>
      </c>
      <c r="G41" s="20">
        <f t="shared" si="5"/>
        <v>0.99884182849890502</v>
      </c>
      <c r="I41" s="4">
        <v>50.27</v>
      </c>
      <c r="J41" s="20">
        <v>1.8471399999999999E-3</v>
      </c>
      <c r="K41" s="20">
        <f t="shared" si="2"/>
        <v>0.99950802715834486</v>
      </c>
      <c r="M41" s="20">
        <f t="shared" si="3"/>
        <v>1.8084334652435871E-3</v>
      </c>
      <c r="N41" s="17">
        <f t="shared" si="4"/>
        <v>4.8689871020872108E-4</v>
      </c>
    </row>
    <row r="42" spans="2:14" x14ac:dyDescent="0.2">
      <c r="B42" s="4">
        <f t="shared" si="1"/>
        <v>0.28000000000000008</v>
      </c>
      <c r="C42" s="20">
        <f t="shared" si="0"/>
        <v>0.9799538647197048</v>
      </c>
      <c r="E42" s="4">
        <v>55.28</v>
      </c>
      <c r="F42" s="20">
        <v>4.3682800000000004E-3</v>
      </c>
      <c r="G42" s="20">
        <f t="shared" si="5"/>
        <v>0.99879822351244663</v>
      </c>
      <c r="I42" s="4">
        <v>50.28</v>
      </c>
      <c r="J42" s="20">
        <v>1.84896E-3</v>
      </c>
      <c r="K42" s="20">
        <f t="shared" si="2"/>
        <v>0.99948955592092836</v>
      </c>
      <c r="M42" s="20">
        <f t="shared" si="3"/>
        <v>1.8087942444650043E-3</v>
      </c>
      <c r="N42" s="17">
        <f t="shared" si="4"/>
        <v>5.04984848757264E-4</v>
      </c>
    </row>
    <row r="43" spans="2:14" x14ac:dyDescent="0.2">
      <c r="B43" s="4">
        <f t="shared" si="1"/>
        <v>0.29000000000000009</v>
      </c>
      <c r="C43" s="20">
        <f t="shared" si="0"/>
        <v>0.97924541181135805</v>
      </c>
      <c r="E43" s="4">
        <v>55.29</v>
      </c>
      <c r="F43" s="20">
        <v>4.3735400000000004E-3</v>
      </c>
      <c r="G43" s="20">
        <f t="shared" si="5"/>
        <v>0.9987545678950962</v>
      </c>
      <c r="I43" s="4">
        <v>50.29</v>
      </c>
      <c r="J43" s="20">
        <v>1.85078E-3</v>
      </c>
      <c r="K43" s="20">
        <f t="shared" si="2"/>
        <v>0.99947106683449283</v>
      </c>
      <c r="M43" s="20">
        <f t="shared" si="3"/>
        <v>1.8091532146473307E-3</v>
      </c>
      <c r="N43" s="17">
        <f t="shared" si="4"/>
        <v>5.2307458605282573E-4</v>
      </c>
    </row>
    <row r="44" spans="2:14" x14ac:dyDescent="0.2">
      <c r="B44" s="4">
        <f t="shared" si="1"/>
        <v>0.3000000000000001</v>
      </c>
      <c r="C44" s="20">
        <f t="shared" si="0"/>
        <v>0.97853747107561562</v>
      </c>
      <c r="E44" s="4">
        <v>55.3</v>
      </c>
      <c r="F44" s="20">
        <v>4.3788000000000004E-3</v>
      </c>
      <c r="G44" s="20">
        <f t="shared" si="5"/>
        <v>0.99871086165365897</v>
      </c>
      <c r="I44" s="4">
        <v>50.3</v>
      </c>
      <c r="J44" s="20">
        <v>1.8526E-3</v>
      </c>
      <c r="K44" s="20">
        <f t="shared" si="2"/>
        <v>0.99945255990004145</v>
      </c>
      <c r="M44" s="20">
        <f t="shared" si="3"/>
        <v>1.8095103781315474E-3</v>
      </c>
      <c r="N44" s="17">
        <f t="shared" si="4"/>
        <v>5.4116790401672016E-4</v>
      </c>
    </row>
    <row r="45" spans="2:14" x14ac:dyDescent="0.2">
      <c r="B45" s="4">
        <f t="shared" si="1"/>
        <v>0.31000000000000011</v>
      </c>
      <c r="C45" s="20">
        <f t="shared" si="0"/>
        <v>0.97783004214220537</v>
      </c>
      <c r="E45" s="4">
        <v>55.31</v>
      </c>
      <c r="F45" s="20">
        <v>4.3840600000000004E-3</v>
      </c>
      <c r="G45" s="20">
        <f t="shared" si="5"/>
        <v>0.99866710479494825</v>
      </c>
      <c r="I45" s="4">
        <v>50.31</v>
      </c>
      <c r="J45" s="20">
        <v>1.8544200000000001E-3</v>
      </c>
      <c r="K45" s="20">
        <f t="shared" si="2"/>
        <v>0.99943403511857831</v>
      </c>
      <c r="M45" s="20">
        <f t="shared" si="3"/>
        <v>1.8098657372566179E-3</v>
      </c>
      <c r="N45" s="17">
        <f t="shared" si="4"/>
        <v>5.5926478459366095E-4</v>
      </c>
    </row>
    <row r="46" spans="2:14" x14ac:dyDescent="0.2">
      <c r="B46" s="4">
        <f t="shared" si="1"/>
        <v>0.32000000000000012</v>
      </c>
      <c r="C46" s="20">
        <f t="shared" si="0"/>
        <v>0.97712312464112228</v>
      </c>
      <c r="E46" s="4">
        <v>55.32</v>
      </c>
      <c r="F46" s="20">
        <v>4.3893200000000004E-3</v>
      </c>
      <c r="G46" s="20">
        <f t="shared" si="5"/>
        <v>0.99862329732578481</v>
      </c>
      <c r="I46" s="4">
        <v>50.32</v>
      </c>
      <c r="J46" s="20">
        <v>1.8562400000000001E-3</v>
      </c>
      <c r="K46" s="20">
        <f t="shared" si="2"/>
        <v>0.99941549249110861</v>
      </c>
      <c r="M46" s="20">
        <f t="shared" si="3"/>
        <v>1.8102192943594867E-3</v>
      </c>
      <c r="N46" s="17">
        <f t="shared" si="4"/>
        <v>5.7736520975174151E-4</v>
      </c>
    </row>
    <row r="47" spans="2:14" x14ac:dyDescent="0.2">
      <c r="B47" s="4">
        <f t="shared" si="1"/>
        <v>0.33000000000000013</v>
      </c>
      <c r="C47" s="20">
        <f t="shared" si="0"/>
        <v>0.97641671820262832</v>
      </c>
      <c r="E47" s="4">
        <v>55.33</v>
      </c>
      <c r="F47" s="20">
        <v>4.3945800000000004E-3</v>
      </c>
      <c r="G47" s="20">
        <f t="shared" si="5"/>
        <v>0.9985794392529973</v>
      </c>
      <c r="I47" s="4">
        <v>50.33</v>
      </c>
      <c r="J47" s="20">
        <v>1.8580599999999999E-3</v>
      </c>
      <c r="K47" s="20">
        <f t="shared" si="2"/>
        <v>0.99939693201863822</v>
      </c>
      <c r="M47" s="20">
        <f t="shared" si="3"/>
        <v>1.8105710517750792E-3</v>
      </c>
      <c r="N47" s="17">
        <f t="shared" si="4"/>
        <v>5.9546916148241441E-4</v>
      </c>
    </row>
    <row r="48" spans="2:14" x14ac:dyDescent="0.2">
      <c r="B48" s="4">
        <f t="shared" si="1"/>
        <v>0.34000000000000014</v>
      </c>
      <c r="C48" s="20">
        <f t="shared" si="0"/>
        <v>0.9757108224572536</v>
      </c>
      <c r="E48" s="4">
        <v>55.34</v>
      </c>
      <c r="F48" s="20">
        <v>4.3998400000000003E-3</v>
      </c>
      <c r="G48" s="20">
        <f t="shared" si="5"/>
        <v>0.99853553058342182</v>
      </c>
      <c r="I48" s="4">
        <v>50.34</v>
      </c>
      <c r="J48" s="20">
        <v>1.85988E-3</v>
      </c>
      <c r="K48" s="20">
        <f t="shared" si="2"/>
        <v>0.99937835370217432</v>
      </c>
      <c r="M48" s="20">
        <f t="shared" si="3"/>
        <v>1.8109210118363076E-3</v>
      </c>
      <c r="N48" s="17">
        <f t="shared" si="4"/>
        <v>6.1357662180047136E-4</v>
      </c>
    </row>
    <row r="49" spans="2:14" x14ac:dyDescent="0.2">
      <c r="B49" s="4">
        <f t="shared" si="1"/>
        <v>0.35000000000000014</v>
      </c>
      <c r="C49" s="20">
        <f t="shared" si="0"/>
        <v>0.97500543703579479</v>
      </c>
      <c r="E49" s="4">
        <v>55.35</v>
      </c>
      <c r="F49" s="20">
        <v>4.4051000000000003E-3</v>
      </c>
      <c r="G49" s="20">
        <f t="shared" si="5"/>
        <v>0.99849157132390221</v>
      </c>
      <c r="I49" s="4">
        <v>50.35</v>
      </c>
      <c r="J49" s="20">
        <v>1.8617E-3</v>
      </c>
      <c r="K49" s="20">
        <f t="shared" si="2"/>
        <v>0.99935975754272477</v>
      </c>
      <c r="M49" s="20">
        <f t="shared" si="3"/>
        <v>1.8112691768740678E-3</v>
      </c>
      <c r="N49" s="17">
        <f t="shared" si="4"/>
        <v>6.3168757274402324E-4</v>
      </c>
    </row>
    <row r="50" spans="2:14" x14ac:dyDescent="0.2">
      <c r="B50" s="4">
        <f t="shared" si="1"/>
        <v>0.36000000000000015</v>
      </c>
      <c r="C50" s="20">
        <f t="shared" si="0"/>
        <v>0.9743005615693161</v>
      </c>
      <c r="E50" s="4">
        <v>55.36</v>
      </c>
      <c r="F50" s="20">
        <v>4.4103600000000003E-3</v>
      </c>
      <c r="G50" s="20">
        <f t="shared" si="5"/>
        <v>0.99844756148129021</v>
      </c>
      <c r="I50" s="4">
        <v>50.36</v>
      </c>
      <c r="J50" s="20">
        <v>1.86352E-3</v>
      </c>
      <c r="K50" s="20">
        <f t="shared" si="2"/>
        <v>0.99934114354129855</v>
      </c>
      <c r="M50" s="20">
        <f t="shared" si="3"/>
        <v>1.8116155492172434E-3</v>
      </c>
      <c r="N50" s="17">
        <f t="shared" si="4"/>
        <v>6.4980199637447987E-4</v>
      </c>
    </row>
    <row r="51" spans="2:14" x14ac:dyDescent="0.2">
      <c r="B51" s="4">
        <f t="shared" si="1"/>
        <v>0.37000000000000016</v>
      </c>
      <c r="C51" s="20">
        <f t="shared" si="0"/>
        <v>0.97359619568914757</v>
      </c>
      <c r="E51" s="4">
        <v>55.37</v>
      </c>
      <c r="F51" s="20">
        <v>4.4156200000000003E-3</v>
      </c>
      <c r="G51" s="20">
        <f t="shared" si="5"/>
        <v>0.99840350106244491</v>
      </c>
      <c r="I51" s="4">
        <v>50.37</v>
      </c>
      <c r="J51" s="20">
        <v>1.8653400000000001E-3</v>
      </c>
      <c r="K51" s="20">
        <f t="shared" si="2"/>
        <v>0.9993225116989054</v>
      </c>
      <c r="M51" s="20">
        <f t="shared" si="3"/>
        <v>1.8119601311927028E-3</v>
      </c>
      <c r="N51" s="17">
        <f t="shared" si="4"/>
        <v>6.6791987477652964E-4</v>
      </c>
    </row>
    <row r="52" spans="2:14" x14ac:dyDescent="0.2">
      <c r="B52" s="4">
        <f t="shared" si="1"/>
        <v>0.38000000000000017</v>
      </c>
      <c r="C52" s="20">
        <f t="shared" si="0"/>
        <v>0.97289233902688643</v>
      </c>
      <c r="E52" s="4">
        <v>55.38</v>
      </c>
      <c r="F52" s="20">
        <v>4.4208800000000003E-3</v>
      </c>
      <c r="G52" s="20">
        <f t="shared" si="5"/>
        <v>0.99835939007423324</v>
      </c>
      <c r="I52" s="4">
        <v>50.38</v>
      </c>
      <c r="J52" s="20">
        <v>1.8671600000000001E-3</v>
      </c>
      <c r="K52" s="20">
        <f t="shared" si="2"/>
        <v>0.99930386201655619</v>
      </c>
      <c r="M52" s="20">
        <f t="shared" si="3"/>
        <v>1.8123029251253049E-3</v>
      </c>
      <c r="N52" s="17">
        <f t="shared" si="4"/>
        <v>6.8604119005811971E-4</v>
      </c>
    </row>
    <row r="53" spans="2:14" x14ac:dyDescent="0.2">
      <c r="B53" s="4">
        <f t="shared" si="1"/>
        <v>0.39000000000000018</v>
      </c>
      <c r="C53" s="20">
        <f t="shared" si="0"/>
        <v>0.97218899121439617</v>
      </c>
      <c r="E53" s="4">
        <v>55.39</v>
      </c>
      <c r="F53" s="20">
        <v>4.4261400000000003E-3</v>
      </c>
      <c r="G53" s="20">
        <f t="shared" si="5"/>
        <v>0.99831522852352994</v>
      </c>
      <c r="I53" s="4">
        <v>50.39</v>
      </c>
      <c r="J53" s="20">
        <v>1.8689799999999999E-3</v>
      </c>
      <c r="K53" s="20">
        <f t="shared" si="2"/>
        <v>0.99928519449526276</v>
      </c>
      <c r="M53" s="20">
        <f t="shared" si="3"/>
        <v>1.8126439333378994E-3</v>
      </c>
      <c r="N53" s="17">
        <f t="shared" si="4"/>
        <v>7.041659243504358E-4</v>
      </c>
    </row>
    <row r="54" spans="2:14" x14ac:dyDescent="0.2">
      <c r="B54" s="4">
        <f t="shared" si="1"/>
        <v>0.40000000000000019</v>
      </c>
      <c r="C54" s="20">
        <f t="shared" si="0"/>
        <v>0.97148615188380638</v>
      </c>
      <c r="E54" s="4">
        <v>55.4</v>
      </c>
      <c r="F54" s="20">
        <v>4.4314000000000003E-3</v>
      </c>
      <c r="G54" s="20">
        <f t="shared" si="5"/>
        <v>0.99827101641721705</v>
      </c>
      <c r="I54" s="4">
        <v>50.4</v>
      </c>
      <c r="J54" s="20">
        <v>1.8707999999999999E-3</v>
      </c>
      <c r="K54" s="20">
        <f t="shared" si="2"/>
        <v>0.99926650913603776</v>
      </c>
      <c r="M54" s="20">
        <f t="shared" si="3"/>
        <v>1.8129831581513252E-3</v>
      </c>
      <c r="N54" s="17">
        <f t="shared" si="4"/>
        <v>7.2229405980788191E-4</v>
      </c>
    </row>
    <row r="55" spans="2:14" x14ac:dyDescent="0.2">
      <c r="B55" s="4">
        <f t="shared" si="1"/>
        <v>0.4100000000000002</v>
      </c>
      <c r="C55" s="20">
        <f t="shared" si="0"/>
        <v>0.97078382066751212</v>
      </c>
      <c r="E55" s="4">
        <v>55.41</v>
      </c>
      <c r="F55" s="20">
        <v>4.4366600000000003E-3</v>
      </c>
      <c r="G55" s="20">
        <f t="shared" si="5"/>
        <v>0.99822675376218473</v>
      </c>
      <c r="I55" s="4">
        <v>50.41</v>
      </c>
      <c r="J55" s="20">
        <v>1.87262E-3</v>
      </c>
      <c r="K55" s="20">
        <f t="shared" si="2"/>
        <v>0.99924780593989504</v>
      </c>
      <c r="M55" s="20">
        <f t="shared" si="3"/>
        <v>1.8133206018844134E-3</v>
      </c>
      <c r="N55" s="17">
        <f t="shared" si="4"/>
        <v>7.4042557860806062E-4</v>
      </c>
    </row>
    <row r="56" spans="2:14" x14ac:dyDescent="0.2">
      <c r="B56" s="4">
        <f t="shared" si="1"/>
        <v>0.42000000000000021</v>
      </c>
      <c r="C56" s="20">
        <f t="shared" si="0"/>
        <v>0.97008199719817489</v>
      </c>
      <c r="E56" s="4">
        <v>55.42</v>
      </c>
      <c r="F56" s="20">
        <v>4.4419200000000002E-3</v>
      </c>
      <c r="G56" s="20">
        <f t="shared" si="5"/>
        <v>0.99818244056533056</v>
      </c>
      <c r="I56" s="4">
        <v>50.42</v>
      </c>
      <c r="J56" s="20">
        <v>1.87444E-3</v>
      </c>
      <c r="K56" s="20">
        <f t="shared" si="2"/>
        <v>0.99922908490784901</v>
      </c>
      <c r="M56" s="20">
        <f t="shared" si="3"/>
        <v>1.8136562668539891E-3</v>
      </c>
      <c r="N56" s="17">
        <f t="shared" si="4"/>
        <v>7.585604629517527E-4</v>
      </c>
    </row>
    <row r="57" spans="2:14" x14ac:dyDescent="0.2">
      <c r="B57" s="4">
        <f t="shared" si="1"/>
        <v>0.43000000000000022</v>
      </c>
      <c r="C57" s="20">
        <f t="shared" si="0"/>
        <v>0.96938068110872133</v>
      </c>
      <c r="E57" s="4">
        <v>55.43</v>
      </c>
      <c r="F57" s="20">
        <v>4.4471800000000002E-3</v>
      </c>
      <c r="G57" s="20">
        <f t="shared" si="5"/>
        <v>0.99813807683355993</v>
      </c>
      <c r="I57" s="4">
        <v>50.43</v>
      </c>
      <c r="J57" s="20">
        <v>1.87626E-3</v>
      </c>
      <c r="K57" s="20">
        <f t="shared" si="2"/>
        <v>0.99921034604091541</v>
      </c>
      <c r="M57" s="20">
        <f t="shared" si="3"/>
        <v>1.8139901553748724E-3</v>
      </c>
      <c r="N57" s="17">
        <f t="shared" si="4"/>
        <v>7.7669869506289703E-4</v>
      </c>
    </row>
    <row r="58" spans="2:14" x14ac:dyDescent="0.2">
      <c r="B58" s="4">
        <f t="shared" si="1"/>
        <v>0.44000000000000022</v>
      </c>
      <c r="C58" s="20">
        <f t="shared" si="0"/>
        <v>0.96867987203234385</v>
      </c>
      <c r="E58" s="4">
        <v>55.44</v>
      </c>
      <c r="F58" s="20">
        <v>4.4524400000000002E-3</v>
      </c>
      <c r="G58" s="20">
        <f t="shared" si="5"/>
        <v>0.99809366257378562</v>
      </c>
      <c r="I58" s="4">
        <v>50.44</v>
      </c>
      <c r="J58" s="20">
        <v>1.8780800000000001E-3</v>
      </c>
      <c r="K58" s="20">
        <f t="shared" si="2"/>
        <v>0.99919158934011076</v>
      </c>
      <c r="M58" s="20">
        <f t="shared" si="3"/>
        <v>1.8143222697598778E-3</v>
      </c>
      <c r="N58" s="17">
        <f t="shared" si="4"/>
        <v>7.9484025718857079E-4</v>
      </c>
    </row>
    <row r="59" spans="2:14" x14ac:dyDescent="0.2">
      <c r="B59" s="4">
        <f t="shared" si="1"/>
        <v>0.45000000000000023</v>
      </c>
      <c r="C59" s="20">
        <f t="shared" si="0"/>
        <v>0.96797956960249976</v>
      </c>
      <c r="E59" s="4">
        <v>55.45</v>
      </c>
      <c r="F59" s="20">
        <v>4.4577000000000002E-3</v>
      </c>
      <c r="G59" s="20">
        <f t="shared" si="5"/>
        <v>0.99804919779292822</v>
      </c>
      <c r="I59" s="4">
        <v>50.45</v>
      </c>
      <c r="J59" s="20">
        <v>1.8799000000000001E-3</v>
      </c>
      <c r="K59" s="20">
        <f t="shared" si="2"/>
        <v>0.99917281480645259</v>
      </c>
      <c r="M59" s="20">
        <f t="shared" si="3"/>
        <v>1.8146526123198167E-3</v>
      </c>
      <c r="N59" s="17">
        <f t="shared" si="4"/>
        <v>8.1298513159896925E-4</v>
      </c>
    </row>
    <row r="60" spans="2:14" x14ac:dyDescent="0.2">
      <c r="B60" s="4">
        <f t="shared" si="1"/>
        <v>0.46000000000000024</v>
      </c>
      <c r="C60" s="20">
        <f t="shared" si="0"/>
        <v>0.96727977345291127</v>
      </c>
      <c r="E60" s="4">
        <v>55.46</v>
      </c>
      <c r="F60" s="20">
        <v>4.4629600000000002E-3</v>
      </c>
      <c r="G60" s="20">
        <f t="shared" si="5"/>
        <v>0.99800468249791618</v>
      </c>
      <c r="I60" s="4">
        <v>50.46</v>
      </c>
      <c r="J60" s="20">
        <v>1.8817199999999999E-3</v>
      </c>
      <c r="K60" s="20">
        <f t="shared" si="2"/>
        <v>0.9991540224409593</v>
      </c>
      <c r="M60" s="20">
        <f t="shared" si="3"/>
        <v>1.8149811853634989E-3</v>
      </c>
      <c r="N60" s="17">
        <f t="shared" si="4"/>
        <v>8.3113330058738589E-4</v>
      </c>
    </row>
    <row r="61" spans="2:14" x14ac:dyDescent="0.2">
      <c r="B61" s="4">
        <f t="shared" si="1"/>
        <v>0.47000000000000025</v>
      </c>
      <c r="C61" s="20">
        <f t="shared" si="0"/>
        <v>0.96658048321756551</v>
      </c>
      <c r="E61" s="4">
        <v>55.47</v>
      </c>
      <c r="F61" s="20">
        <v>4.4682200000000002E-3</v>
      </c>
      <c r="G61" s="20">
        <f t="shared" si="5"/>
        <v>0.99796011669568541</v>
      </c>
      <c r="I61" s="4">
        <v>50.47</v>
      </c>
      <c r="J61" s="20">
        <v>1.88354E-3</v>
      </c>
      <c r="K61" s="20">
        <f t="shared" si="2"/>
        <v>0.99913521224465029</v>
      </c>
      <c r="M61" s="20">
        <f t="shared" si="3"/>
        <v>1.8153079911977336E-3</v>
      </c>
      <c r="N61" s="17">
        <f t="shared" si="4"/>
        <v>8.4928474647019204E-4</v>
      </c>
    </row>
    <row r="62" spans="2:14" x14ac:dyDescent="0.2">
      <c r="B62" s="4">
        <f t="shared" si="1"/>
        <v>0.48000000000000026</v>
      </c>
      <c r="C62" s="20">
        <f t="shared" si="0"/>
        <v>0.96588169853071426</v>
      </c>
      <c r="E62" s="4">
        <v>55.48</v>
      </c>
      <c r="F62" s="20">
        <v>4.4734800000000002E-3</v>
      </c>
      <c r="G62" s="20">
        <f t="shared" si="5"/>
        <v>0.99791550039317956</v>
      </c>
      <c r="I62" s="4">
        <v>50.48</v>
      </c>
      <c r="J62" s="20">
        <v>1.88536E-3</v>
      </c>
      <c r="K62" s="20">
        <f t="shared" si="2"/>
        <v>0.99911638421854609</v>
      </c>
      <c r="M62" s="20">
        <f t="shared" si="3"/>
        <v>1.8156330321273298E-3</v>
      </c>
      <c r="N62" s="17">
        <f t="shared" si="4"/>
        <v>8.6743945158681733E-4</v>
      </c>
    </row>
    <row r="63" spans="2:14" x14ac:dyDescent="0.2">
      <c r="B63" s="4">
        <f t="shared" si="1"/>
        <v>0.49000000000000027</v>
      </c>
      <c r="C63" s="20">
        <f t="shared" si="0"/>
        <v>0.96518341902687377</v>
      </c>
      <c r="E63" s="4">
        <v>55.49</v>
      </c>
      <c r="F63" s="20">
        <v>4.4787400000000002E-3</v>
      </c>
      <c r="G63" s="20">
        <f t="shared" si="5"/>
        <v>0.99787083359734974</v>
      </c>
      <c r="I63" s="4">
        <v>50.49</v>
      </c>
      <c r="J63" s="20">
        <v>1.88718E-3</v>
      </c>
      <c r="K63" s="20">
        <f t="shared" si="2"/>
        <v>0.99909753836366788</v>
      </c>
      <c r="M63" s="20">
        <f t="shared" si="3"/>
        <v>1.815956310455097E-3</v>
      </c>
      <c r="N63" s="17">
        <f t="shared" si="4"/>
        <v>8.8559739829972947E-4</v>
      </c>
    </row>
    <row r="64" spans="2:14" x14ac:dyDescent="0.2">
      <c r="B64" s="4">
        <f t="shared" si="1"/>
        <v>0.50000000000000022</v>
      </c>
      <c r="C64" s="20">
        <f t="shared" si="0"/>
        <v>0.96448564434082429</v>
      </c>
      <c r="E64" s="4">
        <v>55.5</v>
      </c>
      <c r="F64" s="20">
        <v>4.4840000000000001E-3</v>
      </c>
      <c r="G64" s="20">
        <f t="shared" si="5"/>
        <v>0.99782611631515505</v>
      </c>
      <c r="I64" s="4">
        <v>50.5</v>
      </c>
      <c r="J64" s="20">
        <v>1.8890000000000001E-3</v>
      </c>
      <c r="K64" s="20">
        <f t="shared" si="2"/>
        <v>0.99907867468103795</v>
      </c>
      <c r="M64" s="20">
        <f t="shared" si="3"/>
        <v>1.8162778284818491E-3</v>
      </c>
      <c r="N64" s="17">
        <f t="shared" si="4"/>
        <v>9.0375856899441414E-4</v>
      </c>
    </row>
    <row r="65" spans="2:14" x14ac:dyDescent="0.2">
      <c r="B65" s="4">
        <f t="shared" si="1"/>
        <v>0.51000000000000023</v>
      </c>
      <c r="C65" s="20">
        <f t="shared" si="0"/>
        <v>0.96378837410761031</v>
      </c>
      <c r="E65" s="4">
        <v>55.51</v>
      </c>
      <c r="F65" s="20">
        <v>4.4892600000000001E-3</v>
      </c>
      <c r="G65" s="20">
        <f t="shared" si="5"/>
        <v>0.99778134855356204</v>
      </c>
      <c r="I65" s="4">
        <v>50.51</v>
      </c>
      <c r="J65" s="20">
        <v>1.8908200000000001E-3</v>
      </c>
      <c r="K65" s="20">
        <f t="shared" si="2"/>
        <v>0.99905979317167959</v>
      </c>
      <c r="M65" s="20">
        <f t="shared" si="3"/>
        <v>1.8165975885064026E-3</v>
      </c>
      <c r="N65" s="17">
        <f t="shared" si="4"/>
        <v>9.2192294607935541E-4</v>
      </c>
    </row>
    <row r="66" spans="2:14" x14ac:dyDescent="0.2">
      <c r="B66" s="4">
        <f t="shared" si="1"/>
        <v>0.52000000000000024</v>
      </c>
      <c r="C66" s="20">
        <f t="shared" si="0"/>
        <v>0.96309160796254012</v>
      </c>
      <c r="E66" s="4">
        <v>55.52</v>
      </c>
      <c r="F66" s="20">
        <v>4.4945200000000001E-3</v>
      </c>
      <c r="G66" s="20">
        <f t="shared" si="5"/>
        <v>0.9977365303195449</v>
      </c>
      <c r="I66" s="4">
        <v>50.52</v>
      </c>
      <c r="J66" s="20">
        <v>1.8926399999999999E-3</v>
      </c>
      <c r="K66" s="20">
        <f t="shared" si="2"/>
        <v>0.99904089383661698</v>
      </c>
      <c r="M66" s="20">
        <f t="shared" si="3"/>
        <v>1.8169155928255787E-3</v>
      </c>
      <c r="N66" s="17">
        <f t="shared" si="4"/>
        <v>9.400905119860153E-4</v>
      </c>
    </row>
    <row r="67" spans="2:14" x14ac:dyDescent="0.2">
      <c r="B67" s="4">
        <f t="shared" si="1"/>
        <v>0.53000000000000025</v>
      </c>
      <c r="C67" s="20">
        <f t="shared" si="0"/>
        <v>0.96239534554118533</v>
      </c>
      <c r="E67" s="4">
        <v>55.53</v>
      </c>
      <c r="F67" s="20">
        <v>4.4997800000000001E-3</v>
      </c>
      <c r="G67" s="20">
        <f t="shared" si="5"/>
        <v>0.9976916616200856</v>
      </c>
      <c r="I67" s="4">
        <v>50.53</v>
      </c>
      <c r="J67" s="20">
        <v>1.8944599999999999E-3</v>
      </c>
      <c r="K67" s="20">
        <f t="shared" si="2"/>
        <v>0.99902197667687531</v>
      </c>
      <c r="M67" s="20">
        <f t="shared" si="3"/>
        <v>1.8172318437342048E-3</v>
      </c>
      <c r="N67" s="17">
        <f t="shared" si="4"/>
        <v>9.5826124916881424E-4</v>
      </c>
    </row>
    <row r="68" spans="2:14" x14ac:dyDescent="0.2">
      <c r="B68" s="4">
        <f t="shared" si="1"/>
        <v>0.54000000000000026</v>
      </c>
      <c r="C68" s="20">
        <f t="shared" si="0"/>
        <v>0.96169958647938181</v>
      </c>
      <c r="E68" s="4">
        <v>55.54</v>
      </c>
      <c r="F68" s="20">
        <v>4.5050400000000001E-3</v>
      </c>
      <c r="G68" s="20">
        <f t="shared" si="5"/>
        <v>0.99764674246217355</v>
      </c>
      <c r="I68" s="4">
        <v>50.54</v>
      </c>
      <c r="J68" s="20">
        <v>1.89628E-3</v>
      </c>
      <c r="K68" s="20">
        <f t="shared" si="2"/>
        <v>0.99900304169348053</v>
      </c>
      <c r="M68" s="20">
        <f t="shared" si="3"/>
        <v>1.8175463435251165E-3</v>
      </c>
      <c r="N68" s="17">
        <f t="shared" si="4"/>
        <v>9.7643514010511089E-4</v>
      </c>
    </row>
    <row r="69" spans="2:14" x14ac:dyDescent="0.2">
      <c r="B69" s="4">
        <f t="shared" si="1"/>
        <v>0.55000000000000027</v>
      </c>
      <c r="C69" s="20">
        <f t="shared" si="0"/>
        <v>0.96100433041322808</v>
      </c>
      <c r="E69" s="4">
        <v>55.55</v>
      </c>
      <c r="F69" s="20">
        <v>4.5103000000000001E-3</v>
      </c>
      <c r="G69" s="20">
        <f t="shared" si="5"/>
        <v>0.99760177285280593</v>
      </c>
      <c r="I69" s="4">
        <v>50.55</v>
      </c>
      <c r="J69" s="20">
        <v>1.8981E-3</v>
      </c>
      <c r="K69" s="20">
        <f t="shared" si="2"/>
        <v>0.99898408888745982</v>
      </c>
      <c r="M69" s="20">
        <f t="shared" si="3"/>
        <v>1.8178590944891561E-3</v>
      </c>
      <c r="N69" s="17">
        <f t="shared" si="4"/>
        <v>9.9461216729518223E-4</v>
      </c>
    </row>
    <row r="70" spans="2:14" x14ac:dyDescent="0.2">
      <c r="B70" s="4">
        <f t="shared" si="1"/>
        <v>0.56000000000000028</v>
      </c>
      <c r="C70" s="20">
        <f t="shared" si="0"/>
        <v>0.96030957697908559</v>
      </c>
      <c r="E70" s="4">
        <v>55.56</v>
      </c>
      <c r="F70" s="20">
        <v>4.5155600000000001E-3</v>
      </c>
      <c r="G70" s="20">
        <f t="shared" si="5"/>
        <v>0.9975567527989877</v>
      </c>
      <c r="I70" s="4">
        <v>50.56</v>
      </c>
      <c r="J70" s="20">
        <v>1.89992E-3</v>
      </c>
      <c r="K70" s="20">
        <f t="shared" si="2"/>
        <v>0.99896511825984102</v>
      </c>
      <c r="M70" s="20">
        <f t="shared" si="3"/>
        <v>1.8181700989151762E-3</v>
      </c>
      <c r="N70" s="17">
        <f t="shared" si="4"/>
        <v>1.0127923132622039E-3</v>
      </c>
    </row>
    <row r="71" spans="2:14" x14ac:dyDescent="0.2">
      <c r="B71" s="4">
        <f t="shared" si="1"/>
        <v>0.57000000000000028</v>
      </c>
      <c r="C71" s="20">
        <f t="shared" si="0"/>
        <v>0.95961532581357911</v>
      </c>
      <c r="E71" s="4">
        <v>55.57</v>
      </c>
      <c r="F71" s="20">
        <v>4.52082E-3</v>
      </c>
      <c r="G71" s="20">
        <f t="shared" si="5"/>
        <v>0.99751168230773135</v>
      </c>
      <c r="I71" s="4">
        <v>50.57</v>
      </c>
      <c r="J71" s="20">
        <v>1.9017400000000001E-3</v>
      </c>
      <c r="K71" s="20">
        <f t="shared" si="2"/>
        <v>0.99894612981165321</v>
      </c>
      <c r="M71" s="20">
        <f t="shared" si="3"/>
        <v>1.8184793590900398E-3</v>
      </c>
      <c r="N71" s="17">
        <f t="shared" si="4"/>
        <v>1.03097556055223E-3</v>
      </c>
    </row>
    <row r="72" spans="2:14" x14ac:dyDescent="0.2">
      <c r="B72" s="4">
        <f t="shared" si="1"/>
        <v>0.58000000000000029</v>
      </c>
      <c r="C72" s="20">
        <f t="shared" si="0"/>
        <v>0.958921576553596</v>
      </c>
      <c r="E72" s="4">
        <v>55.58</v>
      </c>
      <c r="F72" s="20">
        <v>4.52608E-3</v>
      </c>
      <c r="G72" s="20">
        <f t="shared" si="5"/>
        <v>0.99746656138605683</v>
      </c>
      <c r="I72" s="4">
        <v>50.58</v>
      </c>
      <c r="J72" s="20">
        <v>1.9035600000000001E-3</v>
      </c>
      <c r="K72" s="20">
        <f t="shared" si="2"/>
        <v>0.99892712354392632</v>
      </c>
      <c r="M72" s="20">
        <f t="shared" si="3"/>
        <v>1.8187868772986226E-3</v>
      </c>
      <c r="N72" s="17">
        <f t="shared" si="4"/>
        <v>1.0491618917341733E-3</v>
      </c>
    </row>
    <row r="73" spans="2:14" x14ac:dyDescent="0.2">
      <c r="B73" s="4">
        <f t="shared" si="1"/>
        <v>0.5900000000000003</v>
      </c>
      <c r="C73" s="20">
        <f t="shared" si="0"/>
        <v>0.95822832883628606</v>
      </c>
      <c r="E73" s="4">
        <v>55.59</v>
      </c>
      <c r="F73" s="20">
        <v>4.53134E-3</v>
      </c>
      <c r="G73" s="20">
        <f t="shared" si="5"/>
        <v>0.99742139004099195</v>
      </c>
      <c r="I73" s="4">
        <v>50.59</v>
      </c>
      <c r="J73" s="20">
        <v>1.9053799999999999E-3</v>
      </c>
      <c r="K73" s="20">
        <f t="shared" si="2"/>
        <v>0.9989080994576911</v>
      </c>
      <c r="M73" s="20">
        <f t="shared" si="3"/>
        <v>1.8190926558238117E-3</v>
      </c>
      <c r="N73" s="17">
        <f t="shared" si="4"/>
        <v>1.0673512893997856E-3</v>
      </c>
    </row>
    <row r="74" spans="2:14" x14ac:dyDescent="0.2">
      <c r="B74" s="4">
        <f t="shared" si="1"/>
        <v>0.60000000000000031</v>
      </c>
      <c r="C74" s="20">
        <f t="shared" si="0"/>
        <v>0.95753558229906144</v>
      </c>
      <c r="E74" s="4">
        <v>55.6</v>
      </c>
      <c r="F74" s="20">
        <v>4.5366E-3</v>
      </c>
      <c r="G74" s="20">
        <f t="shared" si="5"/>
        <v>0.99737616827957221</v>
      </c>
      <c r="I74" s="4">
        <v>50.6</v>
      </c>
      <c r="J74" s="20">
        <v>1.9072E-3</v>
      </c>
      <c r="K74" s="20">
        <f t="shared" si="2"/>
        <v>0.9988890575539795</v>
      </c>
      <c r="M74" s="20">
        <f t="shared" si="3"/>
        <v>1.8193966969465099E-3</v>
      </c>
      <c r="N74" s="17">
        <f t="shared" si="4"/>
        <v>1.0855437361636372E-3</v>
      </c>
    </row>
    <row r="75" spans="2:14" x14ac:dyDescent="0.2">
      <c r="B75" s="4">
        <f t="shared" si="1"/>
        <v>0.61000000000000032</v>
      </c>
      <c r="C75" s="20">
        <f t="shared" si="0"/>
        <v>0.95684333657959653</v>
      </c>
      <c r="E75" s="4">
        <v>55.61</v>
      </c>
      <c r="F75" s="20">
        <v>4.54186E-3</v>
      </c>
      <c r="G75" s="20">
        <f t="shared" si="5"/>
        <v>0.99733089610884063</v>
      </c>
      <c r="I75" s="4">
        <v>50.61</v>
      </c>
      <c r="J75" s="20">
        <v>1.90902E-3</v>
      </c>
      <c r="K75" s="20">
        <f t="shared" si="2"/>
        <v>0.99886999783382413</v>
      </c>
      <c r="M75" s="20">
        <f t="shared" si="3"/>
        <v>1.8196990029456345E-3</v>
      </c>
      <c r="N75" s="17">
        <f t="shared" si="4"/>
        <v>1.1037392146630979E-3</v>
      </c>
    </row>
    <row r="76" spans="2:14" x14ac:dyDescent="0.2">
      <c r="B76" s="4">
        <f t="shared" si="1"/>
        <v>0.62000000000000033</v>
      </c>
      <c r="C76" s="20">
        <f t="shared" si="0"/>
        <v>0.95615159131582717</v>
      </c>
      <c r="E76" s="4">
        <v>55.62</v>
      </c>
      <c r="F76" s="20">
        <v>4.54712E-3</v>
      </c>
      <c r="G76" s="20">
        <f t="shared" si="5"/>
        <v>0.99728557353584779</v>
      </c>
      <c r="I76" s="4">
        <v>50.62</v>
      </c>
      <c r="J76" s="20">
        <v>1.91084E-3</v>
      </c>
      <c r="K76" s="20">
        <f t="shared" si="2"/>
        <v>0.99885092029825884</v>
      </c>
      <c r="M76" s="20">
        <f t="shared" si="3"/>
        <v>1.8199995760981187E-3</v>
      </c>
      <c r="N76" s="17">
        <f t="shared" si="4"/>
        <v>1.1219377075583168E-3</v>
      </c>
    </row>
    <row r="77" spans="2:14" x14ac:dyDescent="0.2">
      <c r="B77" s="4">
        <f t="shared" si="1"/>
        <v>0.63000000000000034</v>
      </c>
      <c r="C77" s="20">
        <f t="shared" si="0"/>
        <v>0.95546034614595188</v>
      </c>
      <c r="E77" s="4">
        <v>55.63</v>
      </c>
      <c r="F77" s="20">
        <v>4.55238E-3</v>
      </c>
      <c r="G77" s="20">
        <f t="shared" si="5"/>
        <v>0.99724020056765195</v>
      </c>
      <c r="I77" s="4">
        <v>50.63</v>
      </c>
      <c r="J77" s="20">
        <v>1.9126600000000001E-3</v>
      </c>
      <c r="K77" s="20">
        <f t="shared" si="2"/>
        <v>0.99883182494831824</v>
      </c>
      <c r="M77" s="20">
        <f t="shared" si="3"/>
        <v>1.8202984186789144E-3</v>
      </c>
      <c r="N77" s="17">
        <f t="shared" si="4"/>
        <v>1.140139197532202E-3</v>
      </c>
    </row>
    <row r="78" spans="2:14" x14ac:dyDescent="0.2">
      <c r="B78" s="4">
        <f t="shared" si="1"/>
        <v>0.64000000000000035</v>
      </c>
      <c r="C78" s="20">
        <f t="shared" si="0"/>
        <v>0.95476960070842998</v>
      </c>
      <c r="E78" s="4">
        <v>55.64</v>
      </c>
      <c r="F78" s="20">
        <v>4.55764E-3</v>
      </c>
      <c r="G78" s="20">
        <f t="shared" si="5"/>
        <v>0.99719477721131922</v>
      </c>
      <c r="I78" s="4">
        <v>50.64</v>
      </c>
      <c r="J78" s="20">
        <v>1.9144800000000001E-3</v>
      </c>
      <c r="K78" s="20">
        <f t="shared" si="2"/>
        <v>0.99881271178503805</v>
      </c>
      <c r="M78" s="20">
        <f t="shared" si="3"/>
        <v>1.8205955329609915E-3</v>
      </c>
      <c r="N78" s="17">
        <f t="shared" si="4"/>
        <v>1.1583436672904016E-3</v>
      </c>
    </row>
    <row r="79" spans="2:14" x14ac:dyDescent="0.2">
      <c r="B79" s="4">
        <f t="shared" si="1"/>
        <v>0.65000000000000036</v>
      </c>
      <c r="C79" s="20">
        <f t="shared" ref="C79:C142" si="6">1/($M$7^B79)</f>
        <v>0.95407935464198212</v>
      </c>
      <c r="E79" s="4">
        <v>55.65</v>
      </c>
      <c r="F79" s="20">
        <v>4.5628999999999999E-3</v>
      </c>
      <c r="G79" s="20">
        <f t="shared" si="5"/>
        <v>0.99714930347392294</v>
      </c>
      <c r="I79" s="4">
        <v>50.65</v>
      </c>
      <c r="J79" s="20">
        <v>1.9162999999999999E-3</v>
      </c>
      <c r="K79" s="20">
        <f t="shared" si="2"/>
        <v>0.9987935808094548</v>
      </c>
      <c r="M79" s="20">
        <f t="shared" si="3"/>
        <v>1.8208909212153394E-3</v>
      </c>
      <c r="N79" s="17">
        <f t="shared" si="4"/>
        <v>1.1765510995612833E-3</v>
      </c>
    </row>
    <row r="80" spans="2:14" x14ac:dyDescent="0.2">
      <c r="B80" s="4">
        <f t="shared" ref="B80:B143" si="7">B79+0.01</f>
        <v>0.66000000000000036</v>
      </c>
      <c r="C80" s="20">
        <f t="shared" si="6"/>
        <v>0.95338960758559066</v>
      </c>
      <c r="E80" s="4">
        <v>55.66</v>
      </c>
      <c r="F80" s="20">
        <v>4.5681599999999999E-3</v>
      </c>
      <c r="G80" s="20">
        <f t="shared" ref="G80:G143" si="8">G79 * EXP( - (E80-E79) * ( F79 + F80 ) / 2 )</f>
        <v>0.99710377936254446</v>
      </c>
      <c r="I80" s="4">
        <v>50.66</v>
      </c>
      <c r="J80" s="20">
        <v>1.9181199999999999E-3</v>
      </c>
      <c r="K80" s="20">
        <f t="shared" ref="K80:K143" si="9">K79 * EXP( - (I80-I79) * ( J79 + J80 ) / 2 )</f>
        <v>0.99877443202260596</v>
      </c>
      <c r="M80" s="20">
        <f t="shared" ref="M80:M143" si="10">C80 * G80 * K80 * J80</f>
        <v>1.8211845857109695E-3</v>
      </c>
      <c r="N80" s="17">
        <f t="shared" ref="N80:N143" si="11">N79 + (B80-B79) * (M79+M80) / 2</f>
        <v>1.194761477095915E-3</v>
      </c>
    </row>
    <row r="81" spans="2:14" x14ac:dyDescent="0.2">
      <c r="B81" s="4">
        <f t="shared" si="7"/>
        <v>0.67000000000000037</v>
      </c>
      <c r="C81" s="20">
        <f t="shared" si="6"/>
        <v>0.95270035917849871</v>
      </c>
      <c r="E81" s="4">
        <v>55.67</v>
      </c>
      <c r="F81" s="20">
        <v>4.5734199999999999E-3</v>
      </c>
      <c r="G81" s="20">
        <f t="shared" si="8"/>
        <v>0.99705820488427255</v>
      </c>
      <c r="I81" s="4">
        <v>50.67</v>
      </c>
      <c r="J81" s="20">
        <v>1.91994E-3</v>
      </c>
      <c r="K81" s="20">
        <f t="shared" si="9"/>
        <v>0.99875526542553006</v>
      </c>
      <c r="M81" s="20">
        <f t="shared" si="10"/>
        <v>1.8214765287149152E-3</v>
      </c>
      <c r="N81" s="17">
        <f t="shared" si="11"/>
        <v>1.2129747826680444E-3</v>
      </c>
    </row>
    <row r="82" spans="2:14" x14ac:dyDescent="0.2">
      <c r="B82" s="4">
        <f t="shared" si="7"/>
        <v>0.68000000000000038</v>
      </c>
      <c r="C82" s="20">
        <f t="shared" si="6"/>
        <v>0.9520116090602101</v>
      </c>
      <c r="E82" s="4">
        <v>55.68</v>
      </c>
      <c r="F82" s="20">
        <v>4.5786799999999999E-3</v>
      </c>
      <c r="G82" s="20">
        <f t="shared" si="8"/>
        <v>0.99701258004620352</v>
      </c>
      <c r="I82" s="4">
        <v>50.68</v>
      </c>
      <c r="J82" s="20">
        <v>1.92176E-3</v>
      </c>
      <c r="K82" s="20">
        <f t="shared" si="9"/>
        <v>0.99873608101926659</v>
      </c>
      <c r="M82" s="20">
        <f t="shared" si="10"/>
        <v>1.8217667524922326E-3</v>
      </c>
      <c r="N82" s="17">
        <f t="shared" si="11"/>
        <v>1.2311909990740803E-3</v>
      </c>
    </row>
    <row r="83" spans="2:14" x14ac:dyDescent="0.2">
      <c r="B83" s="4">
        <f t="shared" si="7"/>
        <v>0.69000000000000039</v>
      </c>
      <c r="C83" s="20">
        <f t="shared" si="6"/>
        <v>0.9513233568704893</v>
      </c>
      <c r="E83" s="4">
        <v>55.69</v>
      </c>
      <c r="F83" s="20">
        <v>4.5839399999999999E-3</v>
      </c>
      <c r="G83" s="20">
        <f t="shared" si="8"/>
        <v>0.99696690485544159</v>
      </c>
      <c r="I83" s="4">
        <v>50.69</v>
      </c>
      <c r="J83" s="20">
        <v>1.92358E-3</v>
      </c>
      <c r="K83" s="20">
        <f t="shared" si="9"/>
        <v>0.99871687880485582</v>
      </c>
      <c r="M83" s="20">
        <f t="shared" si="10"/>
        <v>1.8220552593060028E-3</v>
      </c>
      <c r="N83" s="17">
        <f t="shared" si="11"/>
        <v>1.2494101091330713E-3</v>
      </c>
    </row>
    <row r="84" spans="2:14" x14ac:dyDescent="0.2">
      <c r="B84" s="4">
        <f t="shared" si="7"/>
        <v>0.7000000000000004</v>
      </c>
      <c r="C84" s="20">
        <f t="shared" si="6"/>
        <v>0.95063560224936128</v>
      </c>
      <c r="E84" s="4">
        <v>55.7</v>
      </c>
      <c r="F84" s="20">
        <v>4.5891999999999999E-3</v>
      </c>
      <c r="G84" s="20">
        <f t="shared" si="8"/>
        <v>0.99692117931909841</v>
      </c>
      <c r="I84" s="4">
        <v>50.7</v>
      </c>
      <c r="J84" s="20">
        <v>1.9254000000000001E-3</v>
      </c>
      <c r="K84" s="20">
        <f t="shared" si="9"/>
        <v>0.99869765878333927</v>
      </c>
      <c r="M84" s="20">
        <f t="shared" si="10"/>
        <v>1.8223420514173324E-3</v>
      </c>
      <c r="N84" s="17">
        <f t="shared" si="11"/>
        <v>1.267632095686688E-3</v>
      </c>
    </row>
    <row r="85" spans="2:14" x14ac:dyDescent="0.2">
      <c r="B85" s="4">
        <f t="shared" si="7"/>
        <v>0.71000000000000041</v>
      </c>
      <c r="C85" s="20">
        <f t="shared" si="6"/>
        <v>0.94994834483711121</v>
      </c>
      <c r="E85" s="4">
        <v>55.71</v>
      </c>
      <c r="F85" s="20">
        <v>4.5944599999999999E-3</v>
      </c>
      <c r="G85" s="20">
        <f t="shared" si="8"/>
        <v>0.99687540344429337</v>
      </c>
      <c r="I85" s="4">
        <v>50.71</v>
      </c>
      <c r="J85" s="20">
        <v>1.9272200000000001E-3</v>
      </c>
      <c r="K85" s="20">
        <f t="shared" si="9"/>
        <v>0.99867842095575909</v>
      </c>
      <c r="M85" s="20">
        <f t="shared" si="10"/>
        <v>1.8226271310853553E-3</v>
      </c>
      <c r="N85" s="17">
        <f t="shared" si="11"/>
        <v>1.2858569415992015E-3</v>
      </c>
    </row>
    <row r="86" spans="2:14" x14ac:dyDescent="0.2">
      <c r="B86" s="4">
        <f t="shared" si="7"/>
        <v>0.72000000000000042</v>
      </c>
      <c r="C86" s="20">
        <f t="shared" si="6"/>
        <v>0.94926158427428464</v>
      </c>
      <c r="E86" s="4">
        <v>55.72</v>
      </c>
      <c r="F86" s="20">
        <v>4.5997199999999999E-3</v>
      </c>
      <c r="G86" s="20">
        <f t="shared" si="8"/>
        <v>0.99682957723815324</v>
      </c>
      <c r="I86" s="4">
        <v>50.72</v>
      </c>
      <c r="J86" s="20">
        <v>1.9290399999999999E-3</v>
      </c>
      <c r="K86" s="20">
        <f t="shared" si="9"/>
        <v>0.99865916532315846</v>
      </c>
      <c r="M86" s="20">
        <f t="shared" si="10"/>
        <v>1.8229105005672318E-3</v>
      </c>
      <c r="N86" s="17">
        <f t="shared" si="11"/>
        <v>1.3040846297574646E-3</v>
      </c>
    </row>
    <row r="87" spans="2:14" x14ac:dyDescent="0.2">
      <c r="B87" s="4">
        <f t="shared" si="7"/>
        <v>0.73000000000000043</v>
      </c>
      <c r="C87" s="20">
        <f t="shared" si="6"/>
        <v>0.94857532020168611</v>
      </c>
      <c r="E87" s="4">
        <v>55.73</v>
      </c>
      <c r="F87" s="20">
        <v>4.6049799999999998E-3</v>
      </c>
      <c r="G87" s="20">
        <f t="shared" si="8"/>
        <v>0.99678370070781253</v>
      </c>
      <c r="I87" s="4">
        <v>50.73</v>
      </c>
      <c r="J87" s="20">
        <v>1.93086E-3</v>
      </c>
      <c r="K87" s="20">
        <f t="shared" si="9"/>
        <v>0.99863989188658175</v>
      </c>
      <c r="M87" s="20">
        <f t="shared" si="10"/>
        <v>1.8231921621181528E-3</v>
      </c>
      <c r="N87" s="17">
        <f t="shared" si="11"/>
        <v>1.3223151430708914E-3</v>
      </c>
    </row>
    <row r="88" spans="2:14" x14ac:dyDescent="0.2">
      <c r="B88" s="4">
        <f t="shared" si="7"/>
        <v>0.74000000000000044</v>
      </c>
      <c r="C88" s="20">
        <f t="shared" si="6"/>
        <v>0.94788955226038085</v>
      </c>
      <c r="E88" s="4">
        <v>55.74</v>
      </c>
      <c r="F88" s="20">
        <v>4.6102399999999998E-3</v>
      </c>
      <c r="G88" s="20">
        <f t="shared" si="8"/>
        <v>0.9967377738604134</v>
      </c>
      <c r="I88" s="4">
        <v>50.74</v>
      </c>
      <c r="J88" s="20">
        <v>1.93268E-3</v>
      </c>
      <c r="K88" s="20">
        <f t="shared" si="9"/>
        <v>0.99862060064707403</v>
      </c>
      <c r="M88" s="20">
        <f t="shared" si="10"/>
        <v>1.8234721179913394E-3</v>
      </c>
      <c r="N88" s="17">
        <f t="shared" si="11"/>
        <v>1.340548464471439E-3</v>
      </c>
    </row>
    <row r="89" spans="2:14" x14ac:dyDescent="0.2">
      <c r="B89" s="4">
        <f t="shared" si="7"/>
        <v>0.75000000000000044</v>
      </c>
      <c r="C89" s="20">
        <f t="shared" si="6"/>
        <v>0.94720428009169311</v>
      </c>
      <c r="E89" s="4">
        <v>55.75</v>
      </c>
      <c r="F89" s="20">
        <v>4.6154999999999998E-3</v>
      </c>
      <c r="G89" s="20">
        <f t="shared" si="8"/>
        <v>0.9966917967031057</v>
      </c>
      <c r="I89" s="4">
        <v>50.75</v>
      </c>
      <c r="J89" s="20">
        <v>1.9345E-3</v>
      </c>
      <c r="K89" s="20">
        <f t="shared" si="9"/>
        <v>0.99860129160568145</v>
      </c>
      <c r="M89" s="20">
        <f t="shared" si="10"/>
        <v>1.823750370438044E-3</v>
      </c>
      <c r="N89" s="17">
        <f t="shared" si="11"/>
        <v>1.3587845769135859E-3</v>
      </c>
    </row>
    <row r="90" spans="2:14" x14ac:dyDescent="0.2">
      <c r="B90" s="4">
        <f t="shared" si="7"/>
        <v>0.76000000000000045</v>
      </c>
      <c r="C90" s="20">
        <f t="shared" si="6"/>
        <v>0.94651950333720625</v>
      </c>
      <c r="E90" s="4">
        <v>55.76</v>
      </c>
      <c r="F90" s="20">
        <v>4.6207599999999998E-3</v>
      </c>
      <c r="G90" s="20">
        <f t="shared" si="8"/>
        <v>0.99664576924304671</v>
      </c>
      <c r="I90" s="4">
        <v>50.76</v>
      </c>
      <c r="J90" s="20">
        <v>1.9363200000000001E-3</v>
      </c>
      <c r="K90" s="20">
        <f t="shared" si="9"/>
        <v>0.99858196476345107</v>
      </c>
      <c r="M90" s="20">
        <f t="shared" si="10"/>
        <v>1.8240269217075502E-3</v>
      </c>
      <c r="N90" s="17">
        <f t="shared" si="11"/>
        <v>1.377023463374314E-3</v>
      </c>
    </row>
    <row r="91" spans="2:14" x14ac:dyDescent="0.2">
      <c r="B91" s="4">
        <f t="shared" si="7"/>
        <v>0.77000000000000046</v>
      </c>
      <c r="C91" s="20">
        <f t="shared" si="6"/>
        <v>0.9458352216387631</v>
      </c>
      <c r="E91" s="4">
        <v>55.77</v>
      </c>
      <c r="F91" s="20">
        <v>4.6260199999999998E-3</v>
      </c>
      <c r="G91" s="20">
        <f t="shared" si="8"/>
        <v>0.99659969148740146</v>
      </c>
      <c r="I91" s="4">
        <v>50.77</v>
      </c>
      <c r="J91" s="20">
        <v>1.9381400000000001E-3</v>
      </c>
      <c r="K91" s="20">
        <f t="shared" si="9"/>
        <v>0.99856262012143071</v>
      </c>
      <c r="M91" s="20">
        <f t="shared" si="10"/>
        <v>1.8243017740471772E-3</v>
      </c>
      <c r="N91" s="17">
        <f t="shared" si="11"/>
        <v>1.3952651068530877E-3</v>
      </c>
    </row>
    <row r="92" spans="2:14" x14ac:dyDescent="0.2">
      <c r="B92" s="4">
        <f t="shared" si="7"/>
        <v>0.78000000000000047</v>
      </c>
      <c r="C92" s="20">
        <f t="shared" si="6"/>
        <v>0.9451514346384654</v>
      </c>
      <c r="E92" s="4">
        <v>55.78</v>
      </c>
      <c r="F92" s="20">
        <v>4.6312799999999998E-3</v>
      </c>
      <c r="G92" s="20">
        <f t="shared" si="8"/>
        <v>0.99655356344334256</v>
      </c>
      <c r="I92" s="4">
        <v>50.78</v>
      </c>
      <c r="J92" s="20">
        <v>1.9399599999999999E-3</v>
      </c>
      <c r="K92" s="20">
        <f t="shared" si="9"/>
        <v>0.99854325768066954</v>
      </c>
      <c r="M92" s="20">
        <f t="shared" si="10"/>
        <v>1.8245749297022779E-3</v>
      </c>
      <c r="N92" s="17">
        <f t="shared" si="11"/>
        <v>1.413509490371835E-3</v>
      </c>
    </row>
    <row r="93" spans="2:14" x14ac:dyDescent="0.2">
      <c r="B93" s="4">
        <f t="shared" si="7"/>
        <v>0.79000000000000048</v>
      </c>
      <c r="C93" s="20">
        <f t="shared" si="6"/>
        <v>0.94446814197867335</v>
      </c>
      <c r="E93" s="4">
        <v>55.79</v>
      </c>
      <c r="F93" s="20">
        <v>4.6365399999999998E-3</v>
      </c>
      <c r="G93" s="20">
        <f t="shared" si="8"/>
        <v>0.99650738511805015</v>
      </c>
      <c r="I93" s="4">
        <v>50.79</v>
      </c>
      <c r="J93" s="20">
        <v>1.9417799999999999E-3</v>
      </c>
      <c r="K93" s="20">
        <f t="shared" si="9"/>
        <v>0.99852387744221738</v>
      </c>
      <c r="M93" s="20">
        <f t="shared" si="10"/>
        <v>1.8248463909162418E-3</v>
      </c>
      <c r="N93" s="17">
        <f t="shared" si="11"/>
        <v>1.4317565969749276E-3</v>
      </c>
    </row>
    <row r="94" spans="2:14" x14ac:dyDescent="0.2">
      <c r="B94" s="4">
        <f t="shared" si="7"/>
        <v>0.80000000000000049</v>
      </c>
      <c r="C94" s="20">
        <f t="shared" si="6"/>
        <v>0.94378534330200592</v>
      </c>
      <c r="E94" s="4">
        <v>55.8</v>
      </c>
      <c r="F94" s="20">
        <v>4.6417999999999997E-3</v>
      </c>
      <c r="G94" s="20">
        <f t="shared" si="8"/>
        <v>0.99646115651871192</v>
      </c>
      <c r="I94" s="4">
        <v>50.8</v>
      </c>
      <c r="J94" s="20">
        <v>1.9436E-3</v>
      </c>
      <c r="K94" s="20">
        <f t="shared" si="9"/>
        <v>0.99850447940712517</v>
      </c>
      <c r="M94" s="20">
        <f t="shared" si="10"/>
        <v>1.8251161599304954E-3</v>
      </c>
      <c r="N94" s="17">
        <f t="shared" si="11"/>
        <v>1.4500064097291612E-3</v>
      </c>
    </row>
    <row r="95" spans="2:14" x14ac:dyDescent="0.2">
      <c r="B95" s="4">
        <f t="shared" si="7"/>
        <v>0.8100000000000005</v>
      </c>
      <c r="C95" s="20">
        <f t="shared" si="6"/>
        <v>0.94310303825134045</v>
      </c>
      <c r="E95" s="4">
        <v>55.81</v>
      </c>
      <c r="F95" s="20">
        <v>4.6470599999999997E-3</v>
      </c>
      <c r="G95" s="20">
        <f t="shared" si="8"/>
        <v>0.99641487765252335</v>
      </c>
      <c r="I95" s="4">
        <v>50.81</v>
      </c>
      <c r="J95" s="20">
        <v>1.94542E-3</v>
      </c>
      <c r="K95" s="20">
        <f t="shared" si="9"/>
        <v>0.99848506357644462</v>
      </c>
      <c r="M95" s="20">
        <f t="shared" si="10"/>
        <v>1.8253842389845028E-3</v>
      </c>
      <c r="N95" s="17">
        <f t="shared" si="11"/>
        <v>1.4682589117237363E-3</v>
      </c>
    </row>
    <row r="96" spans="2:14" x14ac:dyDescent="0.2">
      <c r="B96" s="4">
        <f t="shared" si="7"/>
        <v>0.82000000000000051</v>
      </c>
      <c r="C96" s="20">
        <f t="shared" si="6"/>
        <v>0.9424212264698123</v>
      </c>
      <c r="E96" s="4">
        <v>55.82</v>
      </c>
      <c r="F96" s="20">
        <v>4.6523199999999997E-3</v>
      </c>
      <c r="G96" s="20">
        <f t="shared" si="8"/>
        <v>0.99636854852668733</v>
      </c>
      <c r="I96" s="4">
        <v>50.82</v>
      </c>
      <c r="J96" s="20">
        <v>1.94724E-3</v>
      </c>
      <c r="K96" s="20">
        <f t="shared" si="9"/>
        <v>0.99846562995122856</v>
      </c>
      <c r="M96" s="20">
        <f t="shared" si="10"/>
        <v>1.8256506303157684E-3</v>
      </c>
      <c r="N96" s="17">
        <f t="shared" si="11"/>
        <v>1.4865140860702377E-3</v>
      </c>
    </row>
    <row r="97" spans="2:14" x14ac:dyDescent="0.2">
      <c r="B97" s="4">
        <f t="shared" si="7"/>
        <v>0.83000000000000052</v>
      </c>
      <c r="C97" s="20">
        <f t="shared" si="6"/>
        <v>0.94173990760081494</v>
      </c>
      <c r="E97" s="4">
        <v>55.83</v>
      </c>
      <c r="F97" s="20">
        <v>4.6575799999999997E-3</v>
      </c>
      <c r="G97" s="20">
        <f t="shared" si="8"/>
        <v>0.99632216914841454</v>
      </c>
      <c r="I97" s="4">
        <v>50.83</v>
      </c>
      <c r="J97" s="20">
        <v>1.9490600000000001E-3</v>
      </c>
      <c r="K97" s="20">
        <f t="shared" si="9"/>
        <v>0.9984461785325307</v>
      </c>
      <c r="M97" s="20">
        <f t="shared" si="10"/>
        <v>1.8259153361598372E-3</v>
      </c>
      <c r="N97" s="17">
        <f t="shared" si="11"/>
        <v>1.5047719159026157E-3</v>
      </c>
    </row>
    <row r="98" spans="2:14" x14ac:dyDescent="0.2">
      <c r="B98" s="4">
        <f t="shared" si="7"/>
        <v>0.84000000000000052</v>
      </c>
      <c r="C98" s="20">
        <f t="shared" si="6"/>
        <v>0.94105908128799964</v>
      </c>
      <c r="E98" s="4">
        <v>55.84</v>
      </c>
      <c r="F98" s="20">
        <v>4.6628399999999997E-3</v>
      </c>
      <c r="G98" s="20">
        <f t="shared" si="8"/>
        <v>0.9962757395249231</v>
      </c>
      <c r="I98" s="4">
        <v>50.84</v>
      </c>
      <c r="J98" s="20">
        <v>1.9508800000000001E-3</v>
      </c>
      <c r="K98" s="20">
        <f t="shared" si="9"/>
        <v>0.99842670932140565</v>
      </c>
      <c r="M98" s="20">
        <f t="shared" si="10"/>
        <v>1.826178358750295E-3</v>
      </c>
      <c r="N98" s="17">
        <f t="shared" si="11"/>
        <v>1.5230323843771663E-3</v>
      </c>
    </row>
    <row r="99" spans="2:14" x14ac:dyDescent="0.2">
      <c r="B99" s="4">
        <f t="shared" si="7"/>
        <v>0.85000000000000053</v>
      </c>
      <c r="C99" s="20">
        <f t="shared" si="6"/>
        <v>0.94037874717527548</v>
      </c>
      <c r="E99" s="4">
        <v>55.85</v>
      </c>
      <c r="F99" s="20">
        <v>4.6680999999999997E-3</v>
      </c>
      <c r="G99" s="20">
        <f t="shared" si="8"/>
        <v>0.99622925966343867</v>
      </c>
      <c r="I99" s="4">
        <v>50.85</v>
      </c>
      <c r="J99" s="20">
        <v>1.9526999999999999E-3</v>
      </c>
      <c r="K99" s="20">
        <f t="shared" si="9"/>
        <v>0.9984072223189091</v>
      </c>
      <c r="M99" s="20">
        <f t="shared" si="10"/>
        <v>1.8264397003187717E-3</v>
      </c>
      <c r="N99" s="17">
        <f t="shared" si="11"/>
        <v>1.5412954746725116E-3</v>
      </c>
    </row>
    <row r="100" spans="2:14" x14ac:dyDescent="0.2">
      <c r="B100" s="4">
        <f t="shared" si="7"/>
        <v>0.86000000000000054</v>
      </c>
      <c r="C100" s="20">
        <f t="shared" si="6"/>
        <v>0.93969890490680852</v>
      </c>
      <c r="E100" s="4">
        <v>55.86</v>
      </c>
      <c r="F100" s="20">
        <v>4.6733599999999997E-3</v>
      </c>
      <c r="G100" s="20">
        <f t="shared" si="8"/>
        <v>0.99618272957119469</v>
      </c>
      <c r="I100" s="4">
        <v>50.86</v>
      </c>
      <c r="J100" s="20">
        <v>1.95452E-3</v>
      </c>
      <c r="K100" s="20">
        <f t="shared" si="9"/>
        <v>0.99838771752609767</v>
      </c>
      <c r="M100" s="20">
        <f t="shared" si="10"/>
        <v>1.826699363094941E-3</v>
      </c>
      <c r="N100" s="17">
        <f t="shared" si="11"/>
        <v>1.5595611699895802E-3</v>
      </c>
    </row>
    <row r="101" spans="2:14" x14ac:dyDescent="0.2">
      <c r="B101" s="4">
        <f t="shared" si="7"/>
        <v>0.87000000000000055</v>
      </c>
      <c r="C101" s="20">
        <f t="shared" si="6"/>
        <v>0.93901955412702254</v>
      </c>
      <c r="E101" s="4">
        <v>55.87</v>
      </c>
      <c r="F101" s="20">
        <v>4.6786199999999997E-3</v>
      </c>
      <c r="G101" s="20">
        <f t="shared" si="8"/>
        <v>0.99613614925543215</v>
      </c>
      <c r="I101" s="4">
        <v>50.87</v>
      </c>
      <c r="J101" s="20">
        <v>1.95634E-3</v>
      </c>
      <c r="K101" s="20">
        <f t="shared" si="9"/>
        <v>0.99836819494402873</v>
      </c>
      <c r="M101" s="20">
        <f t="shared" si="10"/>
        <v>1.8269573493065214E-3</v>
      </c>
      <c r="N101" s="17">
        <f t="shared" si="11"/>
        <v>1.5778294535515876E-3</v>
      </c>
    </row>
    <row r="102" spans="2:14" x14ac:dyDescent="0.2">
      <c r="B102" s="4">
        <f t="shared" si="7"/>
        <v>0.88000000000000056</v>
      </c>
      <c r="C102" s="20">
        <f t="shared" si="6"/>
        <v>0.9383406944805982</v>
      </c>
      <c r="E102" s="4">
        <v>55.88</v>
      </c>
      <c r="F102" s="20">
        <v>4.6838799999999996E-3</v>
      </c>
      <c r="G102" s="20">
        <f t="shared" si="8"/>
        <v>0.99608951872339946</v>
      </c>
      <c r="I102" s="4">
        <v>50.88</v>
      </c>
      <c r="J102" s="20">
        <v>1.95816E-3</v>
      </c>
      <c r="K102" s="20">
        <f t="shared" si="9"/>
        <v>0.99834865457376076</v>
      </c>
      <c r="M102" s="20">
        <f t="shared" si="10"/>
        <v>1.8272136611792776E-3</v>
      </c>
      <c r="N102" s="17">
        <f t="shared" si="11"/>
        <v>1.5961003086040165E-3</v>
      </c>
    </row>
    <row r="103" spans="2:14" x14ac:dyDescent="0.2">
      <c r="B103" s="4">
        <f t="shared" si="7"/>
        <v>0.89000000000000057</v>
      </c>
      <c r="C103" s="20">
        <f t="shared" si="6"/>
        <v>0.93766232561247276</v>
      </c>
      <c r="E103" s="4">
        <v>55.89</v>
      </c>
      <c r="F103" s="20">
        <v>4.6891399999999996E-3</v>
      </c>
      <c r="G103" s="20">
        <f t="shared" si="8"/>
        <v>0.99604283798235282</v>
      </c>
      <c r="I103" s="4">
        <v>50.89</v>
      </c>
      <c r="J103" s="20">
        <v>1.9599800000000001E-3</v>
      </c>
      <c r="K103" s="20">
        <f t="shared" si="9"/>
        <v>0.99832909641635315</v>
      </c>
      <c r="M103" s="20">
        <f t="shared" si="10"/>
        <v>1.8274683009370217E-3</v>
      </c>
      <c r="N103" s="17">
        <f t="shared" si="11"/>
        <v>1.6143737184145981E-3</v>
      </c>
    </row>
    <row r="104" spans="2:14" x14ac:dyDescent="0.2">
      <c r="B104" s="4">
        <f t="shared" si="7"/>
        <v>0.90000000000000058</v>
      </c>
      <c r="C104" s="20">
        <f t="shared" si="6"/>
        <v>0.93698444716784068</v>
      </c>
      <c r="E104" s="4">
        <v>55.9</v>
      </c>
      <c r="F104" s="20">
        <v>4.6943999999999996E-3</v>
      </c>
      <c r="G104" s="20">
        <f t="shared" si="8"/>
        <v>0.99599610703955599</v>
      </c>
      <c r="I104" s="4">
        <v>50.9</v>
      </c>
      <c r="J104" s="20">
        <v>1.9618000000000001E-3</v>
      </c>
      <c r="K104" s="20">
        <f t="shared" si="9"/>
        <v>0.99830952047286647</v>
      </c>
      <c r="M104" s="20">
        <f t="shared" si="10"/>
        <v>1.827721270801616E-3</v>
      </c>
      <c r="N104" s="17">
        <f t="shared" si="11"/>
        <v>1.6326496662732912E-3</v>
      </c>
    </row>
    <row r="105" spans="2:14" x14ac:dyDescent="0.2">
      <c r="B105" s="4">
        <f t="shared" si="7"/>
        <v>0.91000000000000059</v>
      </c>
      <c r="C105" s="20">
        <f t="shared" si="6"/>
        <v>0.93630705879215248</v>
      </c>
      <c r="E105" s="4">
        <v>55.91</v>
      </c>
      <c r="F105" s="20">
        <v>4.6996599999999996E-3</v>
      </c>
      <c r="G105" s="20">
        <f t="shared" si="8"/>
        <v>0.99594932590228014</v>
      </c>
      <c r="I105" s="4">
        <v>50.91</v>
      </c>
      <c r="J105" s="20">
        <v>1.9636200000000001E-3</v>
      </c>
      <c r="K105" s="20">
        <f t="shared" si="9"/>
        <v>0.99828992674436179</v>
      </c>
      <c r="M105" s="20">
        <f t="shared" si="10"/>
        <v>1.8279725729929703E-3</v>
      </c>
      <c r="N105" s="17">
        <f t="shared" si="11"/>
        <v>1.6509281354922642E-3</v>
      </c>
    </row>
    <row r="106" spans="2:14" x14ac:dyDescent="0.2">
      <c r="B106" s="4">
        <f t="shared" si="7"/>
        <v>0.9200000000000006</v>
      </c>
      <c r="C106" s="20">
        <f t="shared" si="6"/>
        <v>0.93563016013111533</v>
      </c>
      <c r="E106" s="4">
        <v>55.92</v>
      </c>
      <c r="F106" s="20">
        <v>4.7049199999999996E-3</v>
      </c>
      <c r="G106" s="20">
        <f t="shared" si="8"/>
        <v>0.99590249457780411</v>
      </c>
      <c r="I106" s="4">
        <v>50.92</v>
      </c>
      <c r="J106" s="20">
        <v>1.9654400000000002E-3</v>
      </c>
      <c r="K106" s="20">
        <f t="shared" si="9"/>
        <v>0.99827031523190157</v>
      </c>
      <c r="M106" s="20">
        <f t="shared" si="10"/>
        <v>1.8282222097290471E-3</v>
      </c>
      <c r="N106" s="17">
        <f t="shared" si="11"/>
        <v>1.6692091094058744E-3</v>
      </c>
    </row>
    <row r="107" spans="2:14" x14ac:dyDescent="0.2">
      <c r="B107" s="4">
        <f t="shared" si="7"/>
        <v>0.9300000000000006</v>
      </c>
      <c r="C107" s="20">
        <f t="shared" si="6"/>
        <v>0.9349537508306921</v>
      </c>
      <c r="E107" s="4">
        <v>55.93</v>
      </c>
      <c r="F107" s="20">
        <v>4.7101799999999996E-3</v>
      </c>
      <c r="G107" s="20">
        <f t="shared" si="8"/>
        <v>0.99585561307341441</v>
      </c>
      <c r="I107" s="4">
        <v>50.93</v>
      </c>
      <c r="J107" s="20">
        <v>1.9672600000000002E-3</v>
      </c>
      <c r="K107" s="20">
        <f t="shared" si="9"/>
        <v>0.99825068593654898</v>
      </c>
      <c r="M107" s="20">
        <f t="shared" si="10"/>
        <v>1.8284701832258596E-3</v>
      </c>
      <c r="N107" s="17">
        <f t="shared" si="11"/>
        <v>1.687492571370649E-3</v>
      </c>
    </row>
    <row r="108" spans="2:14" x14ac:dyDescent="0.2">
      <c r="B108" s="4">
        <f t="shared" si="7"/>
        <v>0.94000000000000061</v>
      </c>
      <c r="C108" s="20">
        <f t="shared" si="6"/>
        <v>0.93427783053710245</v>
      </c>
      <c r="E108" s="4">
        <v>55.94</v>
      </c>
      <c r="F108" s="20">
        <v>4.7154400000000004E-3</v>
      </c>
      <c r="G108" s="20">
        <f t="shared" si="8"/>
        <v>0.99580868139640499</v>
      </c>
      <c r="I108" s="4">
        <v>50.94</v>
      </c>
      <c r="J108" s="20">
        <v>1.9690799999999998E-3</v>
      </c>
      <c r="K108" s="20">
        <f t="shared" si="9"/>
        <v>0.99823103885936815</v>
      </c>
      <c r="M108" s="20">
        <f t="shared" si="10"/>
        <v>1.8287164956974757E-3</v>
      </c>
      <c r="N108" s="17">
        <f t="shared" si="11"/>
        <v>1.7057785047652656E-3</v>
      </c>
    </row>
    <row r="109" spans="2:14" x14ac:dyDescent="0.2">
      <c r="B109" s="4">
        <f t="shared" si="7"/>
        <v>0.95000000000000062</v>
      </c>
      <c r="C109" s="20">
        <f t="shared" si="6"/>
        <v>0.93360239889682073</v>
      </c>
      <c r="E109" s="4">
        <v>55.95</v>
      </c>
      <c r="F109" s="20">
        <v>4.7207000000000004E-3</v>
      </c>
      <c r="G109" s="20">
        <f t="shared" si="8"/>
        <v>0.99576169955407745</v>
      </c>
      <c r="I109" s="4">
        <v>50.95</v>
      </c>
      <c r="J109" s="20">
        <v>1.9708999999999998E-3</v>
      </c>
      <c r="K109" s="20">
        <f t="shared" si="9"/>
        <v>0.99821137400142423</v>
      </c>
      <c r="M109" s="20">
        <f t="shared" si="10"/>
        <v>1.8289611493560165E-3</v>
      </c>
      <c r="N109" s="17">
        <f t="shared" si="11"/>
        <v>1.7240668929905331E-3</v>
      </c>
    </row>
    <row r="110" spans="2:14" x14ac:dyDescent="0.2">
      <c r="B110" s="4">
        <f t="shared" si="7"/>
        <v>0.96000000000000063</v>
      </c>
      <c r="C110" s="20">
        <f t="shared" si="6"/>
        <v>0.93292745555657763</v>
      </c>
      <c r="E110" s="4">
        <v>55.96</v>
      </c>
      <c r="F110" s="20">
        <v>4.7259600000000004E-3</v>
      </c>
      <c r="G110" s="20">
        <f t="shared" si="8"/>
        <v>0.99571466755374094</v>
      </c>
      <c r="I110" s="4">
        <v>50.96</v>
      </c>
      <c r="J110" s="20">
        <v>1.9727199999999999E-3</v>
      </c>
      <c r="K110" s="20">
        <f t="shared" si="9"/>
        <v>0.99819169136378327</v>
      </c>
      <c r="M110" s="20">
        <f t="shared" si="10"/>
        <v>1.8292041464116591E-3</v>
      </c>
      <c r="N110" s="17">
        <f t="shared" si="11"/>
        <v>1.7423577194693714E-3</v>
      </c>
    </row>
    <row r="111" spans="2:14" x14ac:dyDescent="0.2">
      <c r="B111" s="4">
        <f t="shared" si="7"/>
        <v>0.97000000000000064</v>
      </c>
      <c r="C111" s="20">
        <f t="shared" si="6"/>
        <v>0.93225300016335888</v>
      </c>
      <c r="E111" s="4">
        <v>55.97</v>
      </c>
      <c r="F111" s="20">
        <v>4.7312200000000004E-3</v>
      </c>
      <c r="G111" s="20">
        <f t="shared" si="8"/>
        <v>0.99566758540271216</v>
      </c>
      <c r="I111" s="4">
        <v>50.97</v>
      </c>
      <c r="J111" s="20">
        <v>1.9745399999999999E-3</v>
      </c>
      <c r="K111" s="20">
        <f t="shared" si="9"/>
        <v>0.9981719909475123</v>
      </c>
      <c r="M111" s="20">
        <f t="shared" si="10"/>
        <v>1.8294454890726368E-3</v>
      </c>
      <c r="N111" s="17">
        <f t="shared" si="11"/>
        <v>1.7606509676467929E-3</v>
      </c>
    </row>
    <row r="112" spans="2:14" x14ac:dyDescent="0.2">
      <c r="B112" s="4">
        <f t="shared" si="7"/>
        <v>0.98000000000000065</v>
      </c>
      <c r="C112" s="20">
        <f t="shared" si="6"/>
        <v>0.93157903236440576</v>
      </c>
      <c r="E112" s="4">
        <v>55.98</v>
      </c>
      <c r="F112" s="20">
        <v>4.7364800000000004E-3</v>
      </c>
      <c r="G112" s="20">
        <f t="shared" si="8"/>
        <v>0.99562045310831548</v>
      </c>
      <c r="I112" s="4">
        <v>50.98</v>
      </c>
      <c r="J112" s="20">
        <v>1.9763599999999999E-3</v>
      </c>
      <c r="K112" s="20">
        <f t="shared" si="9"/>
        <v>0.99815227275367935</v>
      </c>
      <c r="M112" s="20">
        <f t="shared" si="10"/>
        <v>1.8296851795452423E-3</v>
      </c>
      <c r="N112" s="17">
        <f t="shared" si="11"/>
        <v>1.7789466209898823E-3</v>
      </c>
    </row>
    <row r="113" spans="2:14" x14ac:dyDescent="0.2">
      <c r="B113" s="4">
        <f t="shared" si="7"/>
        <v>0.99000000000000066</v>
      </c>
      <c r="C113" s="20">
        <f t="shared" si="6"/>
        <v>0.93090555180721402</v>
      </c>
      <c r="E113" s="4">
        <v>55.99</v>
      </c>
      <c r="F113" s="20">
        <v>4.7417400000000004E-3</v>
      </c>
      <c r="G113" s="20">
        <f t="shared" si="8"/>
        <v>0.9955732706778827</v>
      </c>
      <c r="I113" s="4">
        <v>50.99</v>
      </c>
      <c r="J113" s="20">
        <v>1.97818E-3</v>
      </c>
      <c r="K113" s="20">
        <f t="shared" si="9"/>
        <v>0.99813253678335323</v>
      </c>
      <c r="M113" s="20">
        <f t="shared" si="10"/>
        <v>1.8299232200338247E-3</v>
      </c>
      <c r="N113" s="17">
        <f t="shared" si="11"/>
        <v>1.7972446629877777E-3</v>
      </c>
    </row>
    <row r="114" spans="2:14" x14ac:dyDescent="0.2">
      <c r="B114" s="4">
        <f t="shared" si="7"/>
        <v>1.0000000000000007</v>
      </c>
      <c r="C114" s="20">
        <f t="shared" si="6"/>
        <v>0.93023255813953487</v>
      </c>
      <c r="E114" s="4">
        <v>56</v>
      </c>
      <c r="F114" s="20">
        <v>4.7470000000000004E-3</v>
      </c>
      <c r="G114" s="20">
        <f t="shared" si="8"/>
        <v>0.99552603811875318</v>
      </c>
      <c r="I114" s="4">
        <v>51</v>
      </c>
      <c r="J114" s="20">
        <v>1.98E-3</v>
      </c>
      <c r="K114" s="20">
        <f t="shared" si="9"/>
        <v>0.99811278303760387</v>
      </c>
      <c r="M114" s="20">
        <f t="shared" si="10"/>
        <v>1.830159612740795E-3</v>
      </c>
      <c r="N114" s="17">
        <f t="shared" si="11"/>
        <v>1.8155450771516507E-3</v>
      </c>
    </row>
    <row r="115" spans="2:14" x14ac:dyDescent="0.2">
      <c r="B115" s="4">
        <f t="shared" si="7"/>
        <v>1.0100000000000007</v>
      </c>
      <c r="C115" s="20">
        <f t="shared" si="6"/>
        <v>0.92956005100937389</v>
      </c>
      <c r="E115" s="4">
        <v>56.01</v>
      </c>
      <c r="F115" s="20">
        <v>4.7529299999999998E-3</v>
      </c>
      <c r="G115" s="20">
        <f t="shared" si="8"/>
        <v>0.99547875210342018</v>
      </c>
      <c r="I115" s="4">
        <v>51.01</v>
      </c>
      <c r="J115" s="20">
        <v>1.9820200000000001E-3</v>
      </c>
      <c r="K115" s="20">
        <f t="shared" si="9"/>
        <v>0.99809301051940902</v>
      </c>
      <c r="M115" s="20">
        <f t="shared" si="10"/>
        <v>1.8305790704310073E-3</v>
      </c>
      <c r="N115" s="17">
        <f t="shared" si="11"/>
        <v>1.8338487705675099E-3</v>
      </c>
    </row>
    <row r="116" spans="2:14" x14ac:dyDescent="0.2">
      <c r="B116" s="4">
        <f t="shared" si="7"/>
        <v>1.0200000000000007</v>
      </c>
      <c r="C116" s="20">
        <f t="shared" si="6"/>
        <v>0.92888803006499088</v>
      </c>
      <c r="E116" s="4">
        <v>56.02</v>
      </c>
      <c r="F116" s="20">
        <v>4.7588600000000002E-3</v>
      </c>
      <c r="G116" s="20">
        <f t="shared" si="8"/>
        <v>0.99543140930501872</v>
      </c>
      <c r="I116" s="4">
        <v>51.02</v>
      </c>
      <c r="J116" s="20">
        <v>1.9840399999999998E-3</v>
      </c>
      <c r="K116" s="20">
        <f t="shared" si="9"/>
        <v>0.9980732182318266</v>
      </c>
      <c r="M116" s="20">
        <f t="shared" si="10"/>
        <v>1.8309965768501454E-3</v>
      </c>
      <c r="N116" s="17">
        <f t="shared" si="11"/>
        <v>1.8521566488039157E-3</v>
      </c>
    </row>
    <row r="117" spans="2:14" x14ac:dyDescent="0.2">
      <c r="B117" s="4">
        <f t="shared" si="7"/>
        <v>1.0300000000000007</v>
      </c>
      <c r="C117" s="20">
        <f t="shared" si="6"/>
        <v>0.92821649495490044</v>
      </c>
      <c r="E117" s="4">
        <v>56.03</v>
      </c>
      <c r="F117" s="20">
        <v>4.7647899999999997E-3</v>
      </c>
      <c r="G117" s="20">
        <f t="shared" si="8"/>
        <v>0.99538400973186392</v>
      </c>
      <c r="I117" s="4">
        <v>51.03</v>
      </c>
      <c r="J117" s="20">
        <v>1.98606E-3</v>
      </c>
      <c r="K117" s="20">
        <f t="shared" si="9"/>
        <v>0.99805340617604832</v>
      </c>
      <c r="M117" s="20">
        <f t="shared" si="10"/>
        <v>1.8314121344909003E-3</v>
      </c>
      <c r="N117" s="17">
        <f t="shared" si="11"/>
        <v>1.870468692360621E-3</v>
      </c>
    </row>
    <row r="118" spans="2:14" x14ac:dyDescent="0.2">
      <c r="B118" s="4">
        <f t="shared" si="7"/>
        <v>1.0400000000000007</v>
      </c>
      <c r="C118" s="20">
        <f t="shared" si="6"/>
        <v>0.92754544532787075</v>
      </c>
      <c r="E118" s="4">
        <v>56.04</v>
      </c>
      <c r="F118" s="20">
        <v>4.77072E-3</v>
      </c>
      <c r="G118" s="20">
        <f t="shared" si="8"/>
        <v>0.99533655339228067</v>
      </c>
      <c r="I118" s="4">
        <v>51.04</v>
      </c>
      <c r="J118" s="20">
        <v>1.9880800000000001E-3</v>
      </c>
      <c r="K118" s="20">
        <f t="shared" si="9"/>
        <v>0.99803357435326701</v>
      </c>
      <c r="M118" s="20">
        <f t="shared" si="10"/>
        <v>1.8318257458438856E-3</v>
      </c>
      <c r="N118" s="17">
        <f t="shared" si="11"/>
        <v>1.888784881762295E-3</v>
      </c>
    </row>
    <row r="119" spans="2:14" x14ac:dyDescent="0.2">
      <c r="B119" s="4">
        <f t="shared" si="7"/>
        <v>1.0500000000000007</v>
      </c>
      <c r="C119" s="20">
        <f t="shared" si="6"/>
        <v>0.92687488083292446</v>
      </c>
      <c r="E119" s="4">
        <v>56.05</v>
      </c>
      <c r="F119" s="20">
        <v>4.7766500000000003E-3</v>
      </c>
      <c r="G119" s="20">
        <f t="shared" si="8"/>
        <v>0.99528904029460374</v>
      </c>
      <c r="I119" s="4">
        <v>51.05</v>
      </c>
      <c r="J119" s="20">
        <v>1.9900999999999999E-3</v>
      </c>
      <c r="K119" s="20">
        <f t="shared" si="9"/>
        <v>0.99801372276467659</v>
      </c>
      <c r="M119" s="20">
        <f t="shared" si="10"/>
        <v>1.8322374133976423E-3</v>
      </c>
      <c r="N119" s="17">
        <f t="shared" si="11"/>
        <v>1.9071051975585026E-3</v>
      </c>
    </row>
    <row r="120" spans="2:14" x14ac:dyDescent="0.2">
      <c r="B120" s="4">
        <f t="shared" si="7"/>
        <v>1.0600000000000007</v>
      </c>
      <c r="C120" s="20">
        <f t="shared" si="6"/>
        <v>0.92620480111933767</v>
      </c>
      <c r="E120" s="4">
        <v>56.06</v>
      </c>
      <c r="F120" s="20">
        <v>4.7825799999999998E-3</v>
      </c>
      <c r="G120" s="20">
        <f t="shared" si="8"/>
        <v>0.99524147044717726</v>
      </c>
      <c r="I120" s="4">
        <v>51.06</v>
      </c>
      <c r="J120" s="20">
        <v>1.99212E-3</v>
      </c>
      <c r="K120" s="20">
        <f t="shared" si="9"/>
        <v>0.99799385141147223</v>
      </c>
      <c r="M120" s="20">
        <f t="shared" si="10"/>
        <v>1.8326471396386381E-3</v>
      </c>
      <c r="N120" s="17">
        <f t="shared" si="11"/>
        <v>1.9254296203236841E-3</v>
      </c>
    </row>
    <row r="121" spans="2:14" x14ac:dyDescent="0.2">
      <c r="B121" s="4">
        <f t="shared" si="7"/>
        <v>1.0700000000000007</v>
      </c>
      <c r="C121" s="20">
        <f t="shared" si="6"/>
        <v>0.92553520583663973</v>
      </c>
      <c r="E121" s="4">
        <v>56.07</v>
      </c>
      <c r="F121" s="20">
        <v>4.7885100000000002E-3</v>
      </c>
      <c r="G121" s="20">
        <f t="shared" si="8"/>
        <v>0.9951938438583553</v>
      </c>
      <c r="I121" s="4">
        <v>51.07</v>
      </c>
      <c r="J121" s="20">
        <v>1.9941400000000001E-3</v>
      </c>
      <c r="K121" s="20">
        <f t="shared" si="9"/>
        <v>0.99797396029485008</v>
      </c>
      <c r="M121" s="20">
        <f t="shared" si="10"/>
        <v>1.833054927051268E-3</v>
      </c>
      <c r="N121" s="17">
        <f t="shared" si="11"/>
        <v>1.9437581306571336E-3</v>
      </c>
    </row>
    <row r="122" spans="2:14" x14ac:dyDescent="0.2">
      <c r="B122" s="4">
        <f t="shared" si="7"/>
        <v>1.0800000000000007</v>
      </c>
      <c r="C122" s="20">
        <f t="shared" si="6"/>
        <v>0.924866094634614</v>
      </c>
      <c r="E122" s="4">
        <v>56.08</v>
      </c>
      <c r="F122" s="20">
        <v>4.7944399999999996E-3</v>
      </c>
      <c r="G122" s="20">
        <f t="shared" si="8"/>
        <v>0.99514616053650173</v>
      </c>
      <c r="I122" s="4">
        <v>51.08</v>
      </c>
      <c r="J122" s="20">
        <v>1.9961599999999999E-3</v>
      </c>
      <c r="K122" s="20">
        <f t="shared" si="9"/>
        <v>0.99795404941600796</v>
      </c>
      <c r="M122" s="20">
        <f t="shared" si="10"/>
        <v>1.833460778117858E-3</v>
      </c>
      <c r="N122" s="17">
        <f t="shared" si="11"/>
        <v>1.9620907091829794E-3</v>
      </c>
    </row>
    <row r="123" spans="2:14" x14ac:dyDescent="0.2">
      <c r="B123" s="4">
        <f t="shared" si="7"/>
        <v>1.0900000000000007</v>
      </c>
      <c r="C123" s="20">
        <f t="shared" si="6"/>
        <v>0.92419746716329643</v>
      </c>
      <c r="E123" s="4">
        <v>56.09</v>
      </c>
      <c r="F123" s="20">
        <v>4.80037E-3</v>
      </c>
      <c r="G123" s="20">
        <f t="shared" si="8"/>
        <v>0.99509842048998964</v>
      </c>
      <c r="I123" s="4">
        <v>51.09</v>
      </c>
      <c r="J123" s="20">
        <v>1.99818E-3</v>
      </c>
      <c r="K123" s="20">
        <f t="shared" si="9"/>
        <v>0.99793411877614424</v>
      </c>
      <c r="M123" s="20">
        <f t="shared" si="10"/>
        <v>1.8338646953186626E-3</v>
      </c>
      <c r="N123" s="17">
        <f t="shared" si="11"/>
        <v>1.9804273365501622E-3</v>
      </c>
    </row>
    <row r="124" spans="2:14" x14ac:dyDescent="0.2">
      <c r="B124" s="4">
        <f t="shared" si="7"/>
        <v>1.1000000000000008</v>
      </c>
      <c r="C124" s="20">
        <f t="shared" si="6"/>
        <v>0.92352932307297653</v>
      </c>
      <c r="E124" s="4">
        <v>56.1</v>
      </c>
      <c r="F124" s="20">
        <v>4.8063000000000003E-3</v>
      </c>
      <c r="G124" s="20">
        <f t="shared" si="8"/>
        <v>0.99505062372720232</v>
      </c>
      <c r="I124" s="4">
        <v>51.1</v>
      </c>
      <c r="J124" s="20">
        <v>2.0002000000000002E-3</v>
      </c>
      <c r="K124" s="20">
        <f t="shared" si="9"/>
        <v>0.99791416837645897</v>
      </c>
      <c r="M124" s="20">
        <f t="shared" si="10"/>
        <v>1.834266681131869E-3</v>
      </c>
      <c r="N124" s="17">
        <f t="shared" si="11"/>
        <v>1.9987679934324147E-3</v>
      </c>
    </row>
    <row r="125" spans="2:14" x14ac:dyDescent="0.2">
      <c r="B125" s="4">
        <f t="shared" si="7"/>
        <v>1.1100000000000008</v>
      </c>
      <c r="C125" s="20">
        <f t="shared" si="6"/>
        <v>0.92286166201419628</v>
      </c>
      <c r="E125" s="4">
        <v>56.11</v>
      </c>
      <c r="F125" s="20">
        <v>4.8122299999999998E-3</v>
      </c>
      <c r="G125" s="20">
        <f t="shared" si="8"/>
        <v>0.9950027702565325</v>
      </c>
      <c r="I125" s="4">
        <v>51.11</v>
      </c>
      <c r="J125" s="20">
        <v>2.0022199999999999E-3</v>
      </c>
      <c r="K125" s="20">
        <f t="shared" si="9"/>
        <v>0.99789419821815306</v>
      </c>
      <c r="M125" s="20">
        <f t="shared" si="10"/>
        <v>1.8346667380335956E-3</v>
      </c>
      <c r="N125" s="17">
        <f t="shared" si="11"/>
        <v>2.0171126605282421E-3</v>
      </c>
    </row>
    <row r="126" spans="2:14" x14ac:dyDescent="0.2">
      <c r="B126" s="4">
        <f t="shared" si="7"/>
        <v>1.1200000000000008</v>
      </c>
      <c r="C126" s="20">
        <f t="shared" si="6"/>
        <v>0.92219448363775003</v>
      </c>
      <c r="E126" s="4">
        <v>56.12</v>
      </c>
      <c r="F126" s="20">
        <v>4.8181600000000002E-3</v>
      </c>
      <c r="G126" s="20">
        <f t="shared" si="8"/>
        <v>0.99495486008638256</v>
      </c>
      <c r="I126" s="4">
        <v>51.12</v>
      </c>
      <c r="J126" s="20">
        <v>2.00424E-3</v>
      </c>
      <c r="K126" s="20">
        <f t="shared" si="9"/>
        <v>0.99787420830242868</v>
      </c>
      <c r="M126" s="20">
        <f t="shared" si="10"/>
        <v>1.8350648684978947E-3</v>
      </c>
      <c r="N126" s="17">
        <f t="shared" si="11"/>
        <v>2.0354613185608996E-3</v>
      </c>
    </row>
    <row r="127" spans="2:14" x14ac:dyDescent="0.2">
      <c r="B127" s="4">
        <f t="shared" si="7"/>
        <v>1.1300000000000008</v>
      </c>
      <c r="C127" s="20">
        <f t="shared" si="6"/>
        <v>0.92152778759468534</v>
      </c>
      <c r="E127" s="4">
        <v>56.13</v>
      </c>
      <c r="F127" s="20">
        <v>4.8240899999999996E-3</v>
      </c>
      <c r="G127" s="20">
        <f t="shared" si="8"/>
        <v>0.99490689322516468</v>
      </c>
      <c r="I127" s="4">
        <v>51.13</v>
      </c>
      <c r="J127" s="20">
        <v>2.0062600000000002E-3</v>
      </c>
      <c r="K127" s="20">
        <f t="shared" si="9"/>
        <v>0.9978541986304893</v>
      </c>
      <c r="M127" s="20">
        <f t="shared" si="10"/>
        <v>1.8354610749967541E-3</v>
      </c>
      <c r="N127" s="17">
        <f t="shared" si="11"/>
        <v>2.0538139482783727E-3</v>
      </c>
    </row>
    <row r="128" spans="2:14" x14ac:dyDescent="0.2">
      <c r="B128" s="4">
        <f t="shared" si="7"/>
        <v>1.1400000000000008</v>
      </c>
      <c r="C128" s="20">
        <f t="shared" si="6"/>
        <v>0.92086157353630149</v>
      </c>
      <c r="E128" s="4">
        <v>56.14</v>
      </c>
      <c r="F128" s="20">
        <v>4.83002E-3</v>
      </c>
      <c r="G128" s="20">
        <f t="shared" si="8"/>
        <v>0.99485886968130077</v>
      </c>
      <c r="I128" s="4">
        <v>51.14</v>
      </c>
      <c r="J128" s="20">
        <v>2.0082799999999999E-3</v>
      </c>
      <c r="K128" s="20">
        <f t="shared" si="9"/>
        <v>0.9978341692035394</v>
      </c>
      <c r="M128" s="20">
        <f t="shared" si="10"/>
        <v>1.8358553600000952E-3</v>
      </c>
      <c r="N128" s="17">
        <f t="shared" si="11"/>
        <v>2.0721705304533569E-3</v>
      </c>
    </row>
    <row r="129" spans="2:14" x14ac:dyDescent="0.2">
      <c r="B129" s="4">
        <f t="shared" si="7"/>
        <v>1.1500000000000008</v>
      </c>
      <c r="C129" s="20">
        <f t="shared" si="6"/>
        <v>0.92019584111414998</v>
      </c>
      <c r="E129" s="4">
        <v>56.15</v>
      </c>
      <c r="F129" s="20">
        <v>4.8359500000000003E-3</v>
      </c>
      <c r="G129" s="20">
        <f t="shared" si="8"/>
        <v>0.99481078946322221</v>
      </c>
      <c r="I129" s="4">
        <v>51.15</v>
      </c>
      <c r="J129" s="20">
        <v>2.0103E-3</v>
      </c>
      <c r="K129" s="20">
        <f t="shared" si="9"/>
        <v>0.99781412002278469</v>
      </c>
      <c r="M129" s="20">
        <f t="shared" si="10"/>
        <v>1.8362477259757778E-3</v>
      </c>
      <c r="N129" s="17">
        <f t="shared" si="11"/>
        <v>2.0905310458832365E-3</v>
      </c>
    </row>
    <row r="130" spans="2:14" x14ac:dyDescent="0.2">
      <c r="B130" s="4">
        <f t="shared" si="7"/>
        <v>1.1600000000000008</v>
      </c>
      <c r="C130" s="20">
        <f t="shared" si="6"/>
        <v>0.91953058998003412</v>
      </c>
      <c r="E130" s="4">
        <v>56.16</v>
      </c>
      <c r="F130" s="20">
        <v>4.8418799999999998E-3</v>
      </c>
      <c r="G130" s="20">
        <f t="shared" si="8"/>
        <v>0.99476265257937002</v>
      </c>
      <c r="I130" s="4">
        <v>51.16</v>
      </c>
      <c r="J130" s="20">
        <v>2.0123200000000002E-3</v>
      </c>
      <c r="K130" s="20">
        <f t="shared" si="9"/>
        <v>0.9977940510894322</v>
      </c>
      <c r="M130" s="20">
        <f t="shared" si="10"/>
        <v>1.8366381753895978E-3</v>
      </c>
      <c r="N130" s="17">
        <f t="shared" si="11"/>
        <v>2.1088954753900632E-3</v>
      </c>
    </row>
    <row r="131" spans="2:14" x14ac:dyDescent="0.2">
      <c r="B131" s="4">
        <f t="shared" si="7"/>
        <v>1.1700000000000008</v>
      </c>
      <c r="C131" s="20">
        <f t="shared" si="6"/>
        <v>0.9188658197860089</v>
      </c>
      <c r="E131" s="4">
        <v>56.17</v>
      </c>
      <c r="F131" s="20">
        <v>4.8478100000000001E-3</v>
      </c>
      <c r="G131" s="20">
        <f t="shared" si="8"/>
        <v>0.99471445903819522</v>
      </c>
      <c r="I131" s="4">
        <v>51.17</v>
      </c>
      <c r="J131" s="20">
        <v>2.0143399999999999E-3</v>
      </c>
      <c r="K131" s="20">
        <f t="shared" si="9"/>
        <v>0.99777396240468985</v>
      </c>
      <c r="M131" s="20">
        <f t="shared" si="10"/>
        <v>1.8370267107052907E-3</v>
      </c>
      <c r="N131" s="17">
        <f t="shared" si="11"/>
        <v>2.1272637998205378E-3</v>
      </c>
    </row>
    <row r="132" spans="2:14" x14ac:dyDescent="0.2">
      <c r="B132" s="4">
        <f t="shared" si="7"/>
        <v>1.1800000000000008</v>
      </c>
      <c r="C132" s="20">
        <f t="shared" si="6"/>
        <v>0.91820153018438144</v>
      </c>
      <c r="E132" s="4">
        <v>56.18</v>
      </c>
      <c r="F132" s="20">
        <v>4.8537399999999996E-3</v>
      </c>
      <c r="G132" s="20">
        <f t="shared" si="8"/>
        <v>0.99466620884815837</v>
      </c>
      <c r="I132" s="4">
        <v>51.18</v>
      </c>
      <c r="J132" s="20">
        <v>2.01636E-3</v>
      </c>
      <c r="K132" s="20">
        <f t="shared" si="9"/>
        <v>0.99775385396976679</v>
      </c>
      <c r="M132" s="20">
        <f t="shared" si="10"/>
        <v>1.8374133343845324E-3</v>
      </c>
      <c r="N132" s="17">
        <f t="shared" si="11"/>
        <v>2.1456360000459869E-3</v>
      </c>
    </row>
    <row r="133" spans="2:14" x14ac:dyDescent="0.2">
      <c r="B133" s="4">
        <f t="shared" si="7"/>
        <v>1.1900000000000008</v>
      </c>
      <c r="C133" s="20">
        <f t="shared" si="6"/>
        <v>0.91753772082770968</v>
      </c>
      <c r="E133" s="4">
        <v>56.19</v>
      </c>
      <c r="F133" s="20">
        <v>4.85967E-3</v>
      </c>
      <c r="G133" s="20">
        <f t="shared" si="8"/>
        <v>0.99461790201772948</v>
      </c>
      <c r="I133" s="4">
        <v>51.19</v>
      </c>
      <c r="J133" s="20">
        <v>2.0183800000000002E-3</v>
      </c>
      <c r="K133" s="20">
        <f t="shared" si="9"/>
        <v>0.9977337257858736</v>
      </c>
      <c r="M133" s="20">
        <f t="shared" si="10"/>
        <v>1.8377980488869382E-3</v>
      </c>
      <c r="N133" s="17">
        <f t="shared" si="11"/>
        <v>2.1640120569623444E-3</v>
      </c>
    </row>
    <row r="134" spans="2:14" x14ac:dyDescent="0.2">
      <c r="B134" s="4">
        <f t="shared" si="7"/>
        <v>1.2000000000000008</v>
      </c>
      <c r="C134" s="20">
        <f t="shared" si="6"/>
        <v>0.91687439136880267</v>
      </c>
      <c r="E134" s="4">
        <v>56.2</v>
      </c>
      <c r="F134" s="20">
        <v>4.8656000000000003E-3</v>
      </c>
      <c r="G134" s="20">
        <f t="shared" si="8"/>
        <v>0.99456953855538843</v>
      </c>
      <c r="I134" s="4">
        <v>51.2</v>
      </c>
      <c r="J134" s="20">
        <v>2.0203999999999999E-3</v>
      </c>
      <c r="K134" s="20">
        <f t="shared" si="9"/>
        <v>0.99771357785422177</v>
      </c>
      <c r="M134" s="20">
        <f t="shared" si="10"/>
        <v>1.8381808566700659E-3</v>
      </c>
      <c r="N134" s="17">
        <f t="shared" si="11"/>
        <v>2.1823919514901294E-3</v>
      </c>
    </row>
    <row r="135" spans="2:14" x14ac:dyDescent="0.2">
      <c r="B135" s="4">
        <f t="shared" si="7"/>
        <v>1.2100000000000009</v>
      </c>
      <c r="C135" s="20">
        <f t="shared" si="6"/>
        <v>0.9162115414607207</v>
      </c>
      <c r="E135" s="4">
        <v>56.21</v>
      </c>
      <c r="F135" s="20">
        <v>4.8715299999999998E-3</v>
      </c>
      <c r="G135" s="20">
        <f t="shared" si="8"/>
        <v>0.99452111846962499</v>
      </c>
      <c r="I135" s="4">
        <v>51.21</v>
      </c>
      <c r="J135" s="20">
        <v>2.02242E-3</v>
      </c>
      <c r="K135" s="20">
        <f t="shared" si="9"/>
        <v>0.99769341017602409</v>
      </c>
      <c r="M135" s="20">
        <f t="shared" si="10"/>
        <v>1.8385617601894173E-3</v>
      </c>
      <c r="N135" s="17">
        <f t="shared" si="11"/>
        <v>2.200775664574427E-3</v>
      </c>
    </row>
    <row r="136" spans="2:14" x14ac:dyDescent="0.2">
      <c r="B136" s="4">
        <f t="shared" si="7"/>
        <v>1.2200000000000009</v>
      </c>
      <c r="C136" s="20">
        <f t="shared" si="6"/>
        <v>0.915549170756775</v>
      </c>
      <c r="E136" s="4">
        <v>56.22</v>
      </c>
      <c r="F136" s="20">
        <v>4.8774600000000001E-3</v>
      </c>
      <c r="G136" s="20">
        <f t="shared" si="8"/>
        <v>0.99447264176893801</v>
      </c>
      <c r="I136" s="4">
        <v>51.22</v>
      </c>
      <c r="J136" s="20">
        <v>2.0244400000000002E-3</v>
      </c>
      <c r="K136" s="20">
        <f t="shared" si="9"/>
        <v>0.99767322275249437</v>
      </c>
      <c r="M136" s="20">
        <f t="shared" si="10"/>
        <v>1.8389407618984365E-3</v>
      </c>
      <c r="N136" s="17">
        <f t="shared" si="11"/>
        <v>2.2191631771848663E-3</v>
      </c>
    </row>
    <row r="137" spans="2:14" x14ac:dyDescent="0.2">
      <c r="B137" s="4">
        <f t="shared" si="7"/>
        <v>1.2300000000000009</v>
      </c>
      <c r="C137" s="20">
        <f t="shared" si="6"/>
        <v>0.9148872789105269</v>
      </c>
      <c r="E137" s="4">
        <v>56.23</v>
      </c>
      <c r="F137" s="20">
        <v>4.8833899999999996E-3</v>
      </c>
      <c r="G137" s="20">
        <f t="shared" si="8"/>
        <v>0.99442410846183649</v>
      </c>
      <c r="I137" s="4">
        <v>51.23</v>
      </c>
      <c r="J137" s="20">
        <v>2.0264599999999999E-3</v>
      </c>
      <c r="K137" s="20">
        <f t="shared" si="9"/>
        <v>0.99765301558484787</v>
      </c>
      <c r="M137" s="20">
        <f t="shared" si="10"/>
        <v>1.8393178642485126E-3</v>
      </c>
      <c r="N137" s="17">
        <f t="shared" si="11"/>
        <v>2.2375544703156012E-3</v>
      </c>
    </row>
    <row r="138" spans="2:14" x14ac:dyDescent="0.2">
      <c r="B138" s="4">
        <f t="shared" si="7"/>
        <v>1.2400000000000009</v>
      </c>
      <c r="C138" s="20">
        <f t="shared" si="6"/>
        <v>0.91422586557578889</v>
      </c>
      <c r="E138" s="4">
        <v>56.24</v>
      </c>
      <c r="F138" s="20">
        <v>4.88932E-3</v>
      </c>
      <c r="G138" s="20">
        <f t="shared" si="8"/>
        <v>0.99437551855683881</v>
      </c>
      <c r="I138" s="4">
        <v>51.24</v>
      </c>
      <c r="J138" s="20">
        <v>2.02848E-3</v>
      </c>
      <c r="K138" s="20">
        <f t="shared" si="9"/>
        <v>0.99763278867430083</v>
      </c>
      <c r="M138" s="20">
        <f t="shared" si="10"/>
        <v>1.8396930696889834E-3</v>
      </c>
      <c r="N138" s="17">
        <f t="shared" si="11"/>
        <v>2.2559495249852889E-3</v>
      </c>
    </row>
    <row r="139" spans="2:14" x14ac:dyDescent="0.2">
      <c r="B139" s="4">
        <f t="shared" si="7"/>
        <v>1.2500000000000009</v>
      </c>
      <c r="C139" s="20">
        <f t="shared" si="6"/>
        <v>0.91356493040662312</v>
      </c>
      <c r="E139" s="4">
        <v>56.25</v>
      </c>
      <c r="F139" s="20">
        <v>4.8952500000000003E-3</v>
      </c>
      <c r="G139" s="20">
        <f t="shared" si="8"/>
        <v>0.99432687206247306</v>
      </c>
      <c r="I139" s="4">
        <v>51.25</v>
      </c>
      <c r="J139" s="20">
        <v>2.0305000000000002E-3</v>
      </c>
      <c r="K139" s="20">
        <f t="shared" si="9"/>
        <v>0.9976125420220705</v>
      </c>
      <c r="M139" s="20">
        <f t="shared" si="10"/>
        <v>1.84006638066713E-3</v>
      </c>
      <c r="N139" s="17">
        <f t="shared" si="11"/>
        <v>2.2743483222370693E-3</v>
      </c>
    </row>
    <row r="140" spans="2:14" x14ac:dyDescent="0.2">
      <c r="B140" s="4">
        <f t="shared" si="7"/>
        <v>1.2600000000000009</v>
      </c>
      <c r="C140" s="20">
        <f t="shared" si="6"/>
        <v>0.91290447305734235</v>
      </c>
      <c r="E140" s="4">
        <v>56.26</v>
      </c>
      <c r="F140" s="20">
        <v>4.9011799999999998E-3</v>
      </c>
      <c r="G140" s="20">
        <f t="shared" si="8"/>
        <v>0.99427816898727706</v>
      </c>
      <c r="I140" s="4">
        <v>51.26</v>
      </c>
      <c r="J140" s="20">
        <v>2.0325199999999999E-3</v>
      </c>
      <c r="K140" s="20">
        <f t="shared" si="9"/>
        <v>0.99759227562937569</v>
      </c>
      <c r="M140" s="20">
        <f t="shared" si="10"/>
        <v>1.840437799628185E-3</v>
      </c>
      <c r="N140" s="17">
        <f t="shared" si="11"/>
        <v>2.292750843138546E-3</v>
      </c>
    </row>
    <row r="141" spans="2:14" x14ac:dyDescent="0.2">
      <c r="B141" s="4">
        <f t="shared" si="7"/>
        <v>1.2700000000000009</v>
      </c>
      <c r="C141" s="20">
        <f t="shared" si="6"/>
        <v>0.91224449318250866</v>
      </c>
      <c r="E141" s="4">
        <v>56.27</v>
      </c>
      <c r="F141" s="20">
        <v>4.9071100000000001E-3</v>
      </c>
      <c r="G141" s="20">
        <f t="shared" si="8"/>
        <v>0.9942294093397982</v>
      </c>
      <c r="I141" s="4">
        <v>51.27</v>
      </c>
      <c r="J141" s="20">
        <v>2.03454E-3</v>
      </c>
      <c r="K141" s="20">
        <f t="shared" si="9"/>
        <v>0.99757198949743608</v>
      </c>
      <c r="M141" s="20">
        <f t="shared" si="10"/>
        <v>1.8408073290153279E-3</v>
      </c>
      <c r="N141" s="17">
        <f t="shared" si="11"/>
        <v>2.3111570687817636E-3</v>
      </c>
    </row>
    <row r="142" spans="2:14" x14ac:dyDescent="0.2">
      <c r="B142" s="4">
        <f t="shared" si="7"/>
        <v>1.2800000000000009</v>
      </c>
      <c r="C142" s="20">
        <f t="shared" si="6"/>
        <v>0.91158499043693464</v>
      </c>
      <c r="E142" s="4">
        <v>56.28</v>
      </c>
      <c r="F142" s="20">
        <v>4.9130399999999996E-3</v>
      </c>
      <c r="G142" s="20">
        <f t="shared" si="8"/>
        <v>0.99418059312859364</v>
      </c>
      <c r="I142" s="4">
        <v>51.28</v>
      </c>
      <c r="J142" s="20">
        <v>2.0365600000000002E-3</v>
      </c>
      <c r="K142" s="20">
        <f t="shared" si="9"/>
        <v>0.99755168362747271</v>
      </c>
      <c r="M142" s="20">
        <f t="shared" si="10"/>
        <v>1.8411749712696913E-3</v>
      </c>
      <c r="N142" s="17">
        <f t="shared" si="11"/>
        <v>2.3295669802831888E-3</v>
      </c>
    </row>
    <row r="143" spans="2:14" x14ac:dyDescent="0.2">
      <c r="B143" s="4">
        <f t="shared" si="7"/>
        <v>1.2900000000000009</v>
      </c>
      <c r="C143" s="20">
        <f t="shared" ref="C143:C206" si="12">1/($M$7^B143)</f>
        <v>0.91092596447568175</v>
      </c>
      <c r="E143" s="4">
        <v>56.29</v>
      </c>
      <c r="F143" s="20">
        <v>4.9189699999999999E-3</v>
      </c>
      <c r="G143" s="20">
        <f t="shared" si="8"/>
        <v>0.99413172036223008</v>
      </c>
      <c r="I143" s="4">
        <v>51.29</v>
      </c>
      <c r="J143" s="20">
        <v>2.0385799999999999E-3</v>
      </c>
      <c r="K143" s="20">
        <f t="shared" si="9"/>
        <v>0.99753135802070758</v>
      </c>
      <c r="M143" s="20">
        <f t="shared" si="10"/>
        <v>1.8415407288303561E-3</v>
      </c>
      <c r="N143" s="17">
        <f t="shared" si="11"/>
        <v>2.347980558783689E-3</v>
      </c>
    </row>
    <row r="144" spans="2:14" x14ac:dyDescent="0.2">
      <c r="B144" s="4">
        <f t="shared" ref="B144:B207" si="13">B143+0.01</f>
        <v>1.3000000000000009</v>
      </c>
      <c r="C144" s="20">
        <f t="shared" si="12"/>
        <v>0.91026741495406116</v>
      </c>
      <c r="E144" s="4">
        <v>56.3</v>
      </c>
      <c r="F144" s="20">
        <v>4.9249000000000003E-3</v>
      </c>
      <c r="G144" s="20">
        <f t="shared" ref="G144:G207" si="14">G143 * EXP( - (E144-E143) * ( F143 + F144 ) / 2 )</f>
        <v>0.99408279104928376</v>
      </c>
      <c r="I144" s="4">
        <v>51.3</v>
      </c>
      <c r="J144" s="20">
        <v>2.0406000000000001E-3</v>
      </c>
      <c r="K144" s="20">
        <f t="shared" ref="K144:K207" si="15">K143 * EXP( - (I144-I143) * ( J143 + J144 ) / 2 )</f>
        <v>0.99751101267836395</v>
      </c>
      <c r="M144" s="20">
        <f t="shared" ref="M144:M207" si="16">C144 * G144 * K144 * J144</f>
        <v>1.8419046041343577E-3</v>
      </c>
      <c r="N144" s="17">
        <f t="shared" ref="N144:N207" si="17">N143 + (B144-B143) * (M143+M144) / 2</f>
        <v>2.3663977854485128E-3</v>
      </c>
    </row>
    <row r="145" spans="2:14" x14ac:dyDescent="0.2">
      <c r="B145" s="4">
        <f t="shared" si="13"/>
        <v>1.3100000000000009</v>
      </c>
      <c r="C145" s="20">
        <f t="shared" si="12"/>
        <v>0.90960934152763295</v>
      </c>
      <c r="E145" s="4">
        <v>56.31</v>
      </c>
      <c r="F145" s="20">
        <v>4.9308299999999998E-3</v>
      </c>
      <c r="G145" s="20">
        <f t="shared" si="14"/>
        <v>0.99403380519834084</v>
      </c>
      <c r="I145" s="4">
        <v>51.31</v>
      </c>
      <c r="J145" s="20">
        <v>2.0426200000000002E-3</v>
      </c>
      <c r="K145" s="20">
        <f t="shared" si="15"/>
        <v>0.99749064760166639</v>
      </c>
      <c r="M145" s="20">
        <f t="shared" si="16"/>
        <v>1.8422665996166842E-3</v>
      </c>
      <c r="N145" s="17">
        <f t="shared" si="17"/>
        <v>2.3848186414672681E-3</v>
      </c>
    </row>
    <row r="146" spans="2:14" x14ac:dyDescent="0.2">
      <c r="B146" s="4">
        <f t="shared" si="13"/>
        <v>1.320000000000001</v>
      </c>
      <c r="C146" s="20">
        <f t="shared" si="12"/>
        <v>0.90895174385220667</v>
      </c>
      <c r="E146" s="4">
        <v>56.32</v>
      </c>
      <c r="F146" s="20">
        <v>4.9367600000000001E-3</v>
      </c>
      <c r="G146" s="20">
        <f t="shared" si="14"/>
        <v>0.99398476281799686</v>
      </c>
      <c r="I146" s="4">
        <v>51.32</v>
      </c>
      <c r="J146" s="20">
        <v>2.0446399999999999E-3</v>
      </c>
      <c r="K146" s="20">
        <f t="shared" si="15"/>
        <v>0.99747026279184059</v>
      </c>
      <c r="M146" s="20">
        <f t="shared" si="16"/>
        <v>1.8426267177102783E-3</v>
      </c>
      <c r="N146" s="17">
        <f t="shared" si="17"/>
        <v>2.4032431080539029E-3</v>
      </c>
    </row>
    <row r="147" spans="2:14" x14ac:dyDescent="0.2">
      <c r="B147" s="4">
        <f t="shared" si="13"/>
        <v>1.330000000000001</v>
      </c>
      <c r="C147" s="20">
        <f t="shared" si="12"/>
        <v>0.90829462158384033</v>
      </c>
      <c r="E147" s="4">
        <v>56.33</v>
      </c>
      <c r="F147" s="20">
        <v>4.9426899999999996E-3</v>
      </c>
      <c r="G147" s="20">
        <f t="shared" si="14"/>
        <v>0.99393566391685717</v>
      </c>
      <c r="I147" s="4">
        <v>51.33</v>
      </c>
      <c r="J147" s="20">
        <v>2.0466600000000001E-3</v>
      </c>
      <c r="K147" s="20">
        <f t="shared" si="15"/>
        <v>0.99744985825011334</v>
      </c>
      <c r="M147" s="20">
        <f t="shared" si="16"/>
        <v>1.8429849608460392E-3</v>
      </c>
      <c r="N147" s="17">
        <f t="shared" si="17"/>
        <v>2.4216711664466844E-3</v>
      </c>
    </row>
    <row r="148" spans="2:14" x14ac:dyDescent="0.2">
      <c r="B148" s="4">
        <f t="shared" si="13"/>
        <v>1.340000000000001</v>
      </c>
      <c r="C148" s="20">
        <f t="shared" si="12"/>
        <v>0.90763797437884053</v>
      </c>
      <c r="E148" s="4">
        <v>56.34</v>
      </c>
      <c r="F148" s="20">
        <v>4.9486199999999999E-3</v>
      </c>
      <c r="G148" s="20">
        <f t="shared" si="14"/>
        <v>0.99388650850353644</v>
      </c>
      <c r="I148" s="4">
        <v>51.34</v>
      </c>
      <c r="J148" s="20">
        <v>2.0486800000000002E-3</v>
      </c>
      <c r="K148" s="20">
        <f t="shared" si="15"/>
        <v>0.99742943397771244</v>
      </c>
      <c r="M148" s="20">
        <f t="shared" si="16"/>
        <v>1.8433413314528208E-3</v>
      </c>
      <c r="N148" s="17">
        <f t="shared" si="17"/>
        <v>2.4401027979081787E-3</v>
      </c>
    </row>
    <row r="149" spans="2:14" x14ac:dyDescent="0.2">
      <c r="B149" s="4">
        <f t="shared" si="13"/>
        <v>1.350000000000001</v>
      </c>
      <c r="C149" s="20">
        <f t="shared" si="12"/>
        <v>0.90698180189376254</v>
      </c>
      <c r="E149" s="4">
        <v>56.35</v>
      </c>
      <c r="F149" s="20">
        <v>4.9545500000000003E-3</v>
      </c>
      <c r="G149" s="20">
        <f t="shared" si="14"/>
        <v>0.99383729658665942</v>
      </c>
      <c r="I149" s="4">
        <v>51.35</v>
      </c>
      <c r="J149" s="20">
        <v>2.0506999999999999E-3</v>
      </c>
      <c r="K149" s="20">
        <f t="shared" si="15"/>
        <v>0.99740898997586724</v>
      </c>
      <c r="M149" s="20">
        <f t="shared" si="16"/>
        <v>1.8436958319574365E-3</v>
      </c>
      <c r="N149" s="17">
        <f t="shared" si="17"/>
        <v>2.45853798372523E-3</v>
      </c>
    </row>
    <row r="150" spans="2:14" x14ac:dyDescent="0.2">
      <c r="B150" s="4">
        <f t="shared" si="13"/>
        <v>1.360000000000001</v>
      </c>
      <c r="C150" s="20">
        <f t="shared" si="12"/>
        <v>0.90632610378541023</v>
      </c>
      <c r="E150" s="4">
        <v>56.36</v>
      </c>
      <c r="F150" s="20">
        <v>4.9604799999999998E-3</v>
      </c>
      <c r="G150" s="20">
        <f t="shared" si="14"/>
        <v>0.99378802817486012</v>
      </c>
      <c r="I150" s="4">
        <v>51.36</v>
      </c>
      <c r="J150" s="20">
        <v>2.0527200000000001E-3</v>
      </c>
      <c r="K150" s="20">
        <f t="shared" si="15"/>
        <v>0.99738852624580787</v>
      </c>
      <c r="M150" s="20">
        <f t="shared" si="16"/>
        <v>1.8440484647846585E-3</v>
      </c>
      <c r="N150" s="17">
        <f t="shared" si="17"/>
        <v>2.4769767052089404E-3</v>
      </c>
    </row>
    <row r="151" spans="2:14" x14ac:dyDescent="0.2">
      <c r="B151" s="4">
        <f t="shared" si="13"/>
        <v>1.370000000000001</v>
      </c>
      <c r="C151" s="20">
        <f t="shared" si="12"/>
        <v>0.90567087971083493</v>
      </c>
      <c r="E151" s="4">
        <v>56.37</v>
      </c>
      <c r="F151" s="20">
        <v>4.9664100000000001E-3</v>
      </c>
      <c r="G151" s="20">
        <f t="shared" si="14"/>
        <v>0.99373870327678238</v>
      </c>
      <c r="I151" s="4">
        <v>51.37</v>
      </c>
      <c r="J151" s="20">
        <v>2.0547400000000002E-3</v>
      </c>
      <c r="K151" s="20">
        <f t="shared" si="15"/>
        <v>0.99736804278876601</v>
      </c>
      <c r="M151" s="20">
        <f t="shared" si="16"/>
        <v>1.8443992323572177E-3</v>
      </c>
      <c r="N151" s="17">
        <f t="shared" si="17"/>
        <v>2.4954189436946499E-3</v>
      </c>
    </row>
    <row r="152" spans="2:14" x14ac:dyDescent="0.2">
      <c r="B152" s="4">
        <f t="shared" si="13"/>
        <v>1.380000000000001</v>
      </c>
      <c r="C152" s="20">
        <f t="shared" si="12"/>
        <v>0.90501612932733622</v>
      </c>
      <c r="E152" s="4">
        <v>56.38</v>
      </c>
      <c r="F152" s="20">
        <v>4.9723399999999996E-3</v>
      </c>
      <c r="G152" s="20">
        <f t="shared" si="14"/>
        <v>0.99368932190107939</v>
      </c>
      <c r="I152" s="4">
        <v>51.38</v>
      </c>
      <c r="J152" s="20">
        <v>2.0567599999999999E-3</v>
      </c>
      <c r="K152" s="20">
        <f t="shared" si="15"/>
        <v>0.99734753960597411</v>
      </c>
      <c r="M152" s="20">
        <f t="shared" si="16"/>
        <v>1.8447481370958052E-3</v>
      </c>
      <c r="N152" s="17">
        <f t="shared" si="17"/>
        <v>2.5138646805419151E-3</v>
      </c>
    </row>
    <row r="153" spans="2:14" x14ac:dyDescent="0.2">
      <c r="B153" s="4">
        <f t="shared" si="13"/>
        <v>1.390000000000001</v>
      </c>
      <c r="C153" s="20">
        <f t="shared" si="12"/>
        <v>0.90436185229246158</v>
      </c>
      <c r="E153" s="4">
        <v>56.39</v>
      </c>
      <c r="F153" s="20">
        <v>4.9782699999999999E-3</v>
      </c>
      <c r="G153" s="20">
        <f t="shared" si="14"/>
        <v>0.99363988405641435</v>
      </c>
      <c r="I153" s="4">
        <v>51.39</v>
      </c>
      <c r="J153" s="20">
        <v>2.0587800000000001E-3</v>
      </c>
      <c r="K153" s="20">
        <f t="shared" si="15"/>
        <v>0.99732701669866619</v>
      </c>
      <c r="M153" s="20">
        <f t="shared" si="16"/>
        <v>1.8450951814190776E-3</v>
      </c>
      <c r="N153" s="17">
        <f t="shared" si="17"/>
        <v>2.5323138971344895E-3</v>
      </c>
    </row>
    <row r="154" spans="2:14" x14ac:dyDescent="0.2">
      <c r="B154" s="4">
        <f t="shared" si="13"/>
        <v>1.400000000000001</v>
      </c>
      <c r="C154" s="20">
        <f t="shared" si="12"/>
        <v>0.90370804826400575</v>
      </c>
      <c r="E154" s="4">
        <v>56.4</v>
      </c>
      <c r="F154" s="20">
        <v>4.9842000000000003E-3</v>
      </c>
      <c r="G154" s="20">
        <f t="shared" si="14"/>
        <v>0.99359038975145986</v>
      </c>
      <c r="I154" s="4">
        <v>51.4</v>
      </c>
      <c r="J154" s="20">
        <v>2.0607999999999998E-3</v>
      </c>
      <c r="K154" s="20">
        <f t="shared" si="15"/>
        <v>0.99730647406807726</v>
      </c>
      <c r="M154" s="20">
        <f t="shared" si="16"/>
        <v>1.8454403677436507E-3</v>
      </c>
      <c r="N154" s="17">
        <f t="shared" si="17"/>
        <v>2.5507665748803034E-3</v>
      </c>
    </row>
    <row r="155" spans="2:14" x14ac:dyDescent="0.2">
      <c r="B155" s="4">
        <f t="shared" si="13"/>
        <v>1.410000000000001</v>
      </c>
      <c r="C155" s="20">
        <f t="shared" si="12"/>
        <v>0.90305471690001127</v>
      </c>
      <c r="E155" s="4">
        <v>56.41</v>
      </c>
      <c r="F155" s="20">
        <v>4.9901299999999997E-3</v>
      </c>
      <c r="G155" s="20">
        <f t="shared" si="14"/>
        <v>0.99354083899489809</v>
      </c>
      <c r="I155" s="4">
        <v>51.41</v>
      </c>
      <c r="J155" s="20">
        <v>2.0628199999999999E-3</v>
      </c>
      <c r="K155" s="20">
        <f t="shared" si="15"/>
        <v>0.99728591171544334</v>
      </c>
      <c r="M155" s="20">
        <f t="shared" si="16"/>
        <v>1.8457836984841069E-3</v>
      </c>
      <c r="N155" s="17">
        <f t="shared" si="17"/>
        <v>2.5692226952114421E-3</v>
      </c>
    </row>
    <row r="156" spans="2:14" x14ac:dyDescent="0.2">
      <c r="B156" s="4">
        <f t="shared" si="13"/>
        <v>1.420000000000001</v>
      </c>
      <c r="C156" s="20">
        <f t="shared" si="12"/>
        <v>0.90240185785876725</v>
      </c>
      <c r="E156" s="4">
        <v>56.42</v>
      </c>
      <c r="F156" s="20">
        <v>4.9960600000000001E-3</v>
      </c>
      <c r="G156" s="20">
        <f t="shared" si="14"/>
        <v>0.99349123179542087</v>
      </c>
      <c r="I156" s="4">
        <v>51.42</v>
      </c>
      <c r="J156" s="20">
        <v>2.0648400000000001E-3</v>
      </c>
      <c r="K156" s="20">
        <f t="shared" si="15"/>
        <v>0.99726532964200176</v>
      </c>
      <c r="M156" s="20">
        <f t="shared" si="16"/>
        <v>1.8461251760529913E-3</v>
      </c>
      <c r="N156" s="17">
        <f t="shared" si="17"/>
        <v>2.5876822395841277E-3</v>
      </c>
    </row>
    <row r="157" spans="2:14" x14ac:dyDescent="0.2">
      <c r="B157" s="4">
        <f t="shared" si="13"/>
        <v>1.430000000000001</v>
      </c>
      <c r="C157" s="20">
        <f t="shared" si="12"/>
        <v>0.90174947079881052</v>
      </c>
      <c r="E157" s="4">
        <v>56.43</v>
      </c>
      <c r="F157" s="20">
        <v>5.0019900000000004E-3</v>
      </c>
      <c r="G157" s="20">
        <f t="shared" si="14"/>
        <v>0.99344156816172968</v>
      </c>
      <c r="I157" s="4">
        <v>51.43</v>
      </c>
      <c r="J157" s="20">
        <v>2.0668599999999998E-3</v>
      </c>
      <c r="K157" s="20">
        <f t="shared" si="15"/>
        <v>0.9972447278489911</v>
      </c>
      <c r="M157" s="20">
        <f t="shared" si="16"/>
        <v>1.8464648028608168E-3</v>
      </c>
      <c r="N157" s="17">
        <f t="shared" si="17"/>
        <v>2.6061451894786969E-3</v>
      </c>
    </row>
    <row r="158" spans="2:14" x14ac:dyDescent="0.2">
      <c r="B158" s="4">
        <f t="shared" si="13"/>
        <v>1.4400000000000011</v>
      </c>
      <c r="C158" s="20">
        <f t="shared" si="12"/>
        <v>0.90109755537892455</v>
      </c>
      <c r="E158" s="4">
        <v>56.44</v>
      </c>
      <c r="F158" s="20">
        <v>5.0079199999999999E-3</v>
      </c>
      <c r="G158" s="20">
        <f t="shared" si="14"/>
        <v>0.99339184810253556</v>
      </c>
      <c r="I158" s="4">
        <v>51.44</v>
      </c>
      <c r="J158" s="20">
        <v>2.0688799999999999E-3</v>
      </c>
      <c r="K158" s="20">
        <f t="shared" si="15"/>
        <v>0.99722410633765113</v>
      </c>
      <c r="M158" s="20">
        <f t="shared" si="16"/>
        <v>1.8468025813160648E-3</v>
      </c>
      <c r="N158" s="17">
        <f t="shared" si="17"/>
        <v>2.6246115263995813E-3</v>
      </c>
    </row>
    <row r="159" spans="2:14" x14ac:dyDescent="0.2">
      <c r="B159" s="4">
        <f t="shared" si="13"/>
        <v>1.4500000000000011</v>
      </c>
      <c r="C159" s="20">
        <f t="shared" si="12"/>
        <v>0.90044611125813923</v>
      </c>
      <c r="E159" s="4">
        <v>56.45</v>
      </c>
      <c r="F159" s="20">
        <v>5.0138500000000003E-3</v>
      </c>
      <c r="G159" s="20">
        <f t="shared" si="14"/>
        <v>0.99334207162655908</v>
      </c>
      <c r="I159" s="4">
        <v>51.45</v>
      </c>
      <c r="J159" s="20">
        <v>2.0709000000000001E-3</v>
      </c>
      <c r="K159" s="20">
        <f t="shared" si="15"/>
        <v>0.99720346510922253</v>
      </c>
      <c r="M159" s="20">
        <f t="shared" si="16"/>
        <v>1.847138513825182E-3</v>
      </c>
      <c r="N159" s="17">
        <f t="shared" si="17"/>
        <v>2.6430812318752874E-3</v>
      </c>
    </row>
    <row r="160" spans="2:14" x14ac:dyDescent="0.2">
      <c r="B160" s="4">
        <f t="shared" si="13"/>
        <v>1.4600000000000011</v>
      </c>
      <c r="C160" s="20">
        <f t="shared" si="12"/>
        <v>0.89979513809573131</v>
      </c>
      <c r="E160" s="4">
        <v>56.46</v>
      </c>
      <c r="F160" s="20">
        <v>5.0197799999999997E-3</v>
      </c>
      <c r="G160" s="20">
        <f t="shared" si="14"/>
        <v>0.99329223874253059</v>
      </c>
      <c r="I160" s="4">
        <v>51.46</v>
      </c>
      <c r="J160" s="20">
        <v>2.0729199999999998E-3</v>
      </c>
      <c r="K160" s="20">
        <f t="shared" si="15"/>
        <v>0.99718280416494742</v>
      </c>
      <c r="M160" s="20">
        <f t="shared" si="16"/>
        <v>1.8474726027925856E-3</v>
      </c>
      <c r="N160" s="17">
        <f t="shared" si="17"/>
        <v>2.6615542874583761E-3</v>
      </c>
    </row>
    <row r="161" spans="2:14" x14ac:dyDescent="0.2">
      <c r="B161" s="4">
        <f t="shared" si="13"/>
        <v>1.4700000000000011</v>
      </c>
      <c r="C161" s="20">
        <f t="shared" si="12"/>
        <v>0.8991446355512237</v>
      </c>
      <c r="E161" s="4">
        <v>56.47</v>
      </c>
      <c r="F161" s="20">
        <v>5.0257100000000001E-3</v>
      </c>
      <c r="G161" s="20">
        <f t="shared" si="14"/>
        <v>0.99324234945918999</v>
      </c>
      <c r="I161" s="4">
        <v>51.47</v>
      </c>
      <c r="J161" s="20">
        <v>2.0749399999999999E-3</v>
      </c>
      <c r="K161" s="20">
        <f t="shared" si="15"/>
        <v>0.99716212350606903</v>
      </c>
      <c r="M161" s="20">
        <f t="shared" si="16"/>
        <v>1.8478048506206653E-3</v>
      </c>
      <c r="N161" s="17">
        <f t="shared" si="17"/>
        <v>2.6800306747254425E-3</v>
      </c>
    </row>
    <row r="162" spans="2:14" x14ac:dyDescent="0.2">
      <c r="B162" s="4">
        <f t="shared" si="13"/>
        <v>1.4800000000000011</v>
      </c>
      <c r="C162" s="20">
        <f t="shared" si="12"/>
        <v>0.89849460328438524</v>
      </c>
      <c r="E162" s="4">
        <v>56.48</v>
      </c>
      <c r="F162" s="20">
        <v>5.0316400000000004E-3</v>
      </c>
      <c r="G162" s="20">
        <f t="shared" si="14"/>
        <v>0.99319240378528673</v>
      </c>
      <c r="I162" s="4">
        <v>51.48</v>
      </c>
      <c r="J162" s="20">
        <v>2.0769600000000001E-3</v>
      </c>
      <c r="K162" s="20">
        <f t="shared" si="15"/>
        <v>0.99714142313383158</v>
      </c>
      <c r="M162" s="20">
        <f t="shared" si="16"/>
        <v>1.8481352597097787E-3</v>
      </c>
      <c r="N162" s="17">
        <f t="shared" si="17"/>
        <v>2.6985103752770949E-3</v>
      </c>
    </row>
    <row r="163" spans="2:14" x14ac:dyDescent="0.2">
      <c r="B163" s="4">
        <f t="shared" si="13"/>
        <v>1.4900000000000011</v>
      </c>
      <c r="C163" s="20">
        <f t="shared" si="12"/>
        <v>0.89784504095523132</v>
      </c>
      <c r="E163" s="4">
        <v>56.49</v>
      </c>
      <c r="F163" s="20">
        <v>5.0375699999999999E-3</v>
      </c>
      <c r="G163" s="20">
        <f t="shared" si="14"/>
        <v>0.99314240172957957</v>
      </c>
      <c r="I163" s="4">
        <v>51.49</v>
      </c>
      <c r="J163" s="20">
        <v>2.0789799999999998E-3</v>
      </c>
      <c r="K163" s="20">
        <f t="shared" si="15"/>
        <v>0.99712070304948064</v>
      </c>
      <c r="M163" s="20">
        <f t="shared" si="16"/>
        <v>1.8484638324582582E-3</v>
      </c>
      <c r="N163" s="17">
        <f t="shared" si="17"/>
        <v>2.7169933707379352E-3</v>
      </c>
    </row>
    <row r="164" spans="2:14" x14ac:dyDescent="0.2">
      <c r="B164" s="4">
        <f t="shared" si="13"/>
        <v>1.5000000000000011</v>
      </c>
      <c r="C164" s="20">
        <f t="shared" si="12"/>
        <v>0.89719594822402249</v>
      </c>
      <c r="E164" s="4">
        <v>56.5</v>
      </c>
      <c r="F164" s="20">
        <v>5.0435000000000002E-3</v>
      </c>
      <c r="G164" s="20">
        <f t="shared" si="14"/>
        <v>0.9930923433008374</v>
      </c>
      <c r="I164" s="4">
        <v>51.5</v>
      </c>
      <c r="J164" s="20">
        <v>2.081E-3</v>
      </c>
      <c r="K164" s="20">
        <f t="shared" si="15"/>
        <v>0.99709996325426287</v>
      </c>
      <c r="M164" s="20">
        <f t="shared" si="16"/>
        <v>1.8487905712624095E-3</v>
      </c>
      <c r="N164" s="17">
        <f t="shared" si="17"/>
        <v>2.7354796427565384E-3</v>
      </c>
    </row>
    <row r="165" spans="2:14" x14ac:dyDescent="0.2">
      <c r="B165" s="4">
        <f t="shared" si="13"/>
        <v>1.5100000000000011</v>
      </c>
      <c r="C165" s="20">
        <f t="shared" si="12"/>
        <v>0.89654732475126542</v>
      </c>
      <c r="E165" s="4">
        <v>56.51</v>
      </c>
      <c r="F165" s="20">
        <v>5.0494299999999997E-3</v>
      </c>
      <c r="G165" s="20">
        <f t="shared" si="14"/>
        <v>0.99304222850783852</v>
      </c>
      <c r="I165" s="4">
        <v>51.51</v>
      </c>
      <c r="J165" s="20">
        <v>2.0830200000000001E-3</v>
      </c>
      <c r="K165" s="20">
        <f t="shared" si="15"/>
        <v>0.99707920374942616</v>
      </c>
      <c r="M165" s="20">
        <f t="shared" si="16"/>
        <v>1.8491154785165128E-3</v>
      </c>
      <c r="N165" s="17">
        <f t="shared" si="17"/>
        <v>2.7539691730054331E-3</v>
      </c>
    </row>
    <row r="166" spans="2:14" x14ac:dyDescent="0.2">
      <c r="B166" s="4">
        <f t="shared" si="13"/>
        <v>1.5200000000000011</v>
      </c>
      <c r="C166" s="20">
        <f t="shared" si="12"/>
        <v>0.89589917019771159</v>
      </c>
      <c r="E166" s="4">
        <v>56.52</v>
      </c>
      <c r="F166" s="20">
        <v>5.0553600000000001E-3</v>
      </c>
      <c r="G166" s="20">
        <f t="shared" si="14"/>
        <v>0.99299205735937046</v>
      </c>
      <c r="I166" s="4">
        <v>51.52</v>
      </c>
      <c r="J166" s="20">
        <v>2.0850399999999998E-3</v>
      </c>
      <c r="K166" s="20">
        <f t="shared" si="15"/>
        <v>0.99705842453621951</v>
      </c>
      <c r="M166" s="20">
        <f t="shared" si="16"/>
        <v>1.8494385566128224E-3</v>
      </c>
      <c r="N166" s="17">
        <f t="shared" si="17"/>
        <v>2.7724619431810796E-3</v>
      </c>
    </row>
    <row r="167" spans="2:14" x14ac:dyDescent="0.2">
      <c r="B167" s="4">
        <f t="shared" si="13"/>
        <v>1.5300000000000011</v>
      </c>
      <c r="C167" s="20">
        <f t="shared" si="12"/>
        <v>0.89525148422435841</v>
      </c>
      <c r="E167" s="4">
        <v>56.53</v>
      </c>
      <c r="F167" s="20">
        <v>5.0612900000000004E-3</v>
      </c>
      <c r="G167" s="20">
        <f t="shared" si="14"/>
        <v>0.99294182986423074</v>
      </c>
      <c r="I167" s="4">
        <v>51.53</v>
      </c>
      <c r="J167" s="20">
        <v>2.08706E-3</v>
      </c>
      <c r="K167" s="20">
        <f t="shared" si="15"/>
        <v>0.99703762561589315</v>
      </c>
      <c r="M167" s="20">
        <f t="shared" si="16"/>
        <v>1.8497598079415718E-3</v>
      </c>
      <c r="N167" s="17">
        <f t="shared" si="17"/>
        <v>2.7909579350038514E-3</v>
      </c>
    </row>
    <row r="168" spans="2:14" x14ac:dyDescent="0.2">
      <c r="B168" s="4">
        <f t="shared" si="13"/>
        <v>1.5400000000000011</v>
      </c>
      <c r="C168" s="20">
        <f t="shared" si="12"/>
        <v>0.89460426649244806</v>
      </c>
      <c r="E168" s="4">
        <v>56.54</v>
      </c>
      <c r="F168" s="20">
        <v>5.0672199999999999E-3</v>
      </c>
      <c r="G168" s="20">
        <f t="shared" si="14"/>
        <v>0.9928915460312262</v>
      </c>
      <c r="I168" s="4">
        <v>51.54</v>
      </c>
      <c r="J168" s="20">
        <v>2.0890800000000001E-3</v>
      </c>
      <c r="K168" s="20">
        <f t="shared" si="15"/>
        <v>0.99701680698969852</v>
      </c>
      <c r="M168" s="20">
        <f t="shared" si="16"/>
        <v>1.8500792348909718E-3</v>
      </c>
      <c r="N168" s="17">
        <f t="shared" si="17"/>
        <v>2.8094571302180143E-3</v>
      </c>
    </row>
    <row r="169" spans="2:14" x14ac:dyDescent="0.2">
      <c r="B169" s="4">
        <f t="shared" si="13"/>
        <v>1.5500000000000012</v>
      </c>
      <c r="C169" s="20">
        <f t="shared" si="12"/>
        <v>0.89395751666346779</v>
      </c>
      <c r="E169" s="4">
        <v>56.55</v>
      </c>
      <c r="F169" s="20">
        <v>5.0731500000000002E-3</v>
      </c>
      <c r="G169" s="20">
        <f t="shared" si="14"/>
        <v>0.99284120586917346</v>
      </c>
      <c r="I169" s="4">
        <v>51.55</v>
      </c>
      <c r="J169" s="20">
        <v>2.0910999999999998E-3</v>
      </c>
      <c r="K169" s="20">
        <f t="shared" si="15"/>
        <v>0.99699596865888807</v>
      </c>
      <c r="M169" s="20">
        <f t="shared" si="16"/>
        <v>1.8503968398472103E-3</v>
      </c>
      <c r="N169" s="17">
        <f t="shared" si="17"/>
        <v>2.8279595105917053E-3</v>
      </c>
    </row>
    <row r="170" spans="2:14" x14ac:dyDescent="0.2">
      <c r="B170" s="4">
        <f t="shared" si="13"/>
        <v>1.5600000000000012</v>
      </c>
      <c r="C170" s="20">
        <f t="shared" si="12"/>
        <v>0.89331123439914928</v>
      </c>
      <c r="E170" s="4">
        <v>56.56</v>
      </c>
      <c r="F170" s="20">
        <v>5.0790799999999997E-3</v>
      </c>
      <c r="G170" s="20">
        <f t="shared" si="14"/>
        <v>0.99279080938689857</v>
      </c>
      <c r="I170" s="4">
        <v>51.56</v>
      </c>
      <c r="J170" s="20">
        <v>2.09312E-3</v>
      </c>
      <c r="K170" s="20">
        <f t="shared" si="15"/>
        <v>0.99697511062471544</v>
      </c>
      <c r="M170" s="20">
        <f t="shared" si="16"/>
        <v>1.850712625194457E-3</v>
      </c>
      <c r="N170" s="17">
        <f t="shared" si="17"/>
        <v>2.8464650579169137E-3</v>
      </c>
    </row>
    <row r="171" spans="2:14" x14ac:dyDescent="0.2">
      <c r="B171" s="4">
        <f t="shared" si="13"/>
        <v>1.5700000000000012</v>
      </c>
      <c r="C171" s="20">
        <f t="shared" si="12"/>
        <v>0.89266541936146893</v>
      </c>
      <c r="E171" s="4">
        <v>56.57</v>
      </c>
      <c r="F171" s="20">
        <v>5.0850100000000001E-3</v>
      </c>
      <c r="G171" s="20">
        <f t="shared" si="14"/>
        <v>0.99274035659323734</v>
      </c>
      <c r="I171" s="4">
        <v>51.57</v>
      </c>
      <c r="J171" s="20">
        <v>2.0951400000000001E-3</v>
      </c>
      <c r="K171" s="20">
        <f t="shared" si="15"/>
        <v>0.99695423288843554</v>
      </c>
      <c r="M171" s="20">
        <f t="shared" si="16"/>
        <v>1.8510265933148618E-3</v>
      </c>
      <c r="N171" s="17">
        <f t="shared" si="17"/>
        <v>2.8649737540094602E-3</v>
      </c>
    </row>
    <row r="172" spans="2:14" x14ac:dyDescent="0.2">
      <c r="B172" s="4">
        <f t="shared" si="13"/>
        <v>1.5800000000000012</v>
      </c>
      <c r="C172" s="20">
        <f t="shared" si="12"/>
        <v>0.89202007121264748</v>
      </c>
      <c r="E172" s="4">
        <v>56.58</v>
      </c>
      <c r="F172" s="20">
        <v>5.0909400000000004E-3</v>
      </c>
      <c r="G172" s="20">
        <f t="shared" si="14"/>
        <v>0.99268984749703504</v>
      </c>
      <c r="I172" s="4">
        <v>51.58</v>
      </c>
      <c r="J172" s="20">
        <v>2.0971599999999998E-3</v>
      </c>
      <c r="K172" s="20">
        <f t="shared" si="15"/>
        <v>0.99693333545130447</v>
      </c>
      <c r="M172" s="20">
        <f t="shared" si="16"/>
        <v>1.8513387465885561E-3</v>
      </c>
      <c r="N172" s="17">
        <f t="shared" si="17"/>
        <v>2.8834855807089773E-3</v>
      </c>
    </row>
    <row r="173" spans="2:14" x14ac:dyDescent="0.2">
      <c r="B173" s="4">
        <f t="shared" si="13"/>
        <v>1.5900000000000012</v>
      </c>
      <c r="C173" s="20">
        <f t="shared" si="12"/>
        <v>0.89137518961514983</v>
      </c>
      <c r="E173" s="4">
        <v>56.59</v>
      </c>
      <c r="F173" s="20">
        <v>5.0968699999999999E-3</v>
      </c>
      <c r="G173" s="20">
        <f t="shared" si="14"/>
        <v>0.99263928210714625</v>
      </c>
      <c r="I173" s="4">
        <v>51.59</v>
      </c>
      <c r="J173" s="20">
        <v>2.09918E-3</v>
      </c>
      <c r="K173" s="20">
        <f t="shared" si="15"/>
        <v>0.99691241831457933</v>
      </c>
      <c r="M173" s="20">
        <f t="shared" si="16"/>
        <v>1.8516490873936554E-3</v>
      </c>
      <c r="N173" s="17">
        <f t="shared" si="17"/>
        <v>2.9020005198788883E-3</v>
      </c>
    </row>
    <row r="174" spans="2:14" x14ac:dyDescent="0.2">
      <c r="B174" s="4">
        <f t="shared" si="13"/>
        <v>1.6000000000000012</v>
      </c>
      <c r="C174" s="20">
        <f t="shared" si="12"/>
        <v>0.89073077423168501</v>
      </c>
      <c r="E174" s="4">
        <v>56.6</v>
      </c>
      <c r="F174" s="20">
        <v>5.1028000000000002E-3</v>
      </c>
      <c r="G174" s="20">
        <f t="shared" si="14"/>
        <v>0.99258866043243554</v>
      </c>
      <c r="I174" s="4">
        <v>51.6</v>
      </c>
      <c r="J174" s="20">
        <v>2.1012000000000001E-3</v>
      </c>
      <c r="K174" s="20">
        <f t="shared" si="15"/>
        <v>0.99689148147951856</v>
      </c>
      <c r="M174" s="20">
        <f t="shared" si="16"/>
        <v>1.8519576181062584E-3</v>
      </c>
      <c r="N174" s="17">
        <f t="shared" si="17"/>
        <v>2.920518553406388E-3</v>
      </c>
    </row>
    <row r="175" spans="2:14" x14ac:dyDescent="0.2">
      <c r="B175" s="4">
        <f t="shared" si="13"/>
        <v>1.6100000000000012</v>
      </c>
      <c r="C175" s="20">
        <f t="shared" si="12"/>
        <v>0.89008682472520595</v>
      </c>
      <c r="E175" s="4">
        <v>56.61</v>
      </c>
      <c r="F175" s="20">
        <v>5.1087299999999997E-3</v>
      </c>
      <c r="G175" s="20">
        <f t="shared" si="14"/>
        <v>0.99253798248177683</v>
      </c>
      <c r="I175" s="4">
        <v>51.61</v>
      </c>
      <c r="J175" s="20">
        <v>2.1032199999999998E-3</v>
      </c>
      <c r="K175" s="20">
        <f t="shared" si="15"/>
        <v>0.99687052494738171</v>
      </c>
      <c r="M175" s="20">
        <f t="shared" si="16"/>
        <v>1.8522643411004499E-3</v>
      </c>
      <c r="N175" s="17">
        <f t="shared" si="17"/>
        <v>2.9390396632024214E-3</v>
      </c>
    </row>
    <row r="176" spans="2:14" x14ac:dyDescent="0.2">
      <c r="B176" s="4">
        <f t="shared" si="13"/>
        <v>1.6200000000000012</v>
      </c>
      <c r="C176" s="20">
        <f t="shared" si="12"/>
        <v>0.88944334075890907</v>
      </c>
      <c r="E176" s="4">
        <v>56.62</v>
      </c>
      <c r="F176" s="20">
        <v>5.11466E-3</v>
      </c>
      <c r="G176" s="20">
        <f t="shared" si="14"/>
        <v>0.99248724826405343</v>
      </c>
      <c r="I176" s="4">
        <v>51.62</v>
      </c>
      <c r="J176" s="20">
        <v>2.10524E-3</v>
      </c>
      <c r="K176" s="20">
        <f t="shared" si="15"/>
        <v>0.99684954871942943</v>
      </c>
      <c r="M176" s="20">
        <f t="shared" si="16"/>
        <v>1.8525692587483E-3</v>
      </c>
      <c r="N176" s="17">
        <f t="shared" si="17"/>
        <v>2.9575638312016651E-3</v>
      </c>
    </row>
    <row r="177" spans="2:14" x14ac:dyDescent="0.2">
      <c r="B177" s="4">
        <f t="shared" si="13"/>
        <v>1.6300000000000012</v>
      </c>
      <c r="C177" s="20">
        <f t="shared" si="12"/>
        <v>0.88880032199623438</v>
      </c>
      <c r="E177" s="4">
        <v>56.63</v>
      </c>
      <c r="F177" s="20">
        <v>5.1205900000000004E-3</v>
      </c>
      <c r="G177" s="20">
        <f t="shared" si="14"/>
        <v>0.99243645778815859</v>
      </c>
      <c r="I177" s="4">
        <v>51.63</v>
      </c>
      <c r="J177" s="20">
        <v>2.1072600000000001E-3</v>
      </c>
      <c r="K177" s="20">
        <f t="shared" si="15"/>
        <v>0.99682855279692362</v>
      </c>
      <c r="M177" s="20">
        <f t="shared" si="16"/>
        <v>1.8528723734198666E-3</v>
      </c>
      <c r="N177" s="17">
        <f t="shared" si="17"/>
        <v>2.976091039362506E-3</v>
      </c>
    </row>
    <row r="178" spans="2:14" x14ac:dyDescent="0.2">
      <c r="B178" s="4">
        <f t="shared" si="13"/>
        <v>1.6400000000000012</v>
      </c>
      <c r="C178" s="20">
        <f t="shared" si="12"/>
        <v>0.88815776810086511</v>
      </c>
      <c r="E178" s="4">
        <v>56.64</v>
      </c>
      <c r="F178" s="20">
        <v>5.1265199999999999E-3</v>
      </c>
      <c r="G178" s="20">
        <f t="shared" si="14"/>
        <v>0.99238561106299483</v>
      </c>
      <c r="I178" s="4">
        <v>51.64</v>
      </c>
      <c r="J178" s="20">
        <v>2.1092799999999998E-3</v>
      </c>
      <c r="K178" s="20">
        <f t="shared" si="15"/>
        <v>0.99680753718112725</v>
      </c>
      <c r="M178" s="20">
        <f t="shared" si="16"/>
        <v>1.8531736874831959E-3</v>
      </c>
      <c r="N178" s="17">
        <f t="shared" si="17"/>
        <v>2.9946212696670212E-3</v>
      </c>
    </row>
    <row r="179" spans="2:14" x14ac:dyDescent="0.2">
      <c r="B179" s="4">
        <f t="shared" si="13"/>
        <v>1.6500000000000012</v>
      </c>
      <c r="C179" s="20">
        <f t="shared" si="12"/>
        <v>0.88751567873672765</v>
      </c>
      <c r="E179" s="4">
        <v>56.65</v>
      </c>
      <c r="F179" s="20">
        <v>5.1324500000000002E-3</v>
      </c>
      <c r="G179" s="20">
        <f t="shared" si="14"/>
        <v>0.99233470809747437</v>
      </c>
      <c r="I179" s="4">
        <v>51.65</v>
      </c>
      <c r="J179" s="20">
        <v>2.1113E-3</v>
      </c>
      <c r="K179" s="20">
        <f t="shared" si="15"/>
        <v>0.99678650187330464</v>
      </c>
      <c r="M179" s="20">
        <f t="shared" si="16"/>
        <v>1.8534732033043239E-3</v>
      </c>
      <c r="N179" s="17">
        <f t="shared" si="17"/>
        <v>3.0131545041209586E-3</v>
      </c>
    </row>
    <row r="180" spans="2:14" x14ac:dyDescent="0.2">
      <c r="B180" s="4">
        <f t="shared" si="13"/>
        <v>1.6600000000000013</v>
      </c>
      <c r="C180" s="20">
        <f t="shared" si="12"/>
        <v>0.88687405356799143</v>
      </c>
      <c r="E180" s="4">
        <v>56.66</v>
      </c>
      <c r="F180" s="20">
        <v>5.1383799999999997E-3</v>
      </c>
      <c r="G180" s="20">
        <f t="shared" si="14"/>
        <v>0.99228374890051885</v>
      </c>
      <c r="I180" s="4">
        <v>51.66</v>
      </c>
      <c r="J180" s="20">
        <v>2.1133200000000001E-3</v>
      </c>
      <c r="K180" s="20">
        <f t="shared" si="15"/>
        <v>0.99676544687472113</v>
      </c>
      <c r="M180" s="20">
        <f t="shared" si="16"/>
        <v>1.8537709232472757E-3</v>
      </c>
      <c r="N180" s="17">
        <f t="shared" si="17"/>
        <v>3.0316907247537168E-3</v>
      </c>
    </row>
    <row r="181" spans="2:14" x14ac:dyDescent="0.2">
      <c r="B181" s="4">
        <f t="shared" si="13"/>
        <v>1.6700000000000013</v>
      </c>
      <c r="C181" s="20">
        <f t="shared" si="12"/>
        <v>0.88623289225906865</v>
      </c>
      <c r="E181" s="4">
        <v>56.67</v>
      </c>
      <c r="F181" s="20">
        <v>5.14431E-3</v>
      </c>
      <c r="G181" s="20">
        <f t="shared" si="14"/>
        <v>0.99223273348105956</v>
      </c>
      <c r="I181" s="4">
        <v>51.67</v>
      </c>
      <c r="J181" s="20">
        <v>2.1153399999999998E-3</v>
      </c>
      <c r="K181" s="20">
        <f t="shared" si="15"/>
        <v>0.99674437218664325</v>
      </c>
      <c r="M181" s="20">
        <f t="shared" si="16"/>
        <v>1.8540668496740691E-3</v>
      </c>
      <c r="N181" s="17">
        <f t="shared" si="17"/>
        <v>3.0502299136183236E-3</v>
      </c>
    </row>
    <row r="182" spans="2:14" x14ac:dyDescent="0.2">
      <c r="B182" s="4">
        <f t="shared" si="13"/>
        <v>1.6800000000000013</v>
      </c>
      <c r="C182" s="20">
        <f t="shared" si="12"/>
        <v>0.8855921944746139</v>
      </c>
      <c r="E182" s="4">
        <v>56.68</v>
      </c>
      <c r="F182" s="20">
        <v>5.1502400000000004E-3</v>
      </c>
      <c r="G182" s="20">
        <f t="shared" si="14"/>
        <v>0.99218166184803724</v>
      </c>
      <c r="I182" s="4">
        <v>51.68</v>
      </c>
      <c r="J182" s="20">
        <v>2.11736E-3</v>
      </c>
      <c r="K182" s="20">
        <f t="shared" si="15"/>
        <v>0.99672327781033865</v>
      </c>
      <c r="M182" s="20">
        <f t="shared" si="16"/>
        <v>1.8543609849447145E-3</v>
      </c>
      <c r="N182" s="17">
        <f t="shared" si="17"/>
        <v>3.0687720527914175E-3</v>
      </c>
    </row>
    <row r="183" spans="2:14" x14ac:dyDescent="0.2">
      <c r="B183" s="4">
        <f t="shared" si="13"/>
        <v>1.6900000000000013</v>
      </c>
      <c r="C183" s="20">
        <f t="shared" si="12"/>
        <v>0.88495195987952491</v>
      </c>
      <c r="E183" s="4">
        <v>56.69</v>
      </c>
      <c r="F183" s="20">
        <v>5.1561699999999999E-3</v>
      </c>
      <c r="G183" s="20">
        <f t="shared" si="14"/>
        <v>0.9921305340104023</v>
      </c>
      <c r="I183" s="4">
        <v>51.69</v>
      </c>
      <c r="J183" s="20">
        <v>2.1193800000000001E-3</v>
      </c>
      <c r="K183" s="20">
        <f t="shared" si="15"/>
        <v>0.99670216374707632</v>
      </c>
      <c r="M183" s="20">
        <f t="shared" si="16"/>
        <v>1.8546533314172159E-3</v>
      </c>
      <c r="N183" s="17">
        <f t="shared" si="17"/>
        <v>3.087317124373227E-3</v>
      </c>
    </row>
    <row r="184" spans="2:14" x14ac:dyDescent="0.2">
      <c r="B184" s="4">
        <f t="shared" si="13"/>
        <v>1.7000000000000013</v>
      </c>
      <c r="C184" s="20">
        <f t="shared" si="12"/>
        <v>0.88431218813894075</v>
      </c>
      <c r="E184" s="4">
        <v>56.7</v>
      </c>
      <c r="F184" s="20">
        <v>5.1621000000000002E-3</v>
      </c>
      <c r="G184" s="20">
        <f t="shared" si="14"/>
        <v>0.99207934997711456</v>
      </c>
      <c r="I184" s="4">
        <v>51.7</v>
      </c>
      <c r="J184" s="20">
        <v>2.1213999999999998E-3</v>
      </c>
      <c r="K184" s="20">
        <f t="shared" si="15"/>
        <v>0.99668102999812624</v>
      </c>
      <c r="M184" s="20">
        <f t="shared" si="16"/>
        <v>1.8549438914475711E-3</v>
      </c>
      <c r="N184" s="17">
        <f t="shared" si="17"/>
        <v>3.1058651104875512E-3</v>
      </c>
    </row>
    <row r="185" spans="2:14" x14ac:dyDescent="0.2">
      <c r="B185" s="4">
        <f t="shared" si="13"/>
        <v>1.7100000000000013</v>
      </c>
      <c r="C185" s="20">
        <f t="shared" si="12"/>
        <v>0.88367287891824309</v>
      </c>
      <c r="E185" s="4">
        <v>56.71</v>
      </c>
      <c r="F185" s="20">
        <v>5.1680299999999997E-3</v>
      </c>
      <c r="G185" s="20">
        <f t="shared" si="14"/>
        <v>0.99202810975714339</v>
      </c>
      <c r="I185" s="4">
        <v>51.71</v>
      </c>
      <c r="J185" s="20">
        <v>2.12342E-3</v>
      </c>
      <c r="K185" s="20">
        <f t="shared" si="15"/>
        <v>0.99665987656475963</v>
      </c>
      <c r="M185" s="20">
        <f t="shared" si="16"/>
        <v>1.8552326673897744E-3</v>
      </c>
      <c r="N185" s="17">
        <f t="shared" si="17"/>
        <v>3.1244159932817379E-3</v>
      </c>
    </row>
    <row r="186" spans="2:14" x14ac:dyDescent="0.2">
      <c r="B186" s="4">
        <f t="shared" si="13"/>
        <v>1.7200000000000013</v>
      </c>
      <c r="C186" s="20">
        <f t="shared" si="12"/>
        <v>0.88303403188305529</v>
      </c>
      <c r="E186" s="4">
        <v>56.72</v>
      </c>
      <c r="F186" s="20">
        <v>5.17396E-3</v>
      </c>
      <c r="G186" s="20">
        <f t="shared" si="14"/>
        <v>0.99197681335946775</v>
      </c>
      <c r="I186" s="4">
        <v>51.72</v>
      </c>
      <c r="J186" s="20">
        <v>2.1254400000000001E-3</v>
      </c>
      <c r="K186" s="20">
        <f t="shared" si="15"/>
        <v>0.99663870344824879</v>
      </c>
      <c r="M186" s="20">
        <f t="shared" si="16"/>
        <v>1.8555196615958162E-3</v>
      </c>
      <c r="N186" s="17">
        <f t="shared" si="17"/>
        <v>3.1429697549266657E-3</v>
      </c>
    </row>
    <row r="187" spans="2:14" x14ac:dyDescent="0.2">
      <c r="B187" s="4">
        <f t="shared" si="13"/>
        <v>1.7300000000000013</v>
      </c>
      <c r="C187" s="20">
        <f t="shared" si="12"/>
        <v>0.88239564669924297</v>
      </c>
      <c r="E187" s="4">
        <v>56.73</v>
      </c>
      <c r="F187" s="20">
        <v>5.1798900000000004E-3</v>
      </c>
      <c r="G187" s="20">
        <f t="shared" si="14"/>
        <v>0.99192546079307609</v>
      </c>
      <c r="I187" s="4">
        <v>51.73</v>
      </c>
      <c r="J187" s="20">
        <v>2.1274599999999999E-3</v>
      </c>
      <c r="K187" s="20">
        <f t="shared" si="15"/>
        <v>0.99661751064986726</v>
      </c>
      <c r="M187" s="20">
        <f t="shared" si="16"/>
        <v>1.8558048764156861E-3</v>
      </c>
      <c r="N187" s="17">
        <f t="shared" si="17"/>
        <v>3.1615263776167231E-3</v>
      </c>
    </row>
    <row r="188" spans="2:14" x14ac:dyDescent="0.2">
      <c r="B188" s="4">
        <f t="shared" si="13"/>
        <v>1.7400000000000013</v>
      </c>
      <c r="C188" s="20">
        <f t="shared" si="12"/>
        <v>0.88175772303291244</v>
      </c>
      <c r="E188" s="4">
        <v>56.74</v>
      </c>
      <c r="F188" s="20">
        <v>5.1858199999999998E-3</v>
      </c>
      <c r="G188" s="20">
        <f t="shared" si="14"/>
        <v>0.99187405206696644</v>
      </c>
      <c r="I188" s="4">
        <v>51.74</v>
      </c>
      <c r="J188" s="20">
        <v>2.12948E-3</v>
      </c>
      <c r="K188" s="20">
        <f t="shared" si="15"/>
        <v>0.99659629817088979</v>
      </c>
      <c r="M188" s="20">
        <f t="shared" si="16"/>
        <v>1.8560883141973709E-3</v>
      </c>
      <c r="N188" s="17">
        <f t="shared" si="17"/>
        <v>3.1800858435697883E-3</v>
      </c>
    </row>
    <row r="189" spans="2:14" x14ac:dyDescent="0.2">
      <c r="B189" s="4">
        <f t="shared" si="13"/>
        <v>1.7500000000000013</v>
      </c>
      <c r="C189" s="20">
        <f t="shared" si="12"/>
        <v>0.88112026055041215</v>
      </c>
      <c r="E189" s="4">
        <v>56.75</v>
      </c>
      <c r="F189" s="20">
        <v>5.1917500000000002E-3</v>
      </c>
      <c r="G189" s="20">
        <f t="shared" si="14"/>
        <v>0.99182258719014638</v>
      </c>
      <c r="I189" s="4">
        <v>51.75</v>
      </c>
      <c r="J189" s="20">
        <v>2.1315000000000001E-3</v>
      </c>
      <c r="K189" s="20">
        <f t="shared" si="15"/>
        <v>0.99657506601259216</v>
      </c>
      <c r="M189" s="20">
        <f t="shared" si="16"/>
        <v>1.8563699772868589E-3</v>
      </c>
      <c r="N189" s="17">
        <f t="shared" si="17"/>
        <v>3.1986481350272096E-3</v>
      </c>
    </row>
    <row r="190" spans="2:14" x14ac:dyDescent="0.2">
      <c r="B190" s="4">
        <f t="shared" si="13"/>
        <v>1.7600000000000013</v>
      </c>
      <c r="C190" s="20">
        <f t="shared" si="12"/>
        <v>0.88048325891833135</v>
      </c>
      <c r="E190" s="4">
        <v>56.76</v>
      </c>
      <c r="F190" s="20">
        <v>5.1976799999999997E-3</v>
      </c>
      <c r="G190" s="20">
        <f t="shared" si="14"/>
        <v>0.9917710661716328</v>
      </c>
      <c r="I190" s="4">
        <v>51.76</v>
      </c>
      <c r="J190" s="20">
        <v>2.1335199999999999E-3</v>
      </c>
      <c r="K190" s="20">
        <f t="shared" si="15"/>
        <v>0.99655381417625155</v>
      </c>
      <c r="M190" s="20">
        <f t="shared" si="16"/>
        <v>1.856649868028138E-3</v>
      </c>
      <c r="N190" s="17">
        <f t="shared" si="17"/>
        <v>3.2172132342537848E-3</v>
      </c>
    </row>
    <row r="191" spans="2:14" x14ac:dyDescent="0.2">
      <c r="B191" s="4">
        <f t="shared" si="13"/>
        <v>1.7700000000000014</v>
      </c>
      <c r="C191" s="20">
        <f t="shared" si="12"/>
        <v>0.87984671780350054</v>
      </c>
      <c r="E191" s="4">
        <v>56.77</v>
      </c>
      <c r="F191" s="20">
        <v>5.20361E-3</v>
      </c>
      <c r="G191" s="20">
        <f t="shared" si="14"/>
        <v>0.99171948902045226</v>
      </c>
      <c r="I191" s="4">
        <v>51.77</v>
      </c>
      <c r="J191" s="20">
        <v>2.13554E-3</v>
      </c>
      <c r="K191" s="20">
        <f t="shared" si="15"/>
        <v>0.99653254266314595</v>
      </c>
      <c r="M191" s="20">
        <f t="shared" si="16"/>
        <v>1.8569279887631993E-3</v>
      </c>
      <c r="N191" s="17">
        <f t="shared" si="17"/>
        <v>3.2357811235377413E-3</v>
      </c>
    </row>
    <row r="192" spans="2:14" x14ac:dyDescent="0.2">
      <c r="B192" s="4">
        <f t="shared" si="13"/>
        <v>1.7800000000000014</v>
      </c>
      <c r="C192" s="20">
        <f t="shared" si="12"/>
        <v>0.87921063687299106</v>
      </c>
      <c r="E192" s="4">
        <v>56.78</v>
      </c>
      <c r="F192" s="20">
        <v>5.2095400000000004E-3</v>
      </c>
      <c r="G192" s="20">
        <f t="shared" si="14"/>
        <v>0.99166785574564109</v>
      </c>
      <c r="I192" s="4">
        <v>51.78</v>
      </c>
      <c r="J192" s="20">
        <v>2.1375600000000002E-3</v>
      </c>
      <c r="K192" s="20">
        <f t="shared" si="15"/>
        <v>0.99651125147455488</v>
      </c>
      <c r="M192" s="20">
        <f t="shared" si="16"/>
        <v>1.8572043418320367E-3</v>
      </c>
      <c r="N192" s="17">
        <f t="shared" si="17"/>
        <v>3.2543517851907175E-3</v>
      </c>
    </row>
    <row r="193" spans="2:14" x14ac:dyDescent="0.2">
      <c r="B193" s="4">
        <f t="shared" si="13"/>
        <v>1.7900000000000014</v>
      </c>
      <c r="C193" s="20">
        <f t="shared" si="12"/>
        <v>0.87857501579411468</v>
      </c>
      <c r="E193" s="4">
        <v>56.79</v>
      </c>
      <c r="F193" s="20">
        <v>5.2154699999999998E-3</v>
      </c>
      <c r="G193" s="20">
        <f t="shared" si="14"/>
        <v>0.99161616635624461</v>
      </c>
      <c r="I193" s="4">
        <v>51.79</v>
      </c>
      <c r="J193" s="20">
        <v>2.1395799999999999E-3</v>
      </c>
      <c r="K193" s="20">
        <f t="shared" si="15"/>
        <v>0.99648994061175888</v>
      </c>
      <c r="M193" s="20">
        <f t="shared" si="16"/>
        <v>1.8574789295726477E-3</v>
      </c>
      <c r="N193" s="17">
        <f t="shared" si="17"/>
        <v>3.272925201547741E-3</v>
      </c>
    </row>
    <row r="194" spans="2:14" x14ac:dyDescent="0.2">
      <c r="B194" s="4">
        <f t="shared" si="13"/>
        <v>1.8000000000000014</v>
      </c>
      <c r="C194" s="20">
        <f t="shared" si="12"/>
        <v>0.87793985423442411</v>
      </c>
      <c r="E194" s="4">
        <v>56.8</v>
      </c>
      <c r="F194" s="20">
        <v>5.2214000000000002E-3</v>
      </c>
      <c r="G194" s="20">
        <f t="shared" si="14"/>
        <v>0.99156442086131813</v>
      </c>
      <c r="I194" s="4">
        <v>51.8</v>
      </c>
      <c r="J194" s="20">
        <v>2.1416E-3</v>
      </c>
      <c r="K194" s="20">
        <f t="shared" si="15"/>
        <v>0.9964686100760396</v>
      </c>
      <c r="M194" s="20">
        <f t="shared" si="16"/>
        <v>1.8577517543210361E-3</v>
      </c>
      <c r="N194" s="17">
        <f t="shared" si="17"/>
        <v>3.2915013549672093E-3</v>
      </c>
    </row>
    <row r="195" spans="2:14" x14ac:dyDescent="0.2">
      <c r="B195" s="4">
        <f t="shared" si="13"/>
        <v>1.8100000000000014</v>
      </c>
      <c r="C195" s="20">
        <f t="shared" si="12"/>
        <v>0.87730515186171187</v>
      </c>
      <c r="E195" s="4">
        <v>56.81</v>
      </c>
      <c r="F195" s="20">
        <v>5.2273299999999997E-3</v>
      </c>
      <c r="G195" s="20">
        <f t="shared" si="14"/>
        <v>0.99151261926992607</v>
      </c>
      <c r="I195" s="4">
        <v>51.81</v>
      </c>
      <c r="J195" s="20">
        <v>2.1436200000000002E-3</v>
      </c>
      <c r="K195" s="20">
        <f t="shared" si="15"/>
        <v>0.99644725986867999</v>
      </c>
      <c r="M195" s="20">
        <f t="shared" si="16"/>
        <v>1.858022818411211E-3</v>
      </c>
      <c r="N195" s="17">
        <f t="shared" si="17"/>
        <v>3.3100802278308705E-3</v>
      </c>
    </row>
    <row r="196" spans="2:14" x14ac:dyDescent="0.2">
      <c r="B196" s="4">
        <f t="shared" si="13"/>
        <v>1.8200000000000014</v>
      </c>
      <c r="C196" s="20">
        <f t="shared" si="12"/>
        <v>0.87667090834401129</v>
      </c>
      <c r="E196" s="4">
        <v>56.82</v>
      </c>
      <c r="F196" s="20">
        <v>5.23326E-3</v>
      </c>
      <c r="G196" s="20">
        <f t="shared" si="14"/>
        <v>0.9914607615911426</v>
      </c>
      <c r="I196" s="4">
        <v>51.82</v>
      </c>
      <c r="J196" s="20">
        <v>2.1456399999999999E-3</v>
      </c>
      <c r="K196" s="20">
        <f t="shared" si="15"/>
        <v>0.99642588999096393</v>
      </c>
      <c r="M196" s="20">
        <f t="shared" si="16"/>
        <v>1.8582921241751887E-3</v>
      </c>
      <c r="N196" s="17">
        <f t="shared" si="17"/>
        <v>3.3286618025438024E-3</v>
      </c>
    </row>
    <row r="197" spans="2:14" x14ac:dyDescent="0.2">
      <c r="B197" s="4">
        <f t="shared" si="13"/>
        <v>1.8300000000000014</v>
      </c>
      <c r="C197" s="20">
        <f t="shared" si="12"/>
        <v>0.87603712334959516</v>
      </c>
      <c r="E197" s="4">
        <v>56.83</v>
      </c>
      <c r="F197" s="20">
        <v>5.2391900000000003E-3</v>
      </c>
      <c r="G197" s="20">
        <f t="shared" si="14"/>
        <v>0.99140884783405137</v>
      </c>
      <c r="I197" s="4">
        <v>51.83</v>
      </c>
      <c r="J197" s="20">
        <v>2.14766E-3</v>
      </c>
      <c r="K197" s="20">
        <f t="shared" si="15"/>
        <v>0.99640450044417661</v>
      </c>
      <c r="M197" s="20">
        <f t="shared" si="16"/>
        <v>1.8585596739429952E-3</v>
      </c>
      <c r="N197" s="17">
        <f t="shared" si="17"/>
        <v>3.3472460615343934E-3</v>
      </c>
    </row>
    <row r="198" spans="2:14" x14ac:dyDescent="0.2">
      <c r="B198" s="4">
        <f t="shared" si="13"/>
        <v>1.8400000000000014</v>
      </c>
      <c r="C198" s="20">
        <f t="shared" si="12"/>
        <v>0.87540379654697642</v>
      </c>
      <c r="E198" s="4">
        <v>56.84</v>
      </c>
      <c r="F198" s="20">
        <v>5.2451199999999998E-3</v>
      </c>
      <c r="G198" s="20">
        <f t="shared" si="14"/>
        <v>0.99135687800774552</v>
      </c>
      <c r="I198" s="4">
        <v>51.84</v>
      </c>
      <c r="J198" s="20">
        <v>2.1496800000000002E-3</v>
      </c>
      <c r="K198" s="20">
        <f t="shared" si="15"/>
        <v>0.99638309122960433</v>
      </c>
      <c r="M198" s="20">
        <f t="shared" si="16"/>
        <v>1.8588254700426647E-3</v>
      </c>
      <c r="N198" s="17">
        <f t="shared" si="17"/>
        <v>3.3658329872543217E-3</v>
      </c>
    </row>
    <row r="199" spans="2:14" x14ac:dyDescent="0.2">
      <c r="B199" s="4">
        <f t="shared" si="13"/>
        <v>1.8500000000000014</v>
      </c>
      <c r="C199" s="20">
        <f t="shared" si="12"/>
        <v>0.87477092760490749</v>
      </c>
      <c r="E199" s="4">
        <v>56.85</v>
      </c>
      <c r="F199" s="20">
        <v>5.2510500000000002E-3</v>
      </c>
      <c r="G199" s="20">
        <f t="shared" si="14"/>
        <v>0.99130485212132757</v>
      </c>
      <c r="I199" s="4">
        <v>51.85</v>
      </c>
      <c r="J199" s="20">
        <v>2.1516999999999999E-3</v>
      </c>
      <c r="K199" s="20">
        <f t="shared" si="15"/>
        <v>0.99636166234853485</v>
      </c>
      <c r="M199" s="20">
        <f t="shared" si="16"/>
        <v>1.8590895148002421E-3</v>
      </c>
      <c r="N199" s="17">
        <f t="shared" si="17"/>
        <v>3.3844225621785361E-3</v>
      </c>
    </row>
    <row r="200" spans="2:14" x14ac:dyDescent="0.2">
      <c r="B200" s="4">
        <f t="shared" si="13"/>
        <v>1.8600000000000014</v>
      </c>
      <c r="C200" s="20">
        <f t="shared" si="12"/>
        <v>0.87413851619238014</v>
      </c>
      <c r="E200" s="4">
        <v>56.86</v>
      </c>
      <c r="F200" s="20">
        <v>5.2569799999999996E-3</v>
      </c>
      <c r="G200" s="20">
        <f t="shared" si="14"/>
        <v>0.99125277018390978</v>
      </c>
      <c r="I200" s="4">
        <v>51.86</v>
      </c>
      <c r="J200" s="20">
        <v>2.15372E-3</v>
      </c>
      <c r="K200" s="20">
        <f t="shared" si="15"/>
        <v>0.99634021380225668</v>
      </c>
      <c r="M200" s="20">
        <f t="shared" si="16"/>
        <v>1.859351810539785E-3</v>
      </c>
      <c r="N200" s="17">
        <f t="shared" si="17"/>
        <v>3.4030147688052363E-3</v>
      </c>
    </row>
    <row r="201" spans="2:14" x14ac:dyDescent="0.2">
      <c r="B201" s="4">
        <f t="shared" si="13"/>
        <v>1.8700000000000014</v>
      </c>
      <c r="C201" s="20">
        <f t="shared" si="12"/>
        <v>0.87350656197862575</v>
      </c>
      <c r="E201" s="4">
        <v>56.87</v>
      </c>
      <c r="F201" s="20">
        <v>5.26291E-3</v>
      </c>
      <c r="G201" s="20">
        <f t="shared" si="14"/>
        <v>0.99120063220461374</v>
      </c>
      <c r="I201" s="4">
        <v>51.87</v>
      </c>
      <c r="J201" s="20">
        <v>2.1557400000000002E-3</v>
      </c>
      <c r="K201" s="20">
        <f t="shared" si="15"/>
        <v>0.99631874559205957</v>
      </c>
      <c r="M201" s="20">
        <f t="shared" si="16"/>
        <v>1.8596123595833619E-3</v>
      </c>
      <c r="N201" s="17">
        <f t="shared" si="17"/>
        <v>3.4216095896558519E-3</v>
      </c>
    </row>
    <row r="202" spans="2:14" x14ac:dyDescent="0.2">
      <c r="B202" s="4">
        <f t="shared" si="13"/>
        <v>1.8800000000000014</v>
      </c>
      <c r="C202" s="20">
        <f t="shared" si="12"/>
        <v>0.87287506463311471</v>
      </c>
      <c r="E202" s="4">
        <v>56.88</v>
      </c>
      <c r="F202" s="20">
        <v>5.2688400000000003E-3</v>
      </c>
      <c r="G202" s="20">
        <f t="shared" si="14"/>
        <v>0.99114843819257037</v>
      </c>
      <c r="I202" s="4">
        <v>51.88</v>
      </c>
      <c r="J202" s="20">
        <v>2.1577599999999999E-3</v>
      </c>
      <c r="K202" s="20">
        <f t="shared" si="15"/>
        <v>0.99629725771923461</v>
      </c>
      <c r="M202" s="20">
        <f t="shared" si="16"/>
        <v>1.8598711642510552E-3</v>
      </c>
      <c r="N202" s="17">
        <f t="shared" si="17"/>
        <v>3.4402070072750241E-3</v>
      </c>
    </row>
    <row r="203" spans="2:14" x14ac:dyDescent="0.2">
      <c r="B203" s="4">
        <f t="shared" si="13"/>
        <v>1.8900000000000015</v>
      </c>
      <c r="C203" s="20">
        <f t="shared" si="12"/>
        <v>0.8722440238255561</v>
      </c>
      <c r="E203" s="4">
        <v>56.89</v>
      </c>
      <c r="F203" s="20">
        <v>5.2747699999999998E-3</v>
      </c>
      <c r="G203" s="20">
        <f t="shared" si="14"/>
        <v>0.99109618815692035</v>
      </c>
      <c r="I203" s="4">
        <v>51.89</v>
      </c>
      <c r="J203" s="20">
        <v>2.15978E-3</v>
      </c>
      <c r="K203" s="20">
        <f t="shared" si="15"/>
        <v>0.99627575018507408</v>
      </c>
      <c r="M203" s="20">
        <f t="shared" si="16"/>
        <v>1.8601282268609636E-3</v>
      </c>
      <c r="N203" s="17">
        <f t="shared" si="17"/>
        <v>3.4588070042305841E-3</v>
      </c>
    </row>
    <row r="204" spans="2:14" x14ac:dyDescent="0.2">
      <c r="B204" s="4">
        <f t="shared" si="13"/>
        <v>1.9000000000000015</v>
      </c>
      <c r="C204" s="20">
        <f t="shared" si="12"/>
        <v>0.8716134392258984</v>
      </c>
      <c r="E204" s="4">
        <v>56.9</v>
      </c>
      <c r="F204" s="20">
        <v>5.2807000000000002E-3</v>
      </c>
      <c r="G204" s="20">
        <f t="shared" si="14"/>
        <v>0.99104388210681382</v>
      </c>
      <c r="I204" s="4">
        <v>51.9</v>
      </c>
      <c r="J204" s="20">
        <v>2.1618000000000002E-3</v>
      </c>
      <c r="K204" s="20">
        <f t="shared" si="15"/>
        <v>0.99625422299087119</v>
      </c>
      <c r="M204" s="20">
        <f t="shared" si="16"/>
        <v>1.8603835497292007E-3</v>
      </c>
      <c r="N204" s="17">
        <f t="shared" si="17"/>
        <v>3.4774095631135349E-3</v>
      </c>
    </row>
    <row r="205" spans="2:14" x14ac:dyDescent="0.2">
      <c r="B205" s="4">
        <f t="shared" si="13"/>
        <v>1.9100000000000015</v>
      </c>
      <c r="C205" s="20">
        <f t="shared" si="12"/>
        <v>0.87098331050432787</v>
      </c>
      <c r="E205" s="4">
        <v>56.91</v>
      </c>
      <c r="F205" s="20">
        <v>5.2866299999999996E-3</v>
      </c>
      <c r="G205" s="20">
        <f t="shared" si="14"/>
        <v>0.99099152005141034</v>
      </c>
      <c r="I205" s="4">
        <v>51.91</v>
      </c>
      <c r="J205" s="20">
        <v>2.1638199999999999E-3</v>
      </c>
      <c r="K205" s="20">
        <f t="shared" si="15"/>
        <v>0.99623267613792044</v>
      </c>
      <c r="M205" s="20">
        <f t="shared" si="16"/>
        <v>1.8606371351698953E-3</v>
      </c>
      <c r="N205" s="17">
        <f t="shared" si="17"/>
        <v>3.4960146665380305E-3</v>
      </c>
    </row>
    <row r="206" spans="2:14" x14ac:dyDescent="0.2">
      <c r="B206" s="4">
        <f t="shared" si="13"/>
        <v>1.9200000000000015</v>
      </c>
      <c r="C206" s="20">
        <f t="shared" si="12"/>
        <v>0.87035363733127014</v>
      </c>
      <c r="E206" s="4">
        <v>56.92</v>
      </c>
      <c r="F206" s="20">
        <v>5.29256E-3</v>
      </c>
      <c r="G206" s="20">
        <f t="shared" si="14"/>
        <v>0.99093910199987878</v>
      </c>
      <c r="I206" s="4">
        <v>51.92</v>
      </c>
      <c r="J206" s="20">
        <v>2.16584E-3</v>
      </c>
      <c r="K206" s="20">
        <f t="shared" si="15"/>
        <v>0.99621110962751758</v>
      </c>
      <c r="M206" s="20">
        <f t="shared" si="16"/>
        <v>1.860888985495198E-3</v>
      </c>
      <c r="N206" s="17">
        <f t="shared" si="17"/>
        <v>3.514622297141356E-3</v>
      </c>
    </row>
    <row r="207" spans="2:14" x14ac:dyDescent="0.2">
      <c r="B207" s="4">
        <f t="shared" si="13"/>
        <v>1.9300000000000015</v>
      </c>
      <c r="C207" s="20">
        <f t="shared" ref="C207:C270" si="18">1/($M$7^B207)</f>
        <v>0.8697244193773882</v>
      </c>
      <c r="E207" s="4">
        <v>56.93</v>
      </c>
      <c r="F207" s="20">
        <v>5.2984900000000003E-3</v>
      </c>
      <c r="G207" s="20">
        <f t="shared" si="14"/>
        <v>0.99088662796139781</v>
      </c>
      <c r="I207" s="4">
        <v>51.93</v>
      </c>
      <c r="J207" s="20">
        <v>2.1678600000000002E-3</v>
      </c>
      <c r="K207" s="20">
        <f t="shared" si="15"/>
        <v>0.99618952346095935</v>
      </c>
      <c r="M207" s="20">
        <f t="shared" si="16"/>
        <v>1.861139103015274E-3</v>
      </c>
      <c r="N207" s="17">
        <f t="shared" si="17"/>
        <v>3.5332324375839082E-3</v>
      </c>
    </row>
    <row r="208" spans="2:14" x14ac:dyDescent="0.2">
      <c r="B208" s="4">
        <f t="shared" ref="B208:B271" si="19">B207+0.01</f>
        <v>1.9400000000000015</v>
      </c>
      <c r="C208" s="20">
        <f t="shared" si="18"/>
        <v>0.86909565631358354</v>
      </c>
      <c r="E208" s="4">
        <v>56.94</v>
      </c>
      <c r="F208" s="20">
        <v>5.3044199999999998E-3</v>
      </c>
      <c r="G208" s="20">
        <f t="shared" ref="G208:G271" si="20">G207 * EXP( - (E208-E207) * ( F207 + F208 ) / 2 )</f>
        <v>0.99083409794515531</v>
      </c>
      <c r="I208" s="4">
        <v>51.94</v>
      </c>
      <c r="J208" s="20">
        <v>2.1698799999999999E-3</v>
      </c>
      <c r="K208" s="20">
        <f t="shared" ref="K208:K271" si="21">K207 * EXP( - (I208-I207) * ( J207 + J208 ) / 2 )</f>
        <v>0.99616791763954371</v>
      </c>
      <c r="M208" s="20">
        <f t="shared" ref="M208:M271" si="22">C208 * G208 * K208 * J208</f>
        <v>1.86138749003831E-3</v>
      </c>
      <c r="N208" s="17">
        <f t="shared" ref="N208:N271" si="23">N207 + (B208-B207) * (M207+M208) / 2</f>
        <v>3.551845070549176E-3</v>
      </c>
    </row>
    <row r="209" spans="2:14" x14ac:dyDescent="0.2">
      <c r="B209" s="4">
        <f t="shared" si="19"/>
        <v>1.9500000000000015</v>
      </c>
      <c r="C209" s="20">
        <f t="shared" si="18"/>
        <v>0.86846734781099588</v>
      </c>
      <c r="E209" s="4">
        <v>56.95</v>
      </c>
      <c r="F209" s="20">
        <v>5.3103500000000001E-3</v>
      </c>
      <c r="G209" s="20">
        <f t="shared" si="20"/>
        <v>0.9907815119603488</v>
      </c>
      <c r="I209" s="4">
        <v>51.95</v>
      </c>
      <c r="J209" s="20">
        <v>2.1719E-3</v>
      </c>
      <c r="K209" s="20">
        <f t="shared" si="21"/>
        <v>0.99614629216456996</v>
      </c>
      <c r="M209" s="20">
        <f t="shared" si="22"/>
        <v>1.8616341488705158E-3</v>
      </c>
      <c r="N209" s="17">
        <f t="shared" si="23"/>
        <v>3.57046017874372E-3</v>
      </c>
    </row>
    <row r="210" spans="2:14" x14ac:dyDescent="0.2">
      <c r="B210" s="4">
        <f t="shared" si="19"/>
        <v>1.9600000000000015</v>
      </c>
      <c r="C210" s="20">
        <f t="shared" si="18"/>
        <v>0.86783949354100232</v>
      </c>
      <c r="E210" s="4">
        <v>56.96</v>
      </c>
      <c r="F210" s="20">
        <v>5.3162799999999996E-3</v>
      </c>
      <c r="G210" s="20">
        <f t="shared" si="20"/>
        <v>0.99072887001618515</v>
      </c>
      <c r="I210" s="4">
        <v>51.96</v>
      </c>
      <c r="J210" s="20">
        <v>2.1739200000000002E-3</v>
      </c>
      <c r="K210" s="20">
        <f t="shared" si="21"/>
        <v>0.99612464703733827</v>
      </c>
      <c r="M210" s="20">
        <f t="shared" si="22"/>
        <v>1.861879081816121E-3</v>
      </c>
      <c r="N210" s="17">
        <f t="shared" si="23"/>
        <v>3.5890777448971531E-3</v>
      </c>
    </row>
    <row r="211" spans="2:14" x14ac:dyDescent="0.2">
      <c r="B211" s="4">
        <f t="shared" si="19"/>
        <v>1.9700000000000015</v>
      </c>
      <c r="C211" s="20">
        <f t="shared" si="18"/>
        <v>0.86721209317521752</v>
      </c>
      <c r="E211" s="4">
        <v>56.97</v>
      </c>
      <c r="F211" s="20">
        <v>5.32221E-3</v>
      </c>
      <c r="G211" s="20">
        <f t="shared" si="20"/>
        <v>0.99067617212188075</v>
      </c>
      <c r="I211" s="4">
        <v>51.97</v>
      </c>
      <c r="J211" s="20">
        <v>2.1759399999999999E-3</v>
      </c>
      <c r="K211" s="20">
        <f t="shared" si="21"/>
        <v>0.99610298225915017</v>
      </c>
      <c r="M211" s="20">
        <f t="shared" si="22"/>
        <v>1.8621222911773788E-3</v>
      </c>
      <c r="N211" s="17">
        <f t="shared" si="23"/>
        <v>3.6076977517621204E-3</v>
      </c>
    </row>
    <row r="212" spans="2:14" x14ac:dyDescent="0.2">
      <c r="B212" s="4">
        <f t="shared" si="19"/>
        <v>1.9800000000000015</v>
      </c>
      <c r="C212" s="20">
        <f t="shared" si="18"/>
        <v>0.86658514638549367</v>
      </c>
      <c r="E212" s="4">
        <v>56.98</v>
      </c>
      <c r="F212" s="20">
        <v>5.3281400000000003E-3</v>
      </c>
      <c r="G212" s="20">
        <f t="shared" si="20"/>
        <v>0.99062341828666145</v>
      </c>
      <c r="I212" s="4">
        <v>51.98</v>
      </c>
      <c r="J212" s="20">
        <v>2.1779600000000001E-3</v>
      </c>
      <c r="K212" s="20">
        <f t="shared" si="21"/>
        <v>0.99608129783130828</v>
      </c>
      <c r="M212" s="20">
        <f t="shared" si="22"/>
        <v>1.862363779254567E-3</v>
      </c>
      <c r="N212" s="17">
        <f t="shared" si="23"/>
        <v>3.62632018211428E-3</v>
      </c>
    </row>
    <row r="213" spans="2:14" x14ac:dyDescent="0.2">
      <c r="B213" s="4">
        <f t="shared" si="19"/>
        <v>1.9900000000000015</v>
      </c>
      <c r="C213" s="20">
        <f t="shared" si="18"/>
        <v>0.86595865284392004</v>
      </c>
      <c r="E213" s="4">
        <v>56.99</v>
      </c>
      <c r="F213" s="20">
        <v>5.3340699999999998E-3</v>
      </c>
      <c r="G213" s="20">
        <f t="shared" si="20"/>
        <v>0.99057060851976253</v>
      </c>
      <c r="I213" s="4">
        <v>51.99</v>
      </c>
      <c r="J213" s="20">
        <v>2.1799800000000002E-3</v>
      </c>
      <c r="K213" s="20">
        <f t="shared" si="21"/>
        <v>0.99605959375511643</v>
      </c>
      <c r="M213" s="20">
        <f t="shared" si="22"/>
        <v>1.8626035483459884E-3</v>
      </c>
      <c r="N213" s="17">
        <f t="shared" si="23"/>
        <v>3.6449450187522828E-3</v>
      </c>
    </row>
    <row r="214" spans="2:14" x14ac:dyDescent="0.2">
      <c r="B214" s="4">
        <f t="shared" si="19"/>
        <v>2.0000000000000013</v>
      </c>
      <c r="C214" s="20">
        <f t="shared" si="18"/>
        <v>0.86533261222282321</v>
      </c>
      <c r="E214" s="4">
        <v>57</v>
      </c>
      <c r="F214" s="20">
        <v>5.3400000000000001E-3</v>
      </c>
      <c r="G214" s="20">
        <f t="shared" si="20"/>
        <v>0.99051774283042882</v>
      </c>
      <c r="I214" s="4">
        <v>52</v>
      </c>
      <c r="J214" s="20">
        <v>2.1819999999999999E-3</v>
      </c>
      <c r="K214" s="20">
        <f t="shared" si="21"/>
        <v>0.9960378700318796</v>
      </c>
      <c r="M214" s="20">
        <f t="shared" si="22"/>
        <v>1.8628416007479718E-3</v>
      </c>
      <c r="N214" s="17">
        <f t="shared" si="23"/>
        <v>3.6635722444977523E-3</v>
      </c>
    </row>
    <row r="215" spans="2:14" x14ac:dyDescent="0.2">
      <c r="B215" s="4">
        <f t="shared" si="19"/>
        <v>2.0100000000000011</v>
      </c>
      <c r="C215" s="20">
        <f t="shared" si="18"/>
        <v>0.86470702419476642</v>
      </c>
      <c r="E215" s="4">
        <v>57.01</v>
      </c>
      <c r="F215" s="20">
        <v>5.3466499999999997E-3</v>
      </c>
      <c r="G215" s="20">
        <f t="shared" si="20"/>
        <v>0.99046481766224115</v>
      </c>
      <c r="I215" s="4">
        <v>52.01</v>
      </c>
      <c r="J215" s="20">
        <v>2.1842400000000001E-3</v>
      </c>
      <c r="K215" s="20">
        <f t="shared" si="21"/>
        <v>0.99601612556728614</v>
      </c>
      <c r="M215" s="20">
        <f t="shared" si="22"/>
        <v>1.8632656009650661E-3</v>
      </c>
      <c r="N215" s="17">
        <f t="shared" si="23"/>
        <v>3.682202780506317E-3</v>
      </c>
    </row>
    <row r="216" spans="2:14" x14ac:dyDescent="0.2">
      <c r="B216" s="4">
        <f t="shared" si="19"/>
        <v>2.0200000000000009</v>
      </c>
      <c r="C216" s="20">
        <f t="shared" si="18"/>
        <v>0.86408188843254974</v>
      </c>
      <c r="E216" s="4">
        <v>57.02</v>
      </c>
      <c r="F216" s="20">
        <v>5.3533000000000001E-3</v>
      </c>
      <c r="G216" s="20">
        <f t="shared" si="20"/>
        <v>0.99041182945955286</v>
      </c>
      <c r="I216" s="4">
        <v>52.02</v>
      </c>
      <c r="J216" s="20">
        <v>2.1864800000000002E-3</v>
      </c>
      <c r="K216" s="20">
        <f t="shared" si="21"/>
        <v>0.99599435926712132</v>
      </c>
      <c r="M216" s="20">
        <f t="shared" si="22"/>
        <v>1.8636875719487249E-3</v>
      </c>
      <c r="N216" s="17">
        <f t="shared" si="23"/>
        <v>3.7008375463708854E-3</v>
      </c>
    </row>
    <row r="217" spans="2:14" x14ac:dyDescent="0.2">
      <c r="B217" s="4">
        <f t="shared" si="19"/>
        <v>2.0300000000000007</v>
      </c>
      <c r="C217" s="20">
        <f t="shared" si="18"/>
        <v>0.86345720460920972</v>
      </c>
      <c r="E217" s="4">
        <v>57.03</v>
      </c>
      <c r="F217" s="20">
        <v>5.3599499999999996E-3</v>
      </c>
      <c r="G217" s="20">
        <f t="shared" si="20"/>
        <v>0.9903587782327834</v>
      </c>
      <c r="I217" s="4">
        <v>52.03</v>
      </c>
      <c r="J217" s="20">
        <v>2.1887199999999999E-3</v>
      </c>
      <c r="K217" s="20">
        <f t="shared" si="21"/>
        <v>0.99597257113283744</v>
      </c>
      <c r="M217" s="20">
        <f t="shared" si="22"/>
        <v>1.8641075162915926E-3</v>
      </c>
      <c r="N217" s="17">
        <f t="shared" si="23"/>
        <v>3.7194765218120864E-3</v>
      </c>
    </row>
    <row r="218" spans="2:14" x14ac:dyDescent="0.2">
      <c r="B218" s="4">
        <f t="shared" si="19"/>
        <v>2.0400000000000005</v>
      </c>
      <c r="C218" s="20">
        <f t="shared" si="18"/>
        <v>0.86283297239801937</v>
      </c>
      <c r="E218" s="4">
        <v>57.04</v>
      </c>
      <c r="F218" s="20">
        <v>5.3666E-3</v>
      </c>
      <c r="G218" s="20">
        <f t="shared" si="20"/>
        <v>0.99030566399236419</v>
      </c>
      <c r="I218" s="4">
        <v>52.04</v>
      </c>
      <c r="J218" s="20">
        <v>2.19096E-3</v>
      </c>
      <c r="K218" s="20">
        <f t="shared" si="21"/>
        <v>0.99595076116588832</v>
      </c>
      <c r="M218" s="20">
        <f t="shared" si="22"/>
        <v>1.8645254365842201E-3</v>
      </c>
      <c r="N218" s="17">
        <f t="shared" si="23"/>
        <v>3.7381196865764652E-3</v>
      </c>
    </row>
    <row r="219" spans="2:14" x14ac:dyDescent="0.2">
      <c r="B219" s="4">
        <f t="shared" si="19"/>
        <v>2.0500000000000003</v>
      </c>
      <c r="C219" s="20">
        <f t="shared" si="18"/>
        <v>0.86220919147248798</v>
      </c>
      <c r="E219" s="4">
        <v>57.05</v>
      </c>
      <c r="F219" s="20">
        <v>5.3732500000000004E-3</v>
      </c>
      <c r="G219" s="20">
        <f t="shared" si="20"/>
        <v>0.99025248674873889</v>
      </c>
      <c r="I219" s="4">
        <v>52.05</v>
      </c>
      <c r="J219" s="20">
        <v>2.1932000000000002E-3</v>
      </c>
      <c r="K219" s="20">
        <f t="shared" si="21"/>
        <v>0.99592892936772903</v>
      </c>
      <c r="M219" s="20">
        <f t="shared" si="22"/>
        <v>1.8649413354150626E-3</v>
      </c>
      <c r="N219" s="17">
        <f t="shared" si="23"/>
        <v>3.7567670204364614E-3</v>
      </c>
    </row>
    <row r="220" spans="2:14" x14ac:dyDescent="0.2">
      <c r="B220" s="4">
        <f t="shared" si="19"/>
        <v>2.06</v>
      </c>
      <c r="C220" s="20">
        <f t="shared" si="18"/>
        <v>0.86158586150636063</v>
      </c>
      <c r="E220" s="4">
        <v>57.06</v>
      </c>
      <c r="F220" s="20">
        <v>5.3799E-3</v>
      </c>
      <c r="G220" s="20">
        <f t="shared" si="20"/>
        <v>0.99019924651236291</v>
      </c>
      <c r="I220" s="4">
        <v>52.06</v>
      </c>
      <c r="J220" s="20">
        <v>2.1954399999999999E-3</v>
      </c>
      <c r="K220" s="20">
        <f t="shared" si="21"/>
        <v>0.99590707573981629</v>
      </c>
      <c r="M220" s="20">
        <f t="shared" si="22"/>
        <v>1.8653552153704831E-3</v>
      </c>
      <c r="N220" s="17">
        <f t="shared" si="23"/>
        <v>3.7754185031903887E-3</v>
      </c>
    </row>
    <row r="221" spans="2:14" x14ac:dyDescent="0.2">
      <c r="B221" s="4">
        <f t="shared" si="19"/>
        <v>2.0699999999999998</v>
      </c>
      <c r="C221" s="20">
        <f t="shared" si="18"/>
        <v>0.86096298217361844</v>
      </c>
      <c r="E221" s="4">
        <v>57.07</v>
      </c>
      <c r="F221" s="20">
        <v>5.3865500000000004E-3</v>
      </c>
      <c r="G221" s="20">
        <f t="shared" si="20"/>
        <v>0.99014594329370376</v>
      </c>
      <c r="I221" s="4">
        <v>52.07</v>
      </c>
      <c r="J221" s="20">
        <v>2.19768E-3</v>
      </c>
      <c r="K221" s="20">
        <f t="shared" si="21"/>
        <v>0.99588520028360805</v>
      </c>
      <c r="M221" s="20">
        <f t="shared" si="22"/>
        <v>1.8657670790347513E-3</v>
      </c>
      <c r="N221" s="17">
        <f t="shared" si="23"/>
        <v>3.7940741146624143E-3</v>
      </c>
    </row>
    <row r="222" spans="2:14" x14ac:dyDescent="0.2">
      <c r="B222" s="4">
        <f t="shared" si="19"/>
        <v>2.0799999999999996</v>
      </c>
      <c r="C222" s="20">
        <f t="shared" si="18"/>
        <v>0.86034055314847835</v>
      </c>
      <c r="E222" s="4">
        <v>57.08</v>
      </c>
      <c r="F222" s="20">
        <v>5.3931999999999999E-3</v>
      </c>
      <c r="G222" s="20">
        <f t="shared" si="20"/>
        <v>0.99009257710324106</v>
      </c>
      <c r="I222" s="4">
        <v>52.08</v>
      </c>
      <c r="J222" s="20">
        <v>2.1999200000000002E-3</v>
      </c>
      <c r="K222" s="20">
        <f t="shared" si="21"/>
        <v>0.9958633030005638</v>
      </c>
      <c r="M222" s="20">
        <f t="shared" si="22"/>
        <v>1.8661769289900476E-3</v>
      </c>
      <c r="N222" s="17">
        <f t="shared" si="23"/>
        <v>3.812733834702538E-3</v>
      </c>
    </row>
    <row r="223" spans="2:14" x14ac:dyDescent="0.2">
      <c r="B223" s="4">
        <f t="shared" si="19"/>
        <v>2.0899999999999994</v>
      </c>
      <c r="C223" s="20">
        <f t="shared" si="18"/>
        <v>0.85971857410539221</v>
      </c>
      <c r="E223" s="4">
        <v>57.09</v>
      </c>
      <c r="F223" s="20">
        <v>5.3998500000000003E-3</v>
      </c>
      <c r="G223" s="20">
        <f t="shared" si="20"/>
        <v>0.9900391479514663</v>
      </c>
      <c r="I223" s="4">
        <v>52.09</v>
      </c>
      <c r="J223" s="20">
        <v>2.2021599999999999E-3</v>
      </c>
      <c r="K223" s="20">
        <f t="shared" si="21"/>
        <v>0.99584138389214449</v>
      </c>
      <c r="M223" s="20">
        <f t="shared" si="22"/>
        <v>1.8665847678164594E-3</v>
      </c>
      <c r="N223" s="17">
        <f t="shared" si="23"/>
        <v>3.8313976431865703E-3</v>
      </c>
    </row>
    <row r="224" spans="2:14" x14ac:dyDescent="0.2">
      <c r="B224" s="4">
        <f t="shared" si="19"/>
        <v>2.0999999999999992</v>
      </c>
      <c r="C224" s="20">
        <f t="shared" si="18"/>
        <v>0.85909704471904813</v>
      </c>
      <c r="E224" s="4">
        <v>57.1</v>
      </c>
      <c r="F224" s="20">
        <v>5.4064999999999998E-3</v>
      </c>
      <c r="G224" s="20">
        <f t="shared" si="20"/>
        <v>0.98998565584888298</v>
      </c>
      <c r="I224" s="4">
        <v>52.1</v>
      </c>
      <c r="J224" s="20">
        <v>2.2044E-3</v>
      </c>
      <c r="K224" s="20">
        <f t="shared" si="21"/>
        <v>0.99581944295981251</v>
      </c>
      <c r="M224" s="20">
        <f t="shared" si="22"/>
        <v>1.8669905980919881E-3</v>
      </c>
      <c r="N224" s="17">
        <f t="shared" si="23"/>
        <v>3.8500655200161119E-3</v>
      </c>
    </row>
    <row r="225" spans="2:14" x14ac:dyDescent="0.2">
      <c r="B225" s="4">
        <f t="shared" si="19"/>
        <v>2.109999999999999</v>
      </c>
      <c r="C225" s="20">
        <f t="shared" si="18"/>
        <v>0.85847596466436882</v>
      </c>
      <c r="E225" s="4">
        <v>57.11</v>
      </c>
      <c r="F225" s="20">
        <v>5.4131500000000003E-3</v>
      </c>
      <c r="G225" s="20">
        <f t="shared" si="20"/>
        <v>0.98993210080600658</v>
      </c>
      <c r="I225" s="4">
        <v>52.11</v>
      </c>
      <c r="J225" s="20">
        <v>2.2066400000000002E-3</v>
      </c>
      <c r="K225" s="20">
        <f t="shared" si="21"/>
        <v>0.99579748020503145</v>
      </c>
      <c r="M225" s="20">
        <f t="shared" si="22"/>
        <v>1.8673944223925431E-3</v>
      </c>
      <c r="N225" s="17">
        <f t="shared" si="23"/>
        <v>3.8687374451185342E-3</v>
      </c>
    </row>
    <row r="226" spans="2:14" x14ac:dyDescent="0.2">
      <c r="B226" s="4">
        <f t="shared" si="19"/>
        <v>2.1199999999999988</v>
      </c>
      <c r="C226" s="20">
        <f t="shared" si="18"/>
        <v>0.85785533361651189</v>
      </c>
      <c r="E226" s="4">
        <v>57.12</v>
      </c>
      <c r="F226" s="20">
        <v>5.4197999999999998E-3</v>
      </c>
      <c r="G226" s="20">
        <f t="shared" si="20"/>
        <v>0.98987848283336466</v>
      </c>
      <c r="I226" s="4">
        <v>52.12</v>
      </c>
      <c r="J226" s="20">
        <v>2.2088799999999999E-3</v>
      </c>
      <c r="K226" s="20">
        <f t="shared" si="21"/>
        <v>0.9957754956292667</v>
      </c>
      <c r="M226" s="20">
        <f t="shared" si="22"/>
        <v>1.8677962432919477E-3</v>
      </c>
      <c r="N226" s="17">
        <f t="shared" si="23"/>
        <v>3.8874133984469561E-3</v>
      </c>
    </row>
    <row r="227" spans="2:14" x14ac:dyDescent="0.2">
      <c r="B227" s="4">
        <f t="shared" si="19"/>
        <v>2.1299999999999986</v>
      </c>
      <c r="C227" s="20">
        <f t="shared" si="18"/>
        <v>0.85723515125087024</v>
      </c>
      <c r="E227" s="4">
        <v>57.13</v>
      </c>
      <c r="F227" s="20">
        <v>5.4264500000000002E-3</v>
      </c>
      <c r="G227" s="20">
        <f t="shared" si="20"/>
        <v>0.98982480194149647</v>
      </c>
      <c r="I227" s="4">
        <v>52.13</v>
      </c>
      <c r="J227" s="20">
        <v>2.21112E-3</v>
      </c>
      <c r="K227" s="20">
        <f t="shared" si="21"/>
        <v>0.99575348923398488</v>
      </c>
      <c r="M227" s="20">
        <f t="shared" si="22"/>
        <v>1.86819606336194E-3</v>
      </c>
      <c r="N227" s="17">
        <f t="shared" si="23"/>
        <v>3.9060933599802251E-3</v>
      </c>
    </row>
    <row r="228" spans="2:14" x14ac:dyDescent="0.2">
      <c r="B228" s="4">
        <f t="shared" si="19"/>
        <v>2.1399999999999983</v>
      </c>
      <c r="C228" s="20">
        <f t="shared" si="18"/>
        <v>0.85661541724307133</v>
      </c>
      <c r="E228" s="4">
        <v>57.14</v>
      </c>
      <c r="F228" s="20">
        <v>5.4330999999999997E-3</v>
      </c>
      <c r="G228" s="20">
        <f t="shared" si="20"/>
        <v>0.98977105814095379</v>
      </c>
      <c r="I228" s="4">
        <v>52.14</v>
      </c>
      <c r="J228" s="20">
        <v>2.2133600000000002E-3</v>
      </c>
      <c r="K228" s="20">
        <f t="shared" si="21"/>
        <v>0.99573146102065402</v>
      </c>
      <c r="M228" s="20">
        <f t="shared" si="22"/>
        <v>1.8685938851721706E-3</v>
      </c>
      <c r="N228" s="17">
        <f t="shared" si="23"/>
        <v>3.9247773097228949E-3</v>
      </c>
    </row>
    <row r="229" spans="2:14" x14ac:dyDescent="0.2">
      <c r="B229" s="4">
        <f t="shared" si="19"/>
        <v>2.1499999999999981</v>
      </c>
      <c r="C229" s="20">
        <f t="shared" si="18"/>
        <v>0.85599613126897678</v>
      </c>
      <c r="E229" s="4">
        <v>57.15</v>
      </c>
      <c r="F229" s="20">
        <v>5.4397500000000001E-3</v>
      </c>
      <c r="G229" s="20">
        <f t="shared" si="20"/>
        <v>0.98971725144229983</v>
      </c>
      <c r="I229" s="4">
        <v>52.15</v>
      </c>
      <c r="J229" s="20">
        <v>2.2155999999999999E-3</v>
      </c>
      <c r="K229" s="20">
        <f t="shared" si="21"/>
        <v>0.99570941099074362</v>
      </c>
      <c r="M229" s="20">
        <f t="shared" si="22"/>
        <v>1.8689897112902048E-3</v>
      </c>
      <c r="N229" s="17">
        <f t="shared" si="23"/>
        <v>3.9434652277052064E-3</v>
      </c>
    </row>
    <row r="230" spans="2:14" x14ac:dyDescent="0.2">
      <c r="B230" s="4">
        <f t="shared" si="19"/>
        <v>2.1599999999999979</v>
      </c>
      <c r="C230" s="20">
        <f t="shared" si="18"/>
        <v>0.85537729300468301</v>
      </c>
      <c r="E230" s="4">
        <v>57.16</v>
      </c>
      <c r="F230" s="20">
        <v>5.4463999999999997E-3</v>
      </c>
      <c r="G230" s="20">
        <f t="shared" si="20"/>
        <v>0.98966338185611014</v>
      </c>
      <c r="I230" s="4">
        <v>52.16</v>
      </c>
      <c r="J230" s="20">
        <v>2.21784E-3</v>
      </c>
      <c r="K230" s="20">
        <f t="shared" si="21"/>
        <v>0.99568733914572471</v>
      </c>
      <c r="M230" s="20">
        <f t="shared" si="22"/>
        <v>1.8693835442815268E-3</v>
      </c>
      <c r="N230" s="17">
        <f t="shared" si="23"/>
        <v>3.9621570939830644E-3</v>
      </c>
    </row>
    <row r="231" spans="2:14" x14ac:dyDescent="0.2">
      <c r="B231" s="4">
        <f t="shared" si="19"/>
        <v>2.1699999999999977</v>
      </c>
      <c r="C231" s="20">
        <f t="shared" si="18"/>
        <v>0.85475890212652028</v>
      </c>
      <c r="E231" s="4">
        <v>57.17</v>
      </c>
      <c r="F231" s="20">
        <v>5.4530500000000001E-3</v>
      </c>
      <c r="G231" s="20">
        <f t="shared" si="20"/>
        <v>0.98960944939297202</v>
      </c>
      <c r="I231" s="4">
        <v>52.17</v>
      </c>
      <c r="J231" s="20">
        <v>2.2200800000000001E-3</v>
      </c>
      <c r="K231" s="20">
        <f t="shared" si="21"/>
        <v>0.99566524548706958</v>
      </c>
      <c r="M231" s="20">
        <f t="shared" si="22"/>
        <v>1.8697753867095352E-3</v>
      </c>
      <c r="N231" s="17">
        <f t="shared" si="23"/>
        <v>3.9808528886380191E-3</v>
      </c>
    </row>
    <row r="232" spans="2:14" x14ac:dyDescent="0.2">
      <c r="B232" s="4">
        <f t="shared" si="19"/>
        <v>2.1799999999999975</v>
      </c>
      <c r="C232" s="20">
        <f t="shared" si="18"/>
        <v>0.85414095831105274</v>
      </c>
      <c r="E232" s="4">
        <v>57.18</v>
      </c>
      <c r="F232" s="20">
        <v>5.4596999999999996E-3</v>
      </c>
      <c r="G232" s="20">
        <f t="shared" si="20"/>
        <v>0.989555454063485</v>
      </c>
      <c r="I232" s="4">
        <v>52.18</v>
      </c>
      <c r="J232" s="20">
        <v>2.2223199999999999E-3</v>
      </c>
      <c r="K232" s="20">
        <f t="shared" si="21"/>
        <v>0.99564313001625215</v>
      </c>
      <c r="M232" s="20">
        <f t="shared" si="22"/>
        <v>1.8701652411355473E-3</v>
      </c>
      <c r="N232" s="17">
        <f t="shared" si="23"/>
        <v>3.9995525917772444E-3</v>
      </c>
    </row>
    <row r="233" spans="2:14" x14ac:dyDescent="0.2">
      <c r="B233" s="4">
        <f t="shared" si="19"/>
        <v>2.1899999999999973</v>
      </c>
      <c r="C233" s="20">
        <f t="shared" si="18"/>
        <v>0.85352346123507905</v>
      </c>
      <c r="E233" s="4">
        <v>57.19</v>
      </c>
      <c r="F233" s="20">
        <v>5.46635E-3</v>
      </c>
      <c r="G233" s="20">
        <f t="shared" si="20"/>
        <v>0.98950139587826014</v>
      </c>
      <c r="I233" s="4">
        <v>52.19</v>
      </c>
      <c r="J233" s="20">
        <v>2.22456E-3</v>
      </c>
      <c r="K233" s="20">
        <f t="shared" si="21"/>
        <v>0.99562099273474758</v>
      </c>
      <c r="M233" s="20">
        <f t="shared" si="22"/>
        <v>1.8705531101188006E-3</v>
      </c>
      <c r="N233" s="17">
        <f t="shared" si="23"/>
        <v>4.0182561835335161E-3</v>
      </c>
    </row>
    <row r="234" spans="2:14" x14ac:dyDescent="0.2">
      <c r="B234" s="4">
        <f t="shared" si="19"/>
        <v>2.1999999999999971</v>
      </c>
      <c r="C234" s="20">
        <f t="shared" si="18"/>
        <v>0.85290641057563077</v>
      </c>
      <c r="E234" s="4">
        <v>57.2</v>
      </c>
      <c r="F234" s="20">
        <v>5.4730000000000004E-3</v>
      </c>
      <c r="G234" s="20">
        <f t="shared" si="20"/>
        <v>0.98944727484792083</v>
      </c>
      <c r="I234" s="4">
        <v>52.2</v>
      </c>
      <c r="J234" s="20">
        <v>2.2268000000000001E-3</v>
      </c>
      <c r="K234" s="20">
        <f t="shared" si="21"/>
        <v>0.99559883364403268</v>
      </c>
      <c r="M234" s="20">
        <f t="shared" si="22"/>
        <v>1.8709389962164511E-3</v>
      </c>
      <c r="N234" s="17">
        <f t="shared" si="23"/>
        <v>4.036963644065192E-3</v>
      </c>
    </row>
    <row r="235" spans="2:14" x14ac:dyDescent="0.2">
      <c r="B235" s="4">
        <f t="shared" si="19"/>
        <v>2.2099999999999969</v>
      </c>
      <c r="C235" s="20">
        <f t="shared" si="18"/>
        <v>0.85228980600997306</v>
      </c>
      <c r="E235" s="4">
        <v>57.21</v>
      </c>
      <c r="F235" s="20">
        <v>5.47965E-3</v>
      </c>
      <c r="G235" s="20">
        <f t="shared" si="20"/>
        <v>0.98939309098310235</v>
      </c>
      <c r="I235" s="4">
        <v>52.21</v>
      </c>
      <c r="J235" s="20">
        <v>2.2290399999999998E-3</v>
      </c>
      <c r="K235" s="20">
        <f t="shared" si="21"/>
        <v>0.99557665274558538</v>
      </c>
      <c r="M235" s="20">
        <f t="shared" si="22"/>
        <v>1.8713229019835752E-3</v>
      </c>
      <c r="N235" s="17">
        <f t="shared" si="23"/>
        <v>4.0556749535561919E-3</v>
      </c>
    </row>
    <row r="236" spans="2:14" x14ac:dyDescent="0.2">
      <c r="B236" s="4">
        <f t="shared" si="19"/>
        <v>2.2199999999999966</v>
      </c>
      <c r="C236" s="20">
        <f t="shared" si="18"/>
        <v>0.85167364721560479</v>
      </c>
      <c r="E236" s="4">
        <v>57.22</v>
      </c>
      <c r="F236" s="20">
        <v>5.4863000000000004E-3</v>
      </c>
      <c r="G236" s="20">
        <f t="shared" si="20"/>
        <v>0.98933884429445174</v>
      </c>
      <c r="I236" s="4">
        <v>52.22</v>
      </c>
      <c r="J236" s="20">
        <v>2.23128E-3</v>
      </c>
      <c r="K236" s="20">
        <f t="shared" si="21"/>
        <v>0.99555445004088527</v>
      </c>
      <c r="M236" s="20">
        <f t="shared" si="22"/>
        <v>1.8717048299731716E-3</v>
      </c>
      <c r="N236" s="17">
        <f t="shared" si="23"/>
        <v>4.0743900922159751E-3</v>
      </c>
    </row>
    <row r="237" spans="2:14" x14ac:dyDescent="0.2">
      <c r="B237" s="4">
        <f t="shared" si="19"/>
        <v>2.2299999999999964</v>
      </c>
      <c r="C237" s="20">
        <f t="shared" si="18"/>
        <v>0.85105793387025797</v>
      </c>
      <c r="E237" s="4">
        <v>57.23</v>
      </c>
      <c r="F237" s="20">
        <v>5.4929499999999999E-3</v>
      </c>
      <c r="G237" s="20">
        <f t="shared" si="20"/>
        <v>0.98928453479262835</v>
      </c>
      <c r="I237" s="4">
        <v>52.23</v>
      </c>
      <c r="J237" s="20">
        <v>2.2335200000000001E-3</v>
      </c>
      <c r="K237" s="20">
        <f t="shared" si="21"/>
        <v>0.99553222553141352</v>
      </c>
      <c r="M237" s="20">
        <f t="shared" si="22"/>
        <v>1.8720847827361643E-3</v>
      </c>
      <c r="N237" s="17">
        <f t="shared" si="23"/>
        <v>4.0931090402795212E-3</v>
      </c>
    </row>
    <row r="238" spans="2:14" x14ac:dyDescent="0.2">
      <c r="B238" s="4">
        <f t="shared" si="19"/>
        <v>2.2399999999999962</v>
      </c>
      <c r="C238" s="20">
        <f t="shared" si="18"/>
        <v>0.85044266565189697</v>
      </c>
      <c r="E238" s="4">
        <v>57.24</v>
      </c>
      <c r="F238" s="20">
        <v>5.4996000000000003E-3</v>
      </c>
      <c r="G238" s="20">
        <f t="shared" si="20"/>
        <v>0.98923016248830309</v>
      </c>
      <c r="I238" s="4">
        <v>52.24</v>
      </c>
      <c r="J238" s="20">
        <v>2.2357599999999998E-3</v>
      </c>
      <c r="K238" s="20">
        <f t="shared" si="21"/>
        <v>0.99550997921865236</v>
      </c>
      <c r="M238" s="20">
        <f t="shared" si="22"/>
        <v>1.8724627628213953E-3</v>
      </c>
      <c r="N238" s="17">
        <f t="shared" si="23"/>
        <v>4.1118317780073086E-3</v>
      </c>
    </row>
    <row r="239" spans="2:14" x14ac:dyDescent="0.2">
      <c r="B239" s="4">
        <f t="shared" si="19"/>
        <v>2.249999999999996</v>
      </c>
      <c r="C239" s="20">
        <f t="shared" si="18"/>
        <v>0.84982784223871943</v>
      </c>
      <c r="E239" s="4">
        <v>57.25</v>
      </c>
      <c r="F239" s="20">
        <v>5.5062499999999999E-3</v>
      </c>
      <c r="G239" s="20">
        <f t="shared" si="20"/>
        <v>0.98917572739215898</v>
      </c>
      <c r="I239" s="4">
        <v>52.25</v>
      </c>
      <c r="J239" s="20">
        <v>2.238E-3</v>
      </c>
      <c r="K239" s="20">
        <f t="shared" si="21"/>
        <v>0.99548771110408563</v>
      </c>
      <c r="M239" s="20">
        <f t="shared" si="22"/>
        <v>1.8728387727756353E-3</v>
      </c>
      <c r="N239" s="17">
        <f t="shared" si="23"/>
        <v>4.1305582856852935E-3</v>
      </c>
    </row>
    <row r="240" spans="2:14" x14ac:dyDescent="0.2">
      <c r="B240" s="4">
        <f t="shared" si="19"/>
        <v>2.2599999999999958</v>
      </c>
      <c r="C240" s="20">
        <f t="shared" si="18"/>
        <v>0.84921346330915604</v>
      </c>
      <c r="E240" s="4">
        <v>57.26</v>
      </c>
      <c r="F240" s="20">
        <v>5.5129000000000003E-3</v>
      </c>
      <c r="G240" s="20">
        <f t="shared" si="20"/>
        <v>0.98912122951489101</v>
      </c>
      <c r="I240" s="4">
        <v>52.26</v>
      </c>
      <c r="J240" s="20">
        <v>2.2402400000000001E-3</v>
      </c>
      <c r="K240" s="20">
        <f t="shared" si="21"/>
        <v>0.99546542118919856</v>
      </c>
      <c r="M240" s="20">
        <f t="shared" si="22"/>
        <v>1.8732128151435804E-3</v>
      </c>
      <c r="N240" s="17">
        <f t="shared" si="23"/>
        <v>4.1492885436248891E-3</v>
      </c>
    </row>
    <row r="241" spans="2:14" x14ac:dyDescent="0.2">
      <c r="B241" s="4">
        <f t="shared" si="19"/>
        <v>2.2699999999999956</v>
      </c>
      <c r="C241" s="20">
        <f t="shared" si="18"/>
        <v>0.84859952854186893</v>
      </c>
      <c r="E241" s="4">
        <v>57.27</v>
      </c>
      <c r="F241" s="20">
        <v>5.5195499999999998E-3</v>
      </c>
      <c r="G241" s="20">
        <f t="shared" si="20"/>
        <v>0.98906666886720607</v>
      </c>
      <c r="I241" s="4">
        <v>52.27</v>
      </c>
      <c r="J241" s="20">
        <v>2.2424799999999998E-3</v>
      </c>
      <c r="K241" s="20">
        <f t="shared" si="21"/>
        <v>0.99544310947547809</v>
      </c>
      <c r="M241" s="20">
        <f t="shared" si="22"/>
        <v>1.8735848924678496E-3</v>
      </c>
      <c r="N241" s="17">
        <f t="shared" si="23"/>
        <v>4.168022532162946E-3</v>
      </c>
    </row>
    <row r="242" spans="2:14" x14ac:dyDescent="0.2">
      <c r="B242" s="4">
        <f t="shared" si="19"/>
        <v>2.2799999999999954</v>
      </c>
      <c r="C242" s="20">
        <f t="shared" si="18"/>
        <v>0.84798603761575353</v>
      </c>
      <c r="E242" s="4">
        <v>57.28</v>
      </c>
      <c r="F242" s="20">
        <v>5.5262000000000002E-3</v>
      </c>
      <c r="G242" s="20">
        <f t="shared" si="20"/>
        <v>0.98901204545982302</v>
      </c>
      <c r="I242" s="4">
        <v>52.28</v>
      </c>
      <c r="J242" s="20">
        <v>2.24472E-3</v>
      </c>
      <c r="K242" s="20">
        <f t="shared" si="21"/>
        <v>0.99542077596441214</v>
      </c>
      <c r="M242" s="20">
        <f t="shared" si="22"/>
        <v>1.8739550072889941E-3</v>
      </c>
      <c r="N242" s="17">
        <f t="shared" si="23"/>
        <v>4.18676023166173E-3</v>
      </c>
    </row>
    <row r="243" spans="2:14" x14ac:dyDescent="0.2">
      <c r="B243" s="4">
        <f t="shared" si="19"/>
        <v>2.2899999999999952</v>
      </c>
      <c r="C243" s="20">
        <f t="shared" si="18"/>
        <v>0.84737299020993684</v>
      </c>
      <c r="E243" s="4">
        <v>57.29</v>
      </c>
      <c r="F243" s="20">
        <v>5.5328499999999997E-3</v>
      </c>
      <c r="G243" s="20">
        <f t="shared" si="20"/>
        <v>0.98895735930347262</v>
      </c>
      <c r="I243" s="4">
        <v>52.29</v>
      </c>
      <c r="J243" s="20">
        <v>2.2469600000000001E-3</v>
      </c>
      <c r="K243" s="20">
        <f t="shared" si="21"/>
        <v>0.9953984206574904</v>
      </c>
      <c r="M243" s="20">
        <f t="shared" si="22"/>
        <v>1.8743231621454893E-3</v>
      </c>
      <c r="N243" s="17">
        <f t="shared" si="23"/>
        <v>4.2055016225089024E-3</v>
      </c>
    </row>
    <row r="244" spans="2:14" x14ac:dyDescent="0.2">
      <c r="B244" s="4">
        <f t="shared" si="19"/>
        <v>2.2999999999999949</v>
      </c>
      <c r="C244" s="20">
        <f t="shared" si="18"/>
        <v>0.84676038600377823</v>
      </c>
      <c r="E244" s="4">
        <v>57.3</v>
      </c>
      <c r="F244" s="20">
        <v>5.5395000000000002E-3</v>
      </c>
      <c r="G244" s="20">
        <f t="shared" si="20"/>
        <v>0.98890261040889749</v>
      </c>
      <c r="I244" s="4">
        <v>52.3</v>
      </c>
      <c r="J244" s="20">
        <v>2.2491999999999998E-3</v>
      </c>
      <c r="K244" s="20">
        <f t="shared" si="21"/>
        <v>0.99537604355620379</v>
      </c>
      <c r="M244" s="20">
        <f t="shared" si="22"/>
        <v>1.8746893595737416E-3</v>
      </c>
      <c r="N244" s="17">
        <f t="shared" si="23"/>
        <v>4.2242466851174984E-3</v>
      </c>
    </row>
    <row r="245" spans="2:14" x14ac:dyDescent="0.2">
      <c r="B245" s="4">
        <f t="shared" si="19"/>
        <v>2.3099999999999947</v>
      </c>
      <c r="C245" s="20">
        <f t="shared" si="18"/>
        <v>0.84614822467686823</v>
      </c>
      <c r="E245" s="4">
        <v>57.31</v>
      </c>
      <c r="F245" s="20">
        <v>5.5461499999999997E-3</v>
      </c>
      <c r="G245" s="20">
        <f t="shared" si="20"/>
        <v>0.98884779878685225</v>
      </c>
      <c r="I245" s="4">
        <v>52.31</v>
      </c>
      <c r="J245" s="20">
        <v>2.25144E-3</v>
      </c>
      <c r="K245" s="20">
        <f t="shared" si="21"/>
        <v>0.99535364466204468</v>
      </c>
      <c r="M245" s="20">
        <f t="shared" si="22"/>
        <v>1.8750536021080867E-3</v>
      </c>
      <c r="N245" s="17">
        <f t="shared" si="23"/>
        <v>4.2429953999259069E-3</v>
      </c>
    </row>
    <row r="246" spans="2:14" x14ac:dyDescent="0.2">
      <c r="B246" s="4">
        <f t="shared" si="19"/>
        <v>2.3199999999999945</v>
      </c>
      <c r="C246" s="20">
        <f t="shared" si="18"/>
        <v>0.84553650590902973</v>
      </c>
      <c r="E246" s="4">
        <v>57.32</v>
      </c>
      <c r="F246" s="20">
        <v>5.5528000000000001E-3</v>
      </c>
      <c r="G246" s="20">
        <f t="shared" si="20"/>
        <v>0.98879292444810352</v>
      </c>
      <c r="I246" s="4">
        <v>52.32</v>
      </c>
      <c r="J246" s="20">
        <v>2.2536800000000001E-3</v>
      </c>
      <c r="K246" s="20">
        <f t="shared" si="21"/>
        <v>0.9953312239765072</v>
      </c>
      <c r="M246" s="20">
        <f t="shared" si="22"/>
        <v>1.8754158922807923E-3</v>
      </c>
      <c r="N246" s="17">
        <f t="shared" si="23"/>
        <v>4.2617477473978508E-3</v>
      </c>
    </row>
    <row r="247" spans="2:14" x14ac:dyDescent="0.2">
      <c r="B247" s="4">
        <f t="shared" si="19"/>
        <v>2.3299999999999943</v>
      </c>
      <c r="C247" s="20">
        <f t="shared" si="18"/>
        <v>0.84492522938031689</v>
      </c>
      <c r="E247" s="4">
        <v>57.33</v>
      </c>
      <c r="F247" s="20">
        <v>5.5594499999999996E-3</v>
      </c>
      <c r="G247" s="20">
        <f t="shared" si="20"/>
        <v>0.98873798740342966</v>
      </c>
      <c r="I247" s="4">
        <v>52.33</v>
      </c>
      <c r="J247" s="20">
        <v>2.2559199999999998E-3</v>
      </c>
      <c r="K247" s="20">
        <f t="shared" si="21"/>
        <v>0.99530878150108637</v>
      </c>
      <c r="M247" s="20">
        <f t="shared" si="22"/>
        <v>1.8757762326220575E-3</v>
      </c>
      <c r="N247" s="17">
        <f t="shared" si="23"/>
        <v>4.2805037080223644E-3</v>
      </c>
    </row>
    <row r="248" spans="2:14" x14ac:dyDescent="0.2">
      <c r="B248" s="4">
        <f t="shared" si="19"/>
        <v>2.3399999999999941</v>
      </c>
      <c r="C248" s="20">
        <f t="shared" si="18"/>
        <v>0.84431439477101489</v>
      </c>
      <c r="E248" s="4">
        <v>57.34</v>
      </c>
      <c r="F248" s="20">
        <v>5.5661E-3</v>
      </c>
      <c r="G248" s="20">
        <f t="shared" si="20"/>
        <v>0.98868298766362095</v>
      </c>
      <c r="I248" s="4">
        <v>52.34</v>
      </c>
      <c r="J248" s="20">
        <v>2.2581599999999999E-3</v>
      </c>
      <c r="K248" s="20">
        <f t="shared" si="21"/>
        <v>0.99528631723727901</v>
      </c>
      <c r="M248" s="20">
        <f t="shared" si="22"/>
        <v>1.8761346256600138E-3</v>
      </c>
      <c r="N248" s="17">
        <f t="shared" si="23"/>
        <v>4.2992632623137742E-3</v>
      </c>
    </row>
    <row r="249" spans="2:14" x14ac:dyDescent="0.2">
      <c r="B249" s="4">
        <f t="shared" si="19"/>
        <v>2.3499999999999939</v>
      </c>
      <c r="C249" s="20">
        <f t="shared" si="18"/>
        <v>0.84370400176164018</v>
      </c>
      <c r="E249" s="4">
        <v>57.35</v>
      </c>
      <c r="F249" s="20">
        <v>5.5727499999999996E-3</v>
      </c>
      <c r="G249" s="20">
        <f t="shared" si="20"/>
        <v>0.98862792523947973</v>
      </c>
      <c r="I249" s="4">
        <v>52.35</v>
      </c>
      <c r="J249" s="20">
        <v>2.2604000000000001E-3</v>
      </c>
      <c r="K249" s="20">
        <f t="shared" si="21"/>
        <v>0.99526383118658324</v>
      </c>
      <c r="M249" s="20">
        <f t="shared" si="22"/>
        <v>1.8764910739207271E-3</v>
      </c>
      <c r="N249" s="17">
        <f t="shared" si="23"/>
        <v>4.3180263908116773E-3</v>
      </c>
    </row>
    <row r="250" spans="2:14" x14ac:dyDescent="0.2">
      <c r="B250" s="4">
        <f t="shared" si="19"/>
        <v>2.3599999999999937</v>
      </c>
      <c r="C250" s="20">
        <f t="shared" si="18"/>
        <v>0.84309405003294025</v>
      </c>
      <c r="E250" s="4">
        <v>57.36</v>
      </c>
      <c r="F250" s="20">
        <v>5.5794E-3</v>
      </c>
      <c r="G250" s="20">
        <f t="shared" si="20"/>
        <v>0.98857280014182014</v>
      </c>
      <c r="I250" s="4">
        <v>52.36</v>
      </c>
      <c r="J250" s="20">
        <v>2.2626399999999998E-3</v>
      </c>
      <c r="K250" s="20">
        <f t="shared" si="21"/>
        <v>0.99524132335049875</v>
      </c>
      <c r="M250" s="20">
        <f t="shared" si="22"/>
        <v>1.8768455799281975E-3</v>
      </c>
      <c r="N250" s="17">
        <f t="shared" si="23"/>
        <v>4.3367930740809213E-3</v>
      </c>
    </row>
    <row r="251" spans="2:14" x14ac:dyDescent="0.2">
      <c r="B251" s="4">
        <f t="shared" si="19"/>
        <v>2.3699999999999934</v>
      </c>
      <c r="C251" s="20">
        <f t="shared" si="18"/>
        <v>0.84248453926589351</v>
      </c>
      <c r="E251" s="4">
        <v>57.37</v>
      </c>
      <c r="F251" s="20">
        <v>5.5860500000000004E-3</v>
      </c>
      <c r="G251" s="20">
        <f t="shared" si="20"/>
        <v>0.98851761238146818</v>
      </c>
      <c r="I251" s="4">
        <v>52.37</v>
      </c>
      <c r="J251" s="20">
        <v>2.2648799999999999E-3</v>
      </c>
      <c r="K251" s="20">
        <f t="shared" si="21"/>
        <v>0.99521879373052646</v>
      </c>
      <c r="M251" s="20">
        <f t="shared" si="22"/>
        <v>1.8771981462043616E-3</v>
      </c>
      <c r="N251" s="17">
        <f t="shared" si="23"/>
        <v>4.3555632927115839E-3</v>
      </c>
    </row>
    <row r="252" spans="2:14" x14ac:dyDescent="0.2">
      <c r="B252" s="4">
        <f t="shared" si="19"/>
        <v>2.3799999999999932</v>
      </c>
      <c r="C252" s="20">
        <f t="shared" si="18"/>
        <v>0.84187546914170863</v>
      </c>
      <c r="E252" s="4">
        <v>57.38</v>
      </c>
      <c r="F252" s="20">
        <v>5.5926999999999999E-3</v>
      </c>
      <c r="G252" s="20">
        <f t="shared" si="20"/>
        <v>0.98846236196926185</v>
      </c>
      <c r="I252" s="4">
        <v>52.38</v>
      </c>
      <c r="J252" s="20">
        <v>2.2671200000000001E-3</v>
      </c>
      <c r="K252" s="20">
        <f t="shared" si="21"/>
        <v>0.99519624232816895</v>
      </c>
      <c r="M252" s="20">
        <f t="shared" si="22"/>
        <v>1.8775487752690921E-3</v>
      </c>
      <c r="N252" s="17">
        <f t="shared" si="23"/>
        <v>4.3743370273189508E-3</v>
      </c>
    </row>
    <row r="253" spans="2:14" x14ac:dyDescent="0.2">
      <c r="B253" s="4">
        <f t="shared" si="19"/>
        <v>2.389999999999993</v>
      </c>
      <c r="C253" s="20">
        <f t="shared" si="18"/>
        <v>0.84126683934182522</v>
      </c>
      <c r="E253" s="4">
        <v>57.39</v>
      </c>
      <c r="F253" s="20">
        <v>5.5993500000000003E-3</v>
      </c>
      <c r="G253" s="20">
        <f t="shared" si="20"/>
        <v>0.98840704891605102</v>
      </c>
      <c r="I253" s="4">
        <v>52.39</v>
      </c>
      <c r="J253" s="20">
        <v>2.2693600000000002E-3</v>
      </c>
      <c r="K253" s="20">
        <f t="shared" si="21"/>
        <v>0.99517366914492988</v>
      </c>
      <c r="M253" s="20">
        <f t="shared" si="22"/>
        <v>1.877897469640199E-3</v>
      </c>
      <c r="N253" s="17">
        <f t="shared" si="23"/>
        <v>4.3931142585434966E-3</v>
      </c>
    </row>
    <row r="254" spans="2:14" x14ac:dyDescent="0.2">
      <c r="B254" s="4">
        <f t="shared" si="19"/>
        <v>2.3999999999999928</v>
      </c>
      <c r="C254" s="20">
        <f t="shared" si="18"/>
        <v>0.84065864954791292</v>
      </c>
      <c r="E254" s="4">
        <v>57.4</v>
      </c>
      <c r="F254" s="20">
        <v>5.6059999999999999E-3</v>
      </c>
      <c r="G254" s="20">
        <f t="shared" si="20"/>
        <v>0.98835167323269746</v>
      </c>
      <c r="I254" s="4">
        <v>52.4</v>
      </c>
      <c r="J254" s="20">
        <v>2.2715999999999999E-3</v>
      </c>
      <c r="K254" s="20">
        <f t="shared" si="21"/>
        <v>0.99515107418231474</v>
      </c>
      <c r="M254" s="20">
        <f t="shared" si="22"/>
        <v>1.8782442318334312E-3</v>
      </c>
      <c r="N254" s="17">
        <f t="shared" si="23"/>
        <v>4.4118949670508643E-3</v>
      </c>
    </row>
    <row r="255" spans="2:14" x14ac:dyDescent="0.2">
      <c r="B255" s="4">
        <f t="shared" si="19"/>
        <v>2.4099999999999926</v>
      </c>
      <c r="C255" s="20">
        <f t="shared" si="18"/>
        <v>0.8400508994418715</v>
      </c>
      <c r="E255" s="4">
        <v>57.41</v>
      </c>
      <c r="F255" s="20">
        <v>5.6126500000000003E-3</v>
      </c>
      <c r="G255" s="20">
        <f t="shared" si="20"/>
        <v>0.98829623493007468</v>
      </c>
      <c r="I255" s="4">
        <v>52.41</v>
      </c>
      <c r="J255" s="20">
        <v>2.2738400000000001E-3</v>
      </c>
      <c r="K255" s="20">
        <f t="shared" si="21"/>
        <v>0.99512845744183021</v>
      </c>
      <c r="M255" s="20">
        <f t="shared" si="22"/>
        <v>1.8785890643624775E-3</v>
      </c>
      <c r="N255" s="17">
        <f t="shared" si="23"/>
        <v>4.4306791335318434E-3</v>
      </c>
    </row>
    <row r="256" spans="2:14" x14ac:dyDescent="0.2">
      <c r="B256" s="4">
        <f t="shared" si="19"/>
        <v>2.4199999999999924</v>
      </c>
      <c r="C256" s="20">
        <f t="shared" si="18"/>
        <v>0.83944358870583058</v>
      </c>
      <c r="E256" s="4">
        <v>57.42</v>
      </c>
      <c r="F256" s="20">
        <v>5.6192999999999998E-3</v>
      </c>
      <c r="G256" s="20">
        <f t="shared" si="20"/>
        <v>0.9882407340190682</v>
      </c>
      <c r="I256" s="4">
        <v>52.42</v>
      </c>
      <c r="J256" s="20">
        <v>2.2760800000000002E-3</v>
      </c>
      <c r="K256" s="20">
        <f t="shared" si="21"/>
        <v>0.9951058189249844</v>
      </c>
      <c r="M256" s="20">
        <f t="shared" si="22"/>
        <v>1.8789319697389646E-3</v>
      </c>
      <c r="N256" s="17">
        <f t="shared" si="23"/>
        <v>4.4494667387023502E-3</v>
      </c>
    </row>
    <row r="257" spans="2:14" x14ac:dyDescent="0.2">
      <c r="B257" s="4">
        <f t="shared" si="19"/>
        <v>2.4299999999999922</v>
      </c>
      <c r="C257" s="20">
        <f t="shared" si="18"/>
        <v>0.83883671702215001</v>
      </c>
      <c r="E257" s="4">
        <v>57.43</v>
      </c>
      <c r="F257" s="20">
        <v>5.6259500000000002E-3</v>
      </c>
      <c r="G257" s="20">
        <f t="shared" si="20"/>
        <v>0.98818517051057564</v>
      </c>
      <c r="I257" s="4">
        <v>52.43</v>
      </c>
      <c r="J257" s="20">
        <v>2.2783199999999999E-3</v>
      </c>
      <c r="K257" s="20">
        <f t="shared" si="21"/>
        <v>0.99508315863328689</v>
      </c>
      <c r="M257" s="20">
        <f t="shared" si="22"/>
        <v>1.8792729504724639E-3</v>
      </c>
      <c r="N257" s="17">
        <f t="shared" si="23"/>
        <v>4.4682577633034072E-3</v>
      </c>
    </row>
    <row r="258" spans="2:14" x14ac:dyDescent="0.2">
      <c r="B258" s="4">
        <f t="shared" si="19"/>
        <v>2.439999999999992</v>
      </c>
      <c r="C258" s="20">
        <f t="shared" si="18"/>
        <v>0.83823028407341882</v>
      </c>
      <c r="E258" s="4">
        <v>57.44</v>
      </c>
      <c r="F258" s="20">
        <v>5.6325999999999998E-3</v>
      </c>
      <c r="G258" s="20">
        <f t="shared" si="20"/>
        <v>0.98812954441550593</v>
      </c>
      <c r="I258" s="4">
        <v>52.44</v>
      </c>
      <c r="J258" s="20">
        <v>2.2805600000000001E-3</v>
      </c>
      <c r="K258" s="20">
        <f t="shared" si="21"/>
        <v>0.9950604765682487</v>
      </c>
      <c r="M258" s="20">
        <f t="shared" si="22"/>
        <v>1.8796120090704862E-3</v>
      </c>
      <c r="N258" s="17">
        <f t="shared" si="23"/>
        <v>4.4870521881011215E-3</v>
      </c>
    </row>
    <row r="259" spans="2:14" x14ac:dyDescent="0.2">
      <c r="B259" s="4">
        <f t="shared" si="19"/>
        <v>2.4499999999999917</v>
      </c>
      <c r="C259" s="20">
        <f t="shared" si="18"/>
        <v>0.83762428954245571</v>
      </c>
      <c r="E259" s="4">
        <v>57.45</v>
      </c>
      <c r="F259" s="20">
        <v>5.6392500000000002E-3</v>
      </c>
      <c r="G259" s="20">
        <f t="shared" si="20"/>
        <v>0.98807385574478046</v>
      </c>
      <c r="I259" s="4">
        <v>52.45</v>
      </c>
      <c r="J259" s="20">
        <v>2.2828000000000002E-3</v>
      </c>
      <c r="K259" s="20">
        <f t="shared" si="21"/>
        <v>0.99503777273138239</v>
      </c>
      <c r="M259" s="20">
        <f t="shared" si="22"/>
        <v>1.8799491480384872E-3</v>
      </c>
      <c r="N259" s="17">
        <f t="shared" si="23"/>
        <v>4.5058499938866658E-3</v>
      </c>
    </row>
    <row r="260" spans="2:14" x14ac:dyDescent="0.2">
      <c r="B260" s="4">
        <f t="shared" si="19"/>
        <v>2.4599999999999915</v>
      </c>
      <c r="C260" s="20">
        <f t="shared" si="18"/>
        <v>0.8370187331123089</v>
      </c>
      <c r="E260" s="4">
        <v>57.46</v>
      </c>
      <c r="F260" s="20">
        <v>5.6458999999999997E-3</v>
      </c>
      <c r="G260" s="20">
        <f t="shared" si="20"/>
        <v>0.98801810450933214</v>
      </c>
      <c r="I260" s="4">
        <v>52.46</v>
      </c>
      <c r="J260" s="20">
        <v>2.2850399999999999E-3</v>
      </c>
      <c r="K260" s="20">
        <f t="shared" si="21"/>
        <v>0.99501504712420175</v>
      </c>
      <c r="M260" s="20">
        <f t="shared" si="22"/>
        <v>1.8802843698798662E-3</v>
      </c>
      <c r="N260" s="17">
        <f t="shared" si="23"/>
        <v>4.524651161476257E-3</v>
      </c>
    </row>
    <row r="261" spans="2:14" x14ac:dyDescent="0.2">
      <c r="B261" s="4">
        <f t="shared" si="19"/>
        <v>2.4699999999999913</v>
      </c>
      <c r="C261" s="20">
        <f t="shared" si="18"/>
        <v>0.83641361446625517</v>
      </c>
      <c r="E261" s="4">
        <v>57.47</v>
      </c>
      <c r="F261" s="20">
        <v>5.6525500000000001E-3</v>
      </c>
      <c r="G261" s="20">
        <f t="shared" si="20"/>
        <v>0.98796229072010577</v>
      </c>
      <c r="I261" s="4">
        <v>52.47</v>
      </c>
      <c r="J261" s="20">
        <v>2.28728E-3</v>
      </c>
      <c r="K261" s="20">
        <f t="shared" si="21"/>
        <v>0.99499229974822212</v>
      </c>
      <c r="M261" s="20">
        <f t="shared" si="22"/>
        <v>1.8806176770959665E-3</v>
      </c>
      <c r="N261" s="17">
        <f t="shared" si="23"/>
        <v>4.5434556717111356E-3</v>
      </c>
    </row>
    <row r="262" spans="2:14" x14ac:dyDescent="0.2">
      <c r="B262" s="4">
        <f t="shared" si="19"/>
        <v>2.4799999999999911</v>
      </c>
      <c r="C262" s="20">
        <f t="shared" si="18"/>
        <v>0.83580893328780093</v>
      </c>
      <c r="E262" s="4">
        <v>57.48</v>
      </c>
      <c r="F262" s="20">
        <v>5.6591999999999996E-3</v>
      </c>
      <c r="G262" s="20">
        <f t="shared" si="20"/>
        <v>0.98790641438805815</v>
      </c>
      <c r="I262" s="4">
        <v>52.48</v>
      </c>
      <c r="J262" s="20">
        <v>2.2895200000000002E-3</v>
      </c>
      <c r="K262" s="20">
        <f t="shared" si="21"/>
        <v>0.99496953060496018</v>
      </c>
      <c r="M262" s="20">
        <f t="shared" si="22"/>
        <v>1.880949072186079E-3</v>
      </c>
      <c r="N262" s="17">
        <f t="shared" si="23"/>
        <v>4.5622635054575452E-3</v>
      </c>
    </row>
    <row r="263" spans="2:14" x14ac:dyDescent="0.2">
      <c r="B263" s="4">
        <f t="shared" si="19"/>
        <v>2.4899999999999909</v>
      </c>
      <c r="C263" s="20">
        <f t="shared" si="18"/>
        <v>0.83520468926068103</v>
      </c>
      <c r="E263" s="4">
        <v>57.49</v>
      </c>
      <c r="F263" s="20">
        <v>5.6658500000000001E-3</v>
      </c>
      <c r="G263" s="20">
        <f t="shared" si="20"/>
        <v>0.98785047552415783</v>
      </c>
      <c r="I263" s="4">
        <v>52.49</v>
      </c>
      <c r="J263" s="20">
        <v>2.2917599999999999E-3</v>
      </c>
      <c r="K263" s="20">
        <f t="shared" si="21"/>
        <v>0.99494673969593417</v>
      </c>
      <c r="M263" s="20">
        <f t="shared" si="22"/>
        <v>1.8812785576474396E-3</v>
      </c>
      <c r="N263" s="17">
        <f t="shared" si="23"/>
        <v>4.5810746436067123E-3</v>
      </c>
    </row>
    <row r="264" spans="2:14" x14ac:dyDescent="0.2">
      <c r="B264" s="4">
        <f t="shared" si="19"/>
        <v>2.4999999999999907</v>
      </c>
      <c r="C264" s="20">
        <f t="shared" si="18"/>
        <v>0.83460088206885874</v>
      </c>
      <c r="E264" s="4">
        <v>57.5</v>
      </c>
      <c r="F264" s="20">
        <v>5.6724999999999996E-3</v>
      </c>
      <c r="G264" s="20">
        <f t="shared" si="20"/>
        <v>0.98779447413938526</v>
      </c>
      <c r="I264" s="4">
        <v>52.5</v>
      </c>
      <c r="J264" s="20">
        <v>2.294E-3</v>
      </c>
      <c r="K264" s="20">
        <f t="shared" si="21"/>
        <v>0.99492392702266363</v>
      </c>
      <c r="M264" s="20">
        <f t="shared" si="22"/>
        <v>1.8816061359752331E-3</v>
      </c>
      <c r="N264" s="17">
        <f t="shared" si="23"/>
        <v>4.5998890670748251E-3</v>
      </c>
    </row>
    <row r="265" spans="2:14" x14ac:dyDescent="0.2">
      <c r="B265" s="4">
        <f t="shared" si="19"/>
        <v>2.5099999999999905</v>
      </c>
      <c r="C265" s="20">
        <f t="shared" si="18"/>
        <v>0.83399751139652667</v>
      </c>
      <c r="E265" s="4">
        <v>57.51</v>
      </c>
      <c r="F265" s="20">
        <v>5.67915E-3</v>
      </c>
      <c r="G265" s="20">
        <f t="shared" si="20"/>
        <v>0.98773841024473286</v>
      </c>
      <c r="I265" s="4">
        <v>52.51</v>
      </c>
      <c r="J265" s="20">
        <v>2.2962400000000002E-3</v>
      </c>
      <c r="K265" s="20">
        <f t="shared" si="21"/>
        <v>0.99490109258666959</v>
      </c>
      <c r="M265" s="20">
        <f t="shared" si="22"/>
        <v>1.8819318096625949E-3</v>
      </c>
      <c r="N265" s="17">
        <f t="shared" si="23"/>
        <v>4.6187067568030137E-3</v>
      </c>
    </row>
    <row r="266" spans="2:14" x14ac:dyDescent="0.2">
      <c r="B266" s="4">
        <f t="shared" si="19"/>
        <v>2.5199999999999902</v>
      </c>
      <c r="C266" s="20">
        <f t="shared" si="18"/>
        <v>0.83339457692810448</v>
      </c>
      <c r="E266" s="4">
        <v>57.52</v>
      </c>
      <c r="F266" s="20">
        <v>5.6858000000000004E-3</v>
      </c>
      <c r="G266" s="20">
        <f t="shared" si="20"/>
        <v>0.98768228385120449</v>
      </c>
      <c r="I266" s="4">
        <v>52.52</v>
      </c>
      <c r="J266" s="20">
        <v>2.2984799999999999E-3</v>
      </c>
      <c r="K266" s="20">
        <f t="shared" si="21"/>
        <v>0.99487823638947448</v>
      </c>
      <c r="M266" s="20">
        <f t="shared" si="22"/>
        <v>1.8822555812006048E-3</v>
      </c>
      <c r="N266" s="17">
        <f t="shared" si="23"/>
        <v>4.6375276937573292E-3</v>
      </c>
    </row>
    <row r="267" spans="2:14" x14ac:dyDescent="0.2">
      <c r="B267" s="4">
        <f t="shared" si="19"/>
        <v>2.52999999999999</v>
      </c>
      <c r="C267" s="20">
        <f t="shared" si="18"/>
        <v>0.83279207834824109</v>
      </c>
      <c r="E267" s="4">
        <v>57.53</v>
      </c>
      <c r="F267" s="20">
        <v>5.6924499999999999E-3</v>
      </c>
      <c r="G267" s="20">
        <f t="shared" si="20"/>
        <v>0.98762609496981635</v>
      </c>
      <c r="I267" s="4">
        <v>52.53</v>
      </c>
      <c r="J267" s="20">
        <v>2.30072E-3</v>
      </c>
      <c r="K267" s="20">
        <f t="shared" si="21"/>
        <v>0.9948553584326022</v>
      </c>
      <c r="M267" s="20">
        <f t="shared" si="22"/>
        <v>1.8825774530782991E-3</v>
      </c>
      <c r="N267" s="17">
        <f t="shared" si="23"/>
        <v>4.6563518589287237E-3</v>
      </c>
    </row>
    <row r="268" spans="2:14" x14ac:dyDescent="0.2">
      <c r="B268" s="4">
        <f t="shared" si="19"/>
        <v>2.5399999999999898</v>
      </c>
      <c r="C268" s="20">
        <f t="shared" si="18"/>
        <v>0.83219001534181292</v>
      </c>
      <c r="E268" s="4">
        <v>57.54</v>
      </c>
      <c r="F268" s="20">
        <v>5.6991000000000003E-3</v>
      </c>
      <c r="G268" s="20">
        <f t="shared" si="20"/>
        <v>0.98756984361159628</v>
      </c>
      <c r="I268" s="4">
        <v>52.54</v>
      </c>
      <c r="J268" s="20">
        <v>2.3029600000000002E-3</v>
      </c>
      <c r="K268" s="20">
        <f t="shared" si="21"/>
        <v>0.99483245871757808</v>
      </c>
      <c r="M268" s="20">
        <f t="shared" si="22"/>
        <v>1.8828974277826621E-3</v>
      </c>
      <c r="N268" s="17">
        <f t="shared" si="23"/>
        <v>4.675179233333028E-3</v>
      </c>
    </row>
    <row r="269" spans="2:14" x14ac:dyDescent="0.2">
      <c r="B269" s="4">
        <f t="shared" si="19"/>
        <v>2.5499999999999896</v>
      </c>
      <c r="C269" s="20">
        <f t="shared" si="18"/>
        <v>0.83158838759392439</v>
      </c>
      <c r="E269" s="4">
        <v>57.55</v>
      </c>
      <c r="F269" s="20">
        <v>5.7057499999999999E-3</v>
      </c>
      <c r="G269" s="20">
        <f t="shared" si="20"/>
        <v>0.98751352978758378</v>
      </c>
      <c r="I269" s="4">
        <v>52.55</v>
      </c>
      <c r="J269" s="20">
        <v>2.3051999999999999E-3</v>
      </c>
      <c r="K269" s="20">
        <f t="shared" si="21"/>
        <v>0.9948095372459288</v>
      </c>
      <c r="M269" s="20">
        <f t="shared" si="22"/>
        <v>1.8832155077986321E-3</v>
      </c>
      <c r="N269" s="17">
        <f t="shared" si="23"/>
        <v>4.6940097980109341E-3</v>
      </c>
    </row>
    <row r="270" spans="2:14" x14ac:dyDescent="0.2">
      <c r="B270" s="4">
        <f t="shared" si="19"/>
        <v>2.5599999999999894</v>
      </c>
      <c r="C270" s="20">
        <f t="shared" si="18"/>
        <v>0.83098719478990701</v>
      </c>
      <c r="E270" s="4">
        <v>57.56</v>
      </c>
      <c r="F270" s="20">
        <v>5.7124000000000003E-3</v>
      </c>
      <c r="G270" s="20">
        <f t="shared" si="20"/>
        <v>0.98745715350883034</v>
      </c>
      <c r="I270" s="4">
        <v>52.56</v>
      </c>
      <c r="J270" s="20">
        <v>2.30744E-3</v>
      </c>
      <c r="K270" s="20">
        <f t="shared" si="21"/>
        <v>0.99478659401918257</v>
      </c>
      <c r="M270" s="20">
        <f t="shared" si="22"/>
        <v>1.8835316956090987E-3</v>
      </c>
      <c r="N270" s="17">
        <f t="shared" si="23"/>
        <v>4.7128435340279724E-3</v>
      </c>
    </row>
    <row r="271" spans="2:14" x14ac:dyDescent="0.2">
      <c r="B271" s="4">
        <f t="shared" si="19"/>
        <v>2.5699999999999892</v>
      </c>
      <c r="C271" s="20">
        <f t="shared" ref="C271:C334" si="24">1/($M$7^B271)</f>
        <v>0.83038643661532063</v>
      </c>
      <c r="E271" s="4">
        <v>57.57</v>
      </c>
      <c r="F271" s="20">
        <v>5.7190499999999998E-3</v>
      </c>
      <c r="G271" s="20">
        <f t="shared" si="20"/>
        <v>0.98740071478639935</v>
      </c>
      <c r="I271" s="4">
        <v>52.57</v>
      </c>
      <c r="J271" s="20">
        <v>2.3096800000000002E-3</v>
      </c>
      <c r="K271" s="20">
        <f t="shared" si="21"/>
        <v>0.99476362903886884</v>
      </c>
      <c r="M271" s="20">
        <f t="shared" si="22"/>
        <v>1.8838459936949092E-3</v>
      </c>
      <c r="N271" s="17">
        <f t="shared" si="23"/>
        <v>4.7316804224744923E-3</v>
      </c>
    </row>
    <row r="272" spans="2:14" x14ac:dyDescent="0.2">
      <c r="B272" s="4">
        <f t="shared" ref="B272:B335" si="25">B271+0.01</f>
        <v>2.579999999999989</v>
      </c>
      <c r="C272" s="20">
        <f t="shared" si="24"/>
        <v>0.82978611275595182</v>
      </c>
      <c r="E272" s="4">
        <v>57.58</v>
      </c>
      <c r="F272" s="20">
        <v>5.7257000000000002E-3</v>
      </c>
      <c r="G272" s="20">
        <f t="shared" ref="G272:G335" si="26">G271 * EXP( - (E272-E271) * ( F271 + F272 ) / 2 )</f>
        <v>0.98734421363136604</v>
      </c>
      <c r="I272" s="4">
        <v>52.58</v>
      </c>
      <c r="J272" s="20">
        <v>2.3119199999999999E-3</v>
      </c>
      <c r="K272" s="20">
        <f t="shared" ref="K272:K335" si="27">K271 * EXP( - (I272-I271) * ( J271 + J272 ) / 2 )</f>
        <v>0.99474064230651882</v>
      </c>
      <c r="M272" s="20">
        <f t="shared" ref="M272:M335" si="28">C272 * G272 * K272 * J272</f>
        <v>1.8841584045348634E-3</v>
      </c>
      <c r="N272" s="17">
        <f t="shared" ref="N272:N335" si="29">N271 + (B272-B271) * (M271+M272) / 2</f>
        <v>4.7505204444656408E-3</v>
      </c>
    </row>
    <row r="273" spans="2:14" x14ac:dyDescent="0.2">
      <c r="B273" s="4">
        <f t="shared" si="25"/>
        <v>2.5899999999999888</v>
      </c>
      <c r="C273" s="20">
        <f t="shared" si="24"/>
        <v>0.82918622289781452</v>
      </c>
      <c r="E273" s="4">
        <v>57.59</v>
      </c>
      <c r="F273" s="20">
        <v>5.7323499999999998E-3</v>
      </c>
      <c r="G273" s="20">
        <f t="shared" si="26"/>
        <v>0.98728765005481711</v>
      </c>
      <c r="I273" s="4">
        <v>52.59</v>
      </c>
      <c r="J273" s="20">
        <v>2.31416E-3</v>
      </c>
      <c r="K273" s="20">
        <f t="shared" si="27"/>
        <v>0.99471763382366474</v>
      </c>
      <c r="M273" s="20">
        <f t="shared" si="28"/>
        <v>1.8844689306057182E-3</v>
      </c>
      <c r="N273" s="17">
        <f t="shared" si="29"/>
        <v>4.7693635811413429E-3</v>
      </c>
    </row>
    <row r="274" spans="2:14" x14ac:dyDescent="0.2">
      <c r="B274" s="4">
        <f t="shared" si="25"/>
        <v>2.5999999999999885</v>
      </c>
      <c r="C274" s="20">
        <f t="shared" si="24"/>
        <v>0.82858676672714959</v>
      </c>
      <c r="E274" s="4">
        <v>57.6</v>
      </c>
      <c r="F274" s="20">
        <v>5.7390000000000002E-3</v>
      </c>
      <c r="G274" s="20">
        <f t="shared" si="26"/>
        <v>0.98723102406785168</v>
      </c>
      <c r="I274" s="4">
        <v>52.6</v>
      </c>
      <c r="J274" s="20">
        <v>2.3164000000000001E-3</v>
      </c>
      <c r="K274" s="20">
        <f t="shared" si="27"/>
        <v>0.99469460359184048</v>
      </c>
      <c r="M274" s="20">
        <f t="shared" si="28"/>
        <v>1.8847775743821883E-3</v>
      </c>
      <c r="N274" s="17">
        <f t="shared" si="29"/>
        <v>4.7882098136662818E-3</v>
      </c>
    </row>
    <row r="275" spans="2:14" x14ac:dyDescent="0.2">
      <c r="B275" s="4">
        <f t="shared" si="25"/>
        <v>2.6099999999999883</v>
      </c>
      <c r="C275" s="20">
        <f t="shared" si="24"/>
        <v>0.82798774393042496</v>
      </c>
      <c r="E275" s="4">
        <v>57.61</v>
      </c>
      <c r="F275" s="20">
        <v>5.7456499999999997E-3</v>
      </c>
      <c r="G275" s="20">
        <f t="shared" si="26"/>
        <v>0.9871743356815802</v>
      </c>
      <c r="I275" s="4">
        <v>52.61</v>
      </c>
      <c r="J275" s="20">
        <v>2.3186399999999999E-3</v>
      </c>
      <c r="K275" s="20">
        <f t="shared" si="27"/>
        <v>0.99467155161258147</v>
      </c>
      <c r="M275" s="20">
        <f t="shared" si="28"/>
        <v>1.8850843383369457E-3</v>
      </c>
      <c r="N275" s="17">
        <f t="shared" si="29"/>
        <v>4.8070591232298766E-3</v>
      </c>
    </row>
    <row r="276" spans="2:14" x14ac:dyDescent="0.2">
      <c r="B276" s="4">
        <f t="shared" si="25"/>
        <v>2.6199999999999881</v>
      </c>
      <c r="C276" s="20">
        <f t="shared" si="24"/>
        <v>0.82738915419433479</v>
      </c>
      <c r="E276" s="4">
        <v>57.62</v>
      </c>
      <c r="F276" s="20">
        <v>5.7523000000000001E-3</v>
      </c>
      <c r="G276" s="20">
        <f t="shared" si="26"/>
        <v>0.98711758490712498</v>
      </c>
      <c r="I276" s="4">
        <v>52.62</v>
      </c>
      <c r="J276" s="20">
        <v>2.32088E-3</v>
      </c>
      <c r="K276" s="20">
        <f t="shared" si="27"/>
        <v>0.99464847788742428</v>
      </c>
      <c r="M276" s="20">
        <f t="shared" si="28"/>
        <v>1.8853892249406214E-3</v>
      </c>
      <c r="N276" s="17">
        <f t="shared" si="29"/>
        <v>4.825911491046264E-3</v>
      </c>
    </row>
    <row r="277" spans="2:14" x14ac:dyDescent="0.2">
      <c r="B277" s="4">
        <f t="shared" si="25"/>
        <v>2.6299999999999879</v>
      </c>
      <c r="C277" s="20">
        <f t="shared" si="24"/>
        <v>0.82679099720580018</v>
      </c>
      <c r="E277" s="4">
        <v>57.63</v>
      </c>
      <c r="F277" s="20">
        <v>5.7589499999999997E-3</v>
      </c>
      <c r="G277" s="20">
        <f t="shared" si="26"/>
        <v>0.98706077175562035</v>
      </c>
      <c r="I277" s="4">
        <v>52.63</v>
      </c>
      <c r="J277" s="20">
        <v>2.3231200000000001E-3</v>
      </c>
      <c r="K277" s="20">
        <f t="shared" si="27"/>
        <v>0.99462538241790721</v>
      </c>
      <c r="M277" s="20">
        <f t="shared" si="28"/>
        <v>1.8856922366618073E-3</v>
      </c>
      <c r="N277" s="17">
        <f t="shared" si="29"/>
        <v>4.8447668983542759E-3</v>
      </c>
    </row>
    <row r="278" spans="2:14" x14ac:dyDescent="0.2">
      <c r="B278" s="4">
        <f t="shared" si="25"/>
        <v>2.6399999999999877</v>
      </c>
      <c r="C278" s="20">
        <f t="shared" si="24"/>
        <v>0.82619327265196829</v>
      </c>
      <c r="E278" s="4">
        <v>57.64</v>
      </c>
      <c r="F278" s="20">
        <v>5.7656000000000001E-3</v>
      </c>
      <c r="G278" s="20">
        <f t="shared" si="26"/>
        <v>0.98700389623821227</v>
      </c>
      <c r="I278" s="4">
        <v>52.64</v>
      </c>
      <c r="J278" s="20">
        <v>2.3253599999999998E-3</v>
      </c>
      <c r="K278" s="20">
        <f t="shared" si="27"/>
        <v>0.99460226520556971</v>
      </c>
      <c r="M278" s="20">
        <f t="shared" si="28"/>
        <v>1.8859933759670549E-3</v>
      </c>
      <c r="N278" s="17">
        <f t="shared" si="29"/>
        <v>4.8636253264174199E-3</v>
      </c>
    </row>
    <row r="279" spans="2:14" x14ac:dyDescent="0.2">
      <c r="B279" s="4">
        <f t="shared" si="25"/>
        <v>2.6499999999999875</v>
      </c>
      <c r="C279" s="20">
        <f t="shared" si="24"/>
        <v>0.82559598022021263</v>
      </c>
      <c r="E279" s="4">
        <v>57.65</v>
      </c>
      <c r="F279" s="20">
        <v>5.7722499999999996E-3</v>
      </c>
      <c r="G279" s="20">
        <f t="shared" si="26"/>
        <v>0.98694695836605861</v>
      </c>
      <c r="I279" s="4">
        <v>52.65</v>
      </c>
      <c r="J279" s="20">
        <v>2.3276E-3</v>
      </c>
      <c r="K279" s="20">
        <f t="shared" si="27"/>
        <v>0.99457912625195277</v>
      </c>
      <c r="M279" s="20">
        <f t="shared" si="28"/>
        <v>1.8862926453208789E-3</v>
      </c>
      <c r="N279" s="17">
        <f t="shared" si="29"/>
        <v>4.8824867565238593E-3</v>
      </c>
    </row>
    <row r="280" spans="2:14" x14ac:dyDescent="0.2">
      <c r="B280" s="4">
        <f t="shared" si="25"/>
        <v>2.6599999999999873</v>
      </c>
      <c r="C280" s="20">
        <f t="shared" si="24"/>
        <v>0.82499911959813232</v>
      </c>
      <c r="E280" s="4">
        <v>57.66</v>
      </c>
      <c r="F280" s="20">
        <v>5.7789E-3</v>
      </c>
      <c r="G280" s="20">
        <f t="shared" si="26"/>
        <v>0.98688995815032887</v>
      </c>
      <c r="I280" s="4">
        <v>52.66</v>
      </c>
      <c r="J280" s="20">
        <v>2.3298400000000001E-3</v>
      </c>
      <c r="K280" s="20">
        <f t="shared" si="27"/>
        <v>0.99455596555859882</v>
      </c>
      <c r="M280" s="20">
        <f t="shared" si="28"/>
        <v>1.8865900471857551E-3</v>
      </c>
      <c r="N280" s="17">
        <f t="shared" si="29"/>
        <v>4.9013511699863921E-3</v>
      </c>
    </row>
    <row r="281" spans="2:14" x14ac:dyDescent="0.2">
      <c r="B281" s="4">
        <f t="shared" si="25"/>
        <v>2.6699999999999871</v>
      </c>
      <c r="C281" s="20">
        <f t="shared" si="24"/>
        <v>0.82440269047355297</v>
      </c>
      <c r="E281" s="4">
        <v>57.67</v>
      </c>
      <c r="F281" s="20">
        <v>5.7855500000000004E-3</v>
      </c>
      <c r="G281" s="20">
        <f t="shared" si="26"/>
        <v>0.98683289560220455</v>
      </c>
      <c r="I281" s="4">
        <v>52.67</v>
      </c>
      <c r="J281" s="20">
        <v>2.3320799999999998E-3</v>
      </c>
      <c r="K281" s="20">
        <f t="shared" si="27"/>
        <v>0.99453278312705173</v>
      </c>
      <c r="M281" s="20">
        <f t="shared" si="28"/>
        <v>1.8868855840221243E-3</v>
      </c>
      <c r="N281" s="17">
        <f t="shared" si="29"/>
        <v>4.9202185481424313E-3</v>
      </c>
    </row>
    <row r="282" spans="2:14" x14ac:dyDescent="0.2">
      <c r="B282" s="4">
        <f t="shared" si="25"/>
        <v>2.6799999999999868</v>
      </c>
      <c r="C282" s="20">
        <f t="shared" si="24"/>
        <v>0.82380669253452554</v>
      </c>
      <c r="E282" s="4">
        <v>57.68</v>
      </c>
      <c r="F282" s="20">
        <v>5.7922E-3</v>
      </c>
      <c r="G282" s="20">
        <f t="shared" si="26"/>
        <v>0.98677577073287892</v>
      </c>
      <c r="I282" s="4">
        <v>52.68</v>
      </c>
      <c r="J282" s="20">
        <v>2.33432E-3</v>
      </c>
      <c r="K282" s="20">
        <f t="shared" si="27"/>
        <v>0.99450957895885672</v>
      </c>
      <c r="M282" s="20">
        <f t="shared" si="28"/>
        <v>1.887179258288393E-3</v>
      </c>
      <c r="N282" s="17">
        <f t="shared" si="29"/>
        <v>4.9390888723539837E-3</v>
      </c>
    </row>
    <row r="283" spans="2:14" x14ac:dyDescent="0.2">
      <c r="B283" s="4">
        <f t="shared" si="25"/>
        <v>2.6899999999999866</v>
      </c>
      <c r="C283" s="20">
        <f t="shared" si="24"/>
        <v>0.82321112546932629</v>
      </c>
      <c r="E283" s="4">
        <v>57.69</v>
      </c>
      <c r="F283" s="20">
        <v>5.7988500000000004E-3</v>
      </c>
      <c r="G283" s="20">
        <f t="shared" si="26"/>
        <v>0.9867185835535569</v>
      </c>
      <c r="I283" s="4">
        <v>52.69</v>
      </c>
      <c r="J283" s="20">
        <v>2.3365600000000001E-3</v>
      </c>
      <c r="K283" s="20">
        <f t="shared" si="27"/>
        <v>0.99448635305556043</v>
      </c>
      <c r="M283" s="20">
        <f t="shared" si="28"/>
        <v>1.8874710724409299E-3</v>
      </c>
      <c r="N283" s="17">
        <f t="shared" si="29"/>
        <v>4.9579621240076295E-3</v>
      </c>
    </row>
    <row r="284" spans="2:14" x14ac:dyDescent="0.2">
      <c r="B284" s="4">
        <f t="shared" si="25"/>
        <v>2.6999999999999864</v>
      </c>
      <c r="C284" s="20">
        <f t="shared" si="24"/>
        <v>0.82261598896645749</v>
      </c>
      <c r="E284" s="4">
        <v>57.7</v>
      </c>
      <c r="F284" s="20">
        <v>5.8054999999999999E-3</v>
      </c>
      <c r="G284" s="20">
        <f t="shared" si="26"/>
        <v>0.98666133407545509</v>
      </c>
      <c r="I284" s="4">
        <v>52.7</v>
      </c>
      <c r="J284" s="20">
        <v>2.3387999999999998E-3</v>
      </c>
      <c r="K284" s="20">
        <f t="shared" si="27"/>
        <v>0.99446310541871108</v>
      </c>
      <c r="M284" s="20">
        <f t="shared" si="28"/>
        <v>1.8877610289340738E-3</v>
      </c>
      <c r="N284" s="17">
        <f t="shared" si="29"/>
        <v>4.9768382845145039E-3</v>
      </c>
    </row>
    <row r="285" spans="2:14" x14ac:dyDescent="0.2">
      <c r="B285" s="4">
        <f t="shared" si="25"/>
        <v>2.7099999999999862</v>
      </c>
      <c r="C285" s="20">
        <f t="shared" si="24"/>
        <v>0.8220212827146457</v>
      </c>
      <c r="E285" s="4">
        <v>57.71</v>
      </c>
      <c r="F285" s="20">
        <v>5.8121500000000003E-3</v>
      </c>
      <c r="G285" s="20">
        <f t="shared" si="26"/>
        <v>0.98660402230980215</v>
      </c>
      <c r="I285" s="4">
        <v>52.71</v>
      </c>
      <c r="J285" s="20">
        <v>2.34104E-3</v>
      </c>
      <c r="K285" s="20">
        <f t="shared" si="27"/>
        <v>0.99443983604985819</v>
      </c>
      <c r="M285" s="20">
        <f t="shared" si="28"/>
        <v>1.8880491302201289E-3</v>
      </c>
      <c r="N285" s="17">
        <f t="shared" si="29"/>
        <v>4.9957173353102746E-3</v>
      </c>
    </row>
    <row r="286" spans="2:14" x14ac:dyDescent="0.2">
      <c r="B286" s="4">
        <f t="shared" si="25"/>
        <v>2.719999999999986</v>
      </c>
      <c r="C286" s="20">
        <f t="shared" si="24"/>
        <v>0.82142700640284316</v>
      </c>
      <c r="E286" s="4">
        <v>57.72</v>
      </c>
      <c r="F286" s="20">
        <v>5.8187999999999998E-3</v>
      </c>
      <c r="G286" s="20">
        <f t="shared" si="26"/>
        <v>0.98654664826783844</v>
      </c>
      <c r="I286" s="4">
        <v>52.72</v>
      </c>
      <c r="J286" s="20">
        <v>2.3432800000000001E-3</v>
      </c>
      <c r="K286" s="20">
        <f t="shared" si="27"/>
        <v>0.99441654495055265</v>
      </c>
      <c r="M286" s="20">
        <f t="shared" si="28"/>
        <v>1.8883353787493683E-3</v>
      </c>
      <c r="N286" s="17">
        <f t="shared" si="29"/>
        <v>5.0145992578551216E-3</v>
      </c>
    </row>
    <row r="287" spans="2:14" x14ac:dyDescent="0.2">
      <c r="B287" s="4">
        <f t="shared" si="25"/>
        <v>2.7299999999999858</v>
      </c>
      <c r="C287" s="20">
        <f t="shared" si="24"/>
        <v>0.82083315972022697</v>
      </c>
      <c r="E287" s="4">
        <v>57.73</v>
      </c>
      <c r="F287" s="20">
        <v>5.8254500000000002E-3</v>
      </c>
      <c r="G287" s="20">
        <f t="shared" si="26"/>
        <v>0.98648921196081596</v>
      </c>
      <c r="I287" s="4">
        <v>52.73</v>
      </c>
      <c r="J287" s="20">
        <v>2.3455199999999998E-3</v>
      </c>
      <c r="K287" s="20">
        <f t="shared" si="27"/>
        <v>0.99439323212234687</v>
      </c>
      <c r="M287" s="20">
        <f t="shared" si="28"/>
        <v>1.8886197769700346E-3</v>
      </c>
      <c r="N287" s="17">
        <f t="shared" si="29"/>
        <v>5.0334840336337186E-3</v>
      </c>
    </row>
    <row r="288" spans="2:14" x14ac:dyDescent="0.2">
      <c r="B288" s="4">
        <f t="shared" si="25"/>
        <v>2.7399999999999856</v>
      </c>
      <c r="C288" s="20">
        <f t="shared" si="24"/>
        <v>0.82023974235619845</v>
      </c>
      <c r="E288" s="4">
        <v>57.74</v>
      </c>
      <c r="F288" s="20">
        <v>5.8320999999999998E-3</v>
      </c>
      <c r="G288" s="20">
        <f t="shared" si="26"/>
        <v>0.98643171339999869</v>
      </c>
      <c r="I288" s="4">
        <v>52.74</v>
      </c>
      <c r="J288" s="20">
        <v>2.34776E-3</v>
      </c>
      <c r="K288" s="20">
        <f t="shared" si="27"/>
        <v>0.99436989756679461</v>
      </c>
      <c r="M288" s="20">
        <f t="shared" si="28"/>
        <v>1.8889023273283405E-3</v>
      </c>
      <c r="N288" s="17">
        <f t="shared" si="29"/>
        <v>5.05237164415521E-3</v>
      </c>
    </row>
    <row r="289" spans="2:14" x14ac:dyDescent="0.2">
      <c r="B289" s="4">
        <f t="shared" si="25"/>
        <v>2.7499999999999853</v>
      </c>
      <c r="C289" s="20">
        <f t="shared" si="24"/>
        <v>0.81964675400038434</v>
      </c>
      <c r="E289" s="4">
        <v>57.75</v>
      </c>
      <c r="F289" s="20">
        <v>5.8387500000000002E-3</v>
      </c>
      <c r="G289" s="20">
        <f t="shared" si="26"/>
        <v>0.98637415259666217</v>
      </c>
      <c r="I289" s="4">
        <v>52.75</v>
      </c>
      <c r="J289" s="20">
        <v>2.3500000000000001E-3</v>
      </c>
      <c r="K289" s="20">
        <f t="shared" si="27"/>
        <v>0.9943465412854513</v>
      </c>
      <c r="M289" s="20">
        <f t="shared" si="28"/>
        <v>1.8891830322684718E-3</v>
      </c>
      <c r="N289" s="17">
        <f t="shared" si="29"/>
        <v>5.0712620709531938E-3</v>
      </c>
    </row>
    <row r="290" spans="2:14" x14ac:dyDescent="0.2">
      <c r="B290" s="4">
        <f t="shared" si="25"/>
        <v>2.7599999999999851</v>
      </c>
      <c r="C290" s="20">
        <f t="shared" si="24"/>
        <v>0.81905419434263482</v>
      </c>
      <c r="E290" s="4">
        <v>57.76</v>
      </c>
      <c r="F290" s="20">
        <v>5.8453999999999997E-3</v>
      </c>
      <c r="G290" s="20">
        <f t="shared" si="26"/>
        <v>0.9863165295620937</v>
      </c>
      <c r="I290" s="4">
        <v>52.76</v>
      </c>
      <c r="J290" s="20">
        <v>2.3522399999999998E-3</v>
      </c>
      <c r="K290" s="20">
        <f t="shared" si="27"/>
        <v>0.99432316327987347</v>
      </c>
      <c r="M290" s="20">
        <f t="shared" si="28"/>
        <v>1.8894618942325821E-3</v>
      </c>
      <c r="N290" s="17">
        <f t="shared" si="29"/>
        <v>5.090155295585699E-3</v>
      </c>
    </row>
    <row r="291" spans="2:14" x14ac:dyDescent="0.2">
      <c r="B291" s="4">
        <f t="shared" si="25"/>
        <v>2.7699999999999849</v>
      </c>
      <c r="C291" s="20">
        <f t="shared" si="24"/>
        <v>0.81846206307302483</v>
      </c>
      <c r="E291" s="4">
        <v>57.77</v>
      </c>
      <c r="F291" s="20">
        <v>5.8520500000000001E-3</v>
      </c>
      <c r="G291" s="20">
        <f t="shared" si="26"/>
        <v>0.98625884430759247</v>
      </c>
      <c r="I291" s="4">
        <v>52.77</v>
      </c>
      <c r="J291" s="20">
        <v>2.3544799999999999E-3</v>
      </c>
      <c r="K291" s="20">
        <f t="shared" si="27"/>
        <v>0.99429976355161909</v>
      </c>
      <c r="M291" s="20">
        <f t="shared" si="28"/>
        <v>1.8897389156608026E-3</v>
      </c>
      <c r="N291" s="17">
        <f t="shared" si="29"/>
        <v>5.1090512996351655E-3</v>
      </c>
    </row>
    <row r="292" spans="2:14" x14ac:dyDescent="0.2">
      <c r="B292" s="4">
        <f t="shared" si="25"/>
        <v>2.7799999999999847</v>
      </c>
      <c r="C292" s="20">
        <f t="shared" si="24"/>
        <v>0.81787035988185319</v>
      </c>
      <c r="E292" s="4">
        <v>57.78</v>
      </c>
      <c r="F292" s="20">
        <v>5.8586999999999997E-3</v>
      </c>
      <c r="G292" s="20">
        <f t="shared" si="26"/>
        <v>0.98620109684446933</v>
      </c>
      <c r="I292" s="4">
        <v>52.78</v>
      </c>
      <c r="J292" s="20">
        <v>2.3567200000000001E-3</v>
      </c>
      <c r="K292" s="20">
        <f t="shared" si="27"/>
        <v>0.9942763421022478</v>
      </c>
      <c r="M292" s="20">
        <f t="shared" si="28"/>
        <v>1.8900140989912362E-3</v>
      </c>
      <c r="N292" s="17">
        <f t="shared" si="29"/>
        <v>5.1279500647084253E-3</v>
      </c>
    </row>
    <row r="293" spans="2:14" x14ac:dyDescent="0.2">
      <c r="B293" s="4">
        <f t="shared" si="25"/>
        <v>2.7899999999999845</v>
      </c>
      <c r="C293" s="20">
        <f t="shared" si="24"/>
        <v>0.81727908445964259</v>
      </c>
      <c r="E293" s="4">
        <v>57.79</v>
      </c>
      <c r="F293" s="20">
        <v>5.8653500000000001E-3</v>
      </c>
      <c r="G293" s="20">
        <f t="shared" si="26"/>
        <v>0.98614328718404698</v>
      </c>
      <c r="I293" s="4">
        <v>52.79</v>
      </c>
      <c r="J293" s="20">
        <v>2.3589599999999998E-3</v>
      </c>
      <c r="K293" s="20">
        <f t="shared" si="27"/>
        <v>0.99425289893332047</v>
      </c>
      <c r="M293" s="20">
        <f t="shared" si="28"/>
        <v>1.8902874466599606E-3</v>
      </c>
      <c r="N293" s="17">
        <f t="shared" si="29"/>
        <v>5.1468515724366806E-3</v>
      </c>
    </row>
    <row r="294" spans="2:14" x14ac:dyDescent="0.2">
      <c r="B294" s="4">
        <f t="shared" si="25"/>
        <v>2.7999999999999843</v>
      </c>
      <c r="C294" s="20">
        <f t="shared" si="24"/>
        <v>0.81668823649713973</v>
      </c>
      <c r="E294" s="4">
        <v>57.8</v>
      </c>
      <c r="F294" s="20">
        <v>5.8719999999999996E-3</v>
      </c>
      <c r="G294" s="20">
        <f t="shared" si="26"/>
        <v>0.9860854153376597</v>
      </c>
      <c r="I294" s="4">
        <v>52.8</v>
      </c>
      <c r="J294" s="20">
        <v>2.3611999999999999E-3</v>
      </c>
      <c r="K294" s="20">
        <f t="shared" si="27"/>
        <v>0.99422943404639952</v>
      </c>
      <c r="M294" s="20">
        <f t="shared" si="28"/>
        <v>1.8905589611010317E-3</v>
      </c>
      <c r="N294" s="17">
        <f t="shared" si="29"/>
        <v>5.1657558044754855E-3</v>
      </c>
    </row>
    <row r="295" spans="2:14" x14ac:dyDescent="0.2">
      <c r="B295" s="4">
        <f t="shared" si="25"/>
        <v>2.8099999999999841</v>
      </c>
      <c r="C295" s="20">
        <f t="shared" si="24"/>
        <v>0.81609781568531448</v>
      </c>
      <c r="E295" s="4">
        <v>57.81</v>
      </c>
      <c r="F295" s="20">
        <v>5.87865E-3</v>
      </c>
      <c r="G295" s="20">
        <f t="shared" si="26"/>
        <v>0.98602748131665363</v>
      </c>
      <c r="I295" s="4">
        <v>52.81</v>
      </c>
      <c r="J295" s="20">
        <v>2.3634400000000001E-3</v>
      </c>
      <c r="K295" s="20">
        <f t="shared" si="27"/>
        <v>0.99420594744304858</v>
      </c>
      <c r="M295" s="20">
        <f t="shared" si="28"/>
        <v>1.8908286447464797E-3</v>
      </c>
      <c r="N295" s="17">
        <f t="shared" si="29"/>
        <v>5.1846627425047231E-3</v>
      </c>
    </row>
    <row r="296" spans="2:14" x14ac:dyDescent="0.2">
      <c r="B296" s="4">
        <f t="shared" si="25"/>
        <v>2.8199999999999839</v>
      </c>
      <c r="C296" s="20">
        <f t="shared" si="24"/>
        <v>0.8155078217153604</v>
      </c>
      <c r="E296" s="4">
        <v>57.82</v>
      </c>
      <c r="F296" s="20">
        <v>5.8853000000000004E-3</v>
      </c>
      <c r="G296" s="20">
        <f t="shared" si="26"/>
        <v>0.98596948513238669</v>
      </c>
      <c r="I296" s="4">
        <v>52.82</v>
      </c>
      <c r="J296" s="20">
        <v>2.3656800000000002E-3</v>
      </c>
      <c r="K296" s="20">
        <f t="shared" si="27"/>
        <v>0.99418243912483295</v>
      </c>
      <c r="M296" s="20">
        <f t="shared" si="28"/>
        <v>1.8910965000263136E-3</v>
      </c>
      <c r="N296" s="17">
        <f t="shared" si="29"/>
        <v>5.2035723682285866E-3</v>
      </c>
    </row>
    <row r="297" spans="2:14" x14ac:dyDescent="0.2">
      <c r="B297" s="4">
        <f t="shared" si="25"/>
        <v>2.8299999999999836</v>
      </c>
      <c r="C297" s="20">
        <f t="shared" si="24"/>
        <v>0.81491825427869435</v>
      </c>
      <c r="E297" s="4">
        <v>57.83</v>
      </c>
      <c r="F297" s="20">
        <v>5.89195E-3</v>
      </c>
      <c r="G297" s="20">
        <f t="shared" si="26"/>
        <v>0.98591142679622845</v>
      </c>
      <c r="I297" s="4">
        <v>52.83</v>
      </c>
      <c r="J297" s="20">
        <v>2.3679199999999999E-3</v>
      </c>
      <c r="K297" s="20">
        <f t="shared" si="27"/>
        <v>0.99415890909331917</v>
      </c>
      <c r="M297" s="20">
        <f t="shared" si="28"/>
        <v>1.8913625293685221E-3</v>
      </c>
      <c r="N297" s="17">
        <f t="shared" si="29"/>
        <v>5.2224846633755605E-3</v>
      </c>
    </row>
    <row r="298" spans="2:14" x14ac:dyDescent="0.2">
      <c r="B298" s="4">
        <f t="shared" si="25"/>
        <v>2.8399999999999834</v>
      </c>
      <c r="C298" s="20">
        <f t="shared" si="24"/>
        <v>0.81432911306695588</v>
      </c>
      <c r="E298" s="4">
        <v>57.84</v>
      </c>
      <c r="F298" s="20">
        <v>5.8986000000000004E-3</v>
      </c>
      <c r="G298" s="20">
        <f t="shared" si="26"/>
        <v>0.98585330631956014</v>
      </c>
      <c r="I298" s="4">
        <v>52.84</v>
      </c>
      <c r="J298" s="20">
        <v>2.3701600000000001E-3</v>
      </c>
      <c r="K298" s="20">
        <f t="shared" si="27"/>
        <v>0.9941353573500753</v>
      </c>
      <c r="M298" s="20">
        <f t="shared" si="28"/>
        <v>1.8916267351990711E-3</v>
      </c>
      <c r="N298" s="17">
        <f t="shared" si="29"/>
        <v>5.2413996096983984E-3</v>
      </c>
    </row>
    <row r="299" spans="2:14" x14ac:dyDescent="0.2">
      <c r="B299" s="4">
        <f t="shared" si="25"/>
        <v>2.8499999999999832</v>
      </c>
      <c r="C299" s="20">
        <f t="shared" si="24"/>
        <v>0.81374039777200813</v>
      </c>
      <c r="E299" s="4">
        <v>57.85</v>
      </c>
      <c r="F299" s="20">
        <v>5.9052499999999999E-3</v>
      </c>
      <c r="G299" s="20">
        <f t="shared" si="26"/>
        <v>0.98579512371377487</v>
      </c>
      <c r="I299" s="4">
        <v>52.85</v>
      </c>
      <c r="J299" s="20">
        <v>2.3724000000000002E-3</v>
      </c>
      <c r="K299" s="20">
        <f t="shared" si="27"/>
        <v>0.99411178389667088</v>
      </c>
      <c r="M299" s="20">
        <f t="shared" si="28"/>
        <v>1.8918891199419116E-3</v>
      </c>
      <c r="N299" s="17">
        <f t="shared" si="29"/>
        <v>5.2603171889741033E-3</v>
      </c>
    </row>
    <row r="300" spans="2:14" x14ac:dyDescent="0.2">
      <c r="B300" s="4">
        <f t="shared" si="25"/>
        <v>2.859999999999983</v>
      </c>
      <c r="C300" s="20">
        <f t="shared" si="24"/>
        <v>0.81315210808593619</v>
      </c>
      <c r="E300" s="4">
        <v>57.86</v>
      </c>
      <c r="F300" s="20">
        <v>5.9119000000000003E-3</v>
      </c>
      <c r="G300" s="20">
        <f t="shared" si="26"/>
        <v>0.98573687899027751</v>
      </c>
      <c r="I300" s="4">
        <v>52.86</v>
      </c>
      <c r="J300" s="20">
        <v>2.3746399999999999E-3</v>
      </c>
      <c r="K300" s="20">
        <f t="shared" si="27"/>
        <v>0.99408818873467675</v>
      </c>
      <c r="M300" s="20">
        <f t="shared" si="28"/>
        <v>1.8921496860189707E-3</v>
      </c>
      <c r="N300" s="17">
        <f t="shared" si="29"/>
        <v>5.2792373830039072E-3</v>
      </c>
    </row>
    <row r="301" spans="2:14" x14ac:dyDescent="0.2">
      <c r="B301" s="4">
        <f t="shared" si="25"/>
        <v>2.8699999999999828</v>
      </c>
      <c r="C301" s="20">
        <f t="shared" si="24"/>
        <v>0.81256424370104829</v>
      </c>
      <c r="E301" s="4">
        <v>57.87</v>
      </c>
      <c r="F301" s="20">
        <v>5.9185499999999999E-3</v>
      </c>
      <c r="G301" s="20">
        <f t="shared" si="26"/>
        <v>0.98567857216048438</v>
      </c>
      <c r="I301" s="4">
        <v>52.87</v>
      </c>
      <c r="J301" s="20">
        <v>2.3768800000000001E-3</v>
      </c>
      <c r="K301" s="20">
        <f t="shared" si="27"/>
        <v>0.99406457186566521</v>
      </c>
      <c r="M301" s="20">
        <f t="shared" si="28"/>
        <v>1.8924084358501617E-3</v>
      </c>
      <c r="N301" s="17">
        <f t="shared" si="29"/>
        <v>5.2981601736132528E-3</v>
      </c>
    </row>
    <row r="302" spans="2:14" x14ac:dyDescent="0.2">
      <c r="B302" s="4">
        <f t="shared" si="25"/>
        <v>2.8799999999999826</v>
      </c>
      <c r="C302" s="20">
        <f t="shared" si="24"/>
        <v>0.81197680430987518</v>
      </c>
      <c r="E302" s="4">
        <v>57.88</v>
      </c>
      <c r="F302" s="20">
        <v>5.9252000000000003E-3</v>
      </c>
      <c r="G302" s="20">
        <f t="shared" si="26"/>
        <v>0.98562020323582367</v>
      </c>
      <c r="I302" s="4">
        <v>52.88</v>
      </c>
      <c r="J302" s="20">
        <v>2.3791200000000002E-3</v>
      </c>
      <c r="K302" s="20">
        <f t="shared" si="27"/>
        <v>0.99404093329121002</v>
      </c>
      <c r="M302" s="20">
        <f t="shared" si="28"/>
        <v>1.8926653718533807E-3</v>
      </c>
      <c r="N302" s="17">
        <f t="shared" si="29"/>
        <v>5.3170855426517699E-3</v>
      </c>
    </row>
    <row r="303" spans="2:14" x14ac:dyDescent="0.2">
      <c r="B303" s="4">
        <f t="shared" si="25"/>
        <v>2.8899999999999824</v>
      </c>
      <c r="C303" s="20">
        <f t="shared" si="24"/>
        <v>0.81138978960516961</v>
      </c>
      <c r="E303" s="4">
        <v>57.89</v>
      </c>
      <c r="F303" s="20">
        <v>5.9318499999999998E-3</v>
      </c>
      <c r="G303" s="20">
        <f t="shared" si="26"/>
        <v>0.98556177222773533</v>
      </c>
      <c r="I303" s="4">
        <v>52.89</v>
      </c>
      <c r="J303" s="20">
        <v>2.3813599999999999E-3</v>
      </c>
      <c r="K303" s="20">
        <f t="shared" si="27"/>
        <v>0.99401727301288623</v>
      </c>
      <c r="M303" s="20">
        <f t="shared" si="28"/>
        <v>1.8929204964445074E-3</v>
      </c>
      <c r="N303" s="17">
        <f t="shared" si="29"/>
        <v>5.3360134719932593E-3</v>
      </c>
    </row>
    <row r="304" spans="2:14" x14ac:dyDescent="0.2">
      <c r="B304" s="4">
        <f t="shared" si="25"/>
        <v>2.8999999999999821</v>
      </c>
      <c r="C304" s="20">
        <f t="shared" si="24"/>
        <v>0.81080319927990663</v>
      </c>
      <c r="E304" s="4">
        <v>57.9</v>
      </c>
      <c r="F304" s="20">
        <v>5.9385000000000002E-3</v>
      </c>
      <c r="G304" s="20">
        <f t="shared" si="26"/>
        <v>0.985503279147671</v>
      </c>
      <c r="I304" s="4">
        <v>52.9</v>
      </c>
      <c r="J304" s="20">
        <v>2.3836E-3</v>
      </c>
      <c r="K304" s="20">
        <f t="shared" si="27"/>
        <v>0.99399359103227058</v>
      </c>
      <c r="M304" s="20">
        <f t="shared" si="28"/>
        <v>1.893173812037408E-3</v>
      </c>
      <c r="N304" s="17">
        <f t="shared" si="29"/>
        <v>5.354943943535668E-3</v>
      </c>
    </row>
    <row r="305" spans="2:14" x14ac:dyDescent="0.2">
      <c r="B305" s="4">
        <f t="shared" si="25"/>
        <v>2.9099999999999819</v>
      </c>
      <c r="C305" s="20">
        <f t="shared" si="24"/>
        <v>0.81021703302728287</v>
      </c>
      <c r="E305" s="4">
        <v>57.91</v>
      </c>
      <c r="F305" s="20">
        <v>5.9451499999999997E-3</v>
      </c>
      <c r="G305" s="20">
        <f t="shared" si="26"/>
        <v>0.98544472400709404</v>
      </c>
      <c r="I305" s="4">
        <v>52.91</v>
      </c>
      <c r="J305" s="20">
        <v>2.3858400000000002E-3</v>
      </c>
      <c r="K305" s="20">
        <f t="shared" si="27"/>
        <v>0.99396988735094083</v>
      </c>
      <c r="M305" s="20">
        <f t="shared" si="28"/>
        <v>1.8934253210439339E-3</v>
      </c>
      <c r="N305" s="17">
        <f t="shared" si="29"/>
        <v>5.3738769392010742E-3</v>
      </c>
    </row>
    <row r="306" spans="2:14" x14ac:dyDescent="0.2">
      <c r="B306" s="4">
        <f t="shared" si="25"/>
        <v>2.9199999999999817</v>
      </c>
      <c r="C306" s="20">
        <f t="shared" si="24"/>
        <v>0.80963129054071747</v>
      </c>
      <c r="E306" s="4">
        <v>57.92</v>
      </c>
      <c r="F306" s="20">
        <v>5.9518000000000001E-3</v>
      </c>
      <c r="G306" s="20">
        <f t="shared" si="26"/>
        <v>0.9853861068174794</v>
      </c>
      <c r="I306" s="4">
        <v>52.92</v>
      </c>
      <c r="J306" s="20">
        <v>2.3880799999999999E-3</v>
      </c>
      <c r="K306" s="20">
        <f t="shared" si="27"/>
        <v>0.99394616197047658</v>
      </c>
      <c r="M306" s="20">
        <f t="shared" si="28"/>
        <v>1.8936750258739239E-3</v>
      </c>
      <c r="N306" s="17">
        <f t="shared" si="29"/>
        <v>5.3928124409356633E-3</v>
      </c>
    </row>
    <row r="307" spans="2:14" x14ac:dyDescent="0.2">
      <c r="B307" s="4">
        <f t="shared" si="25"/>
        <v>2.9299999999999815</v>
      </c>
      <c r="C307" s="20">
        <f t="shared" si="24"/>
        <v>0.8090459715138506</v>
      </c>
      <c r="E307" s="4">
        <v>57.93</v>
      </c>
      <c r="F307" s="20">
        <v>5.9584499999999997E-3</v>
      </c>
      <c r="G307" s="20">
        <f t="shared" si="26"/>
        <v>0.98532742759031378</v>
      </c>
      <c r="I307" s="4">
        <v>52.93</v>
      </c>
      <c r="J307" s="20">
        <v>2.39032E-3</v>
      </c>
      <c r="K307" s="20">
        <f t="shared" si="27"/>
        <v>0.99392241489245858</v>
      </c>
      <c r="M307" s="20">
        <f t="shared" si="28"/>
        <v>1.8939229289352062E-3</v>
      </c>
      <c r="N307" s="17">
        <f t="shared" si="29"/>
        <v>5.4117504307097082E-3</v>
      </c>
    </row>
    <row r="308" spans="2:14" x14ac:dyDescent="0.2">
      <c r="B308" s="4">
        <f t="shared" si="25"/>
        <v>2.9399999999999813</v>
      </c>
      <c r="C308" s="20">
        <f t="shared" si="24"/>
        <v>0.80846107564054404</v>
      </c>
      <c r="E308" s="4">
        <v>57.94</v>
      </c>
      <c r="F308" s="20">
        <v>5.9651000000000001E-3</v>
      </c>
      <c r="G308" s="20">
        <f t="shared" si="26"/>
        <v>0.98526868633709563</v>
      </c>
      <c r="I308" s="4">
        <v>52.94</v>
      </c>
      <c r="J308" s="20">
        <v>2.3925600000000002E-3</v>
      </c>
      <c r="K308" s="20">
        <f t="shared" si="27"/>
        <v>0.99389864611846901</v>
      </c>
      <c r="M308" s="20">
        <f t="shared" si="28"/>
        <v>1.8941690326335964E-3</v>
      </c>
      <c r="N308" s="17">
        <f t="shared" si="29"/>
        <v>5.4306908905175522E-3</v>
      </c>
    </row>
    <row r="309" spans="2:14" x14ac:dyDescent="0.2">
      <c r="B309" s="4">
        <f t="shared" si="25"/>
        <v>2.9499999999999811</v>
      </c>
      <c r="C309" s="20">
        <f t="shared" si="24"/>
        <v>0.80787660261488126</v>
      </c>
      <c r="E309" s="4">
        <v>57.95</v>
      </c>
      <c r="F309" s="20">
        <v>5.9717499999999996E-3</v>
      </c>
      <c r="G309" s="20">
        <f t="shared" si="26"/>
        <v>0.98520988306933499</v>
      </c>
      <c r="I309" s="4">
        <v>52.95</v>
      </c>
      <c r="J309" s="20">
        <v>2.3947999999999999E-3</v>
      </c>
      <c r="K309" s="20">
        <f t="shared" si="27"/>
        <v>0.99387485565009159</v>
      </c>
      <c r="M309" s="20">
        <f t="shared" si="28"/>
        <v>1.8944133393729008E-3</v>
      </c>
      <c r="N309" s="17">
        <f t="shared" si="29"/>
        <v>5.4496338023775842E-3</v>
      </c>
    </row>
    <row r="310" spans="2:14" x14ac:dyDescent="0.2">
      <c r="B310" s="4">
        <f t="shared" si="25"/>
        <v>2.9599999999999809</v>
      </c>
      <c r="C310" s="20">
        <f t="shared" si="24"/>
        <v>0.80729255213116624</v>
      </c>
      <c r="E310" s="4">
        <v>57.96</v>
      </c>
      <c r="F310" s="20">
        <v>5.9784E-3</v>
      </c>
      <c r="G310" s="20">
        <f t="shared" si="26"/>
        <v>0.98515101779855374</v>
      </c>
      <c r="I310" s="4">
        <v>52.96</v>
      </c>
      <c r="J310" s="20">
        <v>2.39704E-3</v>
      </c>
      <c r="K310" s="20">
        <f t="shared" si="27"/>
        <v>0.9938510434889114</v>
      </c>
      <c r="M310" s="20">
        <f t="shared" si="28"/>
        <v>1.8946558515549178E-3</v>
      </c>
      <c r="N310" s="17">
        <f t="shared" si="29"/>
        <v>5.4685791483322227E-3</v>
      </c>
    </row>
    <row r="311" spans="2:14" x14ac:dyDescent="0.2">
      <c r="B311" s="4">
        <f t="shared" si="25"/>
        <v>2.9699999999999807</v>
      </c>
      <c r="C311" s="20">
        <f t="shared" si="24"/>
        <v>0.80670892388392457</v>
      </c>
      <c r="E311" s="4">
        <v>57.97</v>
      </c>
      <c r="F311" s="20">
        <v>5.9850499999999996E-3</v>
      </c>
      <c r="G311" s="20">
        <f t="shared" si="26"/>
        <v>0.98509209053628533</v>
      </c>
      <c r="I311" s="4">
        <v>52.97</v>
      </c>
      <c r="J311" s="20">
        <v>2.3992800000000002E-3</v>
      </c>
      <c r="K311" s="20">
        <f t="shared" si="27"/>
        <v>0.99382720963651494</v>
      </c>
      <c r="M311" s="20">
        <f t="shared" si="28"/>
        <v>1.8948965715794366E-3</v>
      </c>
      <c r="N311" s="17">
        <f t="shared" si="29"/>
        <v>5.4875269104478937E-3</v>
      </c>
    </row>
    <row r="312" spans="2:14" x14ac:dyDescent="0.2">
      <c r="B312" s="4">
        <f t="shared" si="25"/>
        <v>2.9799999999999804</v>
      </c>
      <c r="C312" s="20">
        <f t="shared" si="24"/>
        <v>0.8061257175679023</v>
      </c>
      <c r="E312" s="4">
        <v>57.98</v>
      </c>
      <c r="F312" s="20">
        <v>5.9917E-3</v>
      </c>
      <c r="G312" s="20">
        <f t="shared" si="26"/>
        <v>0.98503310129407484</v>
      </c>
      <c r="I312" s="4">
        <v>52.98</v>
      </c>
      <c r="J312" s="20">
        <v>2.4015199999999999E-3</v>
      </c>
      <c r="K312" s="20">
        <f t="shared" si="27"/>
        <v>0.99380335409449028</v>
      </c>
      <c r="M312" s="20">
        <f t="shared" si="28"/>
        <v>1.8951355018442394E-3</v>
      </c>
      <c r="N312" s="17">
        <f t="shared" si="29"/>
        <v>5.5064770708150119E-3</v>
      </c>
    </row>
    <row r="313" spans="2:14" x14ac:dyDescent="0.2">
      <c r="B313" s="4">
        <f t="shared" si="25"/>
        <v>2.9899999999999802</v>
      </c>
      <c r="C313" s="20">
        <f t="shared" si="24"/>
        <v>0.80554293287806644</v>
      </c>
      <c r="E313" s="4">
        <v>57.99</v>
      </c>
      <c r="F313" s="20">
        <v>5.9983500000000004E-3</v>
      </c>
      <c r="G313" s="20">
        <f t="shared" si="26"/>
        <v>0.98497405008347905</v>
      </c>
      <c r="I313" s="4">
        <v>52.99</v>
      </c>
      <c r="J313" s="20">
        <v>2.40376E-3</v>
      </c>
      <c r="K313" s="20">
        <f t="shared" si="27"/>
        <v>0.99377947686442647</v>
      </c>
      <c r="M313" s="20">
        <f t="shared" si="28"/>
        <v>1.8953726447451023E-3</v>
      </c>
      <c r="N313" s="17">
        <f t="shared" si="29"/>
        <v>5.5254296115479582E-3</v>
      </c>
    </row>
    <row r="314" spans="2:14" x14ac:dyDescent="0.2">
      <c r="B314" s="4">
        <f t="shared" si="25"/>
        <v>2.99999999999998</v>
      </c>
      <c r="C314" s="20">
        <f t="shared" si="24"/>
        <v>0.80496056950960415</v>
      </c>
      <c r="E314" s="4">
        <v>58</v>
      </c>
      <c r="F314" s="20">
        <v>6.0049999999999999E-3</v>
      </c>
      <c r="G314" s="20">
        <f t="shared" si="26"/>
        <v>0.98491493691606657</v>
      </c>
      <c r="I314" s="4">
        <v>53</v>
      </c>
      <c r="J314" s="20">
        <v>2.4060000000000002E-3</v>
      </c>
      <c r="K314" s="20">
        <f t="shared" si="27"/>
        <v>0.99375557794791458</v>
      </c>
      <c r="M314" s="20">
        <f t="shared" si="28"/>
        <v>1.8956080026757969E-3</v>
      </c>
      <c r="N314" s="17">
        <f t="shared" si="29"/>
        <v>5.5443845147850621E-3</v>
      </c>
    </row>
    <row r="315" spans="2:14" x14ac:dyDescent="0.2">
      <c r="B315" s="4">
        <f t="shared" si="25"/>
        <v>3.0099999999999798</v>
      </c>
      <c r="C315" s="20">
        <f t="shared" si="24"/>
        <v>0.80437862715792352</v>
      </c>
      <c r="E315" s="4">
        <v>58.01</v>
      </c>
      <c r="F315" s="20">
        <v>6.0124899999999997E-3</v>
      </c>
      <c r="G315" s="20">
        <f t="shared" si="26"/>
        <v>0.98485575766702327</v>
      </c>
      <c r="I315" s="4">
        <v>53.01</v>
      </c>
      <c r="J315" s="20">
        <v>2.4084900000000001E-3</v>
      </c>
      <c r="K315" s="20">
        <f t="shared" si="27"/>
        <v>0.99373165610438208</v>
      </c>
      <c r="M315" s="20">
        <f t="shared" si="28"/>
        <v>1.8960383754856426E-3</v>
      </c>
      <c r="N315" s="17">
        <f t="shared" si="29"/>
        <v>5.5633427466758685E-3</v>
      </c>
    </row>
    <row r="316" spans="2:14" x14ac:dyDescent="0.2">
      <c r="B316" s="4">
        <f t="shared" si="25"/>
        <v>3.0199999999999796</v>
      </c>
      <c r="C316" s="20">
        <f t="shared" si="24"/>
        <v>0.80379710551865202</v>
      </c>
      <c r="E316" s="4">
        <v>58.02</v>
      </c>
      <c r="F316" s="20">
        <v>6.0199800000000003E-3</v>
      </c>
      <c r="G316" s="20">
        <f t="shared" si="26"/>
        <v>0.98479650821254205</v>
      </c>
      <c r="I316" s="4">
        <v>53.02</v>
      </c>
      <c r="J316" s="20">
        <v>2.4109800000000001E-3</v>
      </c>
      <c r="K316" s="20">
        <f t="shared" si="27"/>
        <v>0.99370771009337766</v>
      </c>
      <c r="M316" s="20">
        <f t="shared" si="28"/>
        <v>1.8964666297340861E-3</v>
      </c>
      <c r="N316" s="17">
        <f t="shared" si="29"/>
        <v>5.5823052717019666E-3</v>
      </c>
    </row>
    <row r="317" spans="2:14" x14ac:dyDescent="0.2">
      <c r="B317" s="4">
        <f t="shared" si="25"/>
        <v>3.0299999999999794</v>
      </c>
      <c r="C317" s="20">
        <f t="shared" si="24"/>
        <v>0.80321600428763817</v>
      </c>
      <c r="E317" s="4">
        <v>58.03</v>
      </c>
      <c r="F317" s="20">
        <v>6.02747E-3</v>
      </c>
      <c r="G317" s="20">
        <f t="shared" si="26"/>
        <v>0.9847371885657219</v>
      </c>
      <c r="I317" s="4">
        <v>53.03</v>
      </c>
      <c r="J317" s="20">
        <v>2.41347E-3</v>
      </c>
      <c r="K317" s="20">
        <f t="shared" si="27"/>
        <v>0.99368373991667636</v>
      </c>
      <c r="M317" s="20">
        <f t="shared" si="28"/>
        <v>1.8968927681272153E-3</v>
      </c>
      <c r="N317" s="17">
        <f t="shared" si="29"/>
        <v>5.6012720686912723E-3</v>
      </c>
    </row>
    <row r="318" spans="2:14" x14ac:dyDescent="0.2">
      <c r="B318" s="4">
        <f t="shared" si="25"/>
        <v>3.0399999999999792</v>
      </c>
      <c r="C318" s="20">
        <f t="shared" si="24"/>
        <v>0.80263532316094965</v>
      </c>
      <c r="E318" s="4">
        <v>58.04</v>
      </c>
      <c r="F318" s="20">
        <v>6.0349599999999998E-3</v>
      </c>
      <c r="G318" s="20">
        <f t="shared" si="26"/>
        <v>0.98467779873967654</v>
      </c>
      <c r="I318" s="4">
        <v>53.04</v>
      </c>
      <c r="J318" s="20">
        <v>2.41596E-3</v>
      </c>
      <c r="K318" s="20">
        <f t="shared" si="27"/>
        <v>0.99365974557605474</v>
      </c>
      <c r="M318" s="20">
        <f t="shared" si="28"/>
        <v>1.8973167933690077E-3</v>
      </c>
      <c r="N318" s="17">
        <f t="shared" si="29"/>
        <v>5.6202431164987529E-3</v>
      </c>
    </row>
    <row r="319" spans="2:14" x14ac:dyDescent="0.2">
      <c r="B319" s="4">
        <f t="shared" si="25"/>
        <v>3.049999999999979</v>
      </c>
      <c r="C319" s="20">
        <f t="shared" si="24"/>
        <v>0.80205506183487374</v>
      </c>
      <c r="E319" s="4">
        <v>58.05</v>
      </c>
      <c r="F319" s="20">
        <v>6.0424500000000004E-3</v>
      </c>
      <c r="G319" s="20">
        <f t="shared" si="26"/>
        <v>0.98461833874753502</v>
      </c>
      <c r="I319" s="4">
        <v>53.05</v>
      </c>
      <c r="J319" s="20">
        <v>2.4184499999999999E-3</v>
      </c>
      <c r="K319" s="20">
        <f t="shared" si="27"/>
        <v>0.99363572707329118</v>
      </c>
      <c r="M319" s="20">
        <f t="shared" si="28"/>
        <v>1.8977387081613331E-3</v>
      </c>
      <c r="N319" s="17">
        <f t="shared" si="29"/>
        <v>5.6392183940064044E-3</v>
      </c>
    </row>
    <row r="320" spans="2:14" x14ac:dyDescent="0.2">
      <c r="B320" s="4">
        <f t="shared" si="25"/>
        <v>3.0599999999999787</v>
      </c>
      <c r="C320" s="20">
        <f t="shared" si="24"/>
        <v>0.80147522000591809</v>
      </c>
      <c r="E320" s="4">
        <v>58.06</v>
      </c>
      <c r="F320" s="20">
        <v>6.0499400000000002E-3</v>
      </c>
      <c r="G320" s="20">
        <f t="shared" si="26"/>
        <v>0.98455880860244105</v>
      </c>
      <c r="I320" s="4">
        <v>53.06</v>
      </c>
      <c r="J320" s="20">
        <v>2.4209399999999999E-3</v>
      </c>
      <c r="K320" s="20">
        <f t="shared" si="27"/>
        <v>0.99361168441016567</v>
      </c>
      <c r="M320" s="20">
        <f t="shared" si="28"/>
        <v>1.8981585152039555E-3</v>
      </c>
      <c r="N320" s="17">
        <f t="shared" si="29"/>
        <v>5.6581978801232306E-3</v>
      </c>
    </row>
    <row r="321" spans="2:14" x14ac:dyDescent="0.2">
      <c r="B321" s="4">
        <f t="shared" si="25"/>
        <v>3.0699999999999785</v>
      </c>
      <c r="C321" s="20">
        <f t="shared" si="24"/>
        <v>0.80089579737080918</v>
      </c>
      <c r="E321" s="4">
        <v>58.07</v>
      </c>
      <c r="F321" s="20">
        <v>6.0574299999999999E-3</v>
      </c>
      <c r="G321" s="20">
        <f t="shared" si="26"/>
        <v>0.98449920831755344</v>
      </c>
      <c r="I321" s="4">
        <v>53.07</v>
      </c>
      <c r="J321" s="20">
        <v>2.4234299999999999E-3</v>
      </c>
      <c r="K321" s="20">
        <f t="shared" si="27"/>
        <v>0.99358761758846026</v>
      </c>
      <c r="M321" s="20">
        <f t="shared" si="28"/>
        <v>1.8985762171945311E-3</v>
      </c>
      <c r="N321" s="17">
        <f t="shared" si="29"/>
        <v>5.6771815537852224E-3</v>
      </c>
    </row>
    <row r="322" spans="2:14" x14ac:dyDescent="0.2">
      <c r="B322" s="4">
        <f t="shared" si="25"/>
        <v>3.0799999999999783</v>
      </c>
      <c r="C322" s="20">
        <f t="shared" si="24"/>
        <v>0.80031679362649266</v>
      </c>
      <c r="E322" s="4">
        <v>58.08</v>
      </c>
      <c r="F322" s="20">
        <v>6.0649199999999997E-3</v>
      </c>
      <c r="G322" s="20">
        <f t="shared" si="26"/>
        <v>0.9844395379060461</v>
      </c>
      <c r="I322" s="4">
        <v>53.08</v>
      </c>
      <c r="J322" s="20">
        <v>2.4259199999999998E-3</v>
      </c>
      <c r="K322" s="20">
        <f t="shared" si="27"/>
        <v>0.99356352660995861</v>
      </c>
      <c r="M322" s="20">
        <f t="shared" si="28"/>
        <v>1.8989918168286113E-3</v>
      </c>
      <c r="N322" s="17">
        <f t="shared" si="29"/>
        <v>5.696169393955338E-3</v>
      </c>
    </row>
    <row r="323" spans="2:14" x14ac:dyDescent="0.2">
      <c r="B323" s="4">
        <f t="shared" si="25"/>
        <v>3.0899999999999781</v>
      </c>
      <c r="C323" s="20">
        <f t="shared" si="24"/>
        <v>0.79973820847013355</v>
      </c>
      <c r="E323" s="4">
        <v>58.09</v>
      </c>
      <c r="F323" s="20">
        <v>6.0724100000000003E-3</v>
      </c>
      <c r="G323" s="20">
        <f t="shared" si="26"/>
        <v>0.98437979738110748</v>
      </c>
      <c r="I323" s="4">
        <v>53.09</v>
      </c>
      <c r="J323" s="20">
        <v>2.4284100000000002E-3</v>
      </c>
      <c r="K323" s="20">
        <f t="shared" si="27"/>
        <v>0.9935394114764462</v>
      </c>
      <c r="M323" s="20">
        <f t="shared" si="28"/>
        <v>1.8994053167996417E-3</v>
      </c>
      <c r="N323" s="17">
        <f t="shared" si="29"/>
        <v>5.7151613796234792E-3</v>
      </c>
    </row>
    <row r="324" spans="2:14" x14ac:dyDescent="0.2">
      <c r="B324" s="4">
        <f t="shared" si="25"/>
        <v>3.0999999999999779</v>
      </c>
      <c r="C324" s="20">
        <f t="shared" si="24"/>
        <v>0.7991600415991158</v>
      </c>
      <c r="E324" s="4">
        <v>58.1</v>
      </c>
      <c r="F324" s="20">
        <v>6.0799000000000001E-3</v>
      </c>
      <c r="G324" s="20">
        <f t="shared" si="26"/>
        <v>0.98431998675594146</v>
      </c>
      <c r="I324" s="4">
        <v>53.1</v>
      </c>
      <c r="J324" s="20">
        <v>2.4309000000000002E-3</v>
      </c>
      <c r="K324" s="20">
        <f t="shared" si="27"/>
        <v>0.99351527218971014</v>
      </c>
      <c r="M324" s="20">
        <f t="shared" si="28"/>
        <v>1.8998167197989643E-3</v>
      </c>
      <c r="N324" s="17">
        <f t="shared" si="29"/>
        <v>5.7341574898064716E-3</v>
      </c>
    </row>
    <row r="325" spans="2:14" x14ac:dyDescent="0.2">
      <c r="B325" s="4">
        <f t="shared" si="25"/>
        <v>3.1099999999999777</v>
      </c>
      <c r="C325" s="20">
        <f t="shared" si="24"/>
        <v>0.79858229271104197</v>
      </c>
      <c r="E325" s="4">
        <v>58.11</v>
      </c>
      <c r="F325" s="20">
        <v>6.0873899999999998E-3</v>
      </c>
      <c r="G325" s="20">
        <f t="shared" si="26"/>
        <v>0.98426010604376668</v>
      </c>
      <c r="I325" s="4">
        <v>53.11</v>
      </c>
      <c r="J325" s="20">
        <v>2.4333900000000001E-3</v>
      </c>
      <c r="K325" s="20">
        <f t="shared" si="27"/>
        <v>0.99349110875153945</v>
      </c>
      <c r="M325" s="20">
        <f t="shared" si="28"/>
        <v>1.9002260285158178E-3</v>
      </c>
      <c r="N325" s="17">
        <f t="shared" si="29"/>
        <v>5.7531577035480454E-3</v>
      </c>
    </row>
    <row r="326" spans="2:14" x14ac:dyDescent="0.2">
      <c r="B326" s="4">
        <f t="shared" si="25"/>
        <v>3.1199999999999775</v>
      </c>
      <c r="C326" s="20">
        <f t="shared" si="24"/>
        <v>0.79800496150373323</v>
      </c>
      <c r="E326" s="4">
        <v>58.12</v>
      </c>
      <c r="F326" s="20">
        <v>6.0948799999999996E-3</v>
      </c>
      <c r="G326" s="20">
        <f t="shared" si="26"/>
        <v>0.98420015525781657</v>
      </c>
      <c r="I326" s="4">
        <v>53.12</v>
      </c>
      <c r="J326" s="20">
        <v>2.4358800000000001E-3</v>
      </c>
      <c r="K326" s="20">
        <f t="shared" si="27"/>
        <v>0.99346692116372481</v>
      </c>
      <c r="M326" s="20">
        <f t="shared" si="28"/>
        <v>1.9006332456373372E-3</v>
      </c>
      <c r="N326" s="17">
        <f t="shared" si="29"/>
        <v>5.7721619999188106E-3</v>
      </c>
    </row>
    <row r="327" spans="2:14" x14ac:dyDescent="0.2">
      <c r="B327" s="4">
        <f t="shared" si="25"/>
        <v>3.1299999999999772</v>
      </c>
      <c r="C327" s="20">
        <f t="shared" si="24"/>
        <v>0.79742804767522946</v>
      </c>
      <c r="E327" s="4">
        <v>58.13</v>
      </c>
      <c r="F327" s="20">
        <v>6.1023700000000002E-3</v>
      </c>
      <c r="G327" s="20">
        <f t="shared" si="26"/>
        <v>0.98414013441133974</v>
      </c>
      <c r="I327" s="4">
        <v>53.13</v>
      </c>
      <c r="J327" s="20">
        <v>2.43837E-3</v>
      </c>
      <c r="K327" s="20">
        <f t="shared" si="27"/>
        <v>0.99344270942805868</v>
      </c>
      <c r="M327" s="20">
        <f t="shared" si="28"/>
        <v>1.9010383738485574E-3</v>
      </c>
      <c r="N327" s="17">
        <f t="shared" si="29"/>
        <v>5.7911703580162399E-3</v>
      </c>
    </row>
    <row r="328" spans="2:14" x14ac:dyDescent="0.2">
      <c r="B328" s="4">
        <f t="shared" si="25"/>
        <v>3.139999999999977</v>
      </c>
      <c r="C328" s="20">
        <f t="shared" si="24"/>
        <v>0.79685155092378857</v>
      </c>
      <c r="E328" s="4">
        <v>58.14</v>
      </c>
      <c r="F328" s="20">
        <v>6.1098599999999999E-3</v>
      </c>
      <c r="G328" s="20">
        <f t="shared" si="26"/>
        <v>0.9840800435175997</v>
      </c>
      <c r="I328" s="4">
        <v>53.14</v>
      </c>
      <c r="J328" s="20">
        <v>2.44086E-3</v>
      </c>
      <c r="K328" s="20">
        <f t="shared" si="27"/>
        <v>0.99341847354633539</v>
      </c>
      <c r="M328" s="20">
        <f t="shared" si="28"/>
        <v>1.9014414158324113E-3</v>
      </c>
      <c r="N328" s="17">
        <f t="shared" si="29"/>
        <v>5.8101827569646443E-3</v>
      </c>
    </row>
    <row r="329" spans="2:14" x14ac:dyDescent="0.2">
      <c r="B329" s="4">
        <f t="shared" si="25"/>
        <v>3.1499999999999768</v>
      </c>
      <c r="C329" s="20">
        <f t="shared" si="24"/>
        <v>0.79627547094788675</v>
      </c>
      <c r="E329" s="4">
        <v>58.15</v>
      </c>
      <c r="F329" s="20">
        <v>6.1173499999999997E-3</v>
      </c>
      <c r="G329" s="20">
        <f t="shared" si="26"/>
        <v>0.98401988258987472</v>
      </c>
      <c r="I329" s="4">
        <v>53.15</v>
      </c>
      <c r="J329" s="20">
        <v>2.4433499999999999E-3</v>
      </c>
      <c r="K329" s="20">
        <f t="shared" si="27"/>
        <v>0.99339421352035095</v>
      </c>
      <c r="M329" s="20">
        <f t="shared" si="28"/>
        <v>1.9018423742697306E-3</v>
      </c>
      <c r="N329" s="17">
        <f t="shared" si="29"/>
        <v>5.8291991759151542E-3</v>
      </c>
    </row>
    <row r="330" spans="2:14" x14ac:dyDescent="0.2">
      <c r="B330" s="4">
        <f t="shared" si="25"/>
        <v>3.1599999999999766</v>
      </c>
      <c r="C330" s="20">
        <f t="shared" si="24"/>
        <v>0.79569980744621793</v>
      </c>
      <c r="E330" s="4">
        <v>58.16</v>
      </c>
      <c r="F330" s="20">
        <v>6.1248400000000003E-3</v>
      </c>
      <c r="G330" s="20">
        <f t="shared" si="26"/>
        <v>0.98395965164145816</v>
      </c>
      <c r="I330" s="4">
        <v>53.16</v>
      </c>
      <c r="J330" s="20">
        <v>2.4458399999999999E-3</v>
      </c>
      <c r="K330" s="20">
        <f t="shared" si="27"/>
        <v>0.99336992935190294</v>
      </c>
      <c r="M330" s="20">
        <f t="shared" si="28"/>
        <v>1.9022412518392474E-3</v>
      </c>
      <c r="N330" s="17">
        <f t="shared" si="29"/>
        <v>5.8482195940456989E-3</v>
      </c>
    </row>
    <row r="331" spans="2:14" x14ac:dyDescent="0.2">
      <c r="B331" s="4">
        <f t="shared" si="25"/>
        <v>3.1699999999999764</v>
      </c>
      <c r="C331" s="20">
        <f t="shared" si="24"/>
        <v>0.79512456011769439</v>
      </c>
      <c r="E331" s="4">
        <v>58.17</v>
      </c>
      <c r="F331" s="20">
        <v>6.1323300000000001E-3</v>
      </c>
      <c r="G331" s="20">
        <f t="shared" si="26"/>
        <v>0.98389935068565804</v>
      </c>
      <c r="I331" s="4">
        <v>53.17</v>
      </c>
      <c r="J331" s="20">
        <v>2.4483299999999999E-3</v>
      </c>
      <c r="K331" s="20">
        <f t="shared" si="27"/>
        <v>0.993345621042791</v>
      </c>
      <c r="M331" s="20">
        <f t="shared" si="28"/>
        <v>1.9026380512175967E-3</v>
      </c>
      <c r="N331" s="17">
        <f t="shared" si="29"/>
        <v>5.8672439905609825E-3</v>
      </c>
    </row>
    <row r="332" spans="2:14" x14ac:dyDescent="0.2">
      <c r="B332" s="4">
        <f t="shared" si="25"/>
        <v>3.1799999999999762</v>
      </c>
      <c r="C332" s="20">
        <f t="shared" si="24"/>
        <v>0.79454972866144569</v>
      </c>
      <c r="E332" s="4">
        <v>58.18</v>
      </c>
      <c r="F332" s="20">
        <v>6.1398199999999998E-3</v>
      </c>
      <c r="G332" s="20">
        <f t="shared" si="26"/>
        <v>0.9838389797357977</v>
      </c>
      <c r="I332" s="4">
        <v>53.18</v>
      </c>
      <c r="J332" s="20">
        <v>2.4508199999999998E-3</v>
      </c>
      <c r="K332" s="20">
        <f t="shared" si="27"/>
        <v>0.99332128859481639</v>
      </c>
      <c r="M332" s="20">
        <f t="shared" si="28"/>
        <v>1.9030327750793135E-3</v>
      </c>
      <c r="N332" s="17">
        <f t="shared" si="29"/>
        <v>5.886272344692467E-3</v>
      </c>
    </row>
    <row r="333" spans="2:14" x14ac:dyDescent="0.2">
      <c r="B333" s="4">
        <f t="shared" si="25"/>
        <v>3.189999999999976</v>
      </c>
      <c r="C333" s="20">
        <f t="shared" si="24"/>
        <v>0.79397531277681888</v>
      </c>
      <c r="E333" s="4">
        <v>58.19</v>
      </c>
      <c r="F333" s="20">
        <v>6.1473099999999996E-3</v>
      </c>
      <c r="G333" s="20">
        <f t="shared" si="26"/>
        <v>0.98377853880521526</v>
      </c>
      <c r="I333" s="4">
        <v>53.19</v>
      </c>
      <c r="J333" s="20">
        <v>2.4533100000000002E-3</v>
      </c>
      <c r="K333" s="20">
        <f t="shared" si="27"/>
        <v>0.99329693200978209</v>
      </c>
      <c r="M333" s="20">
        <f t="shared" si="28"/>
        <v>1.9034254260968367E-3</v>
      </c>
      <c r="N333" s="17">
        <f t="shared" si="29"/>
        <v>5.9053046356983474E-3</v>
      </c>
    </row>
    <row r="334" spans="2:14" x14ac:dyDescent="0.2">
      <c r="B334" s="4">
        <f t="shared" si="25"/>
        <v>3.1999999999999758</v>
      </c>
      <c r="C334" s="20">
        <f t="shared" si="24"/>
        <v>0.79340131216337861</v>
      </c>
      <c r="E334" s="4">
        <v>58.2</v>
      </c>
      <c r="F334" s="20">
        <v>6.1548000000000002E-3</v>
      </c>
      <c r="G334" s="20">
        <f t="shared" si="26"/>
        <v>0.98371802790726348</v>
      </c>
      <c r="I334" s="4">
        <v>53.2</v>
      </c>
      <c r="J334" s="20">
        <v>2.4558000000000002E-3</v>
      </c>
      <c r="K334" s="20">
        <f t="shared" si="27"/>
        <v>0.99327255128949288</v>
      </c>
      <c r="M334" s="20">
        <f t="shared" si="28"/>
        <v>1.9038160069405076E-3</v>
      </c>
      <c r="N334" s="17">
        <f t="shared" si="29"/>
        <v>5.9243408428635335E-3</v>
      </c>
    </row>
    <row r="335" spans="2:14" x14ac:dyDescent="0.2">
      <c r="B335" s="4">
        <f t="shared" si="25"/>
        <v>3.2099999999999755</v>
      </c>
      <c r="C335" s="20">
        <f t="shared" ref="C335:C398" si="30">1/($M$7^B335)</f>
        <v>0.79282772652090638</v>
      </c>
      <c r="E335" s="4">
        <v>58.21</v>
      </c>
      <c r="F335" s="20">
        <v>6.16229E-3</v>
      </c>
      <c r="G335" s="20">
        <f t="shared" si="26"/>
        <v>0.98365744705531044</v>
      </c>
      <c r="I335" s="4">
        <v>53.21</v>
      </c>
      <c r="J335" s="20">
        <v>2.4582900000000001E-3</v>
      </c>
      <c r="K335" s="20">
        <f t="shared" si="27"/>
        <v>0.99324814643575543</v>
      </c>
      <c r="M335" s="20">
        <f t="shared" si="28"/>
        <v>1.904204520278572E-3</v>
      </c>
      <c r="N335" s="17">
        <f t="shared" si="29"/>
        <v>5.9433809454996281E-3</v>
      </c>
    </row>
    <row r="336" spans="2:14" x14ac:dyDescent="0.2">
      <c r="B336" s="4">
        <f t="shared" ref="B336:B399" si="31">B335+0.01</f>
        <v>3.2199999999999753</v>
      </c>
      <c r="C336" s="20">
        <f t="shared" si="30"/>
        <v>0.79225455554940105</v>
      </c>
      <c r="E336" s="4">
        <v>58.22</v>
      </c>
      <c r="F336" s="20">
        <v>6.1697799999999997E-3</v>
      </c>
      <c r="G336" s="20">
        <f t="shared" ref="G336:G399" si="32">G335 * EXP( - (E336-E335) * ( F335 + F336 ) / 2 )</f>
        <v>0.98359679626273866</v>
      </c>
      <c r="I336" s="4">
        <v>53.22</v>
      </c>
      <c r="J336" s="20">
        <v>2.4607800000000001E-3</v>
      </c>
      <c r="K336" s="20">
        <f t="shared" ref="K336:K399" si="33">K335 * EXP( - (I336-I335) * ( J335 + J336 ) / 2 )</f>
        <v>0.99322371745037796</v>
      </c>
      <c r="M336" s="20">
        <f t="shared" ref="M336:M399" si="34">C336 * G336 * K336 * J336</f>
        <v>1.9045909687771801E-3</v>
      </c>
      <c r="N336" s="17">
        <f t="shared" ref="N336:N399" si="35">N335 + (B336-B335) * (M335+M336) / 2</f>
        <v>5.9624249229449063E-3</v>
      </c>
    </row>
    <row r="337" spans="2:14" x14ac:dyDescent="0.2">
      <c r="B337" s="4">
        <f t="shared" si="31"/>
        <v>3.2299999999999751</v>
      </c>
      <c r="C337" s="20">
        <f t="shared" si="30"/>
        <v>0.79168179894907831</v>
      </c>
      <c r="E337" s="4">
        <v>58.23</v>
      </c>
      <c r="F337" s="20">
        <v>6.1772700000000003E-3</v>
      </c>
      <c r="G337" s="20">
        <f t="shared" si="32"/>
        <v>0.98353607554294598</v>
      </c>
      <c r="I337" s="4">
        <v>53.23</v>
      </c>
      <c r="J337" s="20">
        <v>2.46327E-3</v>
      </c>
      <c r="K337" s="20">
        <f t="shared" si="33"/>
        <v>0.99319926433517047</v>
      </c>
      <c r="M337" s="20">
        <f t="shared" si="34"/>
        <v>1.9049753551003894E-3</v>
      </c>
      <c r="N337" s="17">
        <f t="shared" si="35"/>
        <v>5.9814727545642937E-3</v>
      </c>
    </row>
    <row r="338" spans="2:14" x14ac:dyDescent="0.2">
      <c r="B338" s="4">
        <f t="shared" si="31"/>
        <v>3.2399999999999749</v>
      </c>
      <c r="C338" s="20">
        <f t="shared" si="30"/>
        <v>0.79110945642037045</v>
      </c>
      <c r="E338" s="4">
        <v>58.24</v>
      </c>
      <c r="F338" s="20">
        <v>6.1847600000000001E-3</v>
      </c>
      <c r="G338" s="20">
        <f t="shared" si="32"/>
        <v>0.98347528490934466</v>
      </c>
      <c r="I338" s="4">
        <v>53.24</v>
      </c>
      <c r="J338" s="20">
        <v>2.46576E-3</v>
      </c>
      <c r="K338" s="20">
        <f t="shared" si="33"/>
        <v>0.99317478709194496</v>
      </c>
      <c r="M338" s="20">
        <f t="shared" si="34"/>
        <v>1.9053576819101619E-3</v>
      </c>
      <c r="N338" s="17">
        <f t="shared" si="35"/>
        <v>6.0005244197493457E-3</v>
      </c>
    </row>
    <row r="339" spans="2:14" x14ac:dyDescent="0.2">
      <c r="B339" s="4">
        <f t="shared" si="31"/>
        <v>3.2499999999999747</v>
      </c>
      <c r="C339" s="20">
        <f t="shared" si="30"/>
        <v>0.79053752766392638</v>
      </c>
      <c r="E339" s="4">
        <v>58.25</v>
      </c>
      <c r="F339" s="20">
        <v>6.1922499999999998E-3</v>
      </c>
      <c r="G339" s="20">
        <f t="shared" si="32"/>
        <v>0.98341442437536231</v>
      </c>
      <c r="I339" s="4">
        <v>53.25</v>
      </c>
      <c r="J339" s="20">
        <v>2.46825E-3</v>
      </c>
      <c r="K339" s="20">
        <f t="shared" si="33"/>
        <v>0.99315028572251496</v>
      </c>
      <c r="M339" s="20">
        <f t="shared" si="34"/>
        <v>1.9057379518663681E-3</v>
      </c>
      <c r="N339" s="17">
        <f t="shared" si="35"/>
        <v>6.0195798979182282E-3</v>
      </c>
    </row>
    <row r="340" spans="2:14" x14ac:dyDescent="0.2">
      <c r="B340" s="4">
        <f t="shared" si="31"/>
        <v>3.2599999999999745</v>
      </c>
      <c r="C340" s="20">
        <f t="shared" si="30"/>
        <v>0.78996601238061148</v>
      </c>
      <c r="E340" s="4">
        <v>58.26</v>
      </c>
      <c r="F340" s="20">
        <v>6.1997399999999996E-3</v>
      </c>
      <c r="G340" s="20">
        <f t="shared" si="32"/>
        <v>0.98335349395444116</v>
      </c>
      <c r="I340" s="4">
        <v>53.26</v>
      </c>
      <c r="J340" s="20">
        <v>2.4707399999999999E-3</v>
      </c>
      <c r="K340" s="20">
        <f t="shared" si="33"/>
        <v>0.9931257602286957</v>
      </c>
      <c r="M340" s="20">
        <f t="shared" si="34"/>
        <v>1.9061161676267855E-3</v>
      </c>
      <c r="N340" s="17">
        <f t="shared" si="35"/>
        <v>6.0386391685156937E-3</v>
      </c>
    </row>
    <row r="341" spans="2:14" x14ac:dyDescent="0.2">
      <c r="B341" s="4">
        <f t="shared" si="31"/>
        <v>3.2699999999999743</v>
      </c>
      <c r="C341" s="20">
        <f t="shared" si="30"/>
        <v>0.78939491027150732</v>
      </c>
      <c r="E341" s="4">
        <v>58.27</v>
      </c>
      <c r="F341" s="20">
        <v>6.2072300000000002E-3</v>
      </c>
      <c r="G341" s="20">
        <f t="shared" si="32"/>
        <v>0.98329249366003835</v>
      </c>
      <c r="I341" s="4">
        <v>53.27</v>
      </c>
      <c r="J341" s="20">
        <v>2.4732299999999999E-3</v>
      </c>
      <c r="K341" s="20">
        <f t="shared" si="33"/>
        <v>0.99310121061230439</v>
      </c>
      <c r="M341" s="20">
        <f t="shared" si="34"/>
        <v>1.9064923318471009E-3</v>
      </c>
      <c r="N341" s="17">
        <f t="shared" si="35"/>
        <v>6.0577022110130628E-3</v>
      </c>
    </row>
    <row r="342" spans="2:14" x14ac:dyDescent="0.2">
      <c r="B342" s="4">
        <f t="shared" si="31"/>
        <v>3.279999999999974</v>
      </c>
      <c r="C342" s="20">
        <f t="shared" si="30"/>
        <v>0.78882422103791161</v>
      </c>
      <c r="E342" s="4">
        <v>58.28</v>
      </c>
      <c r="F342" s="20">
        <v>6.21472E-3</v>
      </c>
      <c r="G342" s="20">
        <f t="shared" si="32"/>
        <v>0.98323142350562587</v>
      </c>
      <c r="I342" s="4">
        <v>53.28</v>
      </c>
      <c r="J342" s="20">
        <v>2.4757199999999998E-3</v>
      </c>
      <c r="K342" s="20">
        <f t="shared" si="33"/>
        <v>0.9930766368751599</v>
      </c>
      <c r="M342" s="20">
        <f t="shared" si="34"/>
        <v>1.9068664471809107E-3</v>
      </c>
      <c r="N342" s="17">
        <f t="shared" si="35"/>
        <v>6.0767690049082024E-3</v>
      </c>
    </row>
    <row r="343" spans="2:14" x14ac:dyDescent="0.2">
      <c r="B343" s="4">
        <f t="shared" si="31"/>
        <v>3.2899999999999738</v>
      </c>
      <c r="C343" s="20">
        <f t="shared" si="30"/>
        <v>0.788253944381338</v>
      </c>
      <c r="E343" s="4">
        <v>58.29</v>
      </c>
      <c r="F343" s="20">
        <v>6.2222099999999997E-3</v>
      </c>
      <c r="G343" s="20">
        <f t="shared" si="32"/>
        <v>0.9831702835046906</v>
      </c>
      <c r="I343" s="4">
        <v>53.29</v>
      </c>
      <c r="J343" s="20">
        <v>2.4782099999999998E-3</v>
      </c>
      <c r="K343" s="20">
        <f t="shared" si="33"/>
        <v>0.99305203901908279</v>
      </c>
      <c r="M343" s="20">
        <f t="shared" si="34"/>
        <v>1.9072385162797207E-3</v>
      </c>
      <c r="N343" s="17">
        <f t="shared" si="35"/>
        <v>6.0958395297255052E-3</v>
      </c>
    </row>
    <row r="344" spans="2:14" x14ac:dyDescent="0.2">
      <c r="B344" s="4">
        <f t="shared" si="31"/>
        <v>3.2999999999999736</v>
      </c>
      <c r="C344" s="20">
        <f t="shared" si="30"/>
        <v>0.78768408000351575</v>
      </c>
      <c r="E344" s="4">
        <v>58.3</v>
      </c>
      <c r="F344" s="20">
        <v>6.2297000000000003E-3</v>
      </c>
      <c r="G344" s="20">
        <f t="shared" si="32"/>
        <v>0.9831090736707343</v>
      </c>
      <c r="I344" s="4">
        <v>53.3</v>
      </c>
      <c r="J344" s="20">
        <v>2.4807000000000002E-3</v>
      </c>
      <c r="K344" s="20">
        <f t="shared" si="33"/>
        <v>0.99302741704589537</v>
      </c>
      <c r="M344" s="20">
        <f t="shared" si="34"/>
        <v>1.9076085417929487E-3</v>
      </c>
      <c r="N344" s="17">
        <f t="shared" si="35"/>
        <v>6.114913765015868E-3</v>
      </c>
    </row>
    <row r="345" spans="2:14" x14ac:dyDescent="0.2">
      <c r="B345" s="4">
        <f t="shared" si="31"/>
        <v>3.3099999999999734</v>
      </c>
      <c r="C345" s="20">
        <f t="shared" si="30"/>
        <v>0.78711462760639039</v>
      </c>
      <c r="E345" s="4">
        <v>58.31</v>
      </c>
      <c r="F345" s="20">
        <v>6.2371900000000001E-3</v>
      </c>
      <c r="G345" s="20">
        <f t="shared" si="32"/>
        <v>0.9830477940172736</v>
      </c>
      <c r="I345" s="4">
        <v>53.31</v>
      </c>
      <c r="J345" s="20">
        <v>2.4831900000000001E-3</v>
      </c>
      <c r="K345" s="20">
        <f t="shared" si="33"/>
        <v>0.99300277095742173</v>
      </c>
      <c r="M345" s="20">
        <f t="shared" si="34"/>
        <v>1.9079765263679235E-3</v>
      </c>
      <c r="N345" s="17">
        <f t="shared" si="35"/>
        <v>6.1339916903566721E-3</v>
      </c>
    </row>
    <row r="346" spans="2:14" x14ac:dyDescent="0.2">
      <c r="B346" s="4">
        <f t="shared" si="31"/>
        <v>3.3199999999999732</v>
      </c>
      <c r="C346" s="20">
        <f t="shared" si="30"/>
        <v>0.78654558689212206</v>
      </c>
      <c r="E346" s="4">
        <v>58.32</v>
      </c>
      <c r="F346" s="20">
        <v>6.2446799999999998E-3</v>
      </c>
      <c r="G346" s="20">
        <f t="shared" si="32"/>
        <v>0.9829864445578399</v>
      </c>
      <c r="I346" s="4">
        <v>53.32</v>
      </c>
      <c r="J346" s="20">
        <v>2.4856800000000001E-3</v>
      </c>
      <c r="K346" s="20">
        <f t="shared" si="33"/>
        <v>0.99297810075548787</v>
      </c>
      <c r="M346" s="20">
        <f t="shared" si="34"/>
        <v>1.9083424726498866E-3</v>
      </c>
      <c r="N346" s="17">
        <f t="shared" si="35"/>
        <v>6.1530732853517607E-3</v>
      </c>
    </row>
    <row r="347" spans="2:14" x14ac:dyDescent="0.2">
      <c r="B347" s="4">
        <f t="shared" si="31"/>
        <v>3.329999999999973</v>
      </c>
      <c r="C347" s="20">
        <f t="shared" si="30"/>
        <v>0.78597695756308672</v>
      </c>
      <c r="E347" s="4">
        <v>58.33</v>
      </c>
      <c r="F347" s="20">
        <v>6.2521699999999996E-3</v>
      </c>
      <c r="G347" s="20">
        <f t="shared" si="32"/>
        <v>0.98292502530597947</v>
      </c>
      <c r="I347" s="4">
        <v>53.33</v>
      </c>
      <c r="J347" s="20">
        <v>2.4881700000000001E-3</v>
      </c>
      <c r="K347" s="20">
        <f t="shared" si="33"/>
        <v>0.99295340644192143</v>
      </c>
      <c r="M347" s="20">
        <f t="shared" si="34"/>
        <v>1.9087063832819936E-3</v>
      </c>
      <c r="N347" s="17">
        <f t="shared" si="35"/>
        <v>6.17215852963142E-3</v>
      </c>
    </row>
    <row r="348" spans="2:14" x14ac:dyDescent="0.2">
      <c r="B348" s="4">
        <f t="shared" si="31"/>
        <v>3.3399999999999728</v>
      </c>
      <c r="C348" s="20">
        <f t="shared" si="30"/>
        <v>0.7854087393218756</v>
      </c>
      <c r="E348" s="4">
        <v>58.34</v>
      </c>
      <c r="F348" s="20">
        <v>6.2596600000000002E-3</v>
      </c>
      <c r="G348" s="20">
        <f t="shared" si="32"/>
        <v>0.98286353627525336</v>
      </c>
      <c r="I348" s="4">
        <v>53.34</v>
      </c>
      <c r="J348" s="20">
        <v>2.49066E-3</v>
      </c>
      <c r="K348" s="20">
        <f t="shared" si="33"/>
        <v>0.99292868801855172</v>
      </c>
      <c r="M348" s="20">
        <f t="shared" si="34"/>
        <v>1.9090682609053131E-3</v>
      </c>
      <c r="N348" s="17">
        <f t="shared" si="35"/>
        <v>6.1912474028523561E-3</v>
      </c>
    </row>
    <row r="349" spans="2:14" x14ac:dyDescent="0.2">
      <c r="B349" s="4">
        <f t="shared" si="31"/>
        <v>3.3499999999999726</v>
      </c>
      <c r="C349" s="20">
        <f t="shared" si="30"/>
        <v>0.78484093187129433</v>
      </c>
      <c r="E349" s="4">
        <v>58.35</v>
      </c>
      <c r="F349" s="20">
        <v>6.26715E-3</v>
      </c>
      <c r="G349" s="20">
        <f t="shared" si="32"/>
        <v>0.98280197747923759</v>
      </c>
      <c r="I349" s="4">
        <v>53.35</v>
      </c>
      <c r="J349" s="20">
        <v>2.49315E-3</v>
      </c>
      <c r="K349" s="20">
        <f t="shared" si="33"/>
        <v>0.99290394548721006</v>
      </c>
      <c r="M349" s="20">
        <f t="shared" si="34"/>
        <v>1.9094281081588286E-3</v>
      </c>
      <c r="N349" s="17">
        <f t="shared" si="35"/>
        <v>6.2103398846976767E-3</v>
      </c>
    </row>
    <row r="350" spans="2:14" x14ac:dyDescent="0.2">
      <c r="B350" s="4">
        <f t="shared" si="31"/>
        <v>3.3599999999999723</v>
      </c>
      <c r="C350" s="20">
        <f t="shared" si="30"/>
        <v>0.78427353491436425</v>
      </c>
      <c r="E350" s="4">
        <v>58.36</v>
      </c>
      <c r="F350" s="20">
        <v>6.2746399999999997E-3</v>
      </c>
      <c r="G350" s="20">
        <f t="shared" si="32"/>
        <v>0.98274034893152284</v>
      </c>
      <c r="I350" s="4">
        <v>53.36</v>
      </c>
      <c r="J350" s="20">
        <v>2.4956399999999999E-3</v>
      </c>
      <c r="K350" s="20">
        <f t="shared" si="33"/>
        <v>0.9928791788497292</v>
      </c>
      <c r="M350" s="20">
        <f t="shared" si="34"/>
        <v>1.9097859276794404E-3</v>
      </c>
      <c r="N350" s="17">
        <f t="shared" si="35"/>
        <v>6.2294359548768679E-3</v>
      </c>
    </row>
    <row r="351" spans="2:14" x14ac:dyDescent="0.2">
      <c r="B351" s="4">
        <f t="shared" si="31"/>
        <v>3.3699999999999721</v>
      </c>
      <c r="C351" s="20">
        <f t="shared" si="30"/>
        <v>0.78370654815432073</v>
      </c>
      <c r="E351" s="4">
        <v>58.37</v>
      </c>
      <c r="F351" s="20">
        <v>6.2821300000000004E-3</v>
      </c>
      <c r="G351" s="20">
        <f t="shared" si="32"/>
        <v>0.9826786506457148</v>
      </c>
      <c r="I351" s="4">
        <v>53.37</v>
      </c>
      <c r="J351" s="20">
        <v>2.4981299999999999E-3</v>
      </c>
      <c r="K351" s="20">
        <f t="shared" si="33"/>
        <v>0.99285438810794391</v>
      </c>
      <c r="M351" s="20">
        <f t="shared" si="34"/>
        <v>1.9101417221019635E-3</v>
      </c>
      <c r="N351" s="17">
        <f t="shared" si="35"/>
        <v>6.2485355931257746E-3</v>
      </c>
    </row>
    <row r="352" spans="2:14" x14ac:dyDescent="0.2">
      <c r="B352" s="4">
        <f t="shared" si="31"/>
        <v>3.3799999999999719</v>
      </c>
      <c r="C352" s="20">
        <f t="shared" si="30"/>
        <v>0.78313997129461388</v>
      </c>
      <c r="E352" s="4">
        <v>58.38</v>
      </c>
      <c r="F352" s="20">
        <v>6.2896200000000001E-3</v>
      </c>
      <c r="G352" s="20">
        <f t="shared" si="32"/>
        <v>0.98261688263543379</v>
      </c>
      <c r="I352" s="4">
        <v>53.38</v>
      </c>
      <c r="J352" s="20">
        <v>2.5006199999999998E-3</v>
      </c>
      <c r="K352" s="20">
        <f t="shared" si="33"/>
        <v>0.99282957326369048</v>
      </c>
      <c r="M352" s="20">
        <f t="shared" si="34"/>
        <v>1.9104954940591307E-3</v>
      </c>
      <c r="N352" s="17">
        <f t="shared" si="35"/>
        <v>6.2676387792065793E-3</v>
      </c>
    </row>
    <row r="353" spans="2:14" x14ac:dyDescent="0.2">
      <c r="B353" s="4">
        <f t="shared" si="31"/>
        <v>3.3899999999999717</v>
      </c>
      <c r="C353" s="20">
        <f t="shared" si="30"/>
        <v>0.78257380403890842</v>
      </c>
      <c r="E353" s="4">
        <v>58.39</v>
      </c>
      <c r="F353" s="20">
        <v>6.2971099999999999E-3</v>
      </c>
      <c r="G353" s="20">
        <f t="shared" si="32"/>
        <v>0.98255504491431511</v>
      </c>
      <c r="I353" s="4">
        <v>53.39</v>
      </c>
      <c r="J353" s="20">
        <v>2.5031099999999998E-3</v>
      </c>
      <c r="K353" s="20">
        <f t="shared" si="33"/>
        <v>0.99280473431880711</v>
      </c>
      <c r="M353" s="20">
        <f t="shared" si="34"/>
        <v>1.9108472461815929E-3</v>
      </c>
      <c r="N353" s="17">
        <f t="shared" si="35"/>
        <v>6.2867454929077821E-3</v>
      </c>
    </row>
    <row r="354" spans="2:14" x14ac:dyDescent="0.2">
      <c r="B354" s="4">
        <f t="shared" si="31"/>
        <v>3.3999999999999715</v>
      </c>
      <c r="C354" s="20">
        <f t="shared" si="30"/>
        <v>0.7820080460910831</v>
      </c>
      <c r="E354" s="4">
        <v>58.4</v>
      </c>
      <c r="F354" s="20">
        <v>6.3045999999999996E-3</v>
      </c>
      <c r="G354" s="20">
        <f t="shared" si="32"/>
        <v>0.98249313749600864</v>
      </c>
      <c r="I354" s="4">
        <v>53.4</v>
      </c>
      <c r="J354" s="20">
        <v>2.5056000000000002E-3</v>
      </c>
      <c r="K354" s="20">
        <f t="shared" si="33"/>
        <v>0.99277987127513367</v>
      </c>
      <c r="M354" s="20">
        <f t="shared" si="34"/>
        <v>1.9111969810979206E-3</v>
      </c>
      <c r="N354" s="17">
        <f t="shared" si="35"/>
        <v>6.3058557140441797E-3</v>
      </c>
    </row>
    <row r="355" spans="2:14" x14ac:dyDescent="0.2">
      <c r="B355" s="4">
        <f t="shared" si="31"/>
        <v>3.4099999999999713</v>
      </c>
      <c r="C355" s="20">
        <f t="shared" si="30"/>
        <v>0.78144269715523051</v>
      </c>
      <c r="E355" s="4">
        <v>58.41</v>
      </c>
      <c r="F355" s="20">
        <v>6.3120900000000002E-3</v>
      </c>
      <c r="G355" s="20">
        <f t="shared" si="32"/>
        <v>0.98243116039417933</v>
      </c>
      <c r="I355" s="4">
        <v>53.41</v>
      </c>
      <c r="J355" s="20">
        <v>2.5080900000000001E-3</v>
      </c>
      <c r="K355" s="20">
        <f t="shared" si="33"/>
        <v>0.99275498413451191</v>
      </c>
      <c r="M355" s="20">
        <f t="shared" si="34"/>
        <v>1.9115447014346008E-3</v>
      </c>
      <c r="N355" s="17">
        <f t="shared" si="35"/>
        <v>6.3249694224568418E-3</v>
      </c>
    </row>
    <row r="356" spans="2:14" x14ac:dyDescent="0.2">
      <c r="B356" s="4">
        <f t="shared" si="31"/>
        <v>3.4199999999999711</v>
      </c>
      <c r="C356" s="20">
        <f t="shared" si="30"/>
        <v>0.78087775693565764</v>
      </c>
      <c r="E356" s="4">
        <v>58.42</v>
      </c>
      <c r="F356" s="20">
        <v>6.31958E-3</v>
      </c>
      <c r="G356" s="20">
        <f t="shared" si="32"/>
        <v>0.98236911362250667</v>
      </c>
      <c r="I356" s="4">
        <v>53.42</v>
      </c>
      <c r="J356" s="20">
        <v>2.5105800000000001E-3</v>
      </c>
      <c r="K356" s="20">
        <f t="shared" si="33"/>
        <v>0.99273007289878523</v>
      </c>
      <c r="M356" s="20">
        <f t="shared" si="34"/>
        <v>1.9118904098160429E-3</v>
      </c>
      <c r="N356" s="17">
        <f t="shared" si="35"/>
        <v>6.3440865980130944E-3</v>
      </c>
    </row>
    <row r="357" spans="2:14" x14ac:dyDescent="0.2">
      <c r="B357" s="4">
        <f t="shared" si="31"/>
        <v>3.4299999999999708</v>
      </c>
      <c r="C357" s="20">
        <f t="shared" si="30"/>
        <v>0.78031322513688484</v>
      </c>
      <c r="E357" s="4">
        <v>58.43</v>
      </c>
      <c r="F357" s="20">
        <v>6.3270699999999997E-3</v>
      </c>
      <c r="G357" s="20">
        <f t="shared" si="32"/>
        <v>0.98230699719468517</v>
      </c>
      <c r="I357" s="4">
        <v>53.43</v>
      </c>
      <c r="J357" s="20">
        <v>2.5130700000000001E-3</v>
      </c>
      <c r="K357" s="20">
        <f t="shared" si="33"/>
        <v>0.99270513756979883</v>
      </c>
      <c r="M357" s="20">
        <f t="shared" si="34"/>
        <v>1.9122341088645776E-3</v>
      </c>
      <c r="N357" s="17">
        <f t="shared" si="35"/>
        <v>6.3632072206064975E-3</v>
      </c>
    </row>
    <row r="358" spans="2:14" x14ac:dyDescent="0.2">
      <c r="B358" s="4">
        <f t="shared" si="31"/>
        <v>3.4399999999999706</v>
      </c>
      <c r="C358" s="20">
        <f t="shared" si="30"/>
        <v>0.77974910146364662</v>
      </c>
      <c r="E358" s="4">
        <v>58.44</v>
      </c>
      <c r="F358" s="20">
        <v>6.3345600000000004E-3</v>
      </c>
      <c r="G358" s="20">
        <f t="shared" si="32"/>
        <v>0.98224481112442408</v>
      </c>
      <c r="I358" s="4">
        <v>53.44</v>
      </c>
      <c r="J358" s="20">
        <v>2.51556E-3</v>
      </c>
      <c r="K358" s="20">
        <f t="shared" si="33"/>
        <v>0.99268017814939968</v>
      </c>
      <c r="M358" s="20">
        <f t="shared" si="34"/>
        <v>1.9125758012004574E-3</v>
      </c>
      <c r="N358" s="17">
        <f t="shared" si="35"/>
        <v>6.382331270156822E-3</v>
      </c>
    </row>
    <row r="359" spans="2:14" x14ac:dyDescent="0.2">
      <c r="B359" s="4">
        <f t="shared" si="31"/>
        <v>3.4499999999999704</v>
      </c>
      <c r="C359" s="20">
        <f t="shared" si="30"/>
        <v>0.77918538562089035</v>
      </c>
      <c r="E359" s="4">
        <v>58.45</v>
      </c>
      <c r="F359" s="20">
        <v>6.3420500000000001E-3</v>
      </c>
      <c r="G359" s="20">
        <f t="shared" si="32"/>
        <v>0.98218255542544719</v>
      </c>
      <c r="I359" s="4">
        <v>53.45</v>
      </c>
      <c r="J359" s="20">
        <v>2.51805E-3</v>
      </c>
      <c r="K359" s="20">
        <f t="shared" si="33"/>
        <v>0.99265519463943641</v>
      </c>
      <c r="M359" s="20">
        <f t="shared" si="34"/>
        <v>1.9129154894418552E-3</v>
      </c>
      <c r="N359" s="17">
        <f t="shared" si="35"/>
        <v>6.4014587266100331E-3</v>
      </c>
    </row>
    <row r="360" spans="2:14" x14ac:dyDescent="0.2">
      <c r="B360" s="4">
        <f t="shared" si="31"/>
        <v>3.4599999999999702</v>
      </c>
      <c r="C360" s="20">
        <f t="shared" si="30"/>
        <v>0.77862207731377697</v>
      </c>
      <c r="E360" s="4">
        <v>58.46</v>
      </c>
      <c r="F360" s="20">
        <v>6.3495399999999999E-3</v>
      </c>
      <c r="G360" s="20">
        <f t="shared" si="32"/>
        <v>0.98212023011149341</v>
      </c>
      <c r="I360" s="4">
        <v>53.46</v>
      </c>
      <c r="J360" s="20">
        <v>2.5205399999999999E-3</v>
      </c>
      <c r="K360" s="20">
        <f t="shared" si="33"/>
        <v>0.99263018704175954</v>
      </c>
      <c r="M360" s="20">
        <f t="shared" si="34"/>
        <v>1.9132531762048692E-3</v>
      </c>
      <c r="N360" s="17">
        <f t="shared" si="35"/>
        <v>6.4205895699382658E-3</v>
      </c>
    </row>
    <row r="361" spans="2:14" x14ac:dyDescent="0.2">
      <c r="B361" s="4">
        <f t="shared" si="31"/>
        <v>3.46999999999997</v>
      </c>
      <c r="C361" s="20">
        <f t="shared" si="30"/>
        <v>0.77805917624768062</v>
      </c>
      <c r="E361" s="4">
        <v>58.47</v>
      </c>
      <c r="F361" s="20">
        <v>6.3570299999999996E-3</v>
      </c>
      <c r="G361" s="20">
        <f t="shared" si="32"/>
        <v>0.98205783519631618</v>
      </c>
      <c r="I361" s="4">
        <v>53.47</v>
      </c>
      <c r="J361" s="20">
        <v>2.5230299999999999E-3</v>
      </c>
      <c r="K361" s="20">
        <f t="shared" si="33"/>
        <v>0.99260515535822125</v>
      </c>
      <c r="M361" s="20">
        <f t="shared" si="34"/>
        <v>1.9135888641035213E-3</v>
      </c>
      <c r="N361" s="17">
        <f t="shared" si="35"/>
        <v>6.4397237801398074E-3</v>
      </c>
    </row>
    <row r="362" spans="2:14" x14ac:dyDescent="0.2">
      <c r="B362" s="4">
        <f t="shared" si="31"/>
        <v>3.4799999999999698</v>
      </c>
      <c r="C362" s="20">
        <f t="shared" si="30"/>
        <v>0.77749668212818823</v>
      </c>
      <c r="E362" s="4">
        <v>58.48</v>
      </c>
      <c r="F362" s="20">
        <v>6.3645200000000002E-3</v>
      </c>
      <c r="G362" s="20">
        <f t="shared" si="32"/>
        <v>0.9819953706936837</v>
      </c>
      <c r="I362" s="4">
        <v>53.48</v>
      </c>
      <c r="J362" s="20">
        <v>2.5255199999999998E-3</v>
      </c>
      <c r="K362" s="20">
        <f t="shared" si="33"/>
        <v>0.99258009959067539</v>
      </c>
      <c r="M362" s="20">
        <f t="shared" si="34"/>
        <v>1.9139225557497572E-3</v>
      </c>
      <c r="N362" s="17">
        <f t="shared" si="35"/>
        <v>6.4588613372390732E-3</v>
      </c>
    </row>
    <row r="363" spans="2:14" x14ac:dyDescent="0.2">
      <c r="B363" s="4">
        <f t="shared" si="31"/>
        <v>3.4899999999999696</v>
      </c>
      <c r="C363" s="20">
        <f t="shared" si="30"/>
        <v>0.77693459466109971</v>
      </c>
      <c r="E363" s="4">
        <v>58.49</v>
      </c>
      <c r="F363" s="20">
        <v>6.37201E-3</v>
      </c>
      <c r="G363" s="20">
        <f t="shared" si="32"/>
        <v>0.98193283661737918</v>
      </c>
      <c r="I363" s="4">
        <v>53.49</v>
      </c>
      <c r="J363" s="20">
        <v>2.5280099999999998E-3</v>
      </c>
      <c r="K363" s="20">
        <f t="shared" si="33"/>
        <v>0.99255501974097771</v>
      </c>
      <c r="M363" s="20">
        <f t="shared" si="34"/>
        <v>1.9142542537534488E-3</v>
      </c>
      <c r="N363" s="17">
        <f t="shared" si="35"/>
        <v>6.4780022212865889E-3</v>
      </c>
    </row>
    <row r="364" spans="2:14" x14ac:dyDescent="0.2">
      <c r="B364" s="4">
        <f t="shared" si="31"/>
        <v>3.4999999999999694</v>
      </c>
      <c r="C364" s="20">
        <f t="shared" si="30"/>
        <v>0.77637291355242799</v>
      </c>
      <c r="E364" s="4">
        <v>58.5</v>
      </c>
      <c r="F364" s="20">
        <v>6.3794999999999998E-3</v>
      </c>
      <c r="G364" s="20">
        <f t="shared" si="32"/>
        <v>0.98187023298120035</v>
      </c>
      <c r="I364" s="4">
        <v>53.5</v>
      </c>
      <c r="J364" s="20">
        <v>2.5305000000000002E-3</v>
      </c>
      <c r="K364" s="20">
        <f t="shared" si="33"/>
        <v>0.99252991581098571</v>
      </c>
      <c r="M364" s="20">
        <f t="shared" si="34"/>
        <v>1.9145839607223965E-3</v>
      </c>
      <c r="N364" s="17">
        <f t="shared" si="35"/>
        <v>6.4971464123589678E-3</v>
      </c>
    </row>
    <row r="365" spans="2:14" x14ac:dyDescent="0.2">
      <c r="B365" s="4">
        <f t="shared" si="31"/>
        <v>3.5099999999999691</v>
      </c>
      <c r="C365" s="20">
        <f t="shared" si="30"/>
        <v>0.77581163850839807</v>
      </c>
      <c r="E365" s="4">
        <v>58.51</v>
      </c>
      <c r="F365" s="20">
        <v>6.3869900000000004E-3</v>
      </c>
      <c r="G365" s="20">
        <f t="shared" si="32"/>
        <v>0.98180755979895973</v>
      </c>
      <c r="I365" s="4">
        <v>53.51</v>
      </c>
      <c r="J365" s="20">
        <v>2.5329900000000002E-3</v>
      </c>
      <c r="K365" s="20">
        <f t="shared" si="33"/>
        <v>0.99250478780255857</v>
      </c>
      <c r="M365" s="20">
        <f t="shared" si="34"/>
        <v>1.9149116792623239E-3</v>
      </c>
      <c r="N365" s="17">
        <f t="shared" si="35"/>
        <v>6.5162938905588908E-3</v>
      </c>
    </row>
    <row r="366" spans="2:14" x14ac:dyDescent="0.2">
      <c r="B366" s="4">
        <f t="shared" si="31"/>
        <v>3.5199999999999689</v>
      </c>
      <c r="C366" s="20">
        <f t="shared" si="30"/>
        <v>0.77525076923544722</v>
      </c>
      <c r="E366" s="4">
        <v>58.52</v>
      </c>
      <c r="F366" s="20">
        <v>6.3944800000000001E-3</v>
      </c>
      <c r="G366" s="20">
        <f t="shared" si="32"/>
        <v>0.98174481708448458</v>
      </c>
      <c r="I366" s="4">
        <v>53.52</v>
      </c>
      <c r="J366" s="20">
        <v>2.5354800000000001E-3</v>
      </c>
      <c r="K366" s="20">
        <f t="shared" si="33"/>
        <v>0.99247963571755715</v>
      </c>
      <c r="M366" s="20">
        <f t="shared" si="34"/>
        <v>1.9152374119768849E-3</v>
      </c>
      <c r="N366" s="17">
        <f t="shared" si="35"/>
        <v>6.5354446360150866E-3</v>
      </c>
    </row>
    <row r="367" spans="2:14" x14ac:dyDescent="0.2">
      <c r="B367" s="4">
        <f t="shared" si="31"/>
        <v>3.5299999999999687</v>
      </c>
      <c r="C367" s="20">
        <f t="shared" si="30"/>
        <v>0.77469030544022555</v>
      </c>
      <c r="E367" s="4">
        <v>58.53</v>
      </c>
      <c r="F367" s="20">
        <v>6.4019699999999999E-3</v>
      </c>
      <c r="G367" s="20">
        <f t="shared" si="32"/>
        <v>0.98168200485161716</v>
      </c>
      <c r="I367" s="4">
        <v>53.53</v>
      </c>
      <c r="J367" s="20">
        <v>2.5379700000000001E-3</v>
      </c>
      <c r="K367" s="20">
        <f t="shared" si="33"/>
        <v>0.99245445955784428</v>
      </c>
      <c r="M367" s="20">
        <f t="shared" si="34"/>
        <v>1.9155611614676625E-3</v>
      </c>
      <c r="N367" s="17">
        <f t="shared" si="35"/>
        <v>6.5545986288823091E-3</v>
      </c>
    </row>
    <row r="368" spans="2:14" x14ac:dyDescent="0.2">
      <c r="B368" s="4">
        <f t="shared" si="31"/>
        <v>3.5399999999999685</v>
      </c>
      <c r="C368" s="20">
        <f t="shared" si="30"/>
        <v>0.77413024682959475</v>
      </c>
      <c r="E368" s="4">
        <v>58.54</v>
      </c>
      <c r="F368" s="20">
        <v>6.4094599999999996E-3</v>
      </c>
      <c r="G368" s="20">
        <f t="shared" si="32"/>
        <v>0.98161912311421406</v>
      </c>
      <c r="I368" s="4">
        <v>53.54</v>
      </c>
      <c r="J368" s="20">
        <v>2.54046E-3</v>
      </c>
      <c r="K368" s="20">
        <f t="shared" si="33"/>
        <v>0.99242925932528447</v>
      </c>
      <c r="M368" s="20">
        <f t="shared" si="34"/>
        <v>1.915882930334168E-3</v>
      </c>
      <c r="N368" s="17">
        <f t="shared" si="35"/>
        <v>6.5737558493413175E-3</v>
      </c>
    </row>
    <row r="369" spans="2:14" x14ac:dyDescent="0.2">
      <c r="B369" s="4">
        <f t="shared" si="31"/>
        <v>3.5499999999999683</v>
      </c>
      <c r="C369" s="20">
        <f t="shared" si="30"/>
        <v>0.77357059311062848</v>
      </c>
      <c r="E369" s="4">
        <v>58.55</v>
      </c>
      <c r="F369" s="20">
        <v>6.4169500000000003E-3</v>
      </c>
      <c r="G369" s="20">
        <f t="shared" si="32"/>
        <v>0.98155617188614674</v>
      </c>
      <c r="I369" s="4">
        <v>53.55</v>
      </c>
      <c r="J369" s="20">
        <v>2.54295E-3</v>
      </c>
      <c r="K369" s="20">
        <f t="shared" si="33"/>
        <v>0.99240403502174379</v>
      </c>
      <c r="M369" s="20">
        <f t="shared" si="34"/>
        <v>1.9162027211738434E-3</v>
      </c>
      <c r="N369" s="17">
        <f t="shared" si="35"/>
        <v>6.592916277598857E-3</v>
      </c>
    </row>
    <row r="370" spans="2:14" x14ac:dyDescent="0.2">
      <c r="B370" s="4">
        <f t="shared" si="31"/>
        <v>3.5599999999999681</v>
      </c>
      <c r="C370" s="20">
        <f t="shared" si="30"/>
        <v>0.77301134399061244</v>
      </c>
      <c r="E370" s="4">
        <v>58.56</v>
      </c>
      <c r="F370" s="20">
        <v>6.42444E-3</v>
      </c>
      <c r="G370" s="20">
        <f t="shared" si="32"/>
        <v>0.98149315118130154</v>
      </c>
      <c r="I370" s="4">
        <v>53.56</v>
      </c>
      <c r="J370" s="20">
        <v>2.5454399999999999E-3</v>
      </c>
      <c r="K370" s="20">
        <f t="shared" si="33"/>
        <v>0.99237878664909029</v>
      </c>
      <c r="M370" s="20">
        <f t="shared" si="34"/>
        <v>1.9165205365820617E-3</v>
      </c>
      <c r="N370" s="17">
        <f t="shared" si="35"/>
        <v>6.6120798938876357E-3</v>
      </c>
    </row>
    <row r="371" spans="2:14" x14ac:dyDescent="0.2">
      <c r="B371" s="4">
        <f t="shared" si="31"/>
        <v>3.5699999999999679</v>
      </c>
      <c r="C371" s="20">
        <f t="shared" si="30"/>
        <v>0.77245249917704362</v>
      </c>
      <c r="E371" s="4">
        <v>58.57</v>
      </c>
      <c r="F371" s="20">
        <v>6.4319299999999998E-3</v>
      </c>
      <c r="G371" s="20">
        <f t="shared" si="32"/>
        <v>0.98143006101357932</v>
      </c>
      <c r="I371" s="4">
        <v>53.57</v>
      </c>
      <c r="J371" s="20">
        <v>2.5479299999999999E-3</v>
      </c>
      <c r="K371" s="20">
        <f t="shared" si="33"/>
        <v>0.9923535142091936</v>
      </c>
      <c r="M371" s="20">
        <f t="shared" si="34"/>
        <v>1.9168363791521276E-3</v>
      </c>
      <c r="N371" s="17">
        <f t="shared" si="35"/>
        <v>6.6312466784663061E-3</v>
      </c>
    </row>
    <row r="372" spans="2:14" x14ac:dyDescent="0.2">
      <c r="B372" s="4">
        <f t="shared" si="31"/>
        <v>3.5799999999999677</v>
      </c>
      <c r="C372" s="20">
        <f t="shared" si="30"/>
        <v>0.77189405837763081</v>
      </c>
      <c r="E372" s="4">
        <v>58.58</v>
      </c>
      <c r="F372" s="20">
        <v>6.4394200000000004E-3</v>
      </c>
      <c r="G372" s="20">
        <f t="shared" si="32"/>
        <v>0.98136690139689586</v>
      </c>
      <c r="I372" s="4">
        <v>53.58</v>
      </c>
      <c r="J372" s="20">
        <v>2.5504199999999999E-3</v>
      </c>
      <c r="K372" s="20">
        <f t="shared" si="33"/>
        <v>0.99232821770392521</v>
      </c>
      <c r="M372" s="20">
        <f t="shared" si="34"/>
        <v>1.9171502514752788E-3</v>
      </c>
      <c r="N372" s="17">
        <f t="shared" si="35"/>
        <v>6.6504166116194427E-3</v>
      </c>
    </row>
    <row r="373" spans="2:14" x14ac:dyDescent="0.2">
      <c r="B373" s="4">
        <f t="shared" si="31"/>
        <v>3.5899999999999674</v>
      </c>
      <c r="C373" s="20">
        <f t="shared" si="30"/>
        <v>0.77133602130029388</v>
      </c>
      <c r="E373" s="4">
        <v>58.59</v>
      </c>
      <c r="F373" s="20">
        <v>6.4469100000000001E-3</v>
      </c>
      <c r="G373" s="20">
        <f t="shared" si="32"/>
        <v>0.98130367234518134</v>
      </c>
      <c r="I373" s="4">
        <v>53.59</v>
      </c>
      <c r="J373" s="20">
        <v>2.5529099999999998E-3</v>
      </c>
      <c r="K373" s="20">
        <f t="shared" si="33"/>
        <v>0.9923028971351584</v>
      </c>
      <c r="M373" s="20">
        <f t="shared" si="34"/>
        <v>1.9174621561406863E-3</v>
      </c>
      <c r="N373" s="17">
        <f t="shared" si="35"/>
        <v>6.6695896736575222E-3</v>
      </c>
    </row>
    <row r="374" spans="2:14" x14ac:dyDescent="0.2">
      <c r="B374" s="4">
        <f t="shared" si="31"/>
        <v>3.5999999999999672</v>
      </c>
      <c r="C374" s="20">
        <f t="shared" si="30"/>
        <v>0.77077838765316375</v>
      </c>
      <c r="E374" s="4">
        <v>58.6</v>
      </c>
      <c r="F374" s="20">
        <v>6.4543999999999999E-3</v>
      </c>
      <c r="G374" s="20">
        <f t="shared" si="32"/>
        <v>0.98124037387238106</v>
      </c>
      <c r="I374" s="4">
        <v>53.6</v>
      </c>
      <c r="J374" s="20">
        <v>2.5554000000000002E-3</v>
      </c>
      <c r="K374" s="20">
        <f t="shared" si="33"/>
        <v>0.99227755250476801</v>
      </c>
      <c r="M374" s="20">
        <f t="shared" si="34"/>
        <v>1.9177720957354546E-3</v>
      </c>
      <c r="N374" s="17">
        <f t="shared" si="35"/>
        <v>6.6887658449169022E-3</v>
      </c>
    </row>
    <row r="375" spans="2:14" x14ac:dyDescent="0.2">
      <c r="B375" s="4">
        <f t="shared" si="31"/>
        <v>3.609999999999967</v>
      </c>
      <c r="C375" s="20">
        <f t="shared" si="30"/>
        <v>0.77022115714458261</v>
      </c>
      <c r="E375" s="4">
        <v>58.61</v>
      </c>
      <c r="F375" s="20">
        <v>6.4618899999999996E-3</v>
      </c>
      <c r="G375" s="20">
        <f t="shared" si="32"/>
        <v>0.98117700599245461</v>
      </c>
      <c r="I375" s="4">
        <v>53.61</v>
      </c>
      <c r="J375" s="20">
        <v>2.5578900000000002E-3</v>
      </c>
      <c r="K375" s="20">
        <f t="shared" si="33"/>
        <v>0.99225218381463087</v>
      </c>
      <c r="M375" s="20">
        <f t="shared" si="34"/>
        <v>1.9180800728446237E-3</v>
      </c>
      <c r="N375" s="17">
        <f t="shared" si="35"/>
        <v>6.7079451057598018E-3</v>
      </c>
    </row>
    <row r="376" spans="2:14" x14ac:dyDescent="0.2">
      <c r="B376" s="4">
        <f t="shared" si="31"/>
        <v>3.6199999999999668</v>
      </c>
      <c r="C376" s="20">
        <f t="shared" si="30"/>
        <v>0.76966432948310348</v>
      </c>
      <c r="E376" s="4">
        <v>58.62</v>
      </c>
      <c r="F376" s="20">
        <v>6.4693800000000003E-3</v>
      </c>
      <c r="G376" s="20">
        <f t="shared" si="32"/>
        <v>0.98111356871937661</v>
      </c>
      <c r="I376" s="4">
        <v>53.62</v>
      </c>
      <c r="J376" s="20">
        <v>2.5603800000000001E-3</v>
      </c>
      <c r="K376" s="20">
        <f t="shared" si="33"/>
        <v>0.99222679106662537</v>
      </c>
      <c r="M376" s="20">
        <f t="shared" si="34"/>
        <v>1.9183860900511699E-3</v>
      </c>
      <c r="N376" s="17">
        <f t="shared" si="35"/>
        <v>6.7271274365742805E-3</v>
      </c>
    </row>
    <row r="377" spans="2:14" x14ac:dyDescent="0.2">
      <c r="B377" s="4">
        <f t="shared" si="31"/>
        <v>3.6299999999999666</v>
      </c>
      <c r="C377" s="20">
        <f t="shared" si="30"/>
        <v>0.76910790437748988</v>
      </c>
      <c r="E377" s="4">
        <v>58.63</v>
      </c>
      <c r="F377" s="20">
        <v>6.47687E-3</v>
      </c>
      <c r="G377" s="20">
        <f t="shared" si="32"/>
        <v>0.98105006206713607</v>
      </c>
      <c r="I377" s="4">
        <v>53.63</v>
      </c>
      <c r="J377" s="20">
        <v>2.5628700000000001E-3</v>
      </c>
      <c r="K377" s="20">
        <f t="shared" si="33"/>
        <v>0.99220137426263177</v>
      </c>
      <c r="M377" s="20">
        <f t="shared" si="34"/>
        <v>1.9186901499360042E-3</v>
      </c>
      <c r="N377" s="17">
        <f t="shared" si="35"/>
        <v>6.7463128177742164E-3</v>
      </c>
    </row>
    <row r="378" spans="2:14" x14ac:dyDescent="0.2">
      <c r="B378" s="4">
        <f t="shared" si="31"/>
        <v>3.6399999999999664</v>
      </c>
      <c r="C378" s="20">
        <f t="shared" si="30"/>
        <v>0.76855188153671583</v>
      </c>
      <c r="E378" s="4">
        <v>58.64</v>
      </c>
      <c r="F378" s="20">
        <v>6.4843599999999998E-3</v>
      </c>
      <c r="G378" s="20">
        <f t="shared" si="32"/>
        <v>0.98098648604973704</v>
      </c>
      <c r="I378" s="4">
        <v>53.64</v>
      </c>
      <c r="J378" s="20">
        <v>2.56536E-3</v>
      </c>
      <c r="K378" s="20">
        <f t="shared" si="33"/>
        <v>0.99217593340453192</v>
      </c>
      <c r="M378" s="20">
        <f t="shared" si="34"/>
        <v>1.9189922550779765E-3</v>
      </c>
      <c r="N378" s="17">
        <f t="shared" si="35"/>
        <v>6.7655012297992857E-3</v>
      </c>
    </row>
    <row r="379" spans="2:14" x14ac:dyDescent="0.2">
      <c r="B379" s="4">
        <f t="shared" si="31"/>
        <v>3.6499999999999662</v>
      </c>
      <c r="C379" s="20">
        <f t="shared" si="30"/>
        <v>0.76799626066996629</v>
      </c>
      <c r="E379" s="4">
        <v>58.65</v>
      </c>
      <c r="F379" s="20">
        <v>6.4918500000000004E-3</v>
      </c>
      <c r="G379" s="20">
        <f t="shared" si="32"/>
        <v>0.98092284068119784</v>
      </c>
      <c r="I379" s="4">
        <v>53.65</v>
      </c>
      <c r="J379" s="20">
        <v>2.56785E-3</v>
      </c>
      <c r="K379" s="20">
        <f t="shared" si="33"/>
        <v>0.99215046849420951</v>
      </c>
      <c r="M379" s="20">
        <f t="shared" si="34"/>
        <v>1.9192924080538741E-3</v>
      </c>
      <c r="N379" s="17">
        <f t="shared" si="35"/>
        <v>6.7846926531149442E-3</v>
      </c>
    </row>
    <row r="380" spans="2:14" x14ac:dyDescent="0.2">
      <c r="B380" s="4">
        <f t="shared" si="31"/>
        <v>3.6599999999999659</v>
      </c>
      <c r="C380" s="20">
        <f t="shared" si="30"/>
        <v>0.76744104148663594</v>
      </c>
      <c r="E380" s="4">
        <v>58.66</v>
      </c>
      <c r="F380" s="20">
        <v>6.4993400000000002E-3</v>
      </c>
      <c r="G380" s="20">
        <f t="shared" si="32"/>
        <v>0.98085912597555169</v>
      </c>
      <c r="I380" s="4">
        <v>53.66</v>
      </c>
      <c r="J380" s="20">
        <v>2.57034E-3</v>
      </c>
      <c r="K380" s="20">
        <f t="shared" si="33"/>
        <v>0.99212497953355017</v>
      </c>
      <c r="M380" s="20">
        <f t="shared" si="34"/>
        <v>1.9195906114384236E-3</v>
      </c>
      <c r="N380" s="17">
        <f t="shared" si="35"/>
        <v>6.8038870682124051E-3</v>
      </c>
    </row>
    <row r="381" spans="2:14" x14ac:dyDescent="0.2">
      <c r="B381" s="4">
        <f t="shared" si="31"/>
        <v>3.6699999999999657</v>
      </c>
      <c r="C381" s="20">
        <f t="shared" si="30"/>
        <v>0.76688622369632964</v>
      </c>
      <c r="E381" s="4">
        <v>58.67</v>
      </c>
      <c r="F381" s="20">
        <v>6.5068299999999999E-3</v>
      </c>
      <c r="G381" s="20">
        <f t="shared" si="32"/>
        <v>0.98079534194684648</v>
      </c>
      <c r="I381" s="4">
        <v>53.67</v>
      </c>
      <c r="J381" s="20">
        <v>2.5728299999999999E-3</v>
      </c>
      <c r="K381" s="20">
        <f t="shared" si="33"/>
        <v>0.99209946652444103</v>
      </c>
      <c r="M381" s="20">
        <f t="shared" si="34"/>
        <v>1.9198868678042911E-3</v>
      </c>
      <c r="N381" s="17">
        <f t="shared" si="35"/>
        <v>6.8230844556086186E-3</v>
      </c>
    </row>
    <row r="382" spans="2:14" x14ac:dyDescent="0.2">
      <c r="B382" s="4">
        <f t="shared" si="31"/>
        <v>3.6799999999999655</v>
      </c>
      <c r="C382" s="20">
        <f t="shared" si="30"/>
        <v>0.76633180700886216</v>
      </c>
      <c r="E382" s="4">
        <v>58.68</v>
      </c>
      <c r="F382" s="20">
        <v>6.5143199999999997E-3</v>
      </c>
      <c r="G382" s="20">
        <f t="shared" si="32"/>
        <v>0.98073148860914483</v>
      </c>
      <c r="I382" s="4">
        <v>53.68</v>
      </c>
      <c r="J382" s="20">
        <v>2.5753199999999999E-3</v>
      </c>
      <c r="K382" s="20">
        <f t="shared" si="33"/>
        <v>0.99207392946877104</v>
      </c>
      <c r="M382" s="20">
        <f t="shared" si="34"/>
        <v>1.920181179722082E-3</v>
      </c>
      <c r="N382" s="17">
        <f t="shared" si="35"/>
        <v>6.8422847958462497E-3</v>
      </c>
    </row>
    <row r="383" spans="2:14" x14ac:dyDescent="0.2">
      <c r="B383" s="4">
        <f t="shared" si="31"/>
        <v>3.6899999999999653</v>
      </c>
      <c r="C383" s="20">
        <f t="shared" si="30"/>
        <v>0.76577779113425837</v>
      </c>
      <c r="E383" s="4">
        <v>58.69</v>
      </c>
      <c r="F383" s="20">
        <v>6.5218100000000003E-3</v>
      </c>
      <c r="G383" s="20">
        <f t="shared" si="32"/>
        <v>0.98066756597652383</v>
      </c>
      <c r="I383" s="4">
        <v>53.69</v>
      </c>
      <c r="J383" s="20">
        <v>2.5778099999999998E-3</v>
      </c>
      <c r="K383" s="20">
        <f t="shared" si="33"/>
        <v>0.9920483683684308</v>
      </c>
      <c r="M383" s="20">
        <f t="shared" si="34"/>
        <v>1.9204735497603447E-3</v>
      </c>
      <c r="N383" s="17">
        <f t="shared" si="35"/>
        <v>6.8614880694936615E-3</v>
      </c>
    </row>
    <row r="384" spans="2:14" x14ac:dyDescent="0.2">
      <c r="B384" s="4">
        <f t="shared" si="31"/>
        <v>3.6999999999999651</v>
      </c>
      <c r="C384" s="20">
        <f t="shared" si="30"/>
        <v>0.76522417578275226</v>
      </c>
      <c r="E384" s="4">
        <v>58.7</v>
      </c>
      <c r="F384" s="20">
        <v>6.5293E-3</v>
      </c>
      <c r="G384" s="20">
        <f t="shared" si="32"/>
        <v>0.9806035740630753</v>
      </c>
      <c r="I384" s="4">
        <v>53.7</v>
      </c>
      <c r="J384" s="20">
        <v>2.5803000000000002E-3</v>
      </c>
      <c r="K384" s="20">
        <f t="shared" si="33"/>
        <v>0.99202278322531279</v>
      </c>
      <c r="M384" s="20">
        <f t="shared" si="34"/>
        <v>1.9207639804855678E-3</v>
      </c>
      <c r="N384" s="17">
        <f t="shared" si="35"/>
        <v>6.880694257144891E-3</v>
      </c>
    </row>
    <row r="385" spans="2:14" x14ac:dyDescent="0.2">
      <c r="B385" s="4">
        <f t="shared" si="31"/>
        <v>3.7099999999999649</v>
      </c>
      <c r="C385" s="20">
        <f t="shared" si="30"/>
        <v>0.76467096066478779</v>
      </c>
      <c r="E385" s="4">
        <v>58.71</v>
      </c>
      <c r="F385" s="20">
        <v>6.5367899999999998E-3</v>
      </c>
      <c r="G385" s="20">
        <f t="shared" si="32"/>
        <v>0.98053951288290586</v>
      </c>
      <c r="I385" s="4">
        <v>53.71</v>
      </c>
      <c r="J385" s="20">
        <v>2.5827900000000002E-3</v>
      </c>
      <c r="K385" s="20">
        <f t="shared" si="33"/>
        <v>0.99199717404131127</v>
      </c>
      <c r="M385" s="20">
        <f t="shared" si="34"/>
        <v>1.9210524744621839E-3</v>
      </c>
      <c r="N385" s="17">
        <f t="shared" si="35"/>
        <v>6.8999033394196293E-3</v>
      </c>
    </row>
    <row r="386" spans="2:14" x14ac:dyDescent="0.2">
      <c r="B386" s="4">
        <f t="shared" si="31"/>
        <v>3.7199999999999647</v>
      </c>
      <c r="C386" s="20">
        <f t="shared" si="30"/>
        <v>0.76411814549101809</v>
      </c>
      <c r="E386" s="4">
        <v>58.72</v>
      </c>
      <c r="F386" s="20">
        <v>6.5442800000000004E-3</v>
      </c>
      <c r="G386" s="20">
        <f t="shared" si="32"/>
        <v>0.98047538245013655</v>
      </c>
      <c r="I386" s="4">
        <v>53.72</v>
      </c>
      <c r="J386" s="20">
        <v>2.5852800000000001E-3</v>
      </c>
      <c r="K386" s="20">
        <f t="shared" si="33"/>
        <v>0.99197154081832217</v>
      </c>
      <c r="M386" s="20">
        <f t="shared" si="34"/>
        <v>1.9213390342525693E-3</v>
      </c>
      <c r="N386" s="17">
        <f t="shared" si="35"/>
        <v>6.9191152969632023E-3</v>
      </c>
    </row>
    <row r="387" spans="2:14" x14ac:dyDescent="0.2">
      <c r="B387" s="4">
        <f t="shared" si="31"/>
        <v>3.7299999999999645</v>
      </c>
      <c r="C387" s="20">
        <f t="shared" si="30"/>
        <v>0.76356572997230532</v>
      </c>
      <c r="E387" s="4">
        <v>58.73</v>
      </c>
      <c r="F387" s="20">
        <v>6.5517700000000002E-3</v>
      </c>
      <c r="G387" s="20">
        <f t="shared" si="32"/>
        <v>0.98041118277890316</v>
      </c>
      <c r="I387" s="4">
        <v>53.73</v>
      </c>
      <c r="J387" s="20">
        <v>2.5877700000000001E-3</v>
      </c>
      <c r="K387" s="20">
        <f t="shared" si="33"/>
        <v>0.9919458835582432</v>
      </c>
      <c r="M387" s="20">
        <f t="shared" si="34"/>
        <v>1.9216236624170437E-3</v>
      </c>
      <c r="N387" s="17">
        <f t="shared" si="35"/>
        <v>6.9383301104465498E-3</v>
      </c>
    </row>
    <row r="388" spans="2:14" x14ac:dyDescent="0.2">
      <c r="B388" s="4">
        <f t="shared" si="31"/>
        <v>3.7399999999999642</v>
      </c>
      <c r="C388" s="20">
        <f t="shared" si="30"/>
        <v>0.76301371381972083</v>
      </c>
      <c r="E388" s="4">
        <v>58.74</v>
      </c>
      <c r="F388" s="20">
        <v>6.5592599999999999E-3</v>
      </c>
      <c r="G388" s="20">
        <f t="shared" si="32"/>
        <v>0.98034691388335593</v>
      </c>
      <c r="I388" s="4">
        <v>53.74</v>
      </c>
      <c r="J388" s="20">
        <v>2.59026E-3</v>
      </c>
      <c r="K388" s="20">
        <f t="shared" si="33"/>
        <v>0.99192020226297373</v>
      </c>
      <c r="M388" s="20">
        <f t="shared" si="34"/>
        <v>1.9219063615138717E-3</v>
      </c>
      <c r="N388" s="17">
        <f t="shared" si="35"/>
        <v>6.9575477605662043E-3</v>
      </c>
    </row>
    <row r="389" spans="2:14" x14ac:dyDescent="0.2">
      <c r="B389" s="4">
        <f t="shared" si="31"/>
        <v>3.749999999999964</v>
      </c>
      <c r="C389" s="20">
        <f t="shared" si="30"/>
        <v>0.7624620967445449</v>
      </c>
      <c r="E389" s="4">
        <v>58.75</v>
      </c>
      <c r="F389" s="20">
        <v>6.5667499999999997E-3</v>
      </c>
      <c r="G389" s="20">
        <f t="shared" si="32"/>
        <v>0.98028257577765998</v>
      </c>
      <c r="I389" s="4">
        <v>53.75</v>
      </c>
      <c r="J389" s="20">
        <v>2.59275E-3</v>
      </c>
      <c r="K389" s="20">
        <f t="shared" si="33"/>
        <v>0.991894496934415</v>
      </c>
      <c r="M389" s="20">
        <f t="shared" si="34"/>
        <v>1.9221871340992652E-3</v>
      </c>
      <c r="N389" s="17">
        <f t="shared" si="35"/>
        <v>6.9767682280442696E-3</v>
      </c>
    </row>
    <row r="390" spans="2:14" x14ac:dyDescent="0.2">
      <c r="B390" s="4">
        <f t="shared" si="31"/>
        <v>3.7599999999999638</v>
      </c>
      <c r="C390" s="20">
        <f t="shared" si="30"/>
        <v>0.76191087845826611</v>
      </c>
      <c r="E390" s="4">
        <v>58.76</v>
      </c>
      <c r="F390" s="20">
        <v>6.5742400000000003E-3</v>
      </c>
      <c r="G390" s="20">
        <f t="shared" si="32"/>
        <v>0.98021816847599508</v>
      </c>
      <c r="I390" s="4">
        <v>53.76</v>
      </c>
      <c r="J390" s="20">
        <v>2.59524E-3</v>
      </c>
      <c r="K390" s="20">
        <f t="shared" si="33"/>
        <v>0.99186876757446985</v>
      </c>
      <c r="M390" s="20">
        <f t="shared" si="34"/>
        <v>1.9224659827273816E-3</v>
      </c>
      <c r="N390" s="17">
        <f t="shared" si="35"/>
        <v>6.9959914936284021E-3</v>
      </c>
    </row>
    <row r="391" spans="2:14" x14ac:dyDescent="0.2">
      <c r="B391" s="4">
        <f t="shared" si="31"/>
        <v>3.7699999999999636</v>
      </c>
      <c r="C391" s="20">
        <f t="shared" si="30"/>
        <v>0.7613600586725825</v>
      </c>
      <c r="E391" s="4">
        <v>58.77</v>
      </c>
      <c r="F391" s="20">
        <v>6.58173E-3</v>
      </c>
      <c r="G391" s="20">
        <f t="shared" si="32"/>
        <v>0.98015369199255542</v>
      </c>
      <c r="I391" s="4">
        <v>53.77</v>
      </c>
      <c r="J391" s="20">
        <v>2.5977299999999999E-3</v>
      </c>
      <c r="K391" s="20">
        <f t="shared" si="33"/>
        <v>0.99184301418504295</v>
      </c>
      <c r="M391" s="20">
        <f t="shared" si="34"/>
        <v>1.9227429099503265E-3</v>
      </c>
      <c r="N391" s="17">
        <f t="shared" si="35"/>
        <v>7.0152175380917906E-3</v>
      </c>
    </row>
    <row r="392" spans="2:14" x14ac:dyDescent="0.2">
      <c r="B392" s="4">
        <f t="shared" si="31"/>
        <v>3.7799999999999634</v>
      </c>
      <c r="C392" s="20">
        <f t="shared" si="30"/>
        <v>0.76080963709939942</v>
      </c>
      <c r="E392" s="4">
        <v>58.78</v>
      </c>
      <c r="F392" s="20">
        <v>6.5892199999999998E-3</v>
      </c>
      <c r="G392" s="20">
        <f t="shared" si="32"/>
        <v>0.98008914634154987</v>
      </c>
      <c r="I392" s="4">
        <v>53.78</v>
      </c>
      <c r="J392" s="20">
        <v>2.6002199999999999E-3</v>
      </c>
      <c r="K392" s="20">
        <f t="shared" si="33"/>
        <v>0.99181723676804079</v>
      </c>
      <c r="M392" s="20">
        <f t="shared" si="34"/>
        <v>1.9230179183181532E-3</v>
      </c>
      <c r="N392" s="17">
        <f t="shared" si="35"/>
        <v>7.0344463422331322E-3</v>
      </c>
    </row>
    <row r="393" spans="2:14" x14ac:dyDescent="0.2">
      <c r="B393" s="4">
        <f t="shared" si="31"/>
        <v>3.7899999999999632</v>
      </c>
      <c r="C393" s="20">
        <f t="shared" si="30"/>
        <v>0.76025961345083148</v>
      </c>
      <c r="E393" s="4">
        <v>58.79</v>
      </c>
      <c r="F393" s="20">
        <v>6.5967100000000004E-3</v>
      </c>
      <c r="G393" s="20">
        <f t="shared" si="32"/>
        <v>0.98002453153720193</v>
      </c>
      <c r="I393" s="4">
        <v>53.79</v>
      </c>
      <c r="J393" s="20">
        <v>2.6027099999999998E-3</v>
      </c>
      <c r="K393" s="20">
        <f t="shared" si="33"/>
        <v>0.99179143532537151</v>
      </c>
      <c r="M393" s="20">
        <f t="shared" si="34"/>
        <v>1.9232910103788642E-3</v>
      </c>
      <c r="N393" s="17">
        <f t="shared" si="35"/>
        <v>7.0536778868766168E-3</v>
      </c>
    </row>
    <row r="394" spans="2:14" x14ac:dyDescent="0.2">
      <c r="B394" s="4">
        <f t="shared" si="31"/>
        <v>3.799999999999963</v>
      </c>
      <c r="C394" s="20">
        <f t="shared" si="30"/>
        <v>0.75970998743920093</v>
      </c>
      <c r="E394" s="4">
        <v>58.8</v>
      </c>
      <c r="F394" s="20">
        <v>6.6042000000000002E-3</v>
      </c>
      <c r="G394" s="20">
        <f t="shared" si="32"/>
        <v>0.97995984759374966</v>
      </c>
      <c r="I394" s="4">
        <v>53.8</v>
      </c>
      <c r="J394" s="20">
        <v>2.6051999999999998E-3</v>
      </c>
      <c r="K394" s="20">
        <f t="shared" si="33"/>
        <v>0.99176560985894502</v>
      </c>
      <c r="M394" s="20">
        <f t="shared" si="34"/>
        <v>1.9235621886784127E-3</v>
      </c>
      <c r="N394" s="17">
        <f t="shared" si="35"/>
        <v>7.0729121528719024E-3</v>
      </c>
    </row>
    <row r="395" spans="2:14" x14ac:dyDescent="0.2">
      <c r="B395" s="4">
        <f t="shared" si="31"/>
        <v>3.8099999999999627</v>
      </c>
      <c r="C395" s="20">
        <f t="shared" si="30"/>
        <v>0.75916075877703793</v>
      </c>
      <c r="E395" s="4">
        <v>58.81</v>
      </c>
      <c r="F395" s="20">
        <v>6.6116899999999999E-3</v>
      </c>
      <c r="G395" s="20">
        <f t="shared" si="32"/>
        <v>0.97989509452544565</v>
      </c>
      <c r="I395" s="4">
        <v>53.81</v>
      </c>
      <c r="J395" s="20">
        <v>2.6076900000000002E-3</v>
      </c>
      <c r="K395" s="20">
        <f t="shared" si="33"/>
        <v>0.99173976037067291</v>
      </c>
      <c r="M395" s="20">
        <f t="shared" si="34"/>
        <v>1.9238314557607011E-3</v>
      </c>
      <c r="N395" s="17">
        <f t="shared" si="35"/>
        <v>7.0921491210940973E-3</v>
      </c>
    </row>
    <row r="396" spans="2:14" x14ac:dyDescent="0.2">
      <c r="B396" s="4">
        <f t="shared" si="31"/>
        <v>3.8199999999999625</v>
      </c>
      <c r="C396" s="20">
        <f t="shared" si="30"/>
        <v>0.7586119271770807</v>
      </c>
      <c r="E396" s="4">
        <v>58.82</v>
      </c>
      <c r="F396" s="20">
        <v>6.6191799999999997E-3</v>
      </c>
      <c r="G396" s="20">
        <f t="shared" si="32"/>
        <v>0.97983027234655728</v>
      </c>
      <c r="I396" s="4">
        <v>53.82</v>
      </c>
      <c r="J396" s="20">
        <v>2.6101800000000001E-3</v>
      </c>
      <c r="K396" s="20">
        <f t="shared" si="33"/>
        <v>0.99171388686246875</v>
      </c>
      <c r="M396" s="20">
        <f t="shared" si="34"/>
        <v>1.924098814167584E-3</v>
      </c>
      <c r="N396" s="17">
        <f t="shared" si="35"/>
        <v>7.1113887724437381E-3</v>
      </c>
    </row>
    <row r="397" spans="2:14" x14ac:dyDescent="0.2">
      <c r="B397" s="4">
        <f t="shared" si="31"/>
        <v>3.8299999999999623</v>
      </c>
      <c r="C397" s="20">
        <f t="shared" si="30"/>
        <v>0.75806349235227499</v>
      </c>
      <c r="E397" s="4">
        <v>58.83</v>
      </c>
      <c r="F397" s="20">
        <v>6.6266700000000003E-3</v>
      </c>
      <c r="G397" s="20">
        <f t="shared" si="32"/>
        <v>0.97976538107136646</v>
      </c>
      <c r="I397" s="4">
        <v>53.83</v>
      </c>
      <c r="J397" s="20">
        <v>2.6126700000000001E-3</v>
      </c>
      <c r="K397" s="20">
        <f t="shared" si="33"/>
        <v>0.99168798933624747</v>
      </c>
      <c r="M397" s="20">
        <f t="shared" si="34"/>
        <v>1.9243642664388682E-3</v>
      </c>
      <c r="N397" s="17">
        <f t="shared" si="35"/>
        <v>7.1306310878467699E-3</v>
      </c>
    </row>
    <row r="398" spans="2:14" x14ac:dyDescent="0.2">
      <c r="B398" s="4">
        <f t="shared" si="31"/>
        <v>3.8399999999999621</v>
      </c>
      <c r="C398" s="20">
        <f t="shared" si="30"/>
        <v>0.75751545401577414</v>
      </c>
      <c r="E398" s="4">
        <v>58.84</v>
      </c>
      <c r="F398" s="20">
        <v>6.6341600000000001E-3</v>
      </c>
      <c r="G398" s="20">
        <f t="shared" si="32"/>
        <v>0.97970042071416952</v>
      </c>
      <c r="I398" s="4">
        <v>53.84</v>
      </c>
      <c r="J398" s="20">
        <v>2.6151600000000001E-3</v>
      </c>
      <c r="K398" s="20">
        <f t="shared" si="33"/>
        <v>0.99166206779392596</v>
      </c>
      <c r="M398" s="20">
        <f t="shared" si="34"/>
        <v>1.9246278151123129E-3</v>
      </c>
      <c r="N398" s="17">
        <f t="shared" si="35"/>
        <v>7.1498760482545257E-3</v>
      </c>
    </row>
    <row r="399" spans="2:14" x14ac:dyDescent="0.2">
      <c r="B399" s="4">
        <f t="shared" si="31"/>
        <v>3.8499999999999619</v>
      </c>
      <c r="C399" s="20">
        <f t="shared" ref="C399:C462" si="36">1/($M$7^B399)</f>
        <v>0.75696781188093898</v>
      </c>
      <c r="E399" s="4">
        <v>58.85</v>
      </c>
      <c r="F399" s="20">
        <v>6.6416499999999998E-3</v>
      </c>
      <c r="G399" s="20">
        <f t="shared" si="32"/>
        <v>0.97963539128927746</v>
      </c>
      <c r="I399" s="4">
        <v>53.85</v>
      </c>
      <c r="J399" s="20">
        <v>2.61765E-3</v>
      </c>
      <c r="K399" s="20">
        <f t="shared" si="33"/>
        <v>0.99163612223742303</v>
      </c>
      <c r="M399" s="20">
        <f t="shared" si="34"/>
        <v>1.9248894627236324E-3</v>
      </c>
      <c r="N399" s="17">
        <f t="shared" si="35"/>
        <v>7.1691236346437051E-3</v>
      </c>
    </row>
    <row r="400" spans="2:14" x14ac:dyDescent="0.2">
      <c r="B400" s="4">
        <f t="shared" ref="B400:B463" si="37">B399+0.01</f>
        <v>3.8599999999999617</v>
      </c>
      <c r="C400" s="20">
        <f t="shared" si="36"/>
        <v>0.75642056566133709</v>
      </c>
      <c r="E400" s="4">
        <v>58.86</v>
      </c>
      <c r="F400" s="20">
        <v>6.6491400000000004E-3</v>
      </c>
      <c r="G400" s="20">
        <f t="shared" ref="G400:G463" si="38">G399 * EXP( - (E400-E399) * ( F399 + F400 ) / 2 )</f>
        <v>0.97957029281101593</v>
      </c>
      <c r="I400" s="4">
        <v>53.86</v>
      </c>
      <c r="J400" s="20">
        <v>2.62014E-3</v>
      </c>
      <c r="K400" s="20">
        <f t="shared" ref="K400:K463" si="39">K399 * EXP( - (I400-I399) * ( J399 + J400 ) / 2 )</f>
        <v>0.99161015266865893</v>
      </c>
      <c r="M400" s="20">
        <f t="shared" ref="M400:M463" si="40">C400 * G400 * K400 * J400</f>
        <v>1.9251492118064941E-3</v>
      </c>
      <c r="N400" s="17">
        <f t="shared" ref="N400:N463" si="41">N399 + (B400-B399) * (M399+M400) / 2</f>
        <v>7.1883738280163556E-3</v>
      </c>
    </row>
    <row r="401" spans="2:14" x14ac:dyDescent="0.2">
      <c r="B401" s="4">
        <f t="shared" si="37"/>
        <v>3.8699999999999615</v>
      </c>
      <c r="C401" s="20">
        <f t="shared" si="36"/>
        <v>0.75587371507074386</v>
      </c>
      <c r="E401" s="4">
        <v>58.87</v>
      </c>
      <c r="F401" s="20">
        <v>6.6566300000000002E-3</v>
      </c>
      <c r="G401" s="20">
        <f t="shared" si="38"/>
        <v>0.97950512529372513</v>
      </c>
      <c r="I401" s="4">
        <v>53.87</v>
      </c>
      <c r="J401" s="20">
        <v>2.6226299999999999E-3</v>
      </c>
      <c r="K401" s="20">
        <f t="shared" si="39"/>
        <v>0.99158415908955577</v>
      </c>
      <c r="M401" s="20">
        <f t="shared" si="40"/>
        <v>1.9254070648925226E-3</v>
      </c>
      <c r="N401" s="17">
        <f t="shared" si="41"/>
        <v>7.20762660939985E-3</v>
      </c>
    </row>
    <row r="402" spans="2:14" x14ac:dyDescent="0.2">
      <c r="B402" s="4">
        <f t="shared" si="37"/>
        <v>3.8799999999999613</v>
      </c>
      <c r="C402" s="20">
        <f t="shared" si="36"/>
        <v>0.75532725982314086</v>
      </c>
      <c r="E402" s="4">
        <v>58.88</v>
      </c>
      <c r="F402" s="20">
        <v>6.6641199999999999E-3</v>
      </c>
      <c r="G402" s="20">
        <f t="shared" si="38"/>
        <v>0.97943988875175958</v>
      </c>
      <c r="I402" s="4">
        <v>53.88</v>
      </c>
      <c r="J402" s="20">
        <v>2.6251199999999999E-3</v>
      </c>
      <c r="K402" s="20">
        <f t="shared" si="39"/>
        <v>0.99155814150203747</v>
      </c>
      <c r="M402" s="20">
        <f t="shared" si="40"/>
        <v>1.9256630245112968E-3</v>
      </c>
      <c r="N402" s="17">
        <f t="shared" si="41"/>
        <v>7.2268819598468688E-3</v>
      </c>
    </row>
    <row r="403" spans="2:14" x14ac:dyDescent="0.2">
      <c r="B403" s="4">
        <f t="shared" si="37"/>
        <v>3.889999999999961</v>
      </c>
      <c r="C403" s="20">
        <f t="shared" si="36"/>
        <v>0.75478119963271717</v>
      </c>
      <c r="E403" s="4">
        <v>58.89</v>
      </c>
      <c r="F403" s="20">
        <v>6.6716099999999997E-3</v>
      </c>
      <c r="G403" s="20">
        <f t="shared" si="38"/>
        <v>0.97937458319948878</v>
      </c>
      <c r="I403" s="4">
        <v>53.89</v>
      </c>
      <c r="J403" s="20">
        <v>2.6276099999999998E-3</v>
      </c>
      <c r="K403" s="20">
        <f t="shared" si="39"/>
        <v>0.9915320999080296</v>
      </c>
      <c r="M403" s="20">
        <f t="shared" si="40"/>
        <v>1.9259170931903537E-3</v>
      </c>
      <c r="N403" s="17">
        <f t="shared" si="41"/>
        <v>7.246139860435377E-3</v>
      </c>
    </row>
    <row r="404" spans="2:14" x14ac:dyDescent="0.2">
      <c r="B404" s="4">
        <f t="shared" si="37"/>
        <v>3.8999999999999608</v>
      </c>
      <c r="C404" s="20">
        <f t="shared" si="36"/>
        <v>0.7542355342138678</v>
      </c>
      <c r="E404" s="4">
        <v>58.9</v>
      </c>
      <c r="F404" s="20">
        <v>6.6791000000000003E-3</v>
      </c>
      <c r="G404" s="20">
        <f t="shared" si="38"/>
        <v>0.97930920865129634</v>
      </c>
      <c r="I404" s="4">
        <v>53.9</v>
      </c>
      <c r="J404" s="20">
        <v>2.6300999999999998E-3</v>
      </c>
      <c r="K404" s="20">
        <f t="shared" si="39"/>
        <v>0.99150603430945949</v>
      </c>
      <c r="M404" s="20">
        <f t="shared" si="40"/>
        <v>1.9261692734551872E-3</v>
      </c>
      <c r="N404" s="17">
        <f t="shared" si="41"/>
        <v>7.2654002922686043E-3</v>
      </c>
    </row>
    <row r="405" spans="2:14" x14ac:dyDescent="0.2">
      <c r="B405" s="4">
        <f t="shared" si="37"/>
        <v>3.9099999999999606</v>
      </c>
      <c r="C405" s="20">
        <f t="shared" si="36"/>
        <v>0.75369026328119459</v>
      </c>
      <c r="E405" s="4">
        <v>58.91</v>
      </c>
      <c r="F405" s="20">
        <v>6.6865900000000001E-3</v>
      </c>
      <c r="G405" s="20">
        <f t="shared" si="38"/>
        <v>0.97924376512158062</v>
      </c>
      <c r="I405" s="4">
        <v>53.91</v>
      </c>
      <c r="J405" s="20">
        <v>2.6325900000000002E-3</v>
      </c>
      <c r="K405" s="20">
        <f t="shared" si="39"/>
        <v>0.99147994470825618</v>
      </c>
      <c r="M405" s="20">
        <f t="shared" si="40"/>
        <v>1.9264195678292506E-3</v>
      </c>
      <c r="N405" s="17">
        <f t="shared" si="41"/>
        <v>7.2846632364750264E-3</v>
      </c>
    </row>
    <row r="406" spans="2:14" x14ac:dyDescent="0.2">
      <c r="B406" s="4">
        <f t="shared" si="37"/>
        <v>3.9199999999999604</v>
      </c>
      <c r="C406" s="20">
        <f t="shared" si="36"/>
        <v>0.7531453865495058</v>
      </c>
      <c r="E406" s="4">
        <v>58.92</v>
      </c>
      <c r="F406" s="20">
        <v>6.6940799999999998E-3</v>
      </c>
      <c r="G406" s="20">
        <f t="shared" si="38"/>
        <v>0.97917825262475455</v>
      </c>
      <c r="I406" s="4">
        <v>53.92</v>
      </c>
      <c r="J406" s="20">
        <v>2.6350800000000001E-3</v>
      </c>
      <c r="K406" s="20">
        <f t="shared" si="39"/>
        <v>0.99145383110635055</v>
      </c>
      <c r="M406" s="20">
        <f t="shared" si="40"/>
        <v>1.9266679788339559E-3</v>
      </c>
      <c r="N406" s="17">
        <f t="shared" si="41"/>
        <v>7.3039286742083423E-3</v>
      </c>
    </row>
    <row r="407" spans="2:14" x14ac:dyDescent="0.2">
      <c r="B407" s="4">
        <f t="shared" si="37"/>
        <v>3.9299999999999602</v>
      </c>
      <c r="C407" s="20">
        <f t="shared" si="36"/>
        <v>0.75260090373381572</v>
      </c>
      <c r="E407" s="4">
        <v>58.93</v>
      </c>
      <c r="F407" s="20">
        <v>6.7015699999999996E-3</v>
      </c>
      <c r="G407" s="20">
        <f t="shared" si="38"/>
        <v>0.97911267117524559</v>
      </c>
      <c r="I407" s="4">
        <v>53.93</v>
      </c>
      <c r="J407" s="20">
        <v>2.6375700000000001E-3</v>
      </c>
      <c r="K407" s="20">
        <f t="shared" si="39"/>
        <v>0.99142769350567517</v>
      </c>
      <c r="M407" s="20">
        <f t="shared" si="40"/>
        <v>1.9269145089886764E-3</v>
      </c>
      <c r="N407" s="17">
        <f t="shared" si="41"/>
        <v>7.3231965866474551E-3</v>
      </c>
    </row>
    <row r="408" spans="2:14" x14ac:dyDescent="0.2">
      <c r="B408" s="4">
        <f t="shared" si="37"/>
        <v>3.93999999999996</v>
      </c>
      <c r="C408" s="20">
        <f t="shared" si="36"/>
        <v>0.75205681454934459</v>
      </c>
      <c r="E408" s="4">
        <v>58.94</v>
      </c>
      <c r="F408" s="20">
        <v>6.7090600000000002E-3</v>
      </c>
      <c r="G408" s="20">
        <f t="shared" si="38"/>
        <v>0.97904702078749561</v>
      </c>
      <c r="I408" s="4">
        <v>53.94</v>
      </c>
      <c r="J408" s="20">
        <v>2.6400600000000001E-3</v>
      </c>
      <c r="K408" s="20">
        <f t="shared" si="39"/>
        <v>0.99140153190816438</v>
      </c>
      <c r="M408" s="20">
        <f t="shared" si="40"/>
        <v>1.9271591608107448E-3</v>
      </c>
      <c r="N408" s="17">
        <f t="shared" si="41"/>
        <v>7.3424669549964515E-3</v>
      </c>
    </row>
    <row r="409" spans="2:14" x14ac:dyDescent="0.2">
      <c r="B409" s="4">
        <f t="shared" si="37"/>
        <v>3.9499999999999598</v>
      </c>
      <c r="C409" s="20">
        <f t="shared" si="36"/>
        <v>0.7515131187115186</v>
      </c>
      <c r="E409" s="4">
        <v>58.95</v>
      </c>
      <c r="F409" s="20">
        <v>6.71655E-3</v>
      </c>
      <c r="G409" s="20">
        <f t="shared" si="38"/>
        <v>0.97898130147596107</v>
      </c>
      <c r="I409" s="4">
        <v>53.95</v>
      </c>
      <c r="J409" s="20">
        <v>2.64255E-3</v>
      </c>
      <c r="K409" s="20">
        <f t="shared" si="39"/>
        <v>0.9913753463157543</v>
      </c>
      <c r="M409" s="20">
        <f t="shared" si="40"/>
        <v>1.9274019368154564E-3</v>
      </c>
      <c r="N409" s="17">
        <f t="shared" si="41"/>
        <v>7.3617397604845824E-3</v>
      </c>
    </row>
    <row r="410" spans="2:14" x14ac:dyDescent="0.2">
      <c r="B410" s="4">
        <f t="shared" si="37"/>
        <v>3.9599999999999596</v>
      </c>
      <c r="C410" s="20">
        <f t="shared" si="36"/>
        <v>0.75096981593596968</v>
      </c>
      <c r="E410" s="4">
        <v>58.96</v>
      </c>
      <c r="F410" s="20">
        <v>6.7240399999999997E-3</v>
      </c>
      <c r="G410" s="20">
        <f t="shared" si="38"/>
        <v>0.97891551325511306</v>
      </c>
      <c r="I410" s="4">
        <v>53.96</v>
      </c>
      <c r="J410" s="20">
        <v>2.64504E-3</v>
      </c>
      <c r="K410" s="20">
        <f t="shared" si="39"/>
        <v>0.99134913673038261</v>
      </c>
      <c r="M410" s="20">
        <f t="shared" si="40"/>
        <v>1.9276428395160689E-3</v>
      </c>
      <c r="N410" s="17">
        <f t="shared" si="41"/>
        <v>7.3810149843662395E-3</v>
      </c>
    </row>
    <row r="411" spans="2:14" x14ac:dyDescent="0.2">
      <c r="B411" s="4">
        <f t="shared" si="37"/>
        <v>3.9699999999999593</v>
      </c>
      <c r="C411" s="20">
        <f t="shared" si="36"/>
        <v>0.75042690593853556</v>
      </c>
      <c r="E411" s="4">
        <v>58.97</v>
      </c>
      <c r="F411" s="20">
        <v>6.7315300000000003E-3</v>
      </c>
      <c r="G411" s="20">
        <f t="shared" si="38"/>
        <v>0.97884965613943697</v>
      </c>
      <c r="I411" s="4">
        <v>53.97</v>
      </c>
      <c r="J411" s="20">
        <v>2.6475299999999999E-3</v>
      </c>
      <c r="K411" s="20">
        <f t="shared" si="39"/>
        <v>0.99132290315398885</v>
      </c>
      <c r="M411" s="20">
        <f t="shared" si="40"/>
        <v>1.9278818714238038E-3</v>
      </c>
      <c r="N411" s="17">
        <f t="shared" si="41"/>
        <v>7.4002926079209386E-3</v>
      </c>
    </row>
    <row r="412" spans="2:14" x14ac:dyDescent="0.2">
      <c r="B412" s="4">
        <f t="shared" si="37"/>
        <v>3.9799999999999591</v>
      </c>
      <c r="C412" s="20">
        <f t="shared" si="36"/>
        <v>0.74988438843525906</v>
      </c>
      <c r="E412" s="4">
        <v>58.98</v>
      </c>
      <c r="F412" s="20">
        <v>6.7390200000000001E-3</v>
      </c>
      <c r="G412" s="20">
        <f t="shared" si="38"/>
        <v>0.9787837301434329</v>
      </c>
      <c r="I412" s="4">
        <v>53.98</v>
      </c>
      <c r="J412" s="20">
        <v>2.6500199999999999E-3</v>
      </c>
      <c r="K412" s="20">
        <f t="shared" si="39"/>
        <v>0.99129664558851427</v>
      </c>
      <c r="M412" s="20">
        <f t="shared" si="40"/>
        <v>1.9281190350478458E-3</v>
      </c>
      <c r="N412" s="17">
        <f t="shared" si="41"/>
        <v>7.4195726124532966E-3</v>
      </c>
    </row>
    <row r="413" spans="2:14" x14ac:dyDescent="0.2">
      <c r="B413" s="4">
        <f t="shared" si="37"/>
        <v>3.9899999999999589</v>
      </c>
      <c r="C413" s="20">
        <f t="shared" si="36"/>
        <v>0.74934226314238861</v>
      </c>
      <c r="E413" s="4">
        <v>58.99</v>
      </c>
      <c r="F413" s="20">
        <v>6.7465099999999998E-3</v>
      </c>
      <c r="G413" s="20">
        <f t="shared" si="38"/>
        <v>0.97871773528161532</v>
      </c>
      <c r="I413" s="4">
        <v>53.99</v>
      </c>
      <c r="J413" s="20">
        <v>2.6525099999999999E-3</v>
      </c>
      <c r="K413" s="20">
        <f t="shared" si="39"/>
        <v>0.99127036403590196</v>
      </c>
      <c r="M413" s="20">
        <f t="shared" si="40"/>
        <v>1.9283543328953454E-3</v>
      </c>
      <c r="N413" s="17">
        <f t="shared" si="41"/>
        <v>7.4388549792930121E-3</v>
      </c>
    </row>
    <row r="414" spans="2:14" x14ac:dyDescent="0.2">
      <c r="B414" s="4">
        <f t="shared" si="37"/>
        <v>3.9999999999999587</v>
      </c>
      <c r="C414" s="20">
        <f t="shared" si="36"/>
        <v>0.74880052977637723</v>
      </c>
      <c r="E414" s="4">
        <v>59</v>
      </c>
      <c r="F414" s="20">
        <v>6.7539999999999996E-3</v>
      </c>
      <c r="G414" s="20">
        <f t="shared" si="38"/>
        <v>0.97865167156851318</v>
      </c>
      <c r="I414" s="4">
        <v>54</v>
      </c>
      <c r="J414" s="20">
        <v>2.6549999999999998E-3</v>
      </c>
      <c r="K414" s="20">
        <f t="shared" si="39"/>
        <v>0.9912440584980966</v>
      </c>
      <c r="M414" s="20">
        <f t="shared" si="40"/>
        <v>1.9285877674714179E-3</v>
      </c>
      <c r="N414" s="17">
        <f t="shared" si="41"/>
        <v>7.4581396897948453E-3</v>
      </c>
    </row>
    <row r="415" spans="2:14" x14ac:dyDescent="0.2">
      <c r="B415" s="4">
        <f t="shared" si="37"/>
        <v>4.0099999999999589</v>
      </c>
      <c r="C415" s="20">
        <f t="shared" si="36"/>
        <v>0.74825918805388347</v>
      </c>
      <c r="E415" s="4">
        <v>59.01</v>
      </c>
      <c r="F415" s="20">
        <v>6.7623900000000001E-3</v>
      </c>
      <c r="G415" s="20">
        <f t="shared" si="38"/>
        <v>0.97858553461503517</v>
      </c>
      <c r="I415" s="4">
        <v>54.01</v>
      </c>
      <c r="J415" s="20">
        <v>2.65775E-3</v>
      </c>
      <c r="K415" s="20">
        <f t="shared" si="39"/>
        <v>0.99121772768846172</v>
      </c>
      <c r="M415" s="20">
        <f t="shared" si="40"/>
        <v>1.9290080393724897E-3</v>
      </c>
      <c r="N415" s="17">
        <f t="shared" si="41"/>
        <v>7.4774276688290651E-3</v>
      </c>
    </row>
    <row r="416" spans="2:14" x14ac:dyDescent="0.2">
      <c r="B416" s="4">
        <f t="shared" si="37"/>
        <v>4.0199999999999587</v>
      </c>
      <c r="C416" s="20">
        <f t="shared" si="36"/>
        <v>0.74771823769177059</v>
      </c>
      <c r="E416" s="4">
        <v>59.02</v>
      </c>
      <c r="F416" s="20">
        <v>6.7707799999999997E-3</v>
      </c>
      <c r="G416" s="20">
        <f t="shared" si="38"/>
        <v>0.97851932003329589</v>
      </c>
      <c r="I416" s="4">
        <v>54.02</v>
      </c>
      <c r="J416" s="20">
        <v>2.6605000000000001E-3</v>
      </c>
      <c r="K416" s="20">
        <f t="shared" si="39"/>
        <v>0.99119137032049953</v>
      </c>
      <c r="M416" s="20">
        <f t="shared" si="40"/>
        <v>1.9294261222267239E-3</v>
      </c>
      <c r="N416" s="17">
        <f t="shared" si="41"/>
        <v>7.496719839637061E-3</v>
      </c>
    </row>
    <row r="417" spans="2:14" x14ac:dyDescent="0.2">
      <c r="B417" s="4">
        <f t="shared" si="37"/>
        <v>4.0299999999999585</v>
      </c>
      <c r="C417" s="20">
        <f t="shared" si="36"/>
        <v>0.74717767840710636</v>
      </c>
      <c r="E417" s="4">
        <v>59.03</v>
      </c>
      <c r="F417" s="20">
        <v>6.7791700000000002E-3</v>
      </c>
      <c r="G417" s="20">
        <f t="shared" si="38"/>
        <v>0.9784530278396586</v>
      </c>
      <c r="I417" s="4">
        <v>54.03</v>
      </c>
      <c r="J417" s="20">
        <v>2.6632499999999998E-3</v>
      </c>
      <c r="K417" s="20">
        <f t="shared" si="39"/>
        <v>0.99116498639636585</v>
      </c>
      <c r="M417" s="20">
        <f t="shared" si="40"/>
        <v>1.9298420188402826E-3</v>
      </c>
      <c r="N417" s="17">
        <f t="shared" si="41"/>
        <v>7.5160161803423959E-3</v>
      </c>
    </row>
    <row r="418" spans="2:14" x14ac:dyDescent="0.2">
      <c r="B418" s="4">
        <f t="shared" si="37"/>
        <v>4.0399999999999583</v>
      </c>
      <c r="C418" s="20">
        <f t="shared" si="36"/>
        <v>0.7466375099171636</v>
      </c>
      <c r="E418" s="4">
        <v>59.04</v>
      </c>
      <c r="F418" s="20">
        <v>6.7875599999999998E-3</v>
      </c>
      <c r="G418" s="20">
        <f t="shared" si="38"/>
        <v>0.97838665805050473</v>
      </c>
      <c r="I418" s="4">
        <v>54.04</v>
      </c>
      <c r="J418" s="20">
        <v>2.666E-3</v>
      </c>
      <c r="K418" s="20">
        <f t="shared" si="39"/>
        <v>0.99113857591821874</v>
      </c>
      <c r="M418" s="20">
        <f t="shared" si="40"/>
        <v>1.9302557320172227E-3</v>
      </c>
      <c r="N418" s="17">
        <f t="shared" si="41"/>
        <v>7.5353166690966828E-3</v>
      </c>
    </row>
    <row r="419" spans="2:14" x14ac:dyDescent="0.2">
      <c r="B419" s="4">
        <f t="shared" si="37"/>
        <v>4.0499999999999581</v>
      </c>
      <c r="C419" s="20">
        <f t="shared" si="36"/>
        <v>0.74609773193941875</v>
      </c>
      <c r="E419" s="4">
        <v>59.05</v>
      </c>
      <c r="F419" s="20">
        <v>6.7959500000000003E-3</v>
      </c>
      <c r="G419" s="20">
        <f t="shared" si="38"/>
        <v>0.97832021068223407</v>
      </c>
      <c r="I419" s="4">
        <v>54.05</v>
      </c>
      <c r="J419" s="20">
        <v>2.6687500000000001E-3</v>
      </c>
      <c r="K419" s="20">
        <f t="shared" si="39"/>
        <v>0.99111213888821836</v>
      </c>
      <c r="M419" s="20">
        <f t="shared" si="40"/>
        <v>1.9306672645594907E-3</v>
      </c>
      <c r="N419" s="17">
        <f t="shared" si="41"/>
        <v>7.5546212840795664E-3</v>
      </c>
    </row>
    <row r="420" spans="2:14" x14ac:dyDescent="0.2">
      <c r="B420" s="4">
        <f t="shared" si="37"/>
        <v>4.0599999999999579</v>
      </c>
      <c r="C420" s="20">
        <f t="shared" si="36"/>
        <v>0.74555834419155298</v>
      </c>
      <c r="E420" s="4">
        <v>59.06</v>
      </c>
      <c r="F420" s="20">
        <v>6.8043399999999999E-3</v>
      </c>
      <c r="G420" s="20">
        <f t="shared" si="38"/>
        <v>0.97825368575126481</v>
      </c>
      <c r="I420" s="4">
        <v>54.06</v>
      </c>
      <c r="J420" s="20">
        <v>2.6714999999999998E-3</v>
      </c>
      <c r="K420" s="20">
        <f t="shared" si="39"/>
        <v>0.99108567530852676</v>
      </c>
      <c r="M420" s="20">
        <f t="shared" si="40"/>
        <v>1.9310766192669276E-3</v>
      </c>
      <c r="N420" s="17">
        <f t="shared" si="41"/>
        <v>7.5739300034986983E-3</v>
      </c>
    </row>
    <row r="421" spans="2:14" x14ac:dyDescent="0.2">
      <c r="B421" s="4">
        <f t="shared" si="37"/>
        <v>4.0699999999999577</v>
      </c>
      <c r="C421" s="20">
        <f t="shared" si="36"/>
        <v>0.74501934639145151</v>
      </c>
      <c r="E421" s="4">
        <v>59.07</v>
      </c>
      <c r="F421" s="20">
        <v>6.8127300000000003E-3</v>
      </c>
      <c r="G421" s="20">
        <f t="shared" si="38"/>
        <v>0.97818708327403392</v>
      </c>
      <c r="I421" s="4">
        <v>54.07</v>
      </c>
      <c r="J421" s="20">
        <v>2.67425E-3</v>
      </c>
      <c r="K421" s="20">
        <f t="shared" si="39"/>
        <v>0.99105918518130842</v>
      </c>
      <c r="M421" s="20">
        <f t="shared" si="40"/>
        <v>1.9314837989372706E-3</v>
      </c>
      <c r="N421" s="17">
        <f t="shared" si="41"/>
        <v>7.5932428055897191E-3</v>
      </c>
    </row>
    <row r="422" spans="2:14" x14ac:dyDescent="0.2">
      <c r="B422" s="4">
        <f t="shared" si="37"/>
        <v>4.0799999999999574</v>
      </c>
      <c r="C422" s="20">
        <f t="shared" si="36"/>
        <v>0.74448073825720362</v>
      </c>
      <c r="E422" s="4">
        <v>59.08</v>
      </c>
      <c r="F422" s="20">
        <v>6.82112E-3</v>
      </c>
      <c r="G422" s="20">
        <f t="shared" si="38"/>
        <v>0.97812040326699634</v>
      </c>
      <c r="I422" s="4">
        <v>54.08</v>
      </c>
      <c r="J422" s="20">
        <v>2.6770000000000001E-3</v>
      </c>
      <c r="K422" s="20">
        <f t="shared" si="39"/>
        <v>0.99103266850872984</v>
      </c>
      <c r="M422" s="20">
        <f t="shared" si="40"/>
        <v>1.9318888063661506E-3</v>
      </c>
      <c r="N422" s="17">
        <f t="shared" si="41"/>
        <v>7.6125596686162358E-3</v>
      </c>
    </row>
    <row r="423" spans="2:14" x14ac:dyDescent="0.2">
      <c r="B423" s="4">
        <f t="shared" si="37"/>
        <v>4.0899999999999572</v>
      </c>
      <c r="C423" s="20">
        <f t="shared" si="36"/>
        <v>0.74394251950710211</v>
      </c>
      <c r="E423" s="4">
        <v>59.09</v>
      </c>
      <c r="F423" s="20">
        <v>6.8295099999999996E-3</v>
      </c>
      <c r="G423" s="20">
        <f t="shared" si="38"/>
        <v>0.97805364574662557</v>
      </c>
      <c r="I423" s="4">
        <v>54.09</v>
      </c>
      <c r="J423" s="20">
        <v>2.6797499999999998E-3</v>
      </c>
      <c r="K423" s="20">
        <f t="shared" si="39"/>
        <v>0.99100612529295973</v>
      </c>
      <c r="M423" s="20">
        <f t="shared" si="40"/>
        <v>1.9322916443470935E-3</v>
      </c>
      <c r="N423" s="17">
        <f t="shared" si="41"/>
        <v>7.6318805708698017E-3</v>
      </c>
    </row>
    <row r="424" spans="2:14" x14ac:dyDescent="0.2">
      <c r="B424" s="4">
        <f t="shared" si="37"/>
        <v>4.099999999999957</v>
      </c>
      <c r="C424" s="20">
        <f t="shared" si="36"/>
        <v>0.74340468985964381</v>
      </c>
      <c r="E424" s="4">
        <v>59.1</v>
      </c>
      <c r="F424" s="20">
        <v>6.8379000000000001E-3</v>
      </c>
      <c r="G424" s="20">
        <f t="shared" si="38"/>
        <v>0.97798681072941351</v>
      </c>
      <c r="I424" s="4">
        <v>54.1</v>
      </c>
      <c r="J424" s="20">
        <v>2.6825E-3</v>
      </c>
      <c r="K424" s="20">
        <f t="shared" si="39"/>
        <v>0.99097955553616879</v>
      </c>
      <c r="M424" s="20">
        <f t="shared" si="40"/>
        <v>1.9326923156715221E-3</v>
      </c>
      <c r="N424" s="17">
        <f t="shared" si="41"/>
        <v>7.6512054906698939E-3</v>
      </c>
    </row>
    <row r="425" spans="2:14" x14ac:dyDescent="0.2">
      <c r="B425" s="4">
        <f t="shared" si="37"/>
        <v>4.1099999999999568</v>
      </c>
      <c r="C425" s="20">
        <f t="shared" si="36"/>
        <v>0.74286724903352863</v>
      </c>
      <c r="E425" s="4">
        <v>59.11</v>
      </c>
      <c r="F425" s="20">
        <v>6.8462899999999997E-3</v>
      </c>
      <c r="G425" s="20">
        <f t="shared" si="38"/>
        <v>0.97791989823187042</v>
      </c>
      <c r="I425" s="4">
        <v>54.11</v>
      </c>
      <c r="J425" s="20">
        <v>2.6852500000000001E-3</v>
      </c>
      <c r="K425" s="20">
        <f t="shared" si="39"/>
        <v>0.99095295924052995</v>
      </c>
      <c r="M425" s="20">
        <f t="shared" si="40"/>
        <v>1.9330908231287548E-3</v>
      </c>
      <c r="N425" s="17">
        <f t="shared" si="41"/>
        <v>7.6705344063638953E-3</v>
      </c>
    </row>
    <row r="426" spans="2:14" x14ac:dyDescent="0.2">
      <c r="B426" s="4">
        <f t="shared" si="37"/>
        <v>4.1199999999999566</v>
      </c>
      <c r="C426" s="20">
        <f t="shared" si="36"/>
        <v>0.74233019674765999</v>
      </c>
      <c r="E426" s="4">
        <v>59.12</v>
      </c>
      <c r="F426" s="20">
        <v>6.8546800000000001E-3</v>
      </c>
      <c r="G426" s="20">
        <f t="shared" si="38"/>
        <v>0.97785290827052485</v>
      </c>
      <c r="I426" s="4">
        <v>54.12</v>
      </c>
      <c r="J426" s="20">
        <v>2.6879999999999999E-3</v>
      </c>
      <c r="K426" s="20">
        <f t="shared" si="39"/>
        <v>0.99092633640821826</v>
      </c>
      <c r="M426" s="20">
        <f t="shared" si="40"/>
        <v>1.9334871695060065E-3</v>
      </c>
      <c r="N426" s="17">
        <f t="shared" si="41"/>
        <v>7.6898672963270683E-3</v>
      </c>
    </row>
    <row r="427" spans="2:14" x14ac:dyDescent="0.2">
      <c r="B427" s="4">
        <f t="shared" si="37"/>
        <v>4.1299999999999564</v>
      </c>
      <c r="C427" s="20">
        <f t="shared" si="36"/>
        <v>0.7417935327211449</v>
      </c>
      <c r="E427" s="4">
        <v>59.13</v>
      </c>
      <c r="F427" s="20">
        <v>6.8630699999999998E-3</v>
      </c>
      <c r="G427" s="20">
        <f t="shared" si="38"/>
        <v>0.97778584086192388</v>
      </c>
      <c r="I427" s="4">
        <v>54.13</v>
      </c>
      <c r="J427" s="20">
        <v>2.69075E-3</v>
      </c>
      <c r="K427" s="20">
        <f t="shared" si="39"/>
        <v>0.99089968704141074</v>
      </c>
      <c r="M427" s="20">
        <f t="shared" si="40"/>
        <v>1.9338813575883911E-3</v>
      </c>
      <c r="N427" s="17">
        <f t="shared" si="41"/>
        <v>7.7092041389625401E-3</v>
      </c>
    </row>
    <row r="428" spans="2:14" x14ac:dyDescent="0.2">
      <c r="B428" s="4">
        <f t="shared" si="37"/>
        <v>4.1399999999999562</v>
      </c>
      <c r="C428" s="20">
        <f t="shared" si="36"/>
        <v>0.74125725667329279</v>
      </c>
      <c r="E428" s="4">
        <v>59.14</v>
      </c>
      <c r="F428" s="20">
        <v>6.8714600000000002E-3</v>
      </c>
      <c r="G428" s="20">
        <f t="shared" si="38"/>
        <v>0.97771869602263284</v>
      </c>
      <c r="I428" s="4">
        <v>54.14</v>
      </c>
      <c r="J428" s="20">
        <v>2.6935000000000001E-3</v>
      </c>
      <c r="K428" s="20">
        <f t="shared" si="39"/>
        <v>0.99087301114228687</v>
      </c>
      <c r="M428" s="20">
        <f t="shared" si="40"/>
        <v>1.9342733901589206E-3</v>
      </c>
      <c r="N428" s="17">
        <f t="shared" si="41"/>
        <v>7.7285449127012761E-3</v>
      </c>
    </row>
    <row r="429" spans="2:14" x14ac:dyDescent="0.2">
      <c r="B429" s="4">
        <f t="shared" si="37"/>
        <v>4.1499999999999559</v>
      </c>
      <c r="C429" s="20">
        <f t="shared" si="36"/>
        <v>0.74072136832361668</v>
      </c>
      <c r="E429" s="4">
        <v>59.15</v>
      </c>
      <c r="F429" s="20">
        <v>6.8798499999999999E-3</v>
      </c>
      <c r="G429" s="20">
        <f t="shared" si="38"/>
        <v>0.97765147376923545</v>
      </c>
      <c r="I429" s="4">
        <v>54.15</v>
      </c>
      <c r="J429" s="20">
        <v>2.6962499999999999E-3</v>
      </c>
      <c r="K429" s="20">
        <f t="shared" si="39"/>
        <v>0.99084630871302803</v>
      </c>
      <c r="M429" s="20">
        <f t="shared" si="40"/>
        <v>1.9346632699985041E-3</v>
      </c>
      <c r="N429" s="17">
        <f t="shared" si="41"/>
        <v>7.7478895960020628E-3</v>
      </c>
    </row>
    <row r="430" spans="2:14" x14ac:dyDescent="0.2">
      <c r="B430" s="4">
        <f t="shared" si="37"/>
        <v>4.1599999999999557</v>
      </c>
      <c r="C430" s="20">
        <f t="shared" si="36"/>
        <v>0.7401858673918319</v>
      </c>
      <c r="E430" s="4">
        <v>59.16</v>
      </c>
      <c r="F430" s="20">
        <v>6.8882400000000003E-3</v>
      </c>
      <c r="G430" s="20">
        <f t="shared" si="38"/>
        <v>0.97758417411833376</v>
      </c>
      <c r="I430" s="4">
        <v>54.16</v>
      </c>
      <c r="J430" s="20">
        <v>2.699E-3</v>
      </c>
      <c r="K430" s="20">
        <f t="shared" si="39"/>
        <v>0.9908195797558178</v>
      </c>
      <c r="M430" s="20">
        <f t="shared" si="40"/>
        <v>1.9350509998859523E-3</v>
      </c>
      <c r="N430" s="17">
        <f t="shared" si="41"/>
        <v>7.7672381673514843E-3</v>
      </c>
    </row>
    <row r="431" spans="2:14" x14ac:dyDescent="0.2">
      <c r="B431" s="4">
        <f t="shared" si="37"/>
        <v>4.1699999999999555</v>
      </c>
      <c r="C431" s="20">
        <f t="shared" si="36"/>
        <v>0.73965075359785648</v>
      </c>
      <c r="E431" s="4">
        <v>59.17</v>
      </c>
      <c r="F431" s="20">
        <v>6.8966299999999999E-3</v>
      </c>
      <c r="G431" s="20">
        <f t="shared" si="38"/>
        <v>0.97751679708654804</v>
      </c>
      <c r="I431" s="4">
        <v>54.17</v>
      </c>
      <c r="J431" s="20">
        <v>2.7017500000000002E-3</v>
      </c>
      <c r="K431" s="20">
        <f t="shared" si="39"/>
        <v>0.99079282427284177</v>
      </c>
      <c r="M431" s="20">
        <f t="shared" si="40"/>
        <v>1.9354365825979729E-3</v>
      </c>
      <c r="N431" s="17">
        <f t="shared" si="41"/>
        <v>7.7865906052639036E-3</v>
      </c>
    </row>
    <row r="432" spans="2:14" x14ac:dyDescent="0.2">
      <c r="B432" s="4">
        <f t="shared" si="37"/>
        <v>4.1799999999999553</v>
      </c>
      <c r="C432" s="20">
        <f t="shared" si="36"/>
        <v>0.7391160266618112</v>
      </c>
      <c r="E432" s="4">
        <v>59.18</v>
      </c>
      <c r="F432" s="20">
        <v>6.9050200000000004E-3</v>
      </c>
      <c r="G432" s="20">
        <f t="shared" si="38"/>
        <v>0.9774493426905172</v>
      </c>
      <c r="I432" s="4">
        <v>54.18</v>
      </c>
      <c r="J432" s="20">
        <v>2.7044999999999999E-3</v>
      </c>
      <c r="K432" s="20">
        <f t="shared" si="39"/>
        <v>0.99076604226628784</v>
      </c>
      <c r="M432" s="20">
        <f t="shared" si="40"/>
        <v>1.9358200209091772E-3</v>
      </c>
      <c r="N432" s="17">
        <f t="shared" si="41"/>
        <v>7.8059468882814391E-3</v>
      </c>
    </row>
    <row r="433" spans="2:14" x14ac:dyDescent="0.2">
      <c r="B433" s="4">
        <f t="shared" si="37"/>
        <v>4.1899999999999551</v>
      </c>
      <c r="C433" s="20">
        <f t="shared" si="36"/>
        <v>0.73858168630401877</v>
      </c>
      <c r="E433" s="4">
        <v>59.19</v>
      </c>
      <c r="F433" s="20">
        <v>6.91341E-3</v>
      </c>
      <c r="G433" s="20">
        <f t="shared" si="38"/>
        <v>0.97738181094689824</v>
      </c>
      <c r="I433" s="4">
        <v>54.19</v>
      </c>
      <c r="J433" s="20">
        <v>2.70725E-3</v>
      </c>
      <c r="K433" s="20">
        <f t="shared" si="39"/>
        <v>0.99073923373834594</v>
      </c>
      <c r="M433" s="20">
        <f t="shared" si="40"/>
        <v>1.9362013175920744E-3</v>
      </c>
      <c r="N433" s="17">
        <f t="shared" si="41"/>
        <v>7.8253069949739441E-3</v>
      </c>
    </row>
    <row r="434" spans="2:14" x14ac:dyDescent="0.2">
      <c r="B434" s="4">
        <f t="shared" si="37"/>
        <v>4.1999999999999549</v>
      </c>
      <c r="C434" s="20">
        <f t="shared" si="36"/>
        <v>0.73804773224500453</v>
      </c>
      <c r="E434" s="4">
        <v>59.2</v>
      </c>
      <c r="F434" s="20">
        <v>6.9217999999999997E-3</v>
      </c>
      <c r="G434" s="20">
        <f t="shared" si="38"/>
        <v>0.97731420187236639</v>
      </c>
      <c r="I434" s="4">
        <v>54.2</v>
      </c>
      <c r="J434" s="20">
        <v>2.7100000000000002E-3</v>
      </c>
      <c r="K434" s="20">
        <f t="shared" si="39"/>
        <v>0.99071239869120808</v>
      </c>
      <c r="M434" s="20">
        <f t="shared" si="40"/>
        <v>1.9365804754170775E-3</v>
      </c>
      <c r="N434" s="17">
        <f t="shared" si="41"/>
        <v>7.8446709039389894E-3</v>
      </c>
    </row>
    <row r="435" spans="2:14" x14ac:dyDescent="0.2">
      <c r="B435" s="4">
        <f t="shared" si="37"/>
        <v>4.2099999999999547</v>
      </c>
      <c r="C435" s="20">
        <f t="shared" si="36"/>
        <v>0.73751416420549554</v>
      </c>
      <c r="E435" s="4">
        <v>59.21</v>
      </c>
      <c r="F435" s="20">
        <v>6.9301900000000001E-3</v>
      </c>
      <c r="G435" s="20">
        <f t="shared" si="38"/>
        <v>0.97724651548361541</v>
      </c>
      <c r="I435" s="4">
        <v>54.21</v>
      </c>
      <c r="J435" s="20">
        <v>2.7127499999999999E-3</v>
      </c>
      <c r="K435" s="20">
        <f t="shared" si="39"/>
        <v>0.99068553712706864</v>
      </c>
      <c r="M435" s="20">
        <f t="shared" si="40"/>
        <v>1.9369574971524995E-3</v>
      </c>
      <c r="N435" s="17">
        <f t="shared" si="41"/>
        <v>7.8640385938018361E-3</v>
      </c>
    </row>
    <row r="436" spans="2:14" x14ac:dyDescent="0.2">
      <c r="B436" s="4">
        <f t="shared" si="37"/>
        <v>4.2199999999999545</v>
      </c>
      <c r="C436" s="20">
        <f t="shared" si="36"/>
        <v>0.73698098190642081</v>
      </c>
      <c r="E436" s="4">
        <v>59.22</v>
      </c>
      <c r="F436" s="20">
        <v>6.9385799999999997E-3</v>
      </c>
      <c r="G436" s="20">
        <f t="shared" si="38"/>
        <v>0.97717875179735736</v>
      </c>
      <c r="I436" s="4">
        <v>54.22</v>
      </c>
      <c r="J436" s="20">
        <v>2.7155E-3</v>
      </c>
      <c r="K436" s="20">
        <f t="shared" si="39"/>
        <v>0.99065864904812373</v>
      </c>
      <c r="M436" s="20">
        <f t="shared" si="40"/>
        <v>1.9373323855645583E-3</v>
      </c>
      <c r="N436" s="17">
        <f t="shared" si="41"/>
        <v>7.8834100432154212E-3</v>
      </c>
    </row>
    <row r="437" spans="2:14" x14ac:dyDescent="0.2">
      <c r="B437" s="4">
        <f t="shared" si="37"/>
        <v>4.2299999999999542</v>
      </c>
      <c r="C437" s="20">
        <f t="shared" si="36"/>
        <v>0.7364481850689113</v>
      </c>
      <c r="E437" s="4">
        <v>59.23</v>
      </c>
      <c r="F437" s="20">
        <v>6.9469700000000002E-3</v>
      </c>
      <c r="G437" s="20">
        <f t="shared" si="38"/>
        <v>0.97711091083032231</v>
      </c>
      <c r="I437" s="4">
        <v>54.23</v>
      </c>
      <c r="J437" s="20">
        <v>2.7182500000000002E-3</v>
      </c>
      <c r="K437" s="20">
        <f t="shared" si="39"/>
        <v>0.99063173445657193</v>
      </c>
      <c r="M437" s="20">
        <f t="shared" si="40"/>
        <v>1.9377051434173733E-3</v>
      </c>
      <c r="N437" s="17">
        <f t="shared" si="41"/>
        <v>7.9027852308603298E-3</v>
      </c>
    </row>
    <row r="438" spans="2:14" x14ac:dyDescent="0.2">
      <c r="B438" s="4">
        <f t="shared" si="37"/>
        <v>4.239999999999954</v>
      </c>
      <c r="C438" s="20">
        <f t="shared" si="36"/>
        <v>0.73591577341429926</v>
      </c>
      <c r="E438" s="4">
        <v>59.24</v>
      </c>
      <c r="F438" s="20">
        <v>6.9553599999999998E-3</v>
      </c>
      <c r="G438" s="20">
        <f t="shared" si="38"/>
        <v>0.97704299259925897</v>
      </c>
      <c r="I438" s="4">
        <v>54.24</v>
      </c>
      <c r="J438" s="20">
        <v>2.7209999999999999E-3</v>
      </c>
      <c r="K438" s="20">
        <f t="shared" si="39"/>
        <v>0.99060479335461382</v>
      </c>
      <c r="M438" s="20">
        <f t="shared" si="40"/>
        <v>1.9380757734729678E-3</v>
      </c>
      <c r="N438" s="17">
        <f t="shared" si="41"/>
        <v>7.922164135444781E-3</v>
      </c>
    </row>
    <row r="439" spans="2:14" x14ac:dyDescent="0.2">
      <c r="B439" s="4">
        <f t="shared" si="37"/>
        <v>4.2499999999999538</v>
      </c>
      <c r="C439" s="20">
        <f t="shared" si="36"/>
        <v>0.73538374666411865</v>
      </c>
      <c r="E439" s="4">
        <v>59.25</v>
      </c>
      <c r="F439" s="20">
        <v>6.9637500000000003E-3</v>
      </c>
      <c r="G439" s="20">
        <f t="shared" si="38"/>
        <v>0.97697499712093416</v>
      </c>
      <c r="I439" s="4">
        <v>54.25</v>
      </c>
      <c r="J439" s="20">
        <v>2.72375E-3</v>
      </c>
      <c r="K439" s="20">
        <f t="shared" si="39"/>
        <v>0.99057782574445219</v>
      </c>
      <c r="M439" s="20">
        <f t="shared" si="40"/>
        <v>1.9384442784912705E-3</v>
      </c>
      <c r="N439" s="17">
        <f t="shared" si="41"/>
        <v>7.9415467357046021E-3</v>
      </c>
    </row>
    <row r="440" spans="2:14" x14ac:dyDescent="0.2">
      <c r="B440" s="4">
        <f t="shared" si="37"/>
        <v>4.2599999999999536</v>
      </c>
      <c r="C440" s="20">
        <f t="shared" si="36"/>
        <v>0.73485210454010486</v>
      </c>
      <c r="E440" s="4">
        <v>59.26</v>
      </c>
      <c r="F440" s="20">
        <v>6.9721399999999999E-3</v>
      </c>
      <c r="G440" s="20">
        <f t="shared" si="38"/>
        <v>0.976906924412133</v>
      </c>
      <c r="I440" s="4">
        <v>54.26</v>
      </c>
      <c r="J440" s="20">
        <v>2.7265000000000002E-3</v>
      </c>
      <c r="K440" s="20">
        <f t="shared" si="39"/>
        <v>0.99055083162829172</v>
      </c>
      <c r="M440" s="20">
        <f t="shared" si="40"/>
        <v>1.9388106612301141E-3</v>
      </c>
      <c r="N440" s="17">
        <f t="shared" si="41"/>
        <v>7.9609330104032094E-3</v>
      </c>
    </row>
    <row r="441" spans="2:14" x14ac:dyDescent="0.2">
      <c r="B441" s="4">
        <f t="shared" si="37"/>
        <v>4.2699999999999534</v>
      </c>
      <c r="C441" s="20">
        <f t="shared" si="36"/>
        <v>0.73432084676419396</v>
      </c>
      <c r="E441" s="4">
        <v>59.27</v>
      </c>
      <c r="F441" s="20">
        <v>6.9805300000000004E-3</v>
      </c>
      <c r="G441" s="20">
        <f t="shared" si="38"/>
        <v>0.97683877448965883</v>
      </c>
      <c r="I441" s="4">
        <v>54.27</v>
      </c>
      <c r="J441" s="20">
        <v>2.7292499999999999E-3</v>
      </c>
      <c r="K441" s="20">
        <f t="shared" si="39"/>
        <v>0.99052381100833953</v>
      </c>
      <c r="M441" s="20">
        <f t="shared" si="40"/>
        <v>1.9391749244452362E-3</v>
      </c>
      <c r="N441" s="17">
        <f t="shared" si="41"/>
        <v>7.9803229383315858E-3</v>
      </c>
    </row>
    <row r="442" spans="2:14" x14ac:dyDescent="0.2">
      <c r="B442" s="4">
        <f t="shared" si="37"/>
        <v>4.2799999999999532</v>
      </c>
      <c r="C442" s="20">
        <f t="shared" si="36"/>
        <v>0.73378997305852356</v>
      </c>
      <c r="E442" s="4">
        <v>59.28</v>
      </c>
      <c r="F442" s="20">
        <v>6.98892E-3</v>
      </c>
      <c r="G442" s="20">
        <f t="shared" si="38"/>
        <v>0.97677054737033353</v>
      </c>
      <c r="I442" s="4">
        <v>54.28</v>
      </c>
      <c r="J442" s="20">
        <v>2.7320000000000001E-3</v>
      </c>
      <c r="K442" s="20">
        <f t="shared" si="39"/>
        <v>0.99049676388680463</v>
      </c>
      <c r="M442" s="20">
        <f t="shared" si="40"/>
        <v>1.9395370708902829E-3</v>
      </c>
      <c r="N442" s="17">
        <f t="shared" si="41"/>
        <v>7.9997164983082632E-3</v>
      </c>
    </row>
    <row r="443" spans="2:14" x14ac:dyDescent="0.2">
      <c r="B443" s="4">
        <f t="shared" si="37"/>
        <v>4.289999999999953</v>
      </c>
      <c r="C443" s="20">
        <f t="shared" si="36"/>
        <v>0.73325948314543177</v>
      </c>
      <c r="E443" s="4">
        <v>59.29</v>
      </c>
      <c r="F443" s="20">
        <v>6.9973099999999996E-3</v>
      </c>
      <c r="G443" s="20">
        <f t="shared" si="38"/>
        <v>0.97670224307099673</v>
      </c>
      <c r="I443" s="4">
        <v>54.29</v>
      </c>
      <c r="J443" s="20">
        <v>2.7347500000000002E-3</v>
      </c>
      <c r="K443" s="20">
        <f t="shared" si="39"/>
        <v>0.99046969026589826</v>
      </c>
      <c r="M443" s="20">
        <f t="shared" si="40"/>
        <v>1.9398971033168031E-3</v>
      </c>
      <c r="N443" s="17">
        <f t="shared" si="41"/>
        <v>8.0191136691792984E-3</v>
      </c>
    </row>
    <row r="444" spans="2:14" x14ac:dyDescent="0.2">
      <c r="B444" s="4">
        <f t="shared" si="37"/>
        <v>4.2999999999999527</v>
      </c>
      <c r="C444" s="20">
        <f t="shared" si="36"/>
        <v>0.73272937674745775</v>
      </c>
      <c r="E444" s="4">
        <v>59.3</v>
      </c>
      <c r="F444" s="20">
        <v>7.0057000000000001E-3</v>
      </c>
      <c r="G444" s="20">
        <f t="shared" si="38"/>
        <v>0.97663386160850674</v>
      </c>
      <c r="I444" s="4">
        <v>54.3</v>
      </c>
      <c r="J444" s="20">
        <v>2.7374999999999999E-3</v>
      </c>
      <c r="K444" s="20">
        <f t="shared" si="39"/>
        <v>0.99044259014783365</v>
      </c>
      <c r="M444" s="20">
        <f t="shared" si="40"/>
        <v>1.9402550244742558E-3</v>
      </c>
      <c r="N444" s="17">
        <f t="shared" si="41"/>
        <v>8.038514429818254E-3</v>
      </c>
    </row>
    <row r="445" spans="2:14" x14ac:dyDescent="0.2">
      <c r="B445" s="4">
        <f t="shared" si="37"/>
        <v>4.3099999999999525</v>
      </c>
      <c r="C445" s="20">
        <f t="shared" si="36"/>
        <v>0.73219965358734107</v>
      </c>
      <c r="E445" s="4">
        <v>59.31</v>
      </c>
      <c r="F445" s="20">
        <v>7.0140899999999997E-3</v>
      </c>
      <c r="G445" s="20">
        <f t="shared" si="38"/>
        <v>0.97656540299973982</v>
      </c>
      <c r="I445" s="4">
        <v>54.31</v>
      </c>
      <c r="J445" s="20">
        <v>2.7402500000000001E-3</v>
      </c>
      <c r="K445" s="20">
        <f t="shared" si="39"/>
        <v>0.99041546353482635</v>
      </c>
      <c r="M445" s="20">
        <f t="shared" si="40"/>
        <v>1.9406108371100065E-3</v>
      </c>
      <c r="N445" s="17">
        <f t="shared" si="41"/>
        <v>8.0579187591261741E-3</v>
      </c>
    </row>
    <row r="446" spans="2:14" x14ac:dyDescent="0.2">
      <c r="B446" s="4">
        <f t="shared" si="37"/>
        <v>4.3199999999999523</v>
      </c>
      <c r="C446" s="20">
        <f t="shared" si="36"/>
        <v>0.73167031338802158</v>
      </c>
      <c r="E446" s="4">
        <v>59.32</v>
      </c>
      <c r="F446" s="20">
        <v>7.0224800000000002E-3</v>
      </c>
      <c r="G446" s="20">
        <f t="shared" si="38"/>
        <v>0.9764968672615908</v>
      </c>
      <c r="I446" s="4">
        <v>54.32</v>
      </c>
      <c r="J446" s="20">
        <v>2.7430000000000002E-3</v>
      </c>
      <c r="K446" s="20">
        <f t="shared" si="39"/>
        <v>0.99038831042909403</v>
      </c>
      <c r="M446" s="20">
        <f t="shared" si="40"/>
        <v>1.9409645439693298E-3</v>
      </c>
      <c r="N446" s="17">
        <f t="shared" si="41"/>
        <v>8.0773266360315704E-3</v>
      </c>
    </row>
    <row r="447" spans="2:14" x14ac:dyDescent="0.2">
      <c r="B447" s="4">
        <f t="shared" si="37"/>
        <v>4.3299999999999521</v>
      </c>
      <c r="C447" s="20">
        <f t="shared" si="36"/>
        <v>0.73114135587263995</v>
      </c>
      <c r="E447" s="4">
        <v>59.33</v>
      </c>
      <c r="F447" s="20">
        <v>7.0308699999999998E-3</v>
      </c>
      <c r="G447" s="20">
        <f t="shared" si="38"/>
        <v>0.97642825441097247</v>
      </c>
      <c r="I447" s="4">
        <v>54.33</v>
      </c>
      <c r="J447" s="20">
        <v>2.7457499999999999E-3</v>
      </c>
      <c r="K447" s="20">
        <f t="shared" si="39"/>
        <v>0.99036113083285637</v>
      </c>
      <c r="M447" s="20">
        <f t="shared" si="40"/>
        <v>1.9413161477954085E-3</v>
      </c>
      <c r="N447" s="17">
        <f t="shared" si="41"/>
        <v>8.0967380394903945E-3</v>
      </c>
    </row>
    <row r="448" spans="2:14" x14ac:dyDescent="0.2">
      <c r="B448" s="4">
        <f t="shared" si="37"/>
        <v>4.3399999999999519</v>
      </c>
      <c r="C448" s="20">
        <f t="shared" si="36"/>
        <v>0.73061278076453651</v>
      </c>
      <c r="E448" s="4">
        <v>59.34</v>
      </c>
      <c r="F448" s="20">
        <v>7.0392600000000003E-3</v>
      </c>
      <c r="G448" s="20">
        <f t="shared" si="38"/>
        <v>0.97635956446481587</v>
      </c>
      <c r="I448" s="4">
        <v>54.34</v>
      </c>
      <c r="J448" s="20">
        <v>2.7485000000000001E-3</v>
      </c>
      <c r="K448" s="20">
        <f t="shared" si="39"/>
        <v>0.99033392474833526</v>
      </c>
      <c r="M448" s="20">
        <f t="shared" si="40"/>
        <v>1.9416656513293351E-3</v>
      </c>
      <c r="N448" s="17">
        <f t="shared" si="41"/>
        <v>8.1161529484860186E-3</v>
      </c>
    </row>
    <row r="449" spans="2:14" x14ac:dyDescent="0.2">
      <c r="B449" s="4">
        <f t="shared" si="37"/>
        <v>4.3499999999999517</v>
      </c>
      <c r="C449" s="20">
        <f t="shared" si="36"/>
        <v>0.73008458778725172</v>
      </c>
      <c r="E449" s="4">
        <v>59.35</v>
      </c>
      <c r="F449" s="20">
        <v>7.0476499999999999E-3</v>
      </c>
      <c r="G449" s="20">
        <f t="shared" si="38"/>
        <v>0.9762907974400703</v>
      </c>
      <c r="I449" s="4">
        <v>54.35</v>
      </c>
      <c r="J449" s="20">
        <v>2.7512499999999998E-3</v>
      </c>
      <c r="K449" s="20">
        <f t="shared" si="39"/>
        <v>0.99030669217775458</v>
      </c>
      <c r="M449" s="20">
        <f t="shared" si="40"/>
        <v>1.9420130573101115E-3</v>
      </c>
      <c r="N449" s="17">
        <f t="shared" si="41"/>
        <v>8.1355713420292151E-3</v>
      </c>
    </row>
    <row r="450" spans="2:14" x14ac:dyDescent="0.2">
      <c r="B450" s="4">
        <f t="shared" si="37"/>
        <v>4.3599999999999515</v>
      </c>
      <c r="C450" s="20">
        <f t="shared" si="36"/>
        <v>0.72955677666452601</v>
      </c>
      <c r="E450" s="4">
        <v>59.36</v>
      </c>
      <c r="F450" s="20">
        <v>7.0560400000000004E-3</v>
      </c>
      <c r="G450" s="20">
        <f t="shared" si="38"/>
        <v>0.97622195335370332</v>
      </c>
      <c r="I450" s="4">
        <v>54.36</v>
      </c>
      <c r="J450" s="20">
        <v>2.7539999999999999E-3</v>
      </c>
      <c r="K450" s="20">
        <f t="shared" si="39"/>
        <v>0.99027943312334044</v>
      </c>
      <c r="M450" s="20">
        <f t="shared" si="40"/>
        <v>1.9423583684746518E-3</v>
      </c>
      <c r="N450" s="17">
        <f t="shared" si="41"/>
        <v>8.1549931991581389E-3</v>
      </c>
    </row>
    <row r="451" spans="2:14" x14ac:dyDescent="0.2">
      <c r="B451" s="4">
        <f t="shared" si="37"/>
        <v>4.3699999999999513</v>
      </c>
      <c r="C451" s="20">
        <f t="shared" si="36"/>
        <v>0.72902934712029954</v>
      </c>
      <c r="E451" s="4">
        <v>59.37</v>
      </c>
      <c r="F451" s="20">
        <v>7.06443E-3</v>
      </c>
      <c r="G451" s="20">
        <f t="shared" si="38"/>
        <v>0.97615303222270045</v>
      </c>
      <c r="I451" s="4">
        <v>54.37</v>
      </c>
      <c r="J451" s="20">
        <v>2.7567500000000001E-3</v>
      </c>
      <c r="K451" s="20">
        <f t="shared" si="39"/>
        <v>0.99025214758732116</v>
      </c>
      <c r="M451" s="20">
        <f t="shared" si="40"/>
        <v>1.9427015875577791E-3</v>
      </c>
      <c r="N451" s="17">
        <f t="shared" si="41"/>
        <v>8.1744184989383014E-3</v>
      </c>
    </row>
    <row r="452" spans="2:14" x14ac:dyDescent="0.2">
      <c r="B452" s="4">
        <f t="shared" si="37"/>
        <v>4.379999999999951</v>
      </c>
      <c r="C452" s="20">
        <f t="shared" si="36"/>
        <v>0.72850229887871176</v>
      </c>
      <c r="E452" s="4">
        <v>59.38</v>
      </c>
      <c r="F452" s="20">
        <v>7.0728199999999996E-3</v>
      </c>
      <c r="G452" s="20">
        <f t="shared" si="38"/>
        <v>0.97608403406406563</v>
      </c>
      <c r="I452" s="4">
        <v>54.38</v>
      </c>
      <c r="J452" s="20">
        <v>2.7594999999999998E-3</v>
      </c>
      <c r="K452" s="20">
        <f t="shared" si="39"/>
        <v>0.99022483557192698</v>
      </c>
      <c r="M452" s="20">
        <f t="shared" si="40"/>
        <v>1.9430427172922292E-3</v>
      </c>
      <c r="N452" s="17">
        <f t="shared" si="41"/>
        <v>8.1938472204625516E-3</v>
      </c>
    </row>
    <row r="453" spans="2:14" x14ac:dyDescent="0.2">
      <c r="B453" s="4">
        <f t="shared" si="37"/>
        <v>4.3899999999999508</v>
      </c>
      <c r="C453" s="20">
        <f t="shared" si="36"/>
        <v>0.72797563166410195</v>
      </c>
      <c r="E453" s="4">
        <v>59.39</v>
      </c>
      <c r="F453" s="20">
        <v>7.0812100000000001E-3</v>
      </c>
      <c r="G453" s="20">
        <f t="shared" si="38"/>
        <v>0.97601495889482115</v>
      </c>
      <c r="I453" s="4">
        <v>54.39</v>
      </c>
      <c r="J453" s="20">
        <v>2.7622499999999999E-3</v>
      </c>
      <c r="K453" s="20">
        <f t="shared" si="39"/>
        <v>0.99019749707939042</v>
      </c>
      <c r="M453" s="20">
        <f t="shared" si="40"/>
        <v>1.9433817604086515E-3</v>
      </c>
      <c r="N453" s="17">
        <f t="shared" si="41"/>
        <v>8.2132793428510553E-3</v>
      </c>
    </row>
    <row r="454" spans="2:14" x14ac:dyDescent="0.2">
      <c r="B454" s="4">
        <f t="shared" si="37"/>
        <v>4.3999999999999506</v>
      </c>
      <c r="C454" s="20">
        <f t="shared" si="36"/>
        <v>0.72744934520100857</v>
      </c>
      <c r="E454" s="4">
        <v>59.4</v>
      </c>
      <c r="F454" s="20">
        <v>7.0895999999999997E-3</v>
      </c>
      <c r="G454" s="20">
        <f t="shared" si="38"/>
        <v>0.97594580673200726</v>
      </c>
      <c r="I454" s="4">
        <v>54.4</v>
      </c>
      <c r="J454" s="20">
        <v>2.7650000000000001E-3</v>
      </c>
      <c r="K454" s="20">
        <f t="shared" si="39"/>
        <v>0.99017013211194604</v>
      </c>
      <c r="M454" s="20">
        <f t="shared" si="40"/>
        <v>1.9437187196356073E-3</v>
      </c>
      <c r="N454" s="17">
        <f t="shared" si="41"/>
        <v>8.2327148452512756E-3</v>
      </c>
    </row>
    <row r="455" spans="2:14" x14ac:dyDescent="0.2">
      <c r="B455" s="4">
        <f t="shared" si="37"/>
        <v>4.4099999999999504</v>
      </c>
      <c r="C455" s="20">
        <f t="shared" si="36"/>
        <v>0.72692343921416902</v>
      </c>
      <c r="E455" s="4">
        <v>59.41</v>
      </c>
      <c r="F455" s="20">
        <v>7.0979900000000002E-3</v>
      </c>
      <c r="G455" s="20">
        <f t="shared" si="38"/>
        <v>0.97587657759268231</v>
      </c>
      <c r="I455" s="4">
        <v>54.41</v>
      </c>
      <c r="J455" s="20">
        <v>2.7677499999999998E-3</v>
      </c>
      <c r="K455" s="20">
        <f t="shared" si="39"/>
        <v>0.9901427406718305</v>
      </c>
      <c r="M455" s="20">
        <f t="shared" si="40"/>
        <v>1.9440535976995698E-3</v>
      </c>
      <c r="N455" s="17">
        <f t="shared" si="41"/>
        <v>8.2521537068379509E-3</v>
      </c>
    </row>
    <row r="456" spans="2:14" x14ac:dyDescent="0.2">
      <c r="B456" s="4">
        <f t="shared" si="37"/>
        <v>4.4199999999999502</v>
      </c>
      <c r="C456" s="20">
        <f t="shared" si="36"/>
        <v>0.72639791342851978</v>
      </c>
      <c r="E456" s="4">
        <v>59.42</v>
      </c>
      <c r="F456" s="20">
        <v>7.1063799999999998E-3</v>
      </c>
      <c r="G456" s="20">
        <f t="shared" si="38"/>
        <v>0.97580727149392277</v>
      </c>
      <c r="I456" s="4">
        <v>54.42</v>
      </c>
      <c r="J456" s="20">
        <v>2.7705E-3</v>
      </c>
      <c r="K456" s="20">
        <f t="shared" si="39"/>
        <v>0.99011532276128267</v>
      </c>
      <c r="M456" s="20">
        <f t="shared" si="40"/>
        <v>1.9443863973249288E-3</v>
      </c>
      <c r="N456" s="17">
        <f t="shared" si="41"/>
        <v>8.2715959068130722E-3</v>
      </c>
    </row>
    <row r="457" spans="2:14" x14ac:dyDescent="0.2">
      <c r="B457" s="4">
        <f t="shared" si="37"/>
        <v>4.42999999999995</v>
      </c>
      <c r="C457" s="20">
        <f t="shared" si="36"/>
        <v>0.72587276756919639</v>
      </c>
      <c r="E457" s="4">
        <v>59.43</v>
      </c>
      <c r="F457" s="20">
        <v>7.1147700000000003E-3</v>
      </c>
      <c r="G457" s="20">
        <f t="shared" si="38"/>
        <v>0.97573788845282361</v>
      </c>
      <c r="I457" s="4">
        <v>54.43</v>
      </c>
      <c r="J457" s="20">
        <v>2.7732500000000001E-3</v>
      </c>
      <c r="K457" s="20">
        <f t="shared" si="39"/>
        <v>0.99008787838254353</v>
      </c>
      <c r="M457" s="20">
        <f t="shared" si="40"/>
        <v>1.9447171212339876E-3</v>
      </c>
      <c r="N457" s="17">
        <f t="shared" si="41"/>
        <v>8.2910414244058671E-3</v>
      </c>
    </row>
    <row r="458" spans="2:14" x14ac:dyDescent="0.2">
      <c r="B458" s="4">
        <f t="shared" si="37"/>
        <v>4.4399999999999498</v>
      </c>
      <c r="C458" s="20">
        <f t="shared" si="36"/>
        <v>0.72534800136153288</v>
      </c>
      <c r="E458" s="4">
        <v>59.44</v>
      </c>
      <c r="F458" s="20">
        <v>7.1231599999999999E-3</v>
      </c>
      <c r="G458" s="20">
        <f t="shared" si="38"/>
        <v>0.9756684284864976</v>
      </c>
      <c r="I458" s="4">
        <v>54.44</v>
      </c>
      <c r="J458" s="20">
        <v>2.7759999999999998E-3</v>
      </c>
      <c r="K458" s="20">
        <f t="shared" si="39"/>
        <v>0.99006040753785618</v>
      </c>
      <c r="M458" s="20">
        <f t="shared" si="40"/>
        <v>1.9450457721469643E-3</v>
      </c>
      <c r="N458" s="17">
        <f t="shared" si="41"/>
        <v>8.3104902388727708E-3</v>
      </c>
    </row>
    <row r="459" spans="2:14" x14ac:dyDescent="0.2">
      <c r="B459" s="4">
        <f t="shared" si="37"/>
        <v>4.4499999999999496</v>
      </c>
      <c r="C459" s="20">
        <f t="shared" si="36"/>
        <v>0.72482361453106192</v>
      </c>
      <c r="E459" s="4">
        <v>59.45</v>
      </c>
      <c r="F459" s="20">
        <v>7.1315500000000004E-3</v>
      </c>
      <c r="G459" s="20">
        <f t="shared" si="38"/>
        <v>0.9755988916120758</v>
      </c>
      <c r="I459" s="4">
        <v>54.45</v>
      </c>
      <c r="J459" s="20">
        <v>2.77875E-3</v>
      </c>
      <c r="K459" s="20">
        <f t="shared" si="39"/>
        <v>0.99003291022946571</v>
      </c>
      <c r="M459" s="20">
        <f t="shared" si="40"/>
        <v>1.9453723527819936E-3</v>
      </c>
      <c r="N459" s="17">
        <f t="shared" si="41"/>
        <v>8.3299423294974154E-3</v>
      </c>
    </row>
    <row r="460" spans="2:14" x14ac:dyDescent="0.2">
      <c r="B460" s="4">
        <f t="shared" si="37"/>
        <v>4.4599999999999493</v>
      </c>
      <c r="C460" s="20">
        <f t="shared" si="36"/>
        <v>0.72429960680351446</v>
      </c>
      <c r="E460" s="4">
        <v>59.46</v>
      </c>
      <c r="F460" s="20">
        <v>7.13994E-3</v>
      </c>
      <c r="G460" s="20">
        <f t="shared" si="38"/>
        <v>0.97552927784670751</v>
      </c>
      <c r="I460" s="4">
        <v>54.46</v>
      </c>
      <c r="J460" s="20">
        <v>2.7815000000000001E-3</v>
      </c>
      <c r="K460" s="20">
        <f t="shared" si="39"/>
        <v>0.99000538645961955</v>
      </c>
      <c r="M460" s="20">
        <f t="shared" si="40"/>
        <v>1.9456968658551263E-3</v>
      </c>
      <c r="N460" s="17">
        <f t="shared" si="41"/>
        <v>8.3493976755906005E-3</v>
      </c>
    </row>
    <row r="461" spans="2:14" x14ac:dyDescent="0.2">
      <c r="B461" s="4">
        <f t="shared" si="37"/>
        <v>4.4699999999999491</v>
      </c>
      <c r="C461" s="20">
        <f t="shared" si="36"/>
        <v>0.72377597790482029</v>
      </c>
      <c r="E461" s="4">
        <v>59.47</v>
      </c>
      <c r="F461" s="20">
        <v>7.1483299999999996E-3</v>
      </c>
      <c r="G461" s="20">
        <f t="shared" si="38"/>
        <v>0.97545958720755988</v>
      </c>
      <c r="I461" s="4">
        <v>54.47</v>
      </c>
      <c r="J461" s="20">
        <v>2.7842499999999998E-3</v>
      </c>
      <c r="K461" s="20">
        <f t="shared" si="39"/>
        <v>0.98997783623056712</v>
      </c>
      <c r="M461" s="20">
        <f t="shared" si="40"/>
        <v>1.9460193140803303E-3</v>
      </c>
      <c r="N461" s="17">
        <f t="shared" si="41"/>
        <v>8.3688562564902778E-3</v>
      </c>
    </row>
    <row r="462" spans="2:14" x14ac:dyDescent="0.2">
      <c r="B462" s="4">
        <f t="shared" si="37"/>
        <v>4.4799999999999489</v>
      </c>
      <c r="C462" s="20">
        <f t="shared" si="36"/>
        <v>0.72325272756110637</v>
      </c>
      <c r="E462" s="4">
        <v>59.48</v>
      </c>
      <c r="F462" s="20">
        <v>7.1567200000000001E-3</v>
      </c>
      <c r="G462" s="20">
        <f t="shared" si="38"/>
        <v>0.97538981971181848</v>
      </c>
      <c r="I462" s="4">
        <v>54.48</v>
      </c>
      <c r="J462" s="20">
        <v>2.787E-3</v>
      </c>
      <c r="K462" s="20">
        <f t="shared" si="39"/>
        <v>0.98995025954455995</v>
      </c>
      <c r="M462" s="20">
        <f t="shared" si="40"/>
        <v>1.9463397001694906E-3</v>
      </c>
      <c r="N462" s="17">
        <f t="shared" si="41"/>
        <v>8.3883180515615264E-3</v>
      </c>
    </row>
    <row r="463" spans="2:14" x14ac:dyDescent="0.2">
      <c r="B463" s="4">
        <f t="shared" si="37"/>
        <v>4.4899999999999487</v>
      </c>
      <c r="C463" s="20">
        <f t="shared" ref="C463:C526" si="42">1/($M$7^B463)</f>
        <v>0.72272985549869861</v>
      </c>
      <c r="E463" s="4">
        <v>59.49</v>
      </c>
      <c r="F463" s="20">
        <v>7.1651099999999997E-3</v>
      </c>
      <c r="G463" s="20">
        <f t="shared" si="38"/>
        <v>0.9753199753766868</v>
      </c>
      <c r="I463" s="4">
        <v>54.49</v>
      </c>
      <c r="J463" s="20">
        <v>2.7897500000000001E-3</v>
      </c>
      <c r="K463" s="20">
        <f t="shared" si="39"/>
        <v>0.98992265640385169</v>
      </c>
      <c r="M463" s="20">
        <f t="shared" si="40"/>
        <v>1.9466580268324113E-3</v>
      </c>
      <c r="N463" s="17">
        <f t="shared" si="41"/>
        <v>8.4077830401965356E-3</v>
      </c>
    </row>
    <row r="464" spans="2:14" x14ac:dyDescent="0.2">
      <c r="B464" s="4">
        <f t="shared" ref="B464:B527" si="43">B463+0.01</f>
        <v>4.4999999999999485</v>
      </c>
      <c r="C464" s="20">
        <f t="shared" si="42"/>
        <v>0.72220736144412034</v>
      </c>
      <c r="E464" s="4">
        <v>59.5</v>
      </c>
      <c r="F464" s="20">
        <v>7.1735000000000002E-3</v>
      </c>
      <c r="G464" s="20">
        <f t="shared" ref="G464:G527" si="44">G463 * EXP( - (E464-E463) * ( F463 + F464 ) / 2 )</f>
        <v>0.9752500542193866</v>
      </c>
      <c r="I464" s="4">
        <v>54.5</v>
      </c>
      <c r="J464" s="20">
        <v>2.7924999999999998E-3</v>
      </c>
      <c r="K464" s="20">
        <f t="shared" ref="K464:K527" si="45">K463 * EXP( - (I464-I463) * ( J463 + J464 ) / 2 )</f>
        <v>0.98989502681069819</v>
      </c>
      <c r="M464" s="20">
        <f t="shared" ref="M464:M527" si="46">C464 * G464 * K464 * J464</f>
        <v>1.946974296776814E-3</v>
      </c>
      <c r="N464" s="17">
        <f t="shared" ref="N464:N527" si="47">N463 + (B464-B463) * (M463+M464) / 2</f>
        <v>8.4272512018145809E-3</v>
      </c>
    </row>
    <row r="465" spans="2:14" x14ac:dyDescent="0.2">
      <c r="B465" s="4">
        <f t="shared" si="43"/>
        <v>4.5099999999999483</v>
      </c>
      <c r="C465" s="20">
        <f t="shared" si="42"/>
        <v>0.72168524512409227</v>
      </c>
      <c r="E465" s="4">
        <v>59.51</v>
      </c>
      <c r="F465" s="20">
        <v>7.1818899999999998E-3</v>
      </c>
      <c r="G465" s="20">
        <f t="shared" si="44"/>
        <v>0.97518005625715753</v>
      </c>
      <c r="I465" s="4">
        <v>54.51</v>
      </c>
      <c r="J465" s="20">
        <v>2.79525E-3</v>
      </c>
      <c r="K465" s="20">
        <f t="shared" si="45"/>
        <v>0.98986737076735742</v>
      </c>
      <c r="M465" s="20">
        <f t="shared" si="46"/>
        <v>1.9472885127083401E-3</v>
      </c>
      <c r="N465" s="17">
        <f t="shared" si="47"/>
        <v>8.4467225158620061E-3</v>
      </c>
    </row>
    <row r="466" spans="2:14" x14ac:dyDescent="0.2">
      <c r="B466" s="4">
        <f t="shared" si="43"/>
        <v>4.5199999999999481</v>
      </c>
      <c r="C466" s="20">
        <f t="shared" si="42"/>
        <v>0.72116350626553349</v>
      </c>
      <c r="E466" s="4">
        <v>59.52</v>
      </c>
      <c r="F466" s="20">
        <v>7.1902800000000003E-3</v>
      </c>
      <c r="G466" s="20">
        <f t="shared" si="44"/>
        <v>0.97510998150725747</v>
      </c>
      <c r="I466" s="4">
        <v>54.52</v>
      </c>
      <c r="J466" s="20">
        <v>2.7980000000000001E-3</v>
      </c>
      <c r="K466" s="20">
        <f t="shared" si="45"/>
        <v>0.98983968827608926</v>
      </c>
      <c r="M466" s="20">
        <f t="shared" si="46"/>
        <v>1.9476006773305515E-3</v>
      </c>
      <c r="N466" s="17">
        <f t="shared" si="47"/>
        <v>8.4661969618121998E-3</v>
      </c>
    </row>
    <row r="467" spans="2:14" x14ac:dyDescent="0.2">
      <c r="B467" s="4">
        <f t="shared" si="43"/>
        <v>4.5299999999999478</v>
      </c>
      <c r="C467" s="20">
        <f t="shared" si="42"/>
        <v>0.72064214459555975</v>
      </c>
      <c r="E467" s="4">
        <v>59.53</v>
      </c>
      <c r="F467" s="20">
        <v>7.1986699999999999E-3</v>
      </c>
      <c r="G467" s="20">
        <f t="shared" si="44"/>
        <v>0.97503982998696248</v>
      </c>
      <c r="I467" s="4">
        <v>54.53</v>
      </c>
      <c r="J467" s="20">
        <v>2.8007499999999999E-3</v>
      </c>
      <c r="K467" s="20">
        <f t="shared" si="45"/>
        <v>0.98981197933915599</v>
      </c>
      <c r="M467" s="20">
        <f t="shared" si="46"/>
        <v>1.9479107933449303E-3</v>
      </c>
      <c r="N467" s="17">
        <f t="shared" si="47"/>
        <v>8.4856745191655772E-3</v>
      </c>
    </row>
    <row r="468" spans="2:14" x14ac:dyDescent="0.2">
      <c r="B468" s="4">
        <f t="shared" si="43"/>
        <v>4.5399999999999476</v>
      </c>
      <c r="C468" s="20">
        <f t="shared" si="42"/>
        <v>0.72012115984148461</v>
      </c>
      <c r="E468" s="4">
        <v>59.54</v>
      </c>
      <c r="F468" s="20">
        <v>7.2070600000000004E-3</v>
      </c>
      <c r="G468" s="20">
        <f t="shared" si="44"/>
        <v>0.9749696017135665</v>
      </c>
      <c r="I468" s="4">
        <v>54.54</v>
      </c>
      <c r="J468" s="20">
        <v>2.8035E-3</v>
      </c>
      <c r="K468" s="20">
        <f t="shared" si="45"/>
        <v>0.98978424395882181</v>
      </c>
      <c r="M468" s="20">
        <f t="shared" si="46"/>
        <v>1.948218863450879E-3</v>
      </c>
      <c r="N468" s="17">
        <f t="shared" si="47"/>
        <v>8.5051551674495563E-3</v>
      </c>
    </row>
    <row r="469" spans="2:14" x14ac:dyDescent="0.2">
      <c r="B469" s="4">
        <f t="shared" si="43"/>
        <v>4.5499999999999474</v>
      </c>
      <c r="C469" s="20">
        <f t="shared" si="42"/>
        <v>0.71960055173081827</v>
      </c>
      <c r="E469" s="4">
        <v>59.55</v>
      </c>
      <c r="F469" s="20">
        <v>7.21545E-3</v>
      </c>
      <c r="G469" s="20">
        <f t="shared" si="44"/>
        <v>0.97489929670438169</v>
      </c>
      <c r="I469" s="4">
        <v>54.55</v>
      </c>
      <c r="J469" s="20">
        <v>2.8062500000000002E-3</v>
      </c>
      <c r="K469" s="20">
        <f t="shared" si="45"/>
        <v>0.98975648213735312</v>
      </c>
      <c r="M469" s="20">
        <f t="shared" si="46"/>
        <v>1.9485248903457226E-3</v>
      </c>
      <c r="N469" s="17">
        <f t="shared" si="47"/>
        <v>8.5246388862185388E-3</v>
      </c>
    </row>
    <row r="470" spans="2:14" x14ac:dyDescent="0.2">
      <c r="B470" s="4">
        <f t="shared" si="43"/>
        <v>4.5599999999999472</v>
      </c>
      <c r="C470" s="20">
        <f t="shared" si="42"/>
        <v>0.71908031999126842</v>
      </c>
      <c r="E470" s="4">
        <v>59.56</v>
      </c>
      <c r="F470" s="20">
        <v>7.2238399999999996E-3</v>
      </c>
      <c r="G470" s="20">
        <f t="shared" si="44"/>
        <v>0.97482891497673818</v>
      </c>
      <c r="I470" s="4">
        <v>54.56</v>
      </c>
      <c r="J470" s="20">
        <v>2.8089999999999999E-3</v>
      </c>
      <c r="K470" s="20">
        <f t="shared" si="45"/>
        <v>0.98972869387701834</v>
      </c>
      <c r="M470" s="20">
        <f t="shared" si="46"/>
        <v>1.9488288767247073E-3</v>
      </c>
      <c r="N470" s="17">
        <f t="shared" si="47"/>
        <v>8.544125655053891E-3</v>
      </c>
    </row>
    <row r="471" spans="2:14" x14ac:dyDescent="0.2">
      <c r="B471" s="4">
        <f t="shared" si="43"/>
        <v>4.569999999999947</v>
      </c>
      <c r="C471" s="20">
        <f t="shared" si="42"/>
        <v>0.71856046435073939</v>
      </c>
      <c r="E471" s="4">
        <v>59.57</v>
      </c>
      <c r="F471" s="20">
        <v>7.2322300000000001E-3</v>
      </c>
      <c r="G471" s="20">
        <f t="shared" si="44"/>
        <v>0.9747584565479841</v>
      </c>
      <c r="I471" s="4">
        <v>54.57</v>
      </c>
      <c r="J471" s="20">
        <v>2.81175E-3</v>
      </c>
      <c r="K471" s="20">
        <f t="shared" si="45"/>
        <v>0.98970087918008831</v>
      </c>
      <c r="M471" s="20">
        <f t="shared" si="46"/>
        <v>1.9491308252810042E-3</v>
      </c>
      <c r="N471" s="17">
        <f t="shared" si="47"/>
        <v>8.5636154535639192E-3</v>
      </c>
    </row>
    <row r="472" spans="2:14" x14ac:dyDescent="0.2">
      <c r="B472" s="4">
        <f t="shared" si="43"/>
        <v>4.5799999999999468</v>
      </c>
      <c r="C472" s="20">
        <f t="shared" si="42"/>
        <v>0.71804098453733212</v>
      </c>
      <c r="E472" s="4">
        <v>59.58</v>
      </c>
      <c r="F472" s="20">
        <v>7.2406199999999997E-3</v>
      </c>
      <c r="G472" s="20">
        <f t="shared" si="44"/>
        <v>0.97468792143548588</v>
      </c>
      <c r="I472" s="4">
        <v>54.58</v>
      </c>
      <c r="J472" s="20">
        <v>2.8145000000000002E-3</v>
      </c>
      <c r="K472" s="20">
        <f t="shared" si="45"/>
        <v>0.98967303804883566</v>
      </c>
      <c r="M472" s="20">
        <f t="shared" si="46"/>
        <v>1.9494307387057062E-3</v>
      </c>
      <c r="N472" s="17">
        <f t="shared" si="47"/>
        <v>8.5831082613838528E-3</v>
      </c>
    </row>
    <row r="473" spans="2:14" x14ac:dyDescent="0.2">
      <c r="B473" s="4">
        <f t="shared" si="43"/>
        <v>4.5899999999999466</v>
      </c>
      <c r="C473" s="20">
        <f t="shared" si="42"/>
        <v>0.71752188027934416</v>
      </c>
      <c r="E473" s="4">
        <v>59.59</v>
      </c>
      <c r="F473" s="20">
        <v>7.2490100000000002E-3</v>
      </c>
      <c r="G473" s="20">
        <f t="shared" si="44"/>
        <v>0.97461730965662774</v>
      </c>
      <c r="I473" s="4">
        <v>54.59</v>
      </c>
      <c r="J473" s="20">
        <v>2.8172499999999999E-3</v>
      </c>
      <c r="K473" s="20">
        <f t="shared" si="45"/>
        <v>0.98964517048553524</v>
      </c>
      <c r="M473" s="20">
        <f t="shared" si="46"/>
        <v>1.9497286196878301E-3</v>
      </c>
      <c r="N473" s="17">
        <f t="shared" si="47"/>
        <v>8.6026040581758199E-3</v>
      </c>
    </row>
    <row r="474" spans="2:14" x14ac:dyDescent="0.2">
      <c r="B474" s="4">
        <f t="shared" si="43"/>
        <v>4.5999999999999464</v>
      </c>
      <c r="C474" s="20">
        <f t="shared" si="42"/>
        <v>0.7170031513052697</v>
      </c>
      <c r="E474" s="4">
        <v>59.6</v>
      </c>
      <c r="F474" s="20">
        <v>7.2573999999999998E-3</v>
      </c>
      <c r="G474" s="20">
        <f t="shared" si="44"/>
        <v>0.97454662122881219</v>
      </c>
      <c r="I474" s="4">
        <v>54.6</v>
      </c>
      <c r="J474" s="20">
        <v>2.82E-3</v>
      </c>
      <c r="K474" s="20">
        <f t="shared" si="45"/>
        <v>0.989617276492464</v>
      </c>
      <c r="M474" s="20">
        <f t="shared" si="46"/>
        <v>1.9500244709143191E-3</v>
      </c>
      <c r="N474" s="17">
        <f t="shared" si="47"/>
        <v>8.6221028236288296E-3</v>
      </c>
    </row>
    <row r="475" spans="2:14" x14ac:dyDescent="0.2">
      <c r="B475" s="4">
        <f t="shared" si="43"/>
        <v>4.6099999999999461</v>
      </c>
      <c r="C475" s="20">
        <f t="shared" si="42"/>
        <v>0.71648479734379888</v>
      </c>
      <c r="E475" s="4">
        <v>59.61</v>
      </c>
      <c r="F475" s="20">
        <v>7.2657900000000003E-3</v>
      </c>
      <c r="G475" s="20">
        <f t="shared" si="44"/>
        <v>0.97447585616945953</v>
      </c>
      <c r="I475" s="4">
        <v>54.61</v>
      </c>
      <c r="J475" s="20">
        <v>2.8227500000000002E-3</v>
      </c>
      <c r="K475" s="20">
        <f t="shared" si="45"/>
        <v>0.98958935607190113</v>
      </c>
      <c r="M475" s="20">
        <f t="shared" si="46"/>
        <v>1.9503182950700399E-3</v>
      </c>
      <c r="N475" s="17">
        <f t="shared" si="47"/>
        <v>8.6416045374587518E-3</v>
      </c>
    </row>
    <row r="476" spans="2:14" x14ac:dyDescent="0.2">
      <c r="B476" s="4">
        <f t="shared" si="43"/>
        <v>4.6199999999999459</v>
      </c>
      <c r="C476" s="20">
        <f t="shared" si="42"/>
        <v>0.71596681812381824</v>
      </c>
      <c r="E476" s="4">
        <v>59.62</v>
      </c>
      <c r="F476" s="20">
        <v>7.2741799999999999E-3</v>
      </c>
      <c r="G476" s="20">
        <f t="shared" si="44"/>
        <v>0.97440501449600803</v>
      </c>
      <c r="I476" s="4">
        <v>54.62</v>
      </c>
      <c r="J476" s="20">
        <v>2.8254999999999999E-3</v>
      </c>
      <c r="K476" s="20">
        <f t="shared" si="45"/>
        <v>0.98956140922612779</v>
      </c>
      <c r="M476" s="20">
        <f t="shared" si="46"/>
        <v>1.9506100948377843E-3</v>
      </c>
      <c r="N476" s="17">
        <f t="shared" si="47"/>
        <v>8.6611091794082905E-3</v>
      </c>
    </row>
    <row r="477" spans="2:14" x14ac:dyDescent="0.2">
      <c r="B477" s="4">
        <f t="shared" si="43"/>
        <v>4.6299999999999457</v>
      </c>
      <c r="C477" s="20">
        <f t="shared" si="42"/>
        <v>0.71544921337441025</v>
      </c>
      <c r="E477" s="4">
        <v>59.63</v>
      </c>
      <c r="F477" s="20">
        <v>7.2825700000000004E-3</v>
      </c>
      <c r="G477" s="20">
        <f t="shared" si="44"/>
        <v>0.97433409622591427</v>
      </c>
      <c r="I477" s="4">
        <v>54.63</v>
      </c>
      <c r="J477" s="20">
        <v>2.82825E-3</v>
      </c>
      <c r="K477" s="20">
        <f t="shared" si="45"/>
        <v>0.98953343595742727</v>
      </c>
      <c r="M477" s="20">
        <f t="shared" si="46"/>
        <v>1.9508998728982737E-3</v>
      </c>
      <c r="N477" s="17">
        <f t="shared" si="47"/>
        <v>8.6806167292469705E-3</v>
      </c>
    </row>
    <row r="478" spans="2:14" x14ac:dyDescent="0.2">
      <c r="B478" s="4">
        <f t="shared" si="43"/>
        <v>4.6399999999999455</v>
      </c>
      <c r="C478" s="20">
        <f t="shared" si="42"/>
        <v>0.71493198282485304</v>
      </c>
      <c r="E478" s="4">
        <v>59.64</v>
      </c>
      <c r="F478" s="20">
        <v>7.29096E-3</v>
      </c>
      <c r="G478" s="20">
        <f t="shared" si="44"/>
        <v>0.97426310137665273</v>
      </c>
      <c r="I478" s="4">
        <v>54.64</v>
      </c>
      <c r="J478" s="20">
        <v>2.8310000000000002E-3</v>
      </c>
      <c r="K478" s="20">
        <f t="shared" si="45"/>
        <v>0.98950543626808507</v>
      </c>
      <c r="M478" s="20">
        <f t="shared" si="46"/>
        <v>1.9511876319301539E-3</v>
      </c>
      <c r="N478" s="17">
        <f t="shared" si="47"/>
        <v>8.7001271667711128E-3</v>
      </c>
    </row>
    <row r="479" spans="2:14" x14ac:dyDescent="0.2">
      <c r="B479" s="4">
        <f t="shared" si="43"/>
        <v>4.6499999999999453</v>
      </c>
      <c r="C479" s="20">
        <f t="shared" si="42"/>
        <v>0.71441512620462089</v>
      </c>
      <c r="E479" s="4">
        <v>59.65</v>
      </c>
      <c r="F479" s="20">
        <v>7.2993499999999996E-3</v>
      </c>
      <c r="G479" s="20">
        <f t="shared" si="44"/>
        <v>0.97419202996571586</v>
      </c>
      <c r="I479" s="4">
        <v>54.65</v>
      </c>
      <c r="J479" s="20">
        <v>2.8337499999999999E-3</v>
      </c>
      <c r="K479" s="20">
        <f t="shared" si="45"/>
        <v>0.9894774101603887</v>
      </c>
      <c r="M479" s="20">
        <f t="shared" si="46"/>
        <v>1.9514733746099991E-3</v>
      </c>
      <c r="N479" s="17">
        <f t="shared" si="47"/>
        <v>8.7196404718038138E-3</v>
      </c>
    </row>
    <row r="480" spans="2:14" x14ac:dyDescent="0.2">
      <c r="B480" s="4">
        <f t="shared" si="43"/>
        <v>4.6599999999999451</v>
      </c>
      <c r="C480" s="20">
        <f t="shared" si="42"/>
        <v>0.71389864324338337</v>
      </c>
      <c r="E480" s="4">
        <v>59.66</v>
      </c>
      <c r="F480" s="20">
        <v>7.3077400000000001E-3</v>
      </c>
      <c r="G480" s="20">
        <f t="shared" si="44"/>
        <v>0.97412088201061398</v>
      </c>
      <c r="I480" s="4">
        <v>54.66</v>
      </c>
      <c r="J480" s="20">
        <v>2.8365E-3</v>
      </c>
      <c r="K480" s="20">
        <f t="shared" si="45"/>
        <v>0.98944935763662778</v>
      </c>
      <c r="M480" s="20">
        <f t="shared" si="46"/>
        <v>1.9517571036123122E-3</v>
      </c>
      <c r="N480" s="17">
        <f t="shared" si="47"/>
        <v>8.7391566241949246E-3</v>
      </c>
    </row>
    <row r="481" spans="2:14" x14ac:dyDescent="0.2">
      <c r="B481" s="4">
        <f t="shared" si="43"/>
        <v>4.6699999999999449</v>
      </c>
      <c r="C481" s="20">
        <f t="shared" si="42"/>
        <v>0.71338253367100535</v>
      </c>
      <c r="E481" s="4">
        <v>59.67</v>
      </c>
      <c r="F481" s="20">
        <v>7.3161299999999997E-3</v>
      </c>
      <c r="G481" s="20">
        <f t="shared" si="44"/>
        <v>0.97404965752887551</v>
      </c>
      <c r="I481" s="4">
        <v>54.67</v>
      </c>
      <c r="J481" s="20">
        <v>2.8392500000000002E-3</v>
      </c>
      <c r="K481" s="20">
        <f t="shared" si="45"/>
        <v>0.98942127869909424</v>
      </c>
      <c r="M481" s="20">
        <f t="shared" si="46"/>
        <v>1.9520388216095242E-3</v>
      </c>
      <c r="N481" s="17">
        <f t="shared" si="47"/>
        <v>8.7586756038210336E-3</v>
      </c>
    </row>
    <row r="482" spans="2:14" x14ac:dyDescent="0.2">
      <c r="B482" s="4">
        <f t="shared" si="43"/>
        <v>4.6799999999999446</v>
      </c>
      <c r="C482" s="20">
        <f t="shared" si="42"/>
        <v>0.71286679721754731</v>
      </c>
      <c r="E482" s="4">
        <v>59.68</v>
      </c>
      <c r="F482" s="20">
        <v>7.3245200000000002E-3</v>
      </c>
      <c r="G482" s="20">
        <f t="shared" si="44"/>
        <v>0.97397835653804699</v>
      </c>
      <c r="I482" s="4">
        <v>54.68</v>
      </c>
      <c r="J482" s="20">
        <v>2.8419999999999999E-3</v>
      </c>
      <c r="K482" s="20">
        <f t="shared" si="45"/>
        <v>0.98939317335008192</v>
      </c>
      <c r="M482" s="20">
        <f t="shared" si="46"/>
        <v>1.9523185312719962E-3</v>
      </c>
      <c r="N482" s="17">
        <f t="shared" si="47"/>
        <v>8.7781973905854405E-3</v>
      </c>
    </row>
    <row r="483" spans="2:14" x14ac:dyDescent="0.2">
      <c r="B483" s="4">
        <f t="shared" si="43"/>
        <v>4.6899999999999444</v>
      </c>
      <c r="C483" s="20">
        <f t="shared" si="42"/>
        <v>0.7123514336132647</v>
      </c>
      <c r="E483" s="4">
        <v>59.69</v>
      </c>
      <c r="F483" s="20">
        <v>7.3329099999999998E-3</v>
      </c>
      <c r="G483" s="20">
        <f t="shared" si="44"/>
        <v>0.97390697905569268</v>
      </c>
      <c r="I483" s="4">
        <v>54.69</v>
      </c>
      <c r="J483" s="20">
        <v>2.8447500000000001E-3</v>
      </c>
      <c r="K483" s="20">
        <f t="shared" si="45"/>
        <v>0.98936504159188676</v>
      </c>
      <c r="M483" s="20">
        <f t="shared" si="46"/>
        <v>1.9525962352680184E-3</v>
      </c>
      <c r="N483" s="17">
        <f t="shared" si="47"/>
        <v>8.7977219644181405E-3</v>
      </c>
    </row>
    <row r="484" spans="2:14" x14ac:dyDescent="0.2">
      <c r="B484" s="4">
        <f t="shared" si="43"/>
        <v>4.6999999999999442</v>
      </c>
      <c r="C484" s="20">
        <f t="shared" si="42"/>
        <v>0.7118364425886079</v>
      </c>
      <c r="E484" s="4">
        <v>59.7</v>
      </c>
      <c r="F484" s="20">
        <v>7.3413000000000003E-3</v>
      </c>
      <c r="G484" s="20">
        <f t="shared" si="44"/>
        <v>0.97383552509939486</v>
      </c>
      <c r="I484" s="4">
        <v>54.7</v>
      </c>
      <c r="J484" s="20">
        <v>2.8475000000000002E-3</v>
      </c>
      <c r="K484" s="20">
        <f t="shared" si="45"/>
        <v>0.98933688342680692</v>
      </c>
      <c r="M484" s="20">
        <f t="shared" si="46"/>
        <v>1.9528719362638125E-3</v>
      </c>
      <c r="N484" s="17">
        <f t="shared" si="47"/>
        <v>8.8172493052757987E-3</v>
      </c>
    </row>
    <row r="485" spans="2:14" x14ac:dyDescent="0.2">
      <c r="B485" s="4">
        <f t="shared" si="43"/>
        <v>4.709999999999944</v>
      </c>
      <c r="C485" s="20">
        <f t="shared" si="42"/>
        <v>0.71132182387422227</v>
      </c>
      <c r="E485" s="4">
        <v>59.71</v>
      </c>
      <c r="F485" s="20">
        <v>7.3496899999999999E-3</v>
      </c>
      <c r="G485" s="20">
        <f t="shared" si="44"/>
        <v>0.97376399468675412</v>
      </c>
      <c r="I485" s="4">
        <v>54.71</v>
      </c>
      <c r="J485" s="20">
        <v>2.8502499999999999E-3</v>
      </c>
      <c r="K485" s="20">
        <f t="shared" si="45"/>
        <v>0.98930869885714268</v>
      </c>
      <c r="M485" s="20">
        <f t="shared" si="46"/>
        <v>1.9531456369235312E-3</v>
      </c>
      <c r="N485" s="17">
        <f t="shared" si="47"/>
        <v>8.8367793931417356E-3</v>
      </c>
    </row>
    <row r="486" spans="2:14" x14ac:dyDescent="0.2">
      <c r="B486" s="4">
        <f t="shared" si="43"/>
        <v>4.7199999999999438</v>
      </c>
      <c r="C486" s="20">
        <f t="shared" si="42"/>
        <v>0.71080757720094823</v>
      </c>
      <c r="E486" s="4">
        <v>59.72</v>
      </c>
      <c r="F486" s="20">
        <v>7.3580800000000003E-3</v>
      </c>
      <c r="G486" s="20">
        <f t="shared" si="44"/>
        <v>0.97369238783538847</v>
      </c>
      <c r="I486" s="4">
        <v>54.72</v>
      </c>
      <c r="J486" s="20">
        <v>2.8530000000000001E-3</v>
      </c>
      <c r="K486" s="20">
        <f t="shared" si="45"/>
        <v>0.9892804878851964</v>
      </c>
      <c r="M486" s="20">
        <f t="shared" si="46"/>
        <v>1.9534173399092603E-3</v>
      </c>
      <c r="N486" s="17">
        <f t="shared" si="47"/>
        <v>8.8563122080258985E-3</v>
      </c>
    </row>
    <row r="487" spans="2:14" x14ac:dyDescent="0.2">
      <c r="B487" s="4">
        <f t="shared" si="43"/>
        <v>4.7299999999999436</v>
      </c>
      <c r="C487" s="20">
        <f t="shared" si="42"/>
        <v>0.71029370229982003</v>
      </c>
      <c r="E487" s="4">
        <v>59.73</v>
      </c>
      <c r="F487" s="20">
        <v>7.36647E-3</v>
      </c>
      <c r="G487" s="20">
        <f t="shared" si="44"/>
        <v>0.97362070456293415</v>
      </c>
      <c r="I487" s="4">
        <v>54.73</v>
      </c>
      <c r="J487" s="20">
        <v>2.8557500000000002E-3</v>
      </c>
      <c r="K487" s="20">
        <f t="shared" si="45"/>
        <v>0.98925225051327248</v>
      </c>
      <c r="M487" s="20">
        <f t="shared" si="46"/>
        <v>1.9536870478810151E-3</v>
      </c>
      <c r="N487" s="17">
        <f t="shared" si="47"/>
        <v>8.8758477299648499E-3</v>
      </c>
    </row>
    <row r="488" spans="2:14" x14ac:dyDescent="0.2">
      <c r="B488" s="4">
        <f t="shared" si="43"/>
        <v>4.7399999999999434</v>
      </c>
      <c r="C488" s="20">
        <f t="shared" si="42"/>
        <v>0.70978019890206701</v>
      </c>
      <c r="E488" s="4">
        <v>59.74</v>
      </c>
      <c r="F488" s="20">
        <v>7.3748599999999996E-3</v>
      </c>
      <c r="G488" s="20">
        <f t="shared" si="44"/>
        <v>0.97354894488704535</v>
      </c>
      <c r="I488" s="4">
        <v>54.74</v>
      </c>
      <c r="J488" s="20">
        <v>2.8584999999999999E-3</v>
      </c>
      <c r="K488" s="20">
        <f t="shared" si="45"/>
        <v>0.98922398674367751</v>
      </c>
      <c r="M488" s="20">
        <f t="shared" si="46"/>
        <v>1.9539547634967458E-3</v>
      </c>
      <c r="N488" s="17">
        <f t="shared" si="47"/>
        <v>8.8953859390217375E-3</v>
      </c>
    </row>
    <row r="489" spans="2:14" x14ac:dyDescent="0.2">
      <c r="B489" s="4">
        <f t="shared" si="43"/>
        <v>4.7499999999999432</v>
      </c>
      <c r="C489" s="20">
        <f t="shared" si="42"/>
        <v>0.70926706673911255</v>
      </c>
      <c r="E489" s="4">
        <v>59.75</v>
      </c>
      <c r="F489" s="20">
        <v>7.3832500000000001E-3</v>
      </c>
      <c r="G489" s="20">
        <f t="shared" si="44"/>
        <v>0.97347710882539407</v>
      </c>
      <c r="I489" s="4">
        <v>54.75</v>
      </c>
      <c r="J489" s="20">
        <v>2.8612500000000001E-3</v>
      </c>
      <c r="K489" s="20">
        <f t="shared" si="45"/>
        <v>0.98919569657872031</v>
      </c>
      <c r="M489" s="20">
        <f t="shared" si="46"/>
        <v>1.9542204894123375E-3</v>
      </c>
      <c r="N489" s="17">
        <f t="shared" si="47"/>
        <v>8.914926815286283E-3</v>
      </c>
    </row>
    <row r="490" spans="2:14" x14ac:dyDescent="0.2">
      <c r="B490" s="4">
        <f t="shared" si="43"/>
        <v>4.7599999999999429</v>
      </c>
      <c r="C490" s="20">
        <f t="shared" si="42"/>
        <v>0.70875430554257424</v>
      </c>
      <c r="E490" s="4">
        <v>59.76</v>
      </c>
      <c r="F490" s="20">
        <v>7.3916399999999997E-3</v>
      </c>
      <c r="G490" s="20">
        <f t="shared" si="44"/>
        <v>0.97340519639567036</v>
      </c>
      <c r="I490" s="4">
        <v>54.76</v>
      </c>
      <c r="J490" s="20">
        <v>2.8639999999999998E-3</v>
      </c>
      <c r="K490" s="20">
        <f t="shared" si="45"/>
        <v>0.98916738002071147</v>
      </c>
      <c r="M490" s="20">
        <f t="shared" si="46"/>
        <v>1.9544842282816074E-3</v>
      </c>
      <c r="N490" s="17">
        <f t="shared" si="47"/>
        <v>8.9344703388747528E-3</v>
      </c>
    </row>
    <row r="491" spans="2:14" x14ac:dyDescent="0.2">
      <c r="B491" s="4">
        <f t="shared" si="43"/>
        <v>4.7699999999999427</v>
      </c>
      <c r="C491" s="20">
        <f t="shared" si="42"/>
        <v>0.70824191504426381</v>
      </c>
      <c r="E491" s="4">
        <v>59.77</v>
      </c>
      <c r="F491" s="20">
        <v>7.4000300000000001E-3</v>
      </c>
      <c r="G491" s="20">
        <f t="shared" si="44"/>
        <v>0.97333320761558195</v>
      </c>
      <c r="I491" s="4">
        <v>54.77</v>
      </c>
      <c r="J491" s="20">
        <v>2.8667499999999999E-3</v>
      </c>
      <c r="K491" s="20">
        <f t="shared" si="45"/>
        <v>0.98913903707196404</v>
      </c>
      <c r="M491" s="20">
        <f t="shared" si="46"/>
        <v>1.954745982756309E-3</v>
      </c>
      <c r="N491" s="17">
        <f t="shared" si="47"/>
        <v>8.9540164899299425E-3</v>
      </c>
    </row>
    <row r="492" spans="2:14" x14ac:dyDescent="0.2">
      <c r="B492" s="4">
        <f t="shared" si="43"/>
        <v>4.7799999999999425</v>
      </c>
      <c r="C492" s="20">
        <f t="shared" si="42"/>
        <v>0.70772989497618666</v>
      </c>
      <c r="E492" s="4">
        <v>59.78</v>
      </c>
      <c r="F492" s="20">
        <v>7.4084199999999998E-3</v>
      </c>
      <c r="G492" s="20">
        <f t="shared" si="44"/>
        <v>0.97326114250285489</v>
      </c>
      <c r="I492" s="4">
        <v>54.78</v>
      </c>
      <c r="J492" s="20">
        <v>2.8695000000000001E-3</v>
      </c>
      <c r="K492" s="20">
        <f t="shared" si="45"/>
        <v>0.98911066773479295</v>
      </c>
      <c r="M492" s="20">
        <f t="shared" si="46"/>
        <v>1.9550057554861304E-3</v>
      </c>
      <c r="N492" s="17">
        <f t="shared" si="47"/>
        <v>8.9735652486211542E-3</v>
      </c>
    </row>
    <row r="493" spans="2:14" x14ac:dyDescent="0.2">
      <c r="B493" s="4">
        <f t="shared" si="43"/>
        <v>4.7899999999999423</v>
      </c>
      <c r="C493" s="20">
        <f t="shared" si="42"/>
        <v>0.7072182450705421</v>
      </c>
      <c r="E493" s="4">
        <v>59.79</v>
      </c>
      <c r="F493" s="20">
        <v>7.4168100000000002E-3</v>
      </c>
      <c r="G493" s="20">
        <f t="shared" si="44"/>
        <v>0.97318900107523276</v>
      </c>
      <c r="I493" s="4">
        <v>54.79</v>
      </c>
      <c r="J493" s="20">
        <v>2.8722499999999998E-3</v>
      </c>
      <c r="K493" s="20">
        <f t="shared" si="45"/>
        <v>0.98908227201151544</v>
      </c>
      <c r="M493" s="20">
        <f t="shared" si="46"/>
        <v>1.9552635491186963E-3</v>
      </c>
      <c r="N493" s="17">
        <f t="shared" si="47"/>
        <v>8.9931165951441776E-3</v>
      </c>
    </row>
    <row r="494" spans="2:14" x14ac:dyDescent="0.2">
      <c r="B494" s="4">
        <f t="shared" si="43"/>
        <v>4.7999999999999421</v>
      </c>
      <c r="C494" s="20">
        <f t="shared" si="42"/>
        <v>0.70670696505972286</v>
      </c>
      <c r="E494" s="4">
        <v>59.8</v>
      </c>
      <c r="F494" s="20">
        <v>7.4251999999999999E-3</v>
      </c>
      <c r="G494" s="20">
        <f t="shared" si="44"/>
        <v>0.97311678335047713</v>
      </c>
      <c r="I494" s="4">
        <v>54.8</v>
      </c>
      <c r="J494" s="20">
        <v>2.875E-3</v>
      </c>
      <c r="K494" s="20">
        <f t="shared" si="45"/>
        <v>0.98905384990445067</v>
      </c>
      <c r="M494" s="20">
        <f t="shared" si="46"/>
        <v>1.9555193662995681E-3</v>
      </c>
      <c r="N494" s="17">
        <f t="shared" si="47"/>
        <v>9.0126705097212691E-3</v>
      </c>
    </row>
    <row r="495" spans="2:14" x14ac:dyDescent="0.2">
      <c r="B495" s="4">
        <f t="shared" si="43"/>
        <v>4.8099999999999419</v>
      </c>
      <c r="C495" s="20">
        <f t="shared" si="42"/>
        <v>0.70619605467631541</v>
      </c>
      <c r="E495" s="4">
        <v>59.81</v>
      </c>
      <c r="F495" s="20">
        <v>7.4335900000000003E-3</v>
      </c>
      <c r="G495" s="20">
        <f t="shared" si="44"/>
        <v>0.97304448934636745</v>
      </c>
      <c r="I495" s="4">
        <v>54.81</v>
      </c>
      <c r="J495" s="20">
        <v>2.8777500000000001E-3</v>
      </c>
      <c r="K495" s="20">
        <f t="shared" si="45"/>
        <v>0.9890254014159201</v>
      </c>
      <c r="M495" s="20">
        <f t="shared" si="46"/>
        <v>1.9557732096722449E-3</v>
      </c>
      <c r="N495" s="17">
        <f t="shared" si="47"/>
        <v>9.0322269726011272E-3</v>
      </c>
    </row>
    <row r="496" spans="2:14" x14ac:dyDescent="0.2">
      <c r="B496" s="4">
        <f t="shared" si="43"/>
        <v>4.8199999999999417</v>
      </c>
      <c r="C496" s="20">
        <f t="shared" si="42"/>
        <v>0.70568551365309939</v>
      </c>
      <c r="E496" s="4">
        <v>59.82</v>
      </c>
      <c r="F496" s="20">
        <v>7.4419799999999999E-3</v>
      </c>
      <c r="G496" s="20">
        <f t="shared" si="44"/>
        <v>0.97297211908070125</v>
      </c>
      <c r="I496" s="4">
        <v>54.82</v>
      </c>
      <c r="J496" s="20">
        <v>2.8804999999999998E-3</v>
      </c>
      <c r="K496" s="20">
        <f t="shared" si="45"/>
        <v>0.988996926548247</v>
      </c>
      <c r="M496" s="20">
        <f t="shared" si="46"/>
        <v>1.9560250818781624E-3</v>
      </c>
      <c r="N496" s="17">
        <f t="shared" si="47"/>
        <v>9.0517859640588793E-3</v>
      </c>
    </row>
    <row r="497" spans="2:14" x14ac:dyDescent="0.2">
      <c r="B497" s="4">
        <f t="shared" si="43"/>
        <v>4.8299999999999415</v>
      </c>
      <c r="C497" s="20">
        <f t="shared" si="42"/>
        <v>0.70517534172304752</v>
      </c>
      <c r="E497" s="4">
        <v>59.83</v>
      </c>
      <c r="F497" s="20">
        <v>7.4503700000000004E-3</v>
      </c>
      <c r="G497" s="20">
        <f t="shared" si="44"/>
        <v>0.97289967257129373</v>
      </c>
      <c r="I497" s="4">
        <v>54.83</v>
      </c>
      <c r="J497" s="20">
        <v>2.88325E-3</v>
      </c>
      <c r="K497" s="20">
        <f t="shared" si="45"/>
        <v>0.98896842530375717</v>
      </c>
      <c r="M497" s="20">
        <f t="shared" si="46"/>
        <v>1.9562749855566971E-3</v>
      </c>
      <c r="N497" s="17">
        <f t="shared" si="47"/>
        <v>9.0713474643960533E-3</v>
      </c>
    </row>
    <row r="498" spans="2:14" x14ac:dyDescent="0.2">
      <c r="B498" s="4">
        <f t="shared" si="43"/>
        <v>4.8399999999999412</v>
      </c>
      <c r="C498" s="20">
        <f t="shared" si="42"/>
        <v>0.70466553861932579</v>
      </c>
      <c r="E498" s="4">
        <v>59.84</v>
      </c>
      <c r="F498" s="20">
        <v>7.45876E-3</v>
      </c>
      <c r="G498" s="20">
        <f t="shared" si="44"/>
        <v>0.97282714983597796</v>
      </c>
      <c r="I498" s="4">
        <v>54.84</v>
      </c>
      <c r="J498" s="20">
        <v>2.8860000000000001E-3</v>
      </c>
      <c r="K498" s="20">
        <f t="shared" si="45"/>
        <v>0.98893989768477819</v>
      </c>
      <c r="M498" s="20">
        <f t="shared" si="46"/>
        <v>1.956522923345163E-3</v>
      </c>
      <c r="N498" s="17">
        <f t="shared" si="47"/>
        <v>9.0909114539405624E-3</v>
      </c>
    </row>
    <row r="499" spans="2:14" x14ac:dyDescent="0.2">
      <c r="B499" s="4">
        <f t="shared" si="43"/>
        <v>4.849999999999941</v>
      </c>
      <c r="C499" s="20">
        <f t="shared" si="42"/>
        <v>0.70415610407529305</v>
      </c>
      <c r="E499" s="4">
        <v>59.85</v>
      </c>
      <c r="F499" s="20">
        <v>7.4671499999999997E-3</v>
      </c>
      <c r="G499" s="20">
        <f t="shared" si="44"/>
        <v>0.97275455089260487</v>
      </c>
      <c r="I499" s="4">
        <v>54.85</v>
      </c>
      <c r="J499" s="20">
        <v>2.8887499999999998E-3</v>
      </c>
      <c r="K499" s="20">
        <f t="shared" si="45"/>
        <v>0.98891134369363987</v>
      </c>
      <c r="M499" s="20">
        <f t="shared" si="46"/>
        <v>1.9567688978788136E-3</v>
      </c>
      <c r="N499" s="17">
        <f t="shared" si="47"/>
        <v>9.1104779130466822E-3</v>
      </c>
    </row>
    <row r="500" spans="2:14" x14ac:dyDescent="0.2">
      <c r="B500" s="4">
        <f t="shared" si="43"/>
        <v>4.8599999999999408</v>
      </c>
      <c r="C500" s="20">
        <f t="shared" si="42"/>
        <v>0.70364703782450078</v>
      </c>
      <c r="E500" s="4">
        <v>59.86</v>
      </c>
      <c r="F500" s="20">
        <v>7.4755400000000001E-3</v>
      </c>
      <c r="G500" s="20">
        <f t="shared" si="44"/>
        <v>0.9726818757590433</v>
      </c>
      <c r="I500" s="4">
        <v>54.86</v>
      </c>
      <c r="J500" s="20">
        <v>2.8915E-3</v>
      </c>
      <c r="K500" s="20">
        <f t="shared" si="45"/>
        <v>0.98888276333267411</v>
      </c>
      <c r="M500" s="20">
        <f t="shared" si="46"/>
        <v>1.9570129117908457E-3</v>
      </c>
      <c r="N500" s="17">
        <f t="shared" si="47"/>
        <v>9.1300468220950302E-3</v>
      </c>
    </row>
    <row r="501" spans="2:14" x14ac:dyDescent="0.2">
      <c r="B501" s="4">
        <f t="shared" si="43"/>
        <v>4.8699999999999406</v>
      </c>
      <c r="C501" s="20">
        <f t="shared" si="42"/>
        <v>0.70313833960069305</v>
      </c>
      <c r="E501" s="4">
        <v>59.87</v>
      </c>
      <c r="F501" s="20">
        <v>7.4839299999999997E-3</v>
      </c>
      <c r="G501" s="20">
        <f t="shared" si="44"/>
        <v>0.97260912445317982</v>
      </c>
      <c r="I501" s="4">
        <v>54.87</v>
      </c>
      <c r="J501" s="20">
        <v>2.8942500000000001E-3</v>
      </c>
      <c r="K501" s="20">
        <f t="shared" si="45"/>
        <v>0.98885415660421483</v>
      </c>
      <c r="M501" s="20">
        <f t="shared" si="46"/>
        <v>1.9572549677123918E-3</v>
      </c>
      <c r="N501" s="17">
        <f t="shared" si="47"/>
        <v>9.1496181614925468E-3</v>
      </c>
    </row>
    <row r="502" spans="2:14" x14ac:dyDescent="0.2">
      <c r="B502" s="4">
        <f t="shared" si="43"/>
        <v>4.8799999999999404</v>
      </c>
      <c r="C502" s="20">
        <f t="shared" si="42"/>
        <v>0.7026300091378066</v>
      </c>
      <c r="E502" s="4">
        <v>59.88</v>
      </c>
      <c r="F502" s="20">
        <v>7.4923200000000002E-3</v>
      </c>
      <c r="G502" s="20">
        <f t="shared" si="44"/>
        <v>0.97253629699291899</v>
      </c>
      <c r="I502" s="4">
        <v>54.88</v>
      </c>
      <c r="J502" s="20">
        <v>2.8969999999999998E-3</v>
      </c>
      <c r="K502" s="20">
        <f t="shared" si="45"/>
        <v>0.98882552351059816</v>
      </c>
      <c r="M502" s="20">
        <f t="shared" si="46"/>
        <v>1.9574950682725318E-3</v>
      </c>
      <c r="N502" s="17">
        <f t="shared" si="47"/>
        <v>9.1691919116724703E-3</v>
      </c>
    </row>
    <row r="503" spans="2:14" x14ac:dyDescent="0.2">
      <c r="B503" s="4">
        <f t="shared" si="43"/>
        <v>4.8899999999999402</v>
      </c>
      <c r="C503" s="20">
        <f t="shared" si="42"/>
        <v>0.70212204616997054</v>
      </c>
      <c r="E503" s="4">
        <v>59.89</v>
      </c>
      <c r="F503" s="20">
        <v>7.5007099999999998E-3</v>
      </c>
      <c r="G503" s="20">
        <f t="shared" si="44"/>
        <v>0.97246339339618315</v>
      </c>
      <c r="I503" s="4">
        <v>54.89</v>
      </c>
      <c r="J503" s="20">
        <v>2.89975E-3</v>
      </c>
      <c r="K503" s="20">
        <f t="shared" si="45"/>
        <v>0.98879686405416245</v>
      </c>
      <c r="M503" s="20">
        <f t="shared" si="46"/>
        <v>1.9577332160982839E-3</v>
      </c>
      <c r="N503" s="17">
        <f t="shared" si="47"/>
        <v>9.188768053094324E-3</v>
      </c>
    </row>
    <row r="504" spans="2:14" x14ac:dyDescent="0.2">
      <c r="B504" s="4">
        <f t="shared" si="43"/>
        <v>4.89999999999994</v>
      </c>
      <c r="C504" s="20">
        <f t="shared" si="42"/>
        <v>0.70161445043150594</v>
      </c>
      <c r="E504" s="4">
        <v>59.9</v>
      </c>
      <c r="F504" s="20">
        <v>7.5091000000000003E-3</v>
      </c>
      <c r="G504" s="20">
        <f t="shared" si="44"/>
        <v>0.9723904136809125</v>
      </c>
      <c r="I504" s="4">
        <v>54.9</v>
      </c>
      <c r="J504" s="20">
        <v>2.9025000000000001E-3</v>
      </c>
      <c r="K504" s="20">
        <f t="shared" si="45"/>
        <v>0.98876817823724794</v>
      </c>
      <c r="M504" s="20">
        <f t="shared" si="46"/>
        <v>1.9579694138146123E-3</v>
      </c>
      <c r="N504" s="17">
        <f t="shared" si="47"/>
        <v>9.2083465662438878E-3</v>
      </c>
    </row>
    <row r="505" spans="2:14" x14ac:dyDescent="0.2">
      <c r="B505" s="4">
        <f t="shared" si="43"/>
        <v>4.9099999999999397</v>
      </c>
      <c r="C505" s="20">
        <f t="shared" si="42"/>
        <v>0.7011072216569264</v>
      </c>
      <c r="E505" s="4">
        <v>59.91</v>
      </c>
      <c r="F505" s="20">
        <v>7.5174899999999999E-3</v>
      </c>
      <c r="G505" s="20">
        <f t="shared" si="44"/>
        <v>0.9723173578650649</v>
      </c>
      <c r="I505" s="4">
        <v>54.91</v>
      </c>
      <c r="J505" s="20">
        <v>2.9052499999999998E-3</v>
      </c>
      <c r="K505" s="20">
        <f t="shared" si="45"/>
        <v>0.98873946606219709</v>
      </c>
      <c r="M505" s="20">
        <f t="shared" si="46"/>
        <v>1.9582036640444218E-3</v>
      </c>
      <c r="N505" s="17">
        <f t="shared" si="47"/>
        <v>9.2279274316331827E-3</v>
      </c>
    </row>
    <row r="506" spans="2:14" x14ac:dyDescent="0.2">
      <c r="B506" s="4">
        <f t="shared" si="43"/>
        <v>4.9199999999999395</v>
      </c>
      <c r="C506" s="20">
        <f t="shared" si="42"/>
        <v>0.70060035958093669</v>
      </c>
      <c r="E506" s="4">
        <v>59.92</v>
      </c>
      <c r="F506" s="20">
        <v>7.5258800000000004E-3</v>
      </c>
      <c r="G506" s="20">
        <f t="shared" si="44"/>
        <v>0.97224422596661586</v>
      </c>
      <c r="I506" s="4">
        <v>54.92</v>
      </c>
      <c r="J506" s="20">
        <v>2.908E-3</v>
      </c>
      <c r="K506" s="20">
        <f t="shared" si="45"/>
        <v>0.98871072753135436</v>
      </c>
      <c r="M506" s="20">
        <f t="shared" si="46"/>
        <v>1.9584359694085622E-3</v>
      </c>
      <c r="N506" s="17">
        <f t="shared" si="47"/>
        <v>9.2475106298004466E-3</v>
      </c>
    </row>
    <row r="507" spans="2:14" x14ac:dyDescent="0.2">
      <c r="B507" s="4">
        <f t="shared" si="43"/>
        <v>4.9299999999999393</v>
      </c>
      <c r="C507" s="20">
        <f t="shared" si="42"/>
        <v>0.70009386393843431</v>
      </c>
      <c r="E507" s="4">
        <v>59.93</v>
      </c>
      <c r="F507" s="20">
        <v>7.53427E-3</v>
      </c>
      <c r="G507" s="20">
        <f t="shared" si="44"/>
        <v>0.97217101800355932</v>
      </c>
      <c r="I507" s="4">
        <v>54.93</v>
      </c>
      <c r="J507" s="20">
        <v>2.9107500000000001E-3</v>
      </c>
      <c r="K507" s="20">
        <f t="shared" si="45"/>
        <v>0.98868196264706654</v>
      </c>
      <c r="M507" s="20">
        <f t="shared" si="46"/>
        <v>1.9586663325258298E-3</v>
      </c>
      <c r="N507" s="17">
        <f t="shared" si="47"/>
        <v>9.2670961413101188E-3</v>
      </c>
    </row>
    <row r="508" spans="2:14" x14ac:dyDescent="0.2">
      <c r="B508" s="4">
        <f t="shared" si="43"/>
        <v>4.9399999999999391</v>
      </c>
      <c r="C508" s="20">
        <f t="shared" si="42"/>
        <v>0.69958773446450762</v>
      </c>
      <c r="E508" s="4">
        <v>59.94</v>
      </c>
      <c r="F508" s="20">
        <v>7.5426599999999996E-3</v>
      </c>
      <c r="G508" s="20">
        <f t="shared" si="44"/>
        <v>0.97209773399390642</v>
      </c>
      <c r="I508" s="4">
        <v>54.94</v>
      </c>
      <c r="J508" s="20">
        <v>2.9134999999999999E-3</v>
      </c>
      <c r="K508" s="20">
        <f t="shared" si="45"/>
        <v>0.98865317141168219</v>
      </c>
      <c r="M508" s="20">
        <f t="shared" si="46"/>
        <v>1.9588947560129641E-3</v>
      </c>
      <c r="N508" s="17">
        <f t="shared" si="47"/>
        <v>9.286683946752812E-3</v>
      </c>
    </row>
    <row r="509" spans="2:14" x14ac:dyDescent="0.2">
      <c r="B509" s="4">
        <f t="shared" si="43"/>
        <v>4.9499999999999389</v>
      </c>
      <c r="C509" s="20">
        <f t="shared" si="42"/>
        <v>0.69908197089443691</v>
      </c>
      <c r="E509" s="4">
        <v>59.95</v>
      </c>
      <c r="F509" s="20">
        <v>7.5510500000000001E-3</v>
      </c>
      <c r="G509" s="20">
        <f t="shared" si="44"/>
        <v>0.9720243739556863</v>
      </c>
      <c r="I509" s="4">
        <v>54.95</v>
      </c>
      <c r="J509" s="20">
        <v>2.91625E-3</v>
      </c>
      <c r="K509" s="20">
        <f t="shared" si="45"/>
        <v>0.98862435382755232</v>
      </c>
      <c r="M509" s="20">
        <f t="shared" si="46"/>
        <v>1.9591212424846511E-3</v>
      </c>
      <c r="N509" s="17">
        <f t="shared" si="47"/>
        <v>9.3062740267453002E-3</v>
      </c>
    </row>
    <row r="510" spans="2:14" x14ac:dyDescent="0.2">
      <c r="B510" s="4">
        <f t="shared" si="43"/>
        <v>4.9599999999999387</v>
      </c>
      <c r="C510" s="20">
        <f t="shared" si="42"/>
        <v>0.69857657296369402</v>
      </c>
      <c r="E510" s="4">
        <v>59.96</v>
      </c>
      <c r="F510" s="20">
        <v>7.5594399999999997E-3</v>
      </c>
      <c r="G510" s="20">
        <f t="shared" si="44"/>
        <v>0.97195093790694587</v>
      </c>
      <c r="I510" s="4">
        <v>54.96</v>
      </c>
      <c r="J510" s="20">
        <v>2.9190000000000002E-3</v>
      </c>
      <c r="K510" s="20">
        <f t="shared" si="45"/>
        <v>0.98859550989702993</v>
      </c>
      <c r="M510" s="20">
        <f t="shared" si="46"/>
        <v>1.9593457945535258E-3</v>
      </c>
      <c r="N510" s="17">
        <f t="shared" si="47"/>
        <v>9.3258663619304911E-3</v>
      </c>
    </row>
    <row r="511" spans="2:14" x14ac:dyDescent="0.2">
      <c r="B511" s="4">
        <f t="shared" si="43"/>
        <v>4.9699999999999385</v>
      </c>
      <c r="C511" s="20">
        <f t="shared" si="42"/>
        <v>0.69807154040794117</v>
      </c>
      <c r="E511" s="4">
        <v>59.97</v>
      </c>
      <c r="F511" s="20">
        <v>7.5678300000000002E-3</v>
      </c>
      <c r="G511" s="20">
        <f t="shared" si="44"/>
        <v>0.97187742586574988</v>
      </c>
      <c r="I511" s="4">
        <v>54.97</v>
      </c>
      <c r="J511" s="20">
        <v>2.9217499999999999E-3</v>
      </c>
      <c r="K511" s="20">
        <f t="shared" si="45"/>
        <v>0.98856663962247004</v>
      </c>
      <c r="M511" s="20">
        <f t="shared" si="46"/>
        <v>1.959568414830166E-3</v>
      </c>
      <c r="N511" s="17">
        <f t="shared" si="47"/>
        <v>9.3454609329774087E-3</v>
      </c>
    </row>
    <row r="512" spans="2:14" x14ac:dyDescent="0.2">
      <c r="B512" s="4">
        <f t="shared" si="43"/>
        <v>4.9799999999999383</v>
      </c>
      <c r="C512" s="20">
        <f t="shared" si="42"/>
        <v>0.69756687296303288</v>
      </c>
      <c r="E512" s="4">
        <v>59.98</v>
      </c>
      <c r="F512" s="20">
        <v>7.5762199999999998E-3</v>
      </c>
      <c r="G512" s="20">
        <f t="shared" si="44"/>
        <v>0.97180383785018054</v>
      </c>
      <c r="I512" s="4">
        <v>54.98</v>
      </c>
      <c r="J512" s="20">
        <v>2.9245E-3</v>
      </c>
      <c r="K512" s="20">
        <f t="shared" si="45"/>
        <v>0.98853774300622976</v>
      </c>
      <c r="M512" s="20">
        <f t="shared" si="46"/>
        <v>1.9597891059231014E-3</v>
      </c>
      <c r="N512" s="17">
        <f t="shared" si="47"/>
        <v>9.3650577205811741E-3</v>
      </c>
    </row>
    <row r="513" spans="2:14" x14ac:dyDescent="0.2">
      <c r="B513" s="4">
        <f t="shared" si="43"/>
        <v>4.989999999999938</v>
      </c>
      <c r="C513" s="20">
        <f t="shared" si="42"/>
        <v>0.69706257036501373</v>
      </c>
      <c r="E513" s="4">
        <v>59.99</v>
      </c>
      <c r="F513" s="20">
        <v>7.5846100000000003E-3</v>
      </c>
      <c r="G513" s="20">
        <f t="shared" si="44"/>
        <v>0.97173017387833815</v>
      </c>
      <c r="I513" s="4">
        <v>54.99</v>
      </c>
      <c r="J513" s="20">
        <v>2.9272500000000002E-3</v>
      </c>
      <c r="K513" s="20">
        <f t="shared" si="45"/>
        <v>0.98850882005066842</v>
      </c>
      <c r="M513" s="20">
        <f t="shared" si="46"/>
        <v>1.960007870438808E-3</v>
      </c>
      <c r="N513" s="17">
        <f t="shared" si="47"/>
        <v>9.3846567054629831E-3</v>
      </c>
    </row>
    <row r="514" spans="2:14" x14ac:dyDescent="0.2">
      <c r="B514" s="4">
        <f t="shared" si="43"/>
        <v>4.9999999999999378</v>
      </c>
      <c r="C514" s="20">
        <f t="shared" si="42"/>
        <v>0.69655863235011939</v>
      </c>
      <c r="E514" s="4">
        <v>60</v>
      </c>
      <c r="F514" s="20">
        <v>7.5929999999999999E-3</v>
      </c>
      <c r="G514" s="20">
        <f t="shared" si="44"/>
        <v>0.97165643396834078</v>
      </c>
      <c r="I514" s="4">
        <v>55</v>
      </c>
      <c r="J514" s="20">
        <v>2.9299999999999999E-3</v>
      </c>
      <c r="K514" s="20">
        <f t="shared" si="45"/>
        <v>0.98847987075814747</v>
      </c>
      <c r="M514" s="20">
        <f t="shared" si="46"/>
        <v>1.9602247109817114E-3</v>
      </c>
      <c r="N514" s="17">
        <f t="shared" si="47"/>
        <v>9.4042578683700851E-3</v>
      </c>
    </row>
    <row r="515" spans="2:14" x14ac:dyDescent="0.2">
      <c r="B515" s="4">
        <f t="shared" si="43"/>
        <v>5.0099999999999376</v>
      </c>
      <c r="C515" s="20">
        <f t="shared" si="42"/>
        <v>0.69605505865477646</v>
      </c>
      <c r="E515" s="4">
        <v>60.01</v>
      </c>
      <c r="F515" s="20">
        <v>7.6023999999999996E-3</v>
      </c>
      <c r="G515" s="20">
        <f t="shared" si="44"/>
        <v>0.97158261323183182</v>
      </c>
      <c r="I515" s="4">
        <v>55.01</v>
      </c>
      <c r="J515" s="20">
        <v>2.93305E-3</v>
      </c>
      <c r="K515" s="20">
        <f t="shared" si="45"/>
        <v>0.98845089364835392</v>
      </c>
      <c r="M515" s="20">
        <f t="shared" si="46"/>
        <v>1.9606401566996164E-3</v>
      </c>
      <c r="N515" s="17">
        <f t="shared" si="47"/>
        <v>9.4238621927084914E-3</v>
      </c>
    </row>
    <row r="516" spans="2:14" x14ac:dyDescent="0.2">
      <c r="B516" s="4">
        <f t="shared" si="43"/>
        <v>5.0199999999999374</v>
      </c>
      <c r="C516" s="20">
        <f t="shared" si="42"/>
        <v>0.69555184901560163</v>
      </c>
      <c r="E516" s="4">
        <v>60.02</v>
      </c>
      <c r="F516" s="20">
        <v>7.6118000000000002E-3</v>
      </c>
      <c r="G516" s="20">
        <f t="shared" si="44"/>
        <v>0.97150870678196499</v>
      </c>
      <c r="I516" s="4">
        <v>55.02</v>
      </c>
      <c r="J516" s="20">
        <v>2.9361000000000001E-3</v>
      </c>
      <c r="K516" s="20">
        <f t="shared" si="45"/>
        <v>0.9884218872411511</v>
      </c>
      <c r="M516" s="20">
        <f t="shared" si="46"/>
        <v>1.9610533257544936E-3</v>
      </c>
      <c r="N516" s="17">
        <f t="shared" si="47"/>
        <v>9.4434706601207608E-3</v>
      </c>
    </row>
    <row r="517" spans="2:14" x14ac:dyDescent="0.2">
      <c r="B517" s="4">
        <f t="shared" si="43"/>
        <v>5.0299999999999372</v>
      </c>
      <c r="C517" s="20">
        <f t="shared" si="42"/>
        <v>0.69504900316940255</v>
      </c>
      <c r="E517" s="4">
        <v>60.03</v>
      </c>
      <c r="F517" s="20">
        <v>7.6211999999999998E-3</v>
      </c>
      <c r="G517" s="20">
        <f t="shared" si="44"/>
        <v>0.97143471463915454</v>
      </c>
      <c r="I517" s="4">
        <v>55.03</v>
      </c>
      <c r="J517" s="20">
        <v>2.9391500000000002E-3</v>
      </c>
      <c r="K517" s="20">
        <f t="shared" si="45"/>
        <v>0.98839285153916823</v>
      </c>
      <c r="M517" s="20">
        <f t="shared" si="46"/>
        <v>1.9614642210743264E-3</v>
      </c>
      <c r="N517" s="17">
        <f t="shared" si="47"/>
        <v>9.4630832478549039E-3</v>
      </c>
    </row>
    <row r="518" spans="2:14" x14ac:dyDescent="0.2">
      <c r="B518" s="4">
        <f t="shared" si="43"/>
        <v>5.039999999999937</v>
      </c>
      <c r="C518" s="20">
        <f t="shared" si="42"/>
        <v>0.69454652085317647</v>
      </c>
      <c r="E518" s="4">
        <v>60.04</v>
      </c>
      <c r="F518" s="20">
        <v>7.6306000000000004E-3</v>
      </c>
      <c r="G518" s="20">
        <f t="shared" si="44"/>
        <v>0.97136063682383678</v>
      </c>
      <c r="I518" s="4">
        <v>55.04</v>
      </c>
      <c r="J518" s="20">
        <v>2.9421999999999999E-3</v>
      </c>
      <c r="K518" s="20">
        <f t="shared" si="45"/>
        <v>0.98836378654503687</v>
      </c>
      <c r="M518" s="20">
        <f t="shared" si="46"/>
        <v>1.9618728455849904E-3</v>
      </c>
      <c r="N518" s="17">
        <f t="shared" si="47"/>
        <v>9.4826999331881993E-3</v>
      </c>
    </row>
    <row r="519" spans="2:14" x14ac:dyDescent="0.2">
      <c r="B519" s="4">
        <f t="shared" si="43"/>
        <v>5.0499999999999368</v>
      </c>
      <c r="C519" s="20">
        <f t="shared" si="42"/>
        <v>0.69404440180411142</v>
      </c>
      <c r="E519" s="4">
        <v>60.05</v>
      </c>
      <c r="F519" s="20">
        <v>7.6400000000000001E-3</v>
      </c>
      <c r="G519" s="20">
        <f t="shared" si="44"/>
        <v>0.971286473356471</v>
      </c>
      <c r="I519" s="4">
        <v>55.05</v>
      </c>
      <c r="J519" s="20">
        <v>2.94525E-3</v>
      </c>
      <c r="K519" s="20">
        <f t="shared" si="45"/>
        <v>0.98833469226139137</v>
      </c>
      <c r="M519" s="20">
        <f t="shared" si="46"/>
        <v>1.9622792022102585E-3</v>
      </c>
      <c r="N519" s="17">
        <f t="shared" si="47"/>
        <v>9.5023206934271749E-3</v>
      </c>
    </row>
    <row r="520" spans="2:14" x14ac:dyDescent="0.2">
      <c r="B520" s="4">
        <f t="shared" si="43"/>
        <v>5.0599999999999365</v>
      </c>
      <c r="C520" s="20">
        <f t="shared" si="42"/>
        <v>0.69354264575958524</v>
      </c>
      <c r="E520" s="4">
        <v>60.06</v>
      </c>
      <c r="F520" s="20">
        <v>7.6493999999999998E-3</v>
      </c>
      <c r="G520" s="20">
        <f t="shared" si="44"/>
        <v>0.97121222425753895</v>
      </c>
      <c r="I520" s="4">
        <v>55.06</v>
      </c>
      <c r="J520" s="20">
        <v>2.9483000000000001E-3</v>
      </c>
      <c r="K520" s="20">
        <f t="shared" si="45"/>
        <v>0.98830556869086872</v>
      </c>
      <c r="M520" s="20">
        <f t="shared" si="46"/>
        <v>1.9626832938717995E-3</v>
      </c>
      <c r="N520" s="17">
        <f t="shared" si="47"/>
        <v>9.5219455059075853E-3</v>
      </c>
    </row>
    <row r="521" spans="2:14" x14ac:dyDescent="0.2">
      <c r="B521" s="4">
        <f t="shared" si="43"/>
        <v>5.0699999999999363</v>
      </c>
      <c r="C521" s="20">
        <f t="shared" si="42"/>
        <v>0.6930412524571653</v>
      </c>
      <c r="E521" s="4">
        <v>60.07</v>
      </c>
      <c r="F521" s="20">
        <v>7.6588000000000003E-3</v>
      </c>
      <c r="G521" s="20">
        <f t="shared" si="44"/>
        <v>0.97113788954754487</v>
      </c>
      <c r="I521" s="4">
        <v>55.07</v>
      </c>
      <c r="J521" s="20">
        <v>2.9513500000000002E-3</v>
      </c>
      <c r="K521" s="20">
        <f t="shared" si="45"/>
        <v>0.98827641583610826</v>
      </c>
      <c r="M521" s="20">
        <f t="shared" si="46"/>
        <v>1.9630851234891762E-3</v>
      </c>
      <c r="N521" s="17">
        <f t="shared" si="47"/>
        <v>9.5415743479943891E-3</v>
      </c>
    </row>
    <row r="522" spans="2:14" x14ac:dyDescent="0.2">
      <c r="B522" s="4">
        <f t="shared" si="43"/>
        <v>5.0799999999999361</v>
      </c>
      <c r="C522" s="20">
        <f t="shared" si="42"/>
        <v>0.69254022163460915</v>
      </c>
      <c r="E522" s="4">
        <v>60.08</v>
      </c>
      <c r="F522" s="20">
        <v>7.6682E-3</v>
      </c>
      <c r="G522" s="20">
        <f t="shared" si="44"/>
        <v>0.9710634692470157</v>
      </c>
      <c r="I522" s="4">
        <v>55.08</v>
      </c>
      <c r="J522" s="20">
        <v>2.9543999999999998E-3</v>
      </c>
      <c r="K522" s="20">
        <f t="shared" si="45"/>
        <v>0.9882472336997522</v>
      </c>
      <c r="M522" s="20">
        <f t="shared" si="46"/>
        <v>1.9634846939798486E-3</v>
      </c>
      <c r="N522" s="17">
        <f t="shared" si="47"/>
        <v>9.5612071970817333E-3</v>
      </c>
    </row>
    <row r="523" spans="2:14" x14ac:dyDescent="0.2">
      <c r="B523" s="4">
        <f t="shared" si="43"/>
        <v>5.0899999999999359</v>
      </c>
      <c r="C523" s="20">
        <f t="shared" si="42"/>
        <v>0.69203955302986353</v>
      </c>
      <c r="E523" s="4">
        <v>60.09</v>
      </c>
      <c r="F523" s="20">
        <v>7.6775999999999997E-3</v>
      </c>
      <c r="G523" s="20">
        <f t="shared" si="44"/>
        <v>0.97098896337650076</v>
      </c>
      <c r="I523" s="4">
        <v>55.09</v>
      </c>
      <c r="J523" s="20">
        <v>2.9574499999999999E-3</v>
      </c>
      <c r="K523" s="20">
        <f t="shared" si="45"/>
        <v>0.98821802228444533</v>
      </c>
      <c r="M523" s="20">
        <f t="shared" si="46"/>
        <v>1.9638820082591726E-3</v>
      </c>
      <c r="N523" s="17">
        <f t="shared" si="47"/>
        <v>9.5808440305929273E-3</v>
      </c>
    </row>
    <row r="524" spans="2:14" x14ac:dyDescent="0.2">
      <c r="B524" s="4">
        <f t="shared" si="43"/>
        <v>5.0999999999999357</v>
      </c>
      <c r="C524" s="20">
        <f t="shared" si="42"/>
        <v>0.69153924638106512</v>
      </c>
      <c r="E524" s="4">
        <v>60.1</v>
      </c>
      <c r="F524" s="20">
        <v>7.6870000000000003E-3</v>
      </c>
      <c r="G524" s="20">
        <f t="shared" si="44"/>
        <v>0.97091437195657238</v>
      </c>
      <c r="I524" s="4">
        <v>55.1</v>
      </c>
      <c r="J524" s="20">
        <v>2.9605E-3</v>
      </c>
      <c r="K524" s="20">
        <f t="shared" si="45"/>
        <v>0.98818878159283496</v>
      </c>
      <c r="M524" s="20">
        <f t="shared" si="46"/>
        <v>1.9642770692404042E-3</v>
      </c>
      <c r="N524" s="17">
        <f t="shared" si="47"/>
        <v>9.6004848259804241E-3</v>
      </c>
    </row>
    <row r="525" spans="2:14" x14ac:dyDescent="0.2">
      <c r="B525" s="4">
        <f t="shared" si="43"/>
        <v>5.1099999999999355</v>
      </c>
      <c r="C525" s="20">
        <f t="shared" si="42"/>
        <v>0.69103930142653935</v>
      </c>
      <c r="E525" s="4">
        <v>60.11</v>
      </c>
      <c r="F525" s="20">
        <v>7.6963999999999999E-3</v>
      </c>
      <c r="G525" s="20">
        <f t="shared" si="44"/>
        <v>0.97083969500782485</v>
      </c>
      <c r="I525" s="4">
        <v>55.11</v>
      </c>
      <c r="J525" s="20">
        <v>2.9635500000000001E-3</v>
      </c>
      <c r="K525" s="20">
        <f t="shared" si="45"/>
        <v>0.98815951162757099</v>
      </c>
      <c r="M525" s="20">
        <f t="shared" si="46"/>
        <v>1.9646698798346904E-3</v>
      </c>
      <c r="N525" s="17">
        <f t="shared" si="47"/>
        <v>9.620129560725799E-3</v>
      </c>
    </row>
    <row r="526" spans="2:14" x14ac:dyDescent="0.2">
      <c r="B526" s="4">
        <f t="shared" si="43"/>
        <v>5.1199999999999353</v>
      </c>
      <c r="C526" s="20">
        <f t="shared" si="42"/>
        <v>0.69053971790480106</v>
      </c>
      <c r="E526" s="4">
        <v>60.12</v>
      </c>
      <c r="F526" s="20">
        <v>7.7057999999999996E-3</v>
      </c>
      <c r="G526" s="20">
        <f t="shared" si="44"/>
        <v>0.97076493255087526</v>
      </c>
      <c r="I526" s="4">
        <v>55.12</v>
      </c>
      <c r="J526" s="20">
        <v>2.9665999999999998E-3</v>
      </c>
      <c r="K526" s="20">
        <f t="shared" si="45"/>
        <v>0.98813021239130583</v>
      </c>
      <c r="M526" s="20">
        <f t="shared" si="46"/>
        <v>1.9650604429510797E-3</v>
      </c>
      <c r="N526" s="17">
        <f t="shared" si="47"/>
        <v>9.6397782123397273E-3</v>
      </c>
    </row>
    <row r="527" spans="2:14" x14ac:dyDescent="0.2">
      <c r="B527" s="4">
        <f t="shared" si="43"/>
        <v>5.1299999999999351</v>
      </c>
      <c r="C527" s="20">
        <f t="shared" ref="C527:C590" si="48">1/($M$7^B527)</f>
        <v>0.69004049555455449</v>
      </c>
      <c r="E527" s="4">
        <v>60.13</v>
      </c>
      <c r="F527" s="20">
        <v>7.7152000000000002E-3</v>
      </c>
      <c r="G527" s="20">
        <f t="shared" si="44"/>
        <v>0.97069008460636341</v>
      </c>
      <c r="I527" s="4">
        <v>55.13</v>
      </c>
      <c r="J527" s="20">
        <v>2.9696499999999999E-3</v>
      </c>
      <c r="K527" s="20">
        <f t="shared" si="45"/>
        <v>0.98810088388669481</v>
      </c>
      <c r="M527" s="20">
        <f t="shared" si="46"/>
        <v>1.9654487614965189E-3</v>
      </c>
      <c r="N527" s="17">
        <f t="shared" si="47"/>
        <v>9.6594307583619653E-3</v>
      </c>
    </row>
    <row r="528" spans="2:14" x14ac:dyDescent="0.2">
      <c r="B528" s="4">
        <f t="shared" ref="B528:B591" si="49">B527+0.01</f>
        <v>5.1399999999999348</v>
      </c>
      <c r="C528" s="20">
        <f t="shared" si="48"/>
        <v>0.68954163411469205</v>
      </c>
      <c r="E528" s="4">
        <v>60.14</v>
      </c>
      <c r="F528" s="20">
        <v>7.7245999999999999E-3</v>
      </c>
      <c r="G528" s="20">
        <f t="shared" ref="G528:G591" si="50">G527 * EXP( - (E528-E527) * ( F527 + F528 ) / 2 )</f>
        <v>0.97061515119495134</v>
      </c>
      <c r="I528" s="4">
        <v>55.14</v>
      </c>
      <c r="J528" s="20">
        <v>2.9727E-3</v>
      </c>
      <c r="K528" s="20">
        <f t="shared" ref="K528:K591" si="51">K527 * EXP( - (I528-I527) * ( J527 + J528 ) / 2 )</f>
        <v>0.98807152611639559</v>
      </c>
      <c r="M528" s="20">
        <f t="shared" ref="M528:M591" si="52">C528 * G528 * K528 * J528</f>
        <v>1.9658348383758506E-3</v>
      </c>
      <c r="N528" s="17">
        <f t="shared" ref="N528:N591" si="53">N527 + (B528-B527) * (M527+M528) / 2</f>
        <v>9.679087176361326E-3</v>
      </c>
    </row>
    <row r="529" spans="2:14" x14ac:dyDescent="0.2">
      <c r="B529" s="4">
        <f t="shared" si="49"/>
        <v>5.1499999999999346</v>
      </c>
      <c r="C529" s="20">
        <f t="shared" si="48"/>
        <v>0.68904313332429568</v>
      </c>
      <c r="E529" s="4">
        <v>60.15</v>
      </c>
      <c r="F529" s="20">
        <v>7.7340000000000004E-3</v>
      </c>
      <c r="G529" s="20">
        <f t="shared" si="50"/>
        <v>0.97054013233732361</v>
      </c>
      <c r="I529" s="4">
        <v>55.15</v>
      </c>
      <c r="J529" s="20">
        <v>2.9757500000000001E-3</v>
      </c>
      <c r="K529" s="20">
        <f t="shared" si="51"/>
        <v>0.98804213908306837</v>
      </c>
      <c r="M529" s="20">
        <f t="shared" si="52"/>
        <v>1.9662186764918157E-3</v>
      </c>
      <c r="N529" s="17">
        <f t="shared" si="53"/>
        <v>9.6987474439356632E-3</v>
      </c>
    </row>
    <row r="530" spans="2:14" x14ac:dyDescent="0.2">
      <c r="B530" s="4">
        <f t="shared" si="49"/>
        <v>5.1599999999999344</v>
      </c>
      <c r="C530" s="20">
        <f t="shared" si="48"/>
        <v>0.68854499292263538</v>
      </c>
      <c r="E530" s="4">
        <v>60.16</v>
      </c>
      <c r="F530" s="20">
        <v>7.7434000000000001E-3</v>
      </c>
      <c r="G530" s="20">
        <f t="shared" si="50"/>
        <v>0.97046502805418755</v>
      </c>
      <c r="I530" s="4">
        <v>55.16</v>
      </c>
      <c r="J530" s="20">
        <v>2.9788000000000002E-3</v>
      </c>
      <c r="K530" s="20">
        <f t="shared" si="51"/>
        <v>0.98801272278937624</v>
      </c>
      <c r="M530" s="20">
        <f t="shared" si="52"/>
        <v>1.9666002787450572E-3</v>
      </c>
      <c r="N530" s="17">
        <f t="shared" si="53"/>
        <v>9.7184115387118474E-3</v>
      </c>
    </row>
    <row r="531" spans="2:14" x14ac:dyDescent="0.2">
      <c r="B531" s="4">
        <f t="shared" si="49"/>
        <v>5.1699999999999342</v>
      </c>
      <c r="C531" s="20">
        <f t="shared" si="48"/>
        <v>0.6880472126491699</v>
      </c>
      <c r="E531" s="4">
        <v>60.17</v>
      </c>
      <c r="F531" s="20">
        <v>7.7527999999999998E-3</v>
      </c>
      <c r="G531" s="20">
        <f t="shared" si="50"/>
        <v>0.97038983836627257</v>
      </c>
      <c r="I531" s="4">
        <v>55.17</v>
      </c>
      <c r="J531" s="20">
        <v>2.9818499999999999E-3</v>
      </c>
      <c r="K531" s="20">
        <f t="shared" si="51"/>
        <v>0.98798327723798451</v>
      </c>
      <c r="M531" s="20">
        <f t="shared" si="52"/>
        <v>1.966979648034111E-3</v>
      </c>
      <c r="N531" s="17">
        <f t="shared" si="53"/>
        <v>9.7380794383457436E-3</v>
      </c>
    </row>
    <row r="532" spans="2:14" x14ac:dyDescent="0.2">
      <c r="B532" s="4">
        <f t="shared" si="49"/>
        <v>5.179999999999934</v>
      </c>
      <c r="C532" s="20">
        <f t="shared" si="48"/>
        <v>0.68754979224354629</v>
      </c>
      <c r="E532" s="4">
        <v>60.18</v>
      </c>
      <c r="F532" s="20">
        <v>7.7622000000000003E-3</v>
      </c>
      <c r="G532" s="20">
        <f t="shared" si="50"/>
        <v>0.97031456329433097</v>
      </c>
      <c r="I532" s="4">
        <v>55.18</v>
      </c>
      <c r="J532" s="20">
        <v>2.9849E-3</v>
      </c>
      <c r="K532" s="20">
        <f t="shared" si="51"/>
        <v>0.98795380243156139</v>
      </c>
      <c r="M532" s="20">
        <f t="shared" si="52"/>
        <v>1.9673567872554179E-3</v>
      </c>
      <c r="N532" s="17">
        <f t="shared" si="53"/>
        <v>9.7577511205221915E-3</v>
      </c>
    </row>
    <row r="533" spans="2:14" x14ac:dyDescent="0.2">
      <c r="B533" s="4">
        <f t="shared" si="49"/>
        <v>5.1899999999999338</v>
      </c>
      <c r="C533" s="20">
        <f t="shared" si="48"/>
        <v>0.68705273144559997</v>
      </c>
      <c r="E533" s="4">
        <v>60.19</v>
      </c>
      <c r="F533" s="20">
        <v>7.7716E-3</v>
      </c>
      <c r="G533" s="20">
        <f t="shared" si="50"/>
        <v>0.97023920285913723</v>
      </c>
      <c r="I533" s="4">
        <v>55.19</v>
      </c>
      <c r="J533" s="20">
        <v>2.9879500000000001E-3</v>
      </c>
      <c r="K533" s="20">
        <f t="shared" si="51"/>
        <v>0.98792429837277762</v>
      </c>
      <c r="M533" s="20">
        <f t="shared" si="52"/>
        <v>1.9677316993033157E-3</v>
      </c>
      <c r="N533" s="17">
        <f t="shared" si="53"/>
        <v>9.7774265629549852E-3</v>
      </c>
    </row>
    <row r="534" spans="2:14" x14ac:dyDescent="0.2">
      <c r="B534" s="4">
        <f t="shared" si="49"/>
        <v>5.1999999999999336</v>
      </c>
      <c r="C534" s="20">
        <f t="shared" si="48"/>
        <v>0.68655602999535414</v>
      </c>
      <c r="E534" s="4">
        <v>60.2</v>
      </c>
      <c r="F534" s="20">
        <v>7.7809999999999997E-3</v>
      </c>
      <c r="G534" s="20">
        <f t="shared" si="50"/>
        <v>0.97016375708148828</v>
      </c>
      <c r="I534" s="4">
        <v>55.2</v>
      </c>
      <c r="J534" s="20">
        <v>2.9910000000000002E-3</v>
      </c>
      <c r="K534" s="20">
        <f t="shared" si="51"/>
        <v>0.9878947650643064</v>
      </c>
      <c r="M534" s="20">
        <f t="shared" si="52"/>
        <v>1.9681043870700427E-3</v>
      </c>
      <c r="N534" s="17">
        <f t="shared" si="53"/>
        <v>9.7971057433868507E-3</v>
      </c>
    </row>
    <row r="535" spans="2:14" x14ac:dyDescent="0.2">
      <c r="B535" s="4">
        <f t="shared" si="49"/>
        <v>5.2099999999999334</v>
      </c>
      <c r="C535" s="20">
        <f t="shared" si="48"/>
        <v>0.68605968763302017</v>
      </c>
      <c r="E535" s="4">
        <v>60.21</v>
      </c>
      <c r="F535" s="20">
        <v>7.7904000000000003E-3</v>
      </c>
      <c r="G535" s="20">
        <f t="shared" si="50"/>
        <v>0.97008822598220368</v>
      </c>
      <c r="I535" s="4">
        <v>55.21</v>
      </c>
      <c r="J535" s="20">
        <v>2.9940499999999998E-3</v>
      </c>
      <c r="K535" s="20">
        <f t="shared" si="51"/>
        <v>0.98786520250882381</v>
      </c>
      <c r="M535" s="20">
        <f t="shared" si="52"/>
        <v>1.968474853445736E-3</v>
      </c>
      <c r="N535" s="17">
        <f t="shared" si="53"/>
        <v>9.8167886395894299E-3</v>
      </c>
    </row>
    <row r="536" spans="2:14" x14ac:dyDescent="0.2">
      <c r="B536" s="4">
        <f t="shared" si="49"/>
        <v>5.2199999999999331</v>
      </c>
      <c r="C536" s="20">
        <f t="shared" si="48"/>
        <v>0.68556370409899714</v>
      </c>
      <c r="E536" s="4">
        <v>60.22</v>
      </c>
      <c r="F536" s="20">
        <v>7.7998E-3</v>
      </c>
      <c r="G536" s="20">
        <f t="shared" si="50"/>
        <v>0.97001260958212543</v>
      </c>
      <c r="I536" s="4">
        <v>55.22</v>
      </c>
      <c r="J536" s="20">
        <v>2.9970999999999999E-3</v>
      </c>
      <c r="K536" s="20">
        <f t="shared" si="51"/>
        <v>0.98783561070900827</v>
      </c>
      <c r="M536" s="20">
        <f t="shared" si="52"/>
        <v>1.9688431013184355E-3</v>
      </c>
      <c r="N536" s="17">
        <f t="shared" si="53"/>
        <v>9.8364752293632497E-3</v>
      </c>
    </row>
    <row r="537" spans="2:14" x14ac:dyDescent="0.2">
      <c r="B537" s="4">
        <f t="shared" si="49"/>
        <v>5.2299999999999329</v>
      </c>
      <c r="C537" s="20">
        <f t="shared" si="48"/>
        <v>0.68506807913387202</v>
      </c>
      <c r="E537" s="4">
        <v>60.23</v>
      </c>
      <c r="F537" s="20">
        <v>7.8091999999999996E-3</v>
      </c>
      <c r="G537" s="20">
        <f t="shared" si="50"/>
        <v>0.96993690790211784</v>
      </c>
      <c r="I537" s="4">
        <v>55.23</v>
      </c>
      <c r="J537" s="20">
        <v>3.00015E-3</v>
      </c>
      <c r="K537" s="20">
        <f t="shared" si="51"/>
        <v>0.98780598966754085</v>
      </c>
      <c r="M537" s="20">
        <f t="shared" si="52"/>
        <v>1.9692091335740815E-3</v>
      </c>
      <c r="N537" s="17">
        <f t="shared" si="53"/>
        <v>9.8561654905377112E-3</v>
      </c>
    </row>
    <row r="538" spans="2:14" x14ac:dyDescent="0.2">
      <c r="B538" s="4">
        <f t="shared" si="49"/>
        <v>5.2399999999999327</v>
      </c>
      <c r="C538" s="20">
        <f t="shared" si="48"/>
        <v>0.68457281247841906</v>
      </c>
      <c r="E538" s="4">
        <v>60.24</v>
      </c>
      <c r="F538" s="20">
        <v>7.8186000000000002E-3</v>
      </c>
      <c r="G538" s="20">
        <f t="shared" si="50"/>
        <v>0.96986112096306754</v>
      </c>
      <c r="I538" s="4">
        <v>55.24</v>
      </c>
      <c r="J538" s="20">
        <v>3.0032000000000001E-3</v>
      </c>
      <c r="K538" s="20">
        <f t="shared" si="51"/>
        <v>0.9877763393871053</v>
      </c>
      <c r="M538" s="20">
        <f t="shared" si="52"/>
        <v>1.9695729530965138E-3</v>
      </c>
      <c r="N538" s="17">
        <f t="shared" si="53"/>
        <v>9.8758594009710644E-3</v>
      </c>
    </row>
    <row r="539" spans="2:14" x14ac:dyDescent="0.2">
      <c r="B539" s="4">
        <f t="shared" si="49"/>
        <v>5.2499999999999325</v>
      </c>
      <c r="C539" s="20">
        <f t="shared" si="48"/>
        <v>0.6840779038735999</v>
      </c>
      <c r="E539" s="4">
        <v>60.25</v>
      </c>
      <c r="F539" s="20">
        <v>7.8279999999999999E-3</v>
      </c>
      <c r="G539" s="20">
        <f t="shared" si="50"/>
        <v>0.96978524878588401</v>
      </c>
      <c r="I539" s="4">
        <v>55.25</v>
      </c>
      <c r="J539" s="20">
        <v>3.0062499999999998E-3</v>
      </c>
      <c r="K539" s="20">
        <f t="shared" si="51"/>
        <v>0.98774665987038779</v>
      </c>
      <c r="M539" s="20">
        <f t="shared" si="52"/>
        <v>1.969934562767475E-3</v>
      </c>
      <c r="N539" s="17">
        <f t="shared" si="53"/>
        <v>9.895556938550383E-3</v>
      </c>
    </row>
    <row r="540" spans="2:14" x14ac:dyDescent="0.2">
      <c r="B540" s="4">
        <f t="shared" si="49"/>
        <v>5.2599999999999323</v>
      </c>
      <c r="C540" s="20">
        <f t="shared" si="48"/>
        <v>0.68358335306056373</v>
      </c>
      <c r="E540" s="4">
        <v>60.26</v>
      </c>
      <c r="F540" s="20">
        <v>7.8373999999999996E-3</v>
      </c>
      <c r="G540" s="20">
        <f t="shared" si="50"/>
        <v>0.96970929139149864</v>
      </c>
      <c r="I540" s="4">
        <v>55.26</v>
      </c>
      <c r="J540" s="20">
        <v>3.0092999999999999E-3</v>
      </c>
      <c r="K540" s="20">
        <f t="shared" si="51"/>
        <v>0.98771695112007729</v>
      </c>
      <c r="M540" s="20">
        <f t="shared" si="52"/>
        <v>1.9702939654666096E-3</v>
      </c>
      <c r="N540" s="17">
        <f t="shared" si="53"/>
        <v>9.9152580811915532E-3</v>
      </c>
    </row>
    <row r="541" spans="2:14" x14ac:dyDescent="0.2">
      <c r="B541" s="4">
        <f t="shared" si="49"/>
        <v>5.2699999999999321</v>
      </c>
      <c r="C541" s="20">
        <f t="shared" si="48"/>
        <v>0.68308915978064666</v>
      </c>
      <c r="E541" s="4">
        <v>60.27</v>
      </c>
      <c r="F541" s="20">
        <v>7.8467999999999993E-3</v>
      </c>
      <c r="G541" s="20">
        <f t="shared" si="50"/>
        <v>0.96963324880086532</v>
      </c>
      <c r="I541" s="4">
        <v>55.27</v>
      </c>
      <c r="J541" s="20">
        <v>3.01235E-3</v>
      </c>
      <c r="K541" s="20">
        <f t="shared" si="51"/>
        <v>0.98768721313886532</v>
      </c>
      <c r="M541" s="20">
        <f t="shared" si="52"/>
        <v>1.9706511640714642E-3</v>
      </c>
      <c r="N541" s="17">
        <f t="shared" si="53"/>
        <v>9.9349628068392433E-3</v>
      </c>
    </row>
    <row r="542" spans="2:14" x14ac:dyDescent="0.2">
      <c r="B542" s="4">
        <f t="shared" si="49"/>
        <v>5.2799999999999319</v>
      </c>
      <c r="C542" s="20">
        <f t="shared" si="48"/>
        <v>0.6825953237753718</v>
      </c>
      <c r="E542" s="4">
        <v>60.28</v>
      </c>
      <c r="F542" s="20">
        <v>7.8562000000000007E-3</v>
      </c>
      <c r="G542" s="20">
        <f t="shared" si="50"/>
        <v>0.96955712103496061</v>
      </c>
      <c r="I542" s="4">
        <v>55.28</v>
      </c>
      <c r="J542" s="20">
        <v>3.0154000000000001E-3</v>
      </c>
      <c r="K542" s="20">
        <f t="shared" si="51"/>
        <v>0.98765744592944582</v>
      </c>
      <c r="M542" s="20">
        <f t="shared" si="52"/>
        <v>1.9710061614574875E-3</v>
      </c>
      <c r="N542" s="17">
        <f t="shared" si="53"/>
        <v>9.954671093466887E-3</v>
      </c>
    </row>
    <row r="543" spans="2:14" x14ac:dyDescent="0.2">
      <c r="B543" s="4">
        <f t="shared" si="49"/>
        <v>5.2899999999999316</v>
      </c>
      <c r="C543" s="20">
        <f t="shared" si="48"/>
        <v>0.6821018447864492</v>
      </c>
      <c r="E543" s="4">
        <v>60.29</v>
      </c>
      <c r="F543" s="20">
        <v>7.8656000000000004E-3</v>
      </c>
      <c r="G543" s="20">
        <f t="shared" si="50"/>
        <v>0.96948090811478316</v>
      </c>
      <c r="I543" s="4">
        <v>55.29</v>
      </c>
      <c r="J543" s="20">
        <v>3.0184500000000002E-3</v>
      </c>
      <c r="K543" s="20">
        <f t="shared" si="51"/>
        <v>0.98762764949451542</v>
      </c>
      <c r="M543" s="20">
        <f t="shared" si="52"/>
        <v>1.9713589604980304E-3</v>
      </c>
      <c r="N543" s="17">
        <f t="shared" si="53"/>
        <v>9.9743829190766641E-3</v>
      </c>
    </row>
    <row r="544" spans="2:14" x14ac:dyDescent="0.2">
      <c r="B544" s="4">
        <f t="shared" si="49"/>
        <v>5.2999999999999314</v>
      </c>
      <c r="C544" s="20">
        <f t="shared" si="48"/>
        <v>0.68160872255577565</v>
      </c>
      <c r="E544" s="4">
        <v>60.3</v>
      </c>
      <c r="F544" s="20">
        <v>7.8750000000000001E-3</v>
      </c>
      <c r="G544" s="20">
        <f t="shared" si="50"/>
        <v>0.96940461006135403</v>
      </c>
      <c r="I544" s="4">
        <v>55.3</v>
      </c>
      <c r="J544" s="20">
        <v>3.0214999999999999E-3</v>
      </c>
      <c r="K544" s="20">
        <f t="shared" si="51"/>
        <v>0.98759782383677353</v>
      </c>
      <c r="M544" s="20">
        <f t="shared" si="52"/>
        <v>1.9717095640643481E-3</v>
      </c>
      <c r="N544" s="17">
        <f t="shared" si="53"/>
        <v>9.9940982616994762E-3</v>
      </c>
    </row>
    <row r="545" spans="2:14" x14ac:dyDescent="0.2">
      <c r="B545" s="4">
        <f t="shared" si="49"/>
        <v>5.3099999999999312</v>
      </c>
      <c r="C545" s="20">
        <f t="shared" si="48"/>
        <v>0.68111595682543458</v>
      </c>
      <c r="E545" s="4">
        <v>60.31</v>
      </c>
      <c r="F545" s="20">
        <v>7.8843999999999997E-3</v>
      </c>
      <c r="G545" s="20">
        <f t="shared" si="50"/>
        <v>0.96932822689571674</v>
      </c>
      <c r="I545" s="4">
        <v>55.31</v>
      </c>
      <c r="J545" s="20">
        <v>3.02455E-3</v>
      </c>
      <c r="K545" s="20">
        <f t="shared" si="51"/>
        <v>0.98756796895892196</v>
      </c>
      <c r="M545" s="20">
        <f t="shared" si="52"/>
        <v>1.9720579750256003E-3</v>
      </c>
      <c r="N545" s="17">
        <f t="shared" si="53"/>
        <v>1.0013817099394926E-2</v>
      </c>
    </row>
    <row r="546" spans="2:14" x14ac:dyDescent="0.2">
      <c r="B546" s="4">
        <f t="shared" si="49"/>
        <v>5.319999999999931</v>
      </c>
      <c r="C546" s="20">
        <f t="shared" si="48"/>
        <v>0.68062354733769559</v>
      </c>
      <c r="E546" s="4">
        <v>60.32</v>
      </c>
      <c r="F546" s="20">
        <v>7.8937999999999994E-3</v>
      </c>
      <c r="G546" s="20">
        <f t="shared" si="50"/>
        <v>0.96925175863893698</v>
      </c>
      <c r="I546" s="4">
        <v>55.32</v>
      </c>
      <c r="J546" s="20">
        <v>3.0276000000000001E-3</v>
      </c>
      <c r="K546" s="20">
        <f t="shared" si="51"/>
        <v>0.98753808486366512</v>
      </c>
      <c r="M546" s="20">
        <f t="shared" si="52"/>
        <v>1.972404196248848E-3</v>
      </c>
      <c r="N546" s="17">
        <f t="shared" si="53"/>
        <v>1.0033539410251298E-2</v>
      </c>
    </row>
    <row r="547" spans="2:14" x14ac:dyDescent="0.2">
      <c r="B547" s="4">
        <f t="shared" si="49"/>
        <v>5.3299999999999308</v>
      </c>
      <c r="C547" s="20">
        <f t="shared" si="48"/>
        <v>0.68013149383501492</v>
      </c>
      <c r="E547" s="4">
        <v>60.33</v>
      </c>
      <c r="F547" s="20">
        <v>7.9032000000000008E-3</v>
      </c>
      <c r="G547" s="20">
        <f t="shared" si="50"/>
        <v>0.96917520531210288</v>
      </c>
      <c r="I547" s="4">
        <v>55.33</v>
      </c>
      <c r="J547" s="20">
        <v>3.0306500000000002E-3</v>
      </c>
      <c r="K547" s="20">
        <f t="shared" si="51"/>
        <v>0.98750817155371007</v>
      </c>
      <c r="M547" s="20">
        <f t="shared" si="52"/>
        <v>1.9727482305990571E-3</v>
      </c>
      <c r="N547" s="17">
        <f t="shared" si="53"/>
        <v>1.0053265172385537E-2</v>
      </c>
    </row>
    <row r="548" spans="2:14" x14ac:dyDescent="0.2">
      <c r="B548" s="4">
        <f t="shared" si="49"/>
        <v>5.3399999999999306</v>
      </c>
      <c r="C548" s="20">
        <f t="shared" si="48"/>
        <v>0.679639796060035</v>
      </c>
      <c r="E548" s="4">
        <v>60.34</v>
      </c>
      <c r="F548" s="20">
        <v>7.9126000000000005E-3</v>
      </c>
      <c r="G548" s="20">
        <f t="shared" si="50"/>
        <v>0.96909856693632501</v>
      </c>
      <c r="I548" s="4">
        <v>55.34</v>
      </c>
      <c r="J548" s="20">
        <v>3.0336999999999999E-3</v>
      </c>
      <c r="K548" s="20">
        <f t="shared" si="51"/>
        <v>0.9874782290317663</v>
      </c>
      <c r="M548" s="20">
        <f t="shared" si="52"/>
        <v>1.973090080939099E-3</v>
      </c>
      <c r="N548" s="17">
        <f t="shared" si="53"/>
        <v>1.0072994363943228E-2</v>
      </c>
    </row>
    <row r="549" spans="2:14" x14ac:dyDescent="0.2">
      <c r="B549" s="4">
        <f t="shared" si="49"/>
        <v>5.3499999999999304</v>
      </c>
      <c r="C549" s="20">
        <f t="shared" si="48"/>
        <v>0.67914845375558408</v>
      </c>
      <c r="E549" s="4">
        <v>60.35</v>
      </c>
      <c r="F549" s="20">
        <v>7.9220000000000002E-3</v>
      </c>
      <c r="G549" s="20">
        <f t="shared" si="50"/>
        <v>0.96902184353273613</v>
      </c>
      <c r="I549" s="4">
        <v>55.35</v>
      </c>
      <c r="J549" s="20">
        <v>3.03675E-3</v>
      </c>
      <c r="K549" s="20">
        <f t="shared" si="51"/>
        <v>0.98744825730054619</v>
      </c>
      <c r="M549" s="20">
        <f t="shared" si="52"/>
        <v>1.9734297501297492E-3</v>
      </c>
      <c r="N549" s="17">
        <f t="shared" si="53"/>
        <v>1.0092726963098571E-2</v>
      </c>
    </row>
    <row r="550" spans="2:14" x14ac:dyDescent="0.2">
      <c r="B550" s="4">
        <f t="shared" si="49"/>
        <v>5.3599999999999302</v>
      </c>
      <c r="C550" s="20">
        <f t="shared" si="48"/>
        <v>0.67865746666467641</v>
      </c>
      <c r="E550" s="4">
        <v>60.36</v>
      </c>
      <c r="F550" s="20">
        <v>7.9313999999999999E-3</v>
      </c>
      <c r="G550" s="20">
        <f t="shared" si="50"/>
        <v>0.96894503512249119</v>
      </c>
      <c r="I550" s="4">
        <v>55.36</v>
      </c>
      <c r="J550" s="20">
        <v>3.0398000000000001E-3</v>
      </c>
      <c r="K550" s="20">
        <f t="shared" si="51"/>
        <v>0.98741825636276459</v>
      </c>
      <c r="M550" s="20">
        <f t="shared" si="52"/>
        <v>1.9737672410296884E-3</v>
      </c>
      <c r="N550" s="17">
        <f t="shared" si="53"/>
        <v>1.0112462948054369E-2</v>
      </c>
    </row>
    <row r="551" spans="2:14" x14ac:dyDescent="0.2">
      <c r="B551" s="4">
        <f t="shared" si="49"/>
        <v>5.3699999999999299</v>
      </c>
      <c r="C551" s="20">
        <f t="shared" si="48"/>
        <v>0.67816683453051219</v>
      </c>
      <c r="E551" s="4">
        <v>60.37</v>
      </c>
      <c r="F551" s="20">
        <v>7.9407999999999996E-3</v>
      </c>
      <c r="G551" s="20">
        <f t="shared" si="50"/>
        <v>0.96886814172676761</v>
      </c>
      <c r="I551" s="4">
        <v>55.37</v>
      </c>
      <c r="J551" s="20">
        <v>3.0428500000000002E-3</v>
      </c>
      <c r="K551" s="20">
        <f t="shared" si="51"/>
        <v>0.98738822622113864</v>
      </c>
      <c r="M551" s="20">
        <f t="shared" si="52"/>
        <v>1.9741025564955026E-3</v>
      </c>
      <c r="N551" s="17">
        <f t="shared" si="53"/>
        <v>1.0132202297041993E-2</v>
      </c>
    </row>
    <row r="552" spans="2:14" x14ac:dyDescent="0.2">
      <c r="B552" s="4">
        <f t="shared" si="49"/>
        <v>5.3799999999999297</v>
      </c>
      <c r="C552" s="20">
        <f t="shared" si="48"/>
        <v>0.67767655709647712</v>
      </c>
      <c r="E552" s="4">
        <v>60.38</v>
      </c>
      <c r="F552" s="20">
        <v>7.9501999999999993E-3</v>
      </c>
      <c r="G552" s="20">
        <f t="shared" si="50"/>
        <v>0.96879116336676496</v>
      </c>
      <c r="I552" s="4">
        <v>55.38</v>
      </c>
      <c r="J552" s="20">
        <v>3.0458999999999998E-3</v>
      </c>
      <c r="K552" s="20">
        <f t="shared" si="51"/>
        <v>0.98735816687838851</v>
      </c>
      <c r="M552" s="20">
        <f t="shared" si="52"/>
        <v>1.9744356993816833E-3</v>
      </c>
      <c r="N552" s="17">
        <f t="shared" si="53"/>
        <v>1.0151944988321379E-2</v>
      </c>
    </row>
    <row r="553" spans="2:14" x14ac:dyDescent="0.2">
      <c r="B553" s="4">
        <f t="shared" si="49"/>
        <v>5.3899999999999295</v>
      </c>
      <c r="C553" s="20">
        <f t="shared" si="48"/>
        <v>0.67718663410614255</v>
      </c>
      <c r="E553" s="4">
        <v>60.39</v>
      </c>
      <c r="F553" s="20">
        <v>7.9596000000000007E-3</v>
      </c>
      <c r="G553" s="20">
        <f t="shared" si="50"/>
        <v>0.96871410006370529</v>
      </c>
      <c r="I553" s="4">
        <v>55.39</v>
      </c>
      <c r="J553" s="20">
        <v>3.0489499999999999E-3</v>
      </c>
      <c r="K553" s="20">
        <f t="shared" si="51"/>
        <v>0.98732807833723668</v>
      </c>
      <c r="M553" s="20">
        <f t="shared" si="52"/>
        <v>1.9747666725406302E-3</v>
      </c>
      <c r="N553" s="17">
        <f t="shared" si="53"/>
        <v>1.0171691000180991E-2</v>
      </c>
    </row>
    <row r="554" spans="2:14" x14ac:dyDescent="0.2">
      <c r="B554" s="4">
        <f t="shared" si="49"/>
        <v>5.3999999999999293</v>
      </c>
      <c r="C554" s="20">
        <f t="shared" si="48"/>
        <v>0.6766970653032649</v>
      </c>
      <c r="E554" s="4">
        <v>60.4</v>
      </c>
      <c r="F554" s="20">
        <v>7.9690000000000004E-3</v>
      </c>
      <c r="G554" s="20">
        <f t="shared" si="50"/>
        <v>0.96863695183883269</v>
      </c>
      <c r="I554" s="4">
        <v>55.4</v>
      </c>
      <c r="J554" s="20">
        <v>3.052E-3</v>
      </c>
      <c r="K554" s="20">
        <f t="shared" si="51"/>
        <v>0.98729796060040842</v>
      </c>
      <c r="M554" s="20">
        <f t="shared" si="52"/>
        <v>1.975095478822647E-3</v>
      </c>
      <c r="N554" s="17">
        <f t="shared" si="53"/>
        <v>1.0191440310937806E-2</v>
      </c>
    </row>
    <row r="555" spans="2:14" x14ac:dyDescent="0.2">
      <c r="B555" s="4">
        <f t="shared" si="49"/>
        <v>5.4099999999999291</v>
      </c>
      <c r="C555" s="20">
        <f t="shared" si="48"/>
        <v>0.67620785043178622</v>
      </c>
      <c r="E555" s="4">
        <v>60.41</v>
      </c>
      <c r="F555" s="20">
        <v>7.9784000000000001E-3</v>
      </c>
      <c r="G555" s="20">
        <f t="shared" si="50"/>
        <v>0.96855971871341362</v>
      </c>
      <c r="I555" s="4">
        <v>55.41</v>
      </c>
      <c r="J555" s="20">
        <v>3.0550500000000001E-3</v>
      </c>
      <c r="K555" s="20">
        <f t="shared" si="51"/>
        <v>0.98726781367063132</v>
      </c>
      <c r="M555" s="20">
        <f t="shared" si="52"/>
        <v>1.9754221210759454E-3</v>
      </c>
      <c r="N555" s="17">
        <f t="shared" si="53"/>
        <v>1.0211192898937299E-2</v>
      </c>
    </row>
    <row r="556" spans="2:14" x14ac:dyDescent="0.2">
      <c r="B556" s="4">
        <f t="shared" si="49"/>
        <v>5.4199999999999289</v>
      </c>
      <c r="C556" s="20">
        <f t="shared" si="48"/>
        <v>0.67571898923583351</v>
      </c>
      <c r="E556" s="4">
        <v>60.42</v>
      </c>
      <c r="F556" s="20">
        <v>7.9877999999999998E-3</v>
      </c>
      <c r="G556" s="20">
        <f t="shared" si="50"/>
        <v>0.96848240070873692</v>
      </c>
      <c r="I556" s="4">
        <v>55.42</v>
      </c>
      <c r="J556" s="20">
        <v>3.0580999999999998E-3</v>
      </c>
      <c r="K556" s="20">
        <f t="shared" si="51"/>
        <v>0.98723763755063576</v>
      </c>
      <c r="M556" s="20">
        <f t="shared" si="52"/>
        <v>1.9757466021466446E-3</v>
      </c>
      <c r="N556" s="17">
        <f t="shared" si="53"/>
        <v>1.0230948742553411E-2</v>
      </c>
    </row>
    <row r="557" spans="2:14" x14ac:dyDescent="0.2">
      <c r="B557" s="4">
        <f t="shared" si="49"/>
        <v>5.4299999999999287</v>
      </c>
      <c r="C557" s="20">
        <f t="shared" si="48"/>
        <v>0.67523048145971876</v>
      </c>
      <c r="E557" s="4">
        <v>60.43</v>
      </c>
      <c r="F557" s="20">
        <v>7.9971999999999994E-3</v>
      </c>
      <c r="G557" s="20">
        <f t="shared" si="50"/>
        <v>0.96840499784611334</v>
      </c>
      <c r="I557" s="4">
        <v>55.43</v>
      </c>
      <c r="J557" s="20">
        <v>3.0611499999999999E-3</v>
      </c>
      <c r="K557" s="20">
        <f t="shared" si="51"/>
        <v>0.98720743224315477</v>
      </c>
      <c r="M557" s="20">
        <f t="shared" si="52"/>
        <v>1.9760689248787705E-3</v>
      </c>
      <c r="N557" s="17">
        <f t="shared" si="53"/>
        <v>1.0250707820188538E-2</v>
      </c>
    </row>
    <row r="558" spans="2:14" x14ac:dyDescent="0.2">
      <c r="B558" s="4">
        <f t="shared" si="49"/>
        <v>5.4399999999999284</v>
      </c>
      <c r="C558" s="20">
        <f t="shared" si="48"/>
        <v>0.67474232684793867</v>
      </c>
      <c r="E558" s="4">
        <v>60.44</v>
      </c>
      <c r="F558" s="20">
        <v>8.0065999999999991E-3</v>
      </c>
      <c r="G558" s="20">
        <f t="shared" si="50"/>
        <v>0.96832751014687612</v>
      </c>
      <c r="I558" s="4">
        <v>55.44</v>
      </c>
      <c r="J558" s="20">
        <v>3.0642E-3</v>
      </c>
      <c r="K558" s="20">
        <f t="shared" si="51"/>
        <v>0.98717719775092372</v>
      </c>
      <c r="M558" s="20">
        <f t="shared" si="52"/>
        <v>1.9763890921142575E-3</v>
      </c>
      <c r="N558" s="17">
        <f t="shared" si="53"/>
        <v>1.0270470110273502E-2</v>
      </c>
    </row>
    <row r="559" spans="2:14" x14ac:dyDescent="0.2">
      <c r="B559" s="4">
        <f t="shared" si="49"/>
        <v>5.4499999999999282</v>
      </c>
      <c r="C559" s="20">
        <f t="shared" si="48"/>
        <v>0.67425452514517492</v>
      </c>
      <c r="E559" s="4">
        <v>60.45</v>
      </c>
      <c r="F559" s="20">
        <v>8.0160000000000006E-3</v>
      </c>
      <c r="G559" s="20">
        <f t="shared" si="50"/>
        <v>0.96824993763238065</v>
      </c>
      <c r="I559" s="4">
        <v>55.45</v>
      </c>
      <c r="J559" s="20">
        <v>3.0672500000000001E-3</v>
      </c>
      <c r="K559" s="20">
        <f t="shared" si="51"/>
        <v>0.98714693407668086</v>
      </c>
      <c r="M559" s="20">
        <f t="shared" si="52"/>
        <v>1.9767071066929482E-3</v>
      </c>
      <c r="N559" s="17">
        <f t="shared" si="53"/>
        <v>1.0290235591267538E-2</v>
      </c>
    </row>
    <row r="560" spans="2:14" x14ac:dyDescent="0.2">
      <c r="B560" s="4">
        <f t="shared" si="49"/>
        <v>5.459999999999928</v>
      </c>
      <c r="C560" s="20">
        <f t="shared" si="48"/>
        <v>0.67376707609629372</v>
      </c>
      <c r="E560" s="4">
        <v>60.46</v>
      </c>
      <c r="F560" s="20">
        <v>8.0254000000000002E-3</v>
      </c>
      <c r="G560" s="20">
        <f t="shared" si="50"/>
        <v>0.96817228032400449</v>
      </c>
      <c r="I560" s="4">
        <v>55.46</v>
      </c>
      <c r="J560" s="20">
        <v>3.0703000000000002E-3</v>
      </c>
      <c r="K560" s="20">
        <f t="shared" si="51"/>
        <v>0.98711664122316678</v>
      </c>
      <c r="M560" s="20">
        <f t="shared" si="52"/>
        <v>1.9770229714525943E-3</v>
      </c>
      <c r="N560" s="17">
        <f t="shared" si="53"/>
        <v>1.0310004241658266E-2</v>
      </c>
    </row>
    <row r="561" spans="2:14" x14ac:dyDescent="0.2">
      <c r="B561" s="4">
        <f t="shared" si="49"/>
        <v>5.4699999999999278</v>
      </c>
      <c r="C561" s="20">
        <f t="shared" si="48"/>
        <v>0.67327997944634543</v>
      </c>
      <c r="E561" s="4">
        <v>60.47</v>
      </c>
      <c r="F561" s="20">
        <v>8.0347999999999999E-3</v>
      </c>
      <c r="G561" s="20">
        <f t="shared" si="50"/>
        <v>0.9680945382431474</v>
      </c>
      <c r="I561" s="4">
        <v>55.47</v>
      </c>
      <c r="J561" s="20">
        <v>3.0733499999999999E-3</v>
      </c>
      <c r="K561" s="20">
        <f t="shared" si="51"/>
        <v>0.98708631919312473</v>
      </c>
      <c r="M561" s="20">
        <f t="shared" si="52"/>
        <v>1.9773366892288547E-3</v>
      </c>
      <c r="N561" s="17">
        <f t="shared" si="53"/>
        <v>1.0329776039961672E-2</v>
      </c>
    </row>
    <row r="562" spans="2:14" x14ac:dyDescent="0.2">
      <c r="B562" s="4">
        <f t="shared" si="49"/>
        <v>5.4799999999999276</v>
      </c>
      <c r="C562" s="20">
        <f t="shared" si="48"/>
        <v>0.6727932349405652</v>
      </c>
      <c r="E562" s="4">
        <v>60.48</v>
      </c>
      <c r="F562" s="20">
        <v>8.0441999999999996E-3</v>
      </c>
      <c r="G562" s="20">
        <f t="shared" si="50"/>
        <v>0.96801671141123136</v>
      </c>
      <c r="I562" s="4">
        <v>55.48</v>
      </c>
      <c r="J562" s="20">
        <v>3.0764E-3</v>
      </c>
      <c r="K562" s="20">
        <f t="shared" si="51"/>
        <v>0.98705596798930062</v>
      </c>
      <c r="M562" s="20">
        <f t="shared" si="52"/>
        <v>1.9776482628552998E-3</v>
      </c>
      <c r="N562" s="17">
        <f t="shared" si="53"/>
        <v>1.0349550964722093E-2</v>
      </c>
    </row>
    <row r="563" spans="2:14" x14ac:dyDescent="0.2">
      <c r="B563" s="4">
        <f t="shared" si="49"/>
        <v>5.4899999999999274</v>
      </c>
      <c r="C563" s="20">
        <f t="shared" si="48"/>
        <v>0.67230684232437188</v>
      </c>
      <c r="E563" s="4">
        <v>60.49</v>
      </c>
      <c r="F563" s="20">
        <v>8.0535999999999993E-3</v>
      </c>
      <c r="G563" s="20">
        <f t="shared" si="50"/>
        <v>0.96793879984970044</v>
      </c>
      <c r="I563" s="4">
        <v>55.49</v>
      </c>
      <c r="J563" s="20">
        <v>3.0794500000000001E-3</v>
      </c>
      <c r="K563" s="20">
        <f t="shared" si="51"/>
        <v>0.98702558761444292</v>
      </c>
      <c r="M563" s="20">
        <f t="shared" si="52"/>
        <v>1.9779576951634084E-3</v>
      </c>
      <c r="N563" s="17">
        <f t="shared" si="53"/>
        <v>1.0369328994512187E-2</v>
      </c>
    </row>
    <row r="564" spans="2:14" x14ac:dyDescent="0.2">
      <c r="B564" s="4">
        <f t="shared" si="49"/>
        <v>5.4999999999999272</v>
      </c>
      <c r="C564" s="20">
        <f t="shared" si="48"/>
        <v>0.67182080134336875</v>
      </c>
      <c r="E564" s="4">
        <v>60.5</v>
      </c>
      <c r="F564" s="20">
        <v>8.0630000000000007E-3</v>
      </c>
      <c r="G564" s="20">
        <f t="shared" si="50"/>
        <v>0.96786080358002102</v>
      </c>
      <c r="I564" s="4">
        <v>55.5</v>
      </c>
      <c r="J564" s="20">
        <v>3.0825000000000002E-3</v>
      </c>
      <c r="K564" s="20">
        <f t="shared" si="51"/>
        <v>0.98699517807130255</v>
      </c>
      <c r="M564" s="20">
        <f t="shared" si="52"/>
        <v>1.9782649889825694E-3</v>
      </c>
      <c r="N564" s="17">
        <f t="shared" si="53"/>
        <v>1.0389110107932916E-2</v>
      </c>
    </row>
    <row r="565" spans="2:14" x14ac:dyDescent="0.2">
      <c r="B565" s="4">
        <f t="shared" si="49"/>
        <v>5.509999999999927</v>
      </c>
      <c r="C565" s="20">
        <f t="shared" si="48"/>
        <v>0.67133511174334282</v>
      </c>
      <c r="E565" s="4">
        <v>60.51</v>
      </c>
      <c r="F565" s="20">
        <v>8.0724000000000004E-3</v>
      </c>
      <c r="G565" s="20">
        <f t="shared" si="50"/>
        <v>0.96778272262368159</v>
      </c>
      <c r="I565" s="4">
        <v>55.51</v>
      </c>
      <c r="J565" s="20">
        <v>3.0855499999999998E-3</v>
      </c>
      <c r="K565" s="20">
        <f t="shared" si="51"/>
        <v>0.98696473936263307</v>
      </c>
      <c r="M565" s="20">
        <f t="shared" si="52"/>
        <v>1.978570147140082E-3</v>
      </c>
      <c r="N565" s="17">
        <f t="shared" si="53"/>
        <v>1.0408894283613529E-2</v>
      </c>
    </row>
    <row r="566" spans="2:14" x14ac:dyDescent="0.2">
      <c r="B566" s="4">
        <f t="shared" si="49"/>
        <v>5.5199999999999267</v>
      </c>
      <c r="C566" s="20">
        <f t="shared" si="48"/>
        <v>0.67084977327026474</v>
      </c>
      <c r="E566" s="4">
        <v>60.52</v>
      </c>
      <c r="F566" s="20">
        <v>8.0818000000000001E-3</v>
      </c>
      <c r="G566" s="20">
        <f t="shared" si="50"/>
        <v>0.96770455700219271</v>
      </c>
      <c r="I566" s="4">
        <v>55.52</v>
      </c>
      <c r="J566" s="20">
        <v>3.0885999999999999E-3</v>
      </c>
      <c r="K566" s="20">
        <f t="shared" si="51"/>
        <v>0.98693427149119084</v>
      </c>
      <c r="M566" s="20">
        <f t="shared" si="52"/>
        <v>1.9788731724611568E-3</v>
      </c>
      <c r="N566" s="17">
        <f t="shared" si="53"/>
        <v>1.0428681500211534E-2</v>
      </c>
    </row>
    <row r="567" spans="2:14" x14ac:dyDescent="0.2">
      <c r="B567" s="4">
        <f t="shared" si="49"/>
        <v>5.5299999999999265</v>
      </c>
      <c r="C567" s="20">
        <f t="shared" si="48"/>
        <v>0.67036478567028923</v>
      </c>
      <c r="E567" s="4">
        <v>60.53</v>
      </c>
      <c r="F567" s="20">
        <v>8.0911999999999998E-3</v>
      </c>
      <c r="G567" s="20">
        <f t="shared" si="50"/>
        <v>0.96762630673708716</v>
      </c>
      <c r="I567" s="4">
        <v>55.53</v>
      </c>
      <c r="J567" s="20">
        <v>3.09165E-3</v>
      </c>
      <c r="K567" s="20">
        <f t="shared" si="51"/>
        <v>0.98690377445973454</v>
      </c>
      <c r="M567" s="20">
        <f t="shared" si="52"/>
        <v>1.9791740677689153E-3</v>
      </c>
      <c r="N567" s="17">
        <f t="shared" si="53"/>
        <v>1.0448471736412683E-2</v>
      </c>
    </row>
    <row r="568" spans="2:14" x14ac:dyDescent="0.2">
      <c r="B568" s="4">
        <f t="shared" si="49"/>
        <v>5.5399999999999263</v>
      </c>
      <c r="C568" s="20">
        <f t="shared" si="48"/>
        <v>0.6698801486897541</v>
      </c>
      <c r="E568" s="4">
        <v>60.54</v>
      </c>
      <c r="F568" s="20">
        <v>8.1005999999999995E-3</v>
      </c>
      <c r="G568" s="20">
        <f t="shared" si="50"/>
        <v>0.96754797184991992</v>
      </c>
      <c r="I568" s="4">
        <v>55.54</v>
      </c>
      <c r="J568" s="20">
        <v>3.0947000000000001E-3</v>
      </c>
      <c r="K568" s="20">
        <f t="shared" si="51"/>
        <v>0.98687324827102552</v>
      </c>
      <c r="M568" s="20">
        <f t="shared" si="52"/>
        <v>1.9794728358843898E-3</v>
      </c>
      <c r="N568" s="17">
        <f t="shared" si="53"/>
        <v>1.046826497093095E-2</v>
      </c>
    </row>
    <row r="569" spans="2:14" x14ac:dyDescent="0.2">
      <c r="B569" s="4">
        <f t="shared" si="49"/>
        <v>5.5499999999999261</v>
      </c>
      <c r="C569" s="20">
        <f t="shared" si="48"/>
        <v>0.66939586207518087</v>
      </c>
      <c r="E569" s="4">
        <v>60.55</v>
      </c>
      <c r="F569" s="20">
        <v>8.1099999999999992E-3</v>
      </c>
      <c r="G569" s="20">
        <f t="shared" si="50"/>
        <v>0.96746955236226784</v>
      </c>
      <c r="I569" s="4">
        <v>55.55</v>
      </c>
      <c r="J569" s="20">
        <v>3.0977499999999998E-3</v>
      </c>
      <c r="K569" s="20">
        <f t="shared" si="51"/>
        <v>0.98684269292782778</v>
      </c>
      <c r="M569" s="20">
        <f t="shared" si="52"/>
        <v>1.9797694796265248E-3</v>
      </c>
      <c r="N569" s="17">
        <f t="shared" si="53"/>
        <v>1.0488061182508505E-2</v>
      </c>
    </row>
    <row r="570" spans="2:14" x14ac:dyDescent="0.2">
      <c r="B570" s="4">
        <f t="shared" si="49"/>
        <v>5.5599999999999259</v>
      </c>
      <c r="C570" s="20">
        <f t="shared" si="48"/>
        <v>0.66891192557327417</v>
      </c>
      <c r="E570" s="4">
        <v>60.56</v>
      </c>
      <c r="F570" s="20">
        <v>8.1194000000000006E-3</v>
      </c>
      <c r="G570" s="20">
        <f t="shared" si="50"/>
        <v>0.96739104829573008</v>
      </c>
      <c r="I570" s="4">
        <v>55.56</v>
      </c>
      <c r="J570" s="20">
        <v>3.1007999999999999E-3</v>
      </c>
      <c r="K570" s="20">
        <f t="shared" si="51"/>
        <v>0.98681210843290779</v>
      </c>
      <c r="M570" s="20">
        <f t="shared" si="52"/>
        <v>1.9800640018121777E-3</v>
      </c>
      <c r="N570" s="17">
        <f t="shared" si="53"/>
        <v>1.0507860349915698E-2</v>
      </c>
    </row>
    <row r="571" spans="2:14" x14ac:dyDescent="0.2">
      <c r="B571" s="4">
        <f t="shared" si="49"/>
        <v>5.5699999999999257</v>
      </c>
      <c r="C571" s="20">
        <f t="shared" si="48"/>
        <v>0.66842833893092146</v>
      </c>
      <c r="E571" s="4">
        <v>60.57</v>
      </c>
      <c r="F571" s="20">
        <v>8.1288000000000003E-3</v>
      </c>
      <c r="G571" s="20">
        <f t="shared" si="50"/>
        <v>0.96731245967192792</v>
      </c>
      <c r="I571" s="4">
        <v>55.57</v>
      </c>
      <c r="J571" s="20">
        <v>3.10385E-3</v>
      </c>
      <c r="K571" s="20">
        <f t="shared" si="51"/>
        <v>0.98678149478903465</v>
      </c>
      <c r="M571" s="20">
        <f t="shared" si="52"/>
        <v>1.9803564052561164E-3</v>
      </c>
      <c r="N571" s="17">
        <f t="shared" si="53"/>
        <v>1.0527662451951039E-2</v>
      </c>
    </row>
    <row r="572" spans="2:14" x14ac:dyDescent="0.2">
      <c r="B572" s="4">
        <f t="shared" si="49"/>
        <v>5.5799999999999255</v>
      </c>
      <c r="C572" s="20">
        <f t="shared" si="48"/>
        <v>0.66794510189519374</v>
      </c>
      <c r="E572" s="4">
        <v>60.58</v>
      </c>
      <c r="F572" s="20">
        <v>8.1381999999999999E-3</v>
      </c>
      <c r="G572" s="20">
        <f t="shared" si="50"/>
        <v>0.96723378651250458</v>
      </c>
      <c r="I572" s="4">
        <v>55.58</v>
      </c>
      <c r="J572" s="20">
        <v>3.1069000000000001E-3</v>
      </c>
      <c r="K572" s="20">
        <f t="shared" si="51"/>
        <v>0.98675085199898016</v>
      </c>
      <c r="M572" s="20">
        <f t="shared" si="52"/>
        <v>1.980646692771025E-3</v>
      </c>
      <c r="N572" s="17">
        <f t="shared" si="53"/>
        <v>1.0547467467441174E-2</v>
      </c>
    </row>
    <row r="573" spans="2:14" x14ac:dyDescent="0.2">
      <c r="B573" s="4">
        <f t="shared" si="49"/>
        <v>5.5899999999999253</v>
      </c>
      <c r="C573" s="20">
        <f t="shared" si="48"/>
        <v>0.66746221421334451</v>
      </c>
      <c r="E573" s="4">
        <v>60.59</v>
      </c>
      <c r="F573" s="20">
        <v>8.1475999999999996E-3</v>
      </c>
      <c r="G573" s="20">
        <f t="shared" si="50"/>
        <v>0.96715502883912541</v>
      </c>
      <c r="I573" s="4">
        <v>55.59</v>
      </c>
      <c r="J573" s="20">
        <v>3.1099500000000002E-3</v>
      </c>
      <c r="K573" s="20">
        <f t="shared" si="51"/>
        <v>0.98672018006551832</v>
      </c>
      <c r="M573" s="20">
        <f t="shared" si="52"/>
        <v>1.9809348671674973E-3</v>
      </c>
      <c r="N573" s="17">
        <f t="shared" si="53"/>
        <v>1.0567275375240865E-2</v>
      </c>
    </row>
    <row r="574" spans="2:14" x14ac:dyDescent="0.2">
      <c r="B574" s="4">
        <f t="shared" si="49"/>
        <v>5.599999999999925</v>
      </c>
      <c r="C574" s="20">
        <f t="shared" si="48"/>
        <v>0.66697967563281002</v>
      </c>
      <c r="E574" s="4">
        <v>60.6</v>
      </c>
      <c r="F574" s="20">
        <v>8.1569999999999993E-3</v>
      </c>
      <c r="G574" s="20">
        <f t="shared" si="50"/>
        <v>0.96707618667347806</v>
      </c>
      <c r="I574" s="4">
        <v>55.6</v>
      </c>
      <c r="J574" s="20">
        <v>3.1129999999999999E-3</v>
      </c>
      <c r="K574" s="20">
        <f t="shared" si="51"/>
        <v>0.98668947899142623</v>
      </c>
      <c r="M574" s="20">
        <f t="shared" si="52"/>
        <v>1.9812209312540427E-3</v>
      </c>
      <c r="N574" s="17">
        <f t="shared" si="53"/>
        <v>1.0587086154232973E-2</v>
      </c>
    </row>
    <row r="575" spans="2:14" x14ac:dyDescent="0.2">
      <c r="B575" s="4">
        <f t="shared" si="49"/>
        <v>5.6099999999999248</v>
      </c>
      <c r="C575" s="20">
        <f t="shared" si="48"/>
        <v>0.66649748590120927</v>
      </c>
      <c r="E575" s="4">
        <v>60.61</v>
      </c>
      <c r="F575" s="20">
        <v>8.1664000000000007E-3</v>
      </c>
      <c r="G575" s="20">
        <f t="shared" si="50"/>
        <v>0.96699726003727171</v>
      </c>
      <c r="I575" s="4">
        <v>55.61</v>
      </c>
      <c r="J575" s="20">
        <v>3.11605E-3</v>
      </c>
      <c r="K575" s="20">
        <f t="shared" si="51"/>
        <v>0.98665874877948323</v>
      </c>
      <c r="M575" s="20">
        <f t="shared" si="52"/>
        <v>1.9815048878370849E-3</v>
      </c>
      <c r="N575" s="17">
        <f t="shared" si="53"/>
        <v>1.0606899783328428E-2</v>
      </c>
    </row>
    <row r="576" spans="2:14" x14ac:dyDescent="0.2">
      <c r="B576" s="4">
        <f t="shared" si="49"/>
        <v>5.6199999999999246</v>
      </c>
      <c r="C576" s="20">
        <f t="shared" si="48"/>
        <v>0.66601564476634367</v>
      </c>
      <c r="E576" s="4">
        <v>60.62</v>
      </c>
      <c r="F576" s="20">
        <v>8.1758000000000004E-3</v>
      </c>
      <c r="G576" s="20">
        <f t="shared" si="50"/>
        <v>0.9669182489522381</v>
      </c>
      <c r="I576" s="4">
        <v>55.62</v>
      </c>
      <c r="J576" s="20">
        <v>3.1191000000000001E-3</v>
      </c>
      <c r="K576" s="20">
        <f t="shared" si="51"/>
        <v>0.98662798943247132</v>
      </c>
      <c r="M576" s="20">
        <f t="shared" si="52"/>
        <v>1.9817867397209613E-3</v>
      </c>
      <c r="N576" s="17">
        <f t="shared" si="53"/>
        <v>1.0626716241466218E-2</v>
      </c>
    </row>
    <row r="577" spans="2:14" x14ac:dyDescent="0.2">
      <c r="B577" s="4">
        <f t="shared" si="49"/>
        <v>5.6299999999999244</v>
      </c>
      <c r="C577" s="20">
        <f t="shared" si="48"/>
        <v>0.66553415197619659</v>
      </c>
      <c r="E577" s="4">
        <v>60.63</v>
      </c>
      <c r="F577" s="20">
        <v>8.1852000000000001E-3</v>
      </c>
      <c r="G577" s="20">
        <f t="shared" si="50"/>
        <v>0.96683915344013083</v>
      </c>
      <c r="I577" s="4">
        <v>55.63</v>
      </c>
      <c r="J577" s="20">
        <v>3.1221500000000002E-3</v>
      </c>
      <c r="K577" s="20">
        <f t="shared" si="51"/>
        <v>0.98659720095317516</v>
      </c>
      <c r="M577" s="20">
        <f t="shared" si="52"/>
        <v>1.9820664897079237E-3</v>
      </c>
      <c r="N577" s="17">
        <f t="shared" si="53"/>
        <v>1.0646535507613361E-2</v>
      </c>
    </row>
    <row r="578" spans="2:14" x14ac:dyDescent="0.2">
      <c r="B578" s="4">
        <f t="shared" si="49"/>
        <v>5.6399999999999242</v>
      </c>
      <c r="C578" s="20">
        <f t="shared" si="48"/>
        <v>0.66505300727893413</v>
      </c>
      <c r="E578" s="4">
        <v>60.64</v>
      </c>
      <c r="F578" s="20">
        <v>8.1945999999999998E-3</v>
      </c>
      <c r="G578" s="20">
        <f t="shared" si="50"/>
        <v>0.96675997352272558</v>
      </c>
      <c r="I578" s="4">
        <v>55.64</v>
      </c>
      <c r="J578" s="20">
        <v>3.1251999999999999E-3</v>
      </c>
      <c r="K578" s="20">
        <f t="shared" si="51"/>
        <v>0.98656638334438185</v>
      </c>
      <c r="M578" s="20">
        <f t="shared" si="52"/>
        <v>1.9823441405981395E-3</v>
      </c>
      <c r="N578" s="17">
        <f t="shared" si="53"/>
        <v>1.0666357560764891E-2</v>
      </c>
    </row>
    <row r="579" spans="2:14" x14ac:dyDescent="0.2">
      <c r="B579" s="4">
        <f t="shared" si="49"/>
        <v>5.649999999999924</v>
      </c>
      <c r="C579" s="20">
        <f t="shared" si="48"/>
        <v>0.66457221042290426</v>
      </c>
      <c r="E579" s="4">
        <v>60.65</v>
      </c>
      <c r="F579" s="20">
        <v>8.2039999999999995E-3</v>
      </c>
      <c r="G579" s="20">
        <f t="shared" si="50"/>
        <v>0.96668070922181992</v>
      </c>
      <c r="I579" s="4">
        <v>55.65</v>
      </c>
      <c r="J579" s="20">
        <v>3.12825E-3</v>
      </c>
      <c r="K579" s="20">
        <f t="shared" si="51"/>
        <v>0.98653553660888105</v>
      </c>
      <c r="M579" s="20">
        <f t="shared" si="52"/>
        <v>1.9826196951896928E-3</v>
      </c>
      <c r="N579" s="17">
        <f t="shared" si="53"/>
        <v>1.0686182379943829E-2</v>
      </c>
    </row>
    <row r="580" spans="2:14" x14ac:dyDescent="0.2">
      <c r="B580" s="4">
        <f t="shared" si="49"/>
        <v>5.6599999999999238</v>
      </c>
      <c r="C580" s="20">
        <f t="shared" si="48"/>
        <v>0.66409176115663682</v>
      </c>
      <c r="E580" s="4">
        <v>60.66</v>
      </c>
      <c r="F580" s="20">
        <v>8.2133999999999992E-3</v>
      </c>
      <c r="G580" s="20">
        <f t="shared" si="50"/>
        <v>0.9666013605592334</v>
      </c>
      <c r="I580" s="4">
        <v>55.66</v>
      </c>
      <c r="J580" s="20">
        <v>3.1313000000000001E-3</v>
      </c>
      <c r="K580" s="20">
        <f t="shared" si="51"/>
        <v>0.98650466074946508</v>
      </c>
      <c r="M580" s="20">
        <f t="shared" si="52"/>
        <v>1.9828931562785807E-3</v>
      </c>
      <c r="N580" s="17">
        <f t="shared" si="53"/>
        <v>1.0706009944201169E-2</v>
      </c>
    </row>
    <row r="581" spans="2:14" x14ac:dyDescent="0.2">
      <c r="B581" s="4">
        <f t="shared" si="49"/>
        <v>5.6699999999999235</v>
      </c>
      <c r="C581" s="20">
        <f t="shared" si="48"/>
        <v>0.66361165922884324</v>
      </c>
      <c r="E581" s="4">
        <v>60.67</v>
      </c>
      <c r="F581" s="20">
        <v>8.2228000000000006E-3</v>
      </c>
      <c r="G581" s="20">
        <f t="shared" si="50"/>
        <v>0.96652192755680777</v>
      </c>
      <c r="I581" s="4">
        <v>55.67</v>
      </c>
      <c r="J581" s="20">
        <v>3.1343500000000002E-3</v>
      </c>
      <c r="K581" s="20">
        <f t="shared" si="51"/>
        <v>0.98647375576892893</v>
      </c>
      <c r="M581" s="20">
        <f t="shared" si="52"/>
        <v>1.9831645266587179E-3</v>
      </c>
      <c r="N581" s="17">
        <f t="shared" si="53"/>
        <v>1.0725840232615856E-2</v>
      </c>
    </row>
    <row r="582" spans="2:14" x14ac:dyDescent="0.2">
      <c r="B582" s="4">
        <f t="shared" si="49"/>
        <v>5.6799999999999233</v>
      </c>
      <c r="C582" s="20">
        <f t="shared" si="48"/>
        <v>0.66313190438841707</v>
      </c>
      <c r="E582" s="4">
        <v>60.68</v>
      </c>
      <c r="F582" s="20">
        <v>8.2322000000000003E-3</v>
      </c>
      <c r="G582" s="20">
        <f t="shared" si="50"/>
        <v>0.96644241023640665</v>
      </c>
      <c r="I582" s="4">
        <v>55.68</v>
      </c>
      <c r="J582" s="20">
        <v>3.1373999999999998E-3</v>
      </c>
      <c r="K582" s="20">
        <f t="shared" si="51"/>
        <v>0.98644282167007002</v>
      </c>
      <c r="M582" s="20">
        <f t="shared" si="52"/>
        <v>1.9834338091219371E-3</v>
      </c>
      <c r="N582" s="17">
        <f t="shared" si="53"/>
        <v>1.0745673224294759E-2</v>
      </c>
    </row>
    <row r="583" spans="2:14" x14ac:dyDescent="0.2">
      <c r="B583" s="4">
        <f t="shared" si="49"/>
        <v>5.6899999999999231</v>
      </c>
      <c r="C583" s="20">
        <f t="shared" si="48"/>
        <v>0.66265249638443324</v>
      </c>
      <c r="E583" s="4">
        <v>60.69</v>
      </c>
      <c r="F583" s="20">
        <v>8.2416E-3</v>
      </c>
      <c r="G583" s="20">
        <f t="shared" si="50"/>
        <v>0.96636280861991564</v>
      </c>
      <c r="I583" s="4">
        <v>55.69</v>
      </c>
      <c r="J583" s="20">
        <v>3.1404499999999999E-3</v>
      </c>
      <c r="K583" s="20">
        <f t="shared" si="51"/>
        <v>0.98641185845568846</v>
      </c>
      <c r="M583" s="20">
        <f t="shared" si="52"/>
        <v>1.9837010064579874E-3</v>
      </c>
      <c r="N583" s="17">
        <f t="shared" si="53"/>
        <v>1.0765508898372658E-2</v>
      </c>
    </row>
    <row r="584" spans="2:14" x14ac:dyDescent="0.2">
      <c r="B584" s="4">
        <f t="shared" si="49"/>
        <v>5.6999999999999229</v>
      </c>
      <c r="C584" s="20">
        <f t="shared" si="48"/>
        <v>0.66217343496614789</v>
      </c>
      <c r="E584" s="4">
        <v>60.7</v>
      </c>
      <c r="F584" s="20">
        <v>8.2509999999999997E-3</v>
      </c>
      <c r="G584" s="20">
        <f t="shared" si="50"/>
        <v>0.96628312272924233</v>
      </c>
      <c r="I584" s="4">
        <v>55.7</v>
      </c>
      <c r="J584" s="20">
        <v>3.1435E-3</v>
      </c>
      <c r="K584" s="20">
        <f t="shared" si="51"/>
        <v>0.98638086612858689</v>
      </c>
      <c r="M584" s="20">
        <f t="shared" si="52"/>
        <v>1.9839661214545337E-3</v>
      </c>
      <c r="N584" s="17">
        <f t="shared" si="53"/>
        <v>1.078534723401222E-2</v>
      </c>
    </row>
    <row r="585" spans="2:14" x14ac:dyDescent="0.2">
      <c r="B585" s="4">
        <f t="shared" si="49"/>
        <v>5.7099999999999227</v>
      </c>
      <c r="C585" s="20">
        <f t="shared" si="48"/>
        <v>0.66169471988299866</v>
      </c>
      <c r="E585" s="4">
        <v>60.71</v>
      </c>
      <c r="F585" s="20">
        <v>8.2603999999999993E-3</v>
      </c>
      <c r="G585" s="20">
        <f t="shared" si="50"/>
        <v>0.9662033525863164</v>
      </c>
      <c r="I585" s="4">
        <v>55.71</v>
      </c>
      <c r="J585" s="20">
        <v>3.1465500000000001E-3</v>
      </c>
      <c r="K585" s="20">
        <f t="shared" si="51"/>
        <v>0.98634984469157039</v>
      </c>
      <c r="M585" s="20">
        <f t="shared" si="52"/>
        <v>1.9842291568971612E-3</v>
      </c>
      <c r="N585" s="17">
        <f t="shared" si="53"/>
        <v>1.0805188210403978E-2</v>
      </c>
    </row>
    <row r="586" spans="2:14" x14ac:dyDescent="0.2">
      <c r="B586" s="4">
        <f t="shared" si="49"/>
        <v>5.7199999999999225</v>
      </c>
      <c r="C586" s="20">
        <f t="shared" si="48"/>
        <v>0.66121635088460406</v>
      </c>
      <c r="E586" s="4">
        <v>60.72</v>
      </c>
      <c r="F586" s="20">
        <v>8.2698000000000008E-3</v>
      </c>
      <c r="G586" s="20">
        <f t="shared" si="50"/>
        <v>0.96612349821308918</v>
      </c>
      <c r="I586" s="4">
        <v>55.72</v>
      </c>
      <c r="J586" s="20">
        <v>3.1495999999999998E-3</v>
      </c>
      <c r="K586" s="20">
        <f t="shared" si="51"/>
        <v>0.98631879414744683</v>
      </c>
      <c r="M586" s="20">
        <f t="shared" si="52"/>
        <v>1.9844901155693707E-3</v>
      </c>
      <c r="N586" s="17">
        <f t="shared" si="53"/>
        <v>1.0825031806766311E-2</v>
      </c>
    </row>
    <row r="587" spans="2:14" x14ac:dyDescent="0.2">
      <c r="B587" s="4">
        <f t="shared" si="49"/>
        <v>5.7299999999999223</v>
      </c>
      <c r="C587" s="20">
        <f t="shared" si="48"/>
        <v>0.6607383277207638</v>
      </c>
      <c r="E587" s="4">
        <v>60.73</v>
      </c>
      <c r="F587" s="20">
        <v>8.2792000000000004E-3</v>
      </c>
      <c r="G587" s="20">
        <f t="shared" si="50"/>
        <v>0.9660435596315341</v>
      </c>
      <c r="I587" s="4">
        <v>55.73</v>
      </c>
      <c r="J587" s="20">
        <v>3.1526499999999999E-3</v>
      </c>
      <c r="K587" s="20">
        <f t="shared" si="51"/>
        <v>0.98628771449902652</v>
      </c>
      <c r="M587" s="20">
        <f t="shared" si="52"/>
        <v>1.9847490002525819E-3</v>
      </c>
      <c r="N587" s="17">
        <f t="shared" si="53"/>
        <v>1.084487800234542E-2</v>
      </c>
    </row>
    <row r="588" spans="2:14" x14ac:dyDescent="0.2">
      <c r="B588" s="4">
        <f t="shared" si="49"/>
        <v>5.7399999999999221</v>
      </c>
      <c r="C588" s="20">
        <f t="shared" si="48"/>
        <v>0.66026065014145874</v>
      </c>
      <c r="E588" s="4">
        <v>60.74</v>
      </c>
      <c r="F588" s="20">
        <v>8.2886000000000001E-3</v>
      </c>
      <c r="G588" s="20">
        <f t="shared" si="50"/>
        <v>0.96596353686364655</v>
      </c>
      <c r="I588" s="4">
        <v>55.74</v>
      </c>
      <c r="J588" s="20">
        <v>3.1557E-3</v>
      </c>
      <c r="K588" s="20">
        <f t="shared" si="51"/>
        <v>0.98625660574912255</v>
      </c>
      <c r="M588" s="20">
        <f t="shared" si="52"/>
        <v>1.9850058137261366E-3</v>
      </c>
      <c r="N588" s="17">
        <f t="shared" si="53"/>
        <v>1.0864726776415312E-2</v>
      </c>
    </row>
    <row r="589" spans="2:14" x14ac:dyDescent="0.2">
      <c r="B589" s="4">
        <f t="shared" si="49"/>
        <v>5.7499999999999218</v>
      </c>
      <c r="C589" s="20">
        <f t="shared" si="48"/>
        <v>0.65978331789684996</v>
      </c>
      <c r="E589" s="4">
        <v>60.75</v>
      </c>
      <c r="F589" s="20">
        <v>8.2979999999999998E-3</v>
      </c>
      <c r="G589" s="20">
        <f t="shared" si="50"/>
        <v>0.96588342993144383</v>
      </c>
      <c r="I589" s="4">
        <v>55.75</v>
      </c>
      <c r="J589" s="20">
        <v>3.1587500000000001E-3</v>
      </c>
      <c r="K589" s="20">
        <f t="shared" si="51"/>
        <v>0.98622546790055032</v>
      </c>
      <c r="M589" s="20">
        <f t="shared" si="52"/>
        <v>1.985260558767292E-3</v>
      </c>
      <c r="N589" s="17">
        <f t="shared" si="53"/>
        <v>1.0884578108277778E-2</v>
      </c>
    </row>
    <row r="590" spans="2:14" x14ac:dyDescent="0.2">
      <c r="B590" s="4">
        <f t="shared" si="49"/>
        <v>5.7599999999999216</v>
      </c>
      <c r="C590" s="20">
        <f t="shared" si="48"/>
        <v>0.6593063307372794</v>
      </c>
      <c r="E590" s="4">
        <v>60.76</v>
      </c>
      <c r="F590" s="20">
        <v>8.3073999999999995E-3</v>
      </c>
      <c r="G590" s="20">
        <f t="shared" si="50"/>
        <v>0.96580323885696517</v>
      </c>
      <c r="I590" s="4">
        <v>55.76</v>
      </c>
      <c r="J590" s="20">
        <v>3.1618000000000002E-3</v>
      </c>
      <c r="K590" s="20">
        <f t="shared" si="51"/>
        <v>0.98619430095612781</v>
      </c>
      <c r="M590" s="20">
        <f t="shared" si="52"/>
        <v>1.985513238151227E-3</v>
      </c>
      <c r="N590" s="17">
        <f t="shared" si="53"/>
        <v>1.0904431977262371E-2</v>
      </c>
    </row>
    <row r="591" spans="2:14" x14ac:dyDescent="0.2">
      <c r="B591" s="4">
        <f t="shared" si="49"/>
        <v>5.7699999999999214</v>
      </c>
      <c r="C591" s="20">
        <f t="shared" ref="C591:C654" si="54">1/($M$7^B591)</f>
        <v>0.65882968841326972</v>
      </c>
      <c r="E591" s="4">
        <v>60.77</v>
      </c>
      <c r="F591" s="20">
        <v>8.3167999999999992E-3</v>
      </c>
      <c r="G591" s="20">
        <f t="shared" si="50"/>
        <v>0.96572296366227151</v>
      </c>
      <c r="I591" s="4">
        <v>55.77</v>
      </c>
      <c r="J591" s="20">
        <v>3.1648499999999999E-3</v>
      </c>
      <c r="K591" s="20">
        <f t="shared" si="51"/>
        <v>0.98616310491867576</v>
      </c>
      <c r="M591" s="20">
        <f t="shared" si="52"/>
        <v>1.9857638546510394E-3</v>
      </c>
      <c r="N591" s="17">
        <f t="shared" si="53"/>
        <v>1.0924288362726381E-2</v>
      </c>
    </row>
    <row r="592" spans="2:14" x14ac:dyDescent="0.2">
      <c r="B592" s="4">
        <f t="shared" ref="B592:B655" si="55">B591+0.01</f>
        <v>5.7799999999999212</v>
      </c>
      <c r="C592" s="20">
        <f t="shared" si="54"/>
        <v>0.65835339067552356</v>
      </c>
      <c r="E592" s="4">
        <v>60.78</v>
      </c>
      <c r="F592" s="20">
        <v>8.3262000000000006E-3</v>
      </c>
      <c r="G592" s="20">
        <f t="shared" ref="G592:G655" si="56">G591 * EXP( - (E592-E591) * ( F591 + F592 ) / 2 )</f>
        <v>0.96564260436944593</v>
      </c>
      <c r="I592" s="4">
        <v>55.78</v>
      </c>
      <c r="J592" s="20">
        <v>3.1679E-3</v>
      </c>
      <c r="K592" s="20">
        <f t="shared" ref="K592:K655" si="57">K591 * EXP( - (I592-I591) * ( J591 + J592 ) / 2 )</f>
        <v>0.98613187979101735</v>
      </c>
      <c r="M592" s="20">
        <f t="shared" ref="M592:M655" si="58">C592 * G592 * K592 * J592</f>
        <v>1.9860124110377486E-3</v>
      </c>
      <c r="N592" s="17">
        <f t="shared" ref="N592:N655" si="59">N591 + (B592-B591) * (M591+M592) / 2</f>
        <v>1.0944147244054825E-2</v>
      </c>
    </row>
    <row r="593" spans="2:14" x14ac:dyDescent="0.2">
      <c r="B593" s="4">
        <f t="shared" si="55"/>
        <v>5.789999999999921</v>
      </c>
      <c r="C593" s="20">
        <f t="shared" si="54"/>
        <v>0.65787743727492387</v>
      </c>
      <c r="E593" s="4">
        <v>60.79</v>
      </c>
      <c r="F593" s="20">
        <v>8.3356000000000003E-3</v>
      </c>
      <c r="G593" s="20">
        <f t="shared" si="56"/>
        <v>0.96556216100059333</v>
      </c>
      <c r="I593" s="4">
        <v>55.79</v>
      </c>
      <c r="J593" s="20">
        <v>3.1709500000000001E-3</v>
      </c>
      <c r="K593" s="20">
        <f t="shared" si="57"/>
        <v>0.98610062557597833</v>
      </c>
      <c r="M593" s="20">
        <f t="shared" si="58"/>
        <v>1.9862589100802948E-3</v>
      </c>
      <c r="N593" s="17">
        <f t="shared" si="59"/>
        <v>1.0964008600660415E-2</v>
      </c>
    </row>
    <row r="594" spans="2:14" x14ac:dyDescent="0.2">
      <c r="B594" s="4">
        <f t="shared" si="55"/>
        <v>5.7999999999999208</v>
      </c>
      <c r="C594" s="20">
        <f t="shared" si="54"/>
        <v>0.65740182796253399</v>
      </c>
      <c r="E594" s="4">
        <v>60.8</v>
      </c>
      <c r="F594" s="20">
        <v>8.345E-3</v>
      </c>
      <c r="G594" s="20">
        <f t="shared" si="56"/>
        <v>0.96548163357784045</v>
      </c>
      <c r="I594" s="4">
        <v>55.8</v>
      </c>
      <c r="J594" s="20">
        <v>3.1740000000000002E-3</v>
      </c>
      <c r="K594" s="20">
        <f t="shared" si="57"/>
        <v>0.9860693422763871</v>
      </c>
      <c r="M594" s="20">
        <f t="shared" si="58"/>
        <v>1.9865033545455393E-3</v>
      </c>
      <c r="N594" s="17">
        <f t="shared" si="59"/>
        <v>1.0983872411983543E-2</v>
      </c>
    </row>
    <row r="595" spans="2:14" x14ac:dyDescent="0.2">
      <c r="B595" s="4">
        <f t="shared" si="55"/>
        <v>5.8099999999999206</v>
      </c>
      <c r="C595" s="20">
        <f t="shared" si="54"/>
        <v>0.6569265624895968</v>
      </c>
      <c r="E595" s="4">
        <v>60.81</v>
      </c>
      <c r="F595" s="20">
        <v>8.3543999999999997E-3</v>
      </c>
      <c r="G595" s="20">
        <f t="shared" si="56"/>
        <v>0.96540102212333567</v>
      </c>
      <c r="I595" s="4">
        <v>55.81</v>
      </c>
      <c r="J595" s="20">
        <v>3.1770499999999998E-3</v>
      </c>
      <c r="K595" s="20">
        <f t="shared" si="57"/>
        <v>0.98603802989507461</v>
      </c>
      <c r="M595" s="20">
        <f t="shared" si="58"/>
        <v>1.9867457471982632E-3</v>
      </c>
      <c r="N595" s="17">
        <f t="shared" si="59"/>
        <v>1.1003738657492261E-2</v>
      </c>
    </row>
    <row r="596" spans="2:14" x14ac:dyDescent="0.2">
      <c r="B596" s="4">
        <f t="shared" si="55"/>
        <v>5.8199999999999203</v>
      </c>
      <c r="C596" s="20">
        <f t="shared" si="54"/>
        <v>0.65645164060753536</v>
      </c>
      <c r="E596" s="4">
        <v>60.82</v>
      </c>
      <c r="F596" s="20">
        <v>8.3637999999999994E-3</v>
      </c>
      <c r="G596" s="20">
        <f t="shared" si="56"/>
        <v>0.96532032665924961</v>
      </c>
      <c r="I596" s="4">
        <v>55.82</v>
      </c>
      <c r="J596" s="20">
        <v>3.1800999999999999E-3</v>
      </c>
      <c r="K596" s="20">
        <f t="shared" si="57"/>
        <v>0.98600668843487449</v>
      </c>
      <c r="M596" s="20">
        <f t="shared" si="58"/>
        <v>1.9869860908011739E-3</v>
      </c>
      <c r="N596" s="17">
        <f t="shared" si="59"/>
        <v>1.1023607316682258E-2</v>
      </c>
    </row>
    <row r="597" spans="2:14" x14ac:dyDescent="0.2">
      <c r="B597" s="4">
        <f t="shared" si="55"/>
        <v>5.8299999999999201</v>
      </c>
      <c r="C597" s="20">
        <f t="shared" si="54"/>
        <v>0.65597706206795225</v>
      </c>
      <c r="E597" s="4">
        <v>60.83</v>
      </c>
      <c r="F597" s="20">
        <v>8.3732000000000008E-3</v>
      </c>
      <c r="G597" s="20">
        <f t="shared" si="56"/>
        <v>0.9652395472077745</v>
      </c>
      <c r="I597" s="4">
        <v>55.83</v>
      </c>
      <c r="J597" s="20">
        <v>3.18315E-3</v>
      </c>
      <c r="K597" s="20">
        <f t="shared" si="57"/>
        <v>0.98597531789862269</v>
      </c>
      <c r="M597" s="20">
        <f t="shared" si="58"/>
        <v>1.9872243881148971E-3</v>
      </c>
      <c r="N597" s="17">
        <f t="shared" si="59"/>
        <v>1.1043478369076837E-2</v>
      </c>
    </row>
    <row r="598" spans="2:14" x14ac:dyDescent="0.2">
      <c r="B598" s="4">
        <f t="shared" si="55"/>
        <v>5.8399999999999199</v>
      </c>
      <c r="C598" s="20">
        <f t="shared" si="54"/>
        <v>0.65550282662262971</v>
      </c>
      <c r="E598" s="4">
        <v>60.84</v>
      </c>
      <c r="F598" s="20">
        <v>8.3826000000000005E-3</v>
      </c>
      <c r="G598" s="20">
        <f t="shared" si="56"/>
        <v>0.96515868379112435</v>
      </c>
      <c r="I598" s="4">
        <v>55.84</v>
      </c>
      <c r="J598" s="20">
        <v>3.1862000000000001E-3</v>
      </c>
      <c r="K598" s="20">
        <f t="shared" si="57"/>
        <v>0.98594391828915784</v>
      </c>
      <c r="M598" s="20">
        <f t="shared" si="58"/>
        <v>1.9874606418979826E-3</v>
      </c>
      <c r="N598" s="17">
        <f t="shared" si="59"/>
        <v>1.1063351794226902E-2</v>
      </c>
    </row>
    <row r="599" spans="2:14" x14ac:dyDescent="0.2">
      <c r="B599" s="4">
        <f t="shared" si="55"/>
        <v>5.8499999999999197</v>
      </c>
      <c r="C599" s="20">
        <f t="shared" si="54"/>
        <v>0.65502893402352957</v>
      </c>
      <c r="E599" s="4">
        <v>60.85</v>
      </c>
      <c r="F599" s="20">
        <v>8.3920000000000002E-3</v>
      </c>
      <c r="G599" s="20">
        <f t="shared" si="56"/>
        <v>0.96507773643153516</v>
      </c>
      <c r="I599" s="4">
        <v>55.85</v>
      </c>
      <c r="J599" s="20">
        <v>3.1892499999999998E-3</v>
      </c>
      <c r="K599" s="20">
        <f t="shared" si="57"/>
        <v>0.98591248960932121</v>
      </c>
      <c r="M599" s="20">
        <f t="shared" si="58"/>
        <v>1.9876948549069056E-3</v>
      </c>
      <c r="N599" s="17">
        <f t="shared" si="59"/>
        <v>1.1083227571710926E-2</v>
      </c>
    </row>
    <row r="600" spans="2:14" x14ac:dyDescent="0.2">
      <c r="B600" s="4">
        <f t="shared" si="55"/>
        <v>5.8599999999999195</v>
      </c>
      <c r="C600" s="20">
        <f t="shared" si="54"/>
        <v>0.65455538402279234</v>
      </c>
      <c r="E600" s="4">
        <v>60.86</v>
      </c>
      <c r="F600" s="20">
        <v>8.4013999999999998E-3</v>
      </c>
      <c r="G600" s="20">
        <f t="shared" si="56"/>
        <v>0.96499670515126468</v>
      </c>
      <c r="I600" s="4">
        <v>55.86</v>
      </c>
      <c r="J600" s="20">
        <v>3.1922999999999999E-3</v>
      </c>
      <c r="K600" s="20">
        <f t="shared" si="57"/>
        <v>0.98588103186195652</v>
      </c>
      <c r="M600" s="20">
        <f t="shared" si="58"/>
        <v>1.9879270298960605E-3</v>
      </c>
      <c r="N600" s="17">
        <f t="shared" si="59"/>
        <v>1.110310568113494E-2</v>
      </c>
    </row>
    <row r="601" spans="2:14" x14ac:dyDescent="0.2">
      <c r="B601" s="4">
        <f t="shared" si="55"/>
        <v>5.8699999999999193</v>
      </c>
      <c r="C601" s="20">
        <f t="shared" si="54"/>
        <v>0.65408217637273869</v>
      </c>
      <c r="E601" s="4">
        <v>60.87</v>
      </c>
      <c r="F601" s="20">
        <v>8.4107999999999995E-3</v>
      </c>
      <c r="G601" s="20">
        <f t="shared" si="56"/>
        <v>0.96491558997259219</v>
      </c>
      <c r="I601" s="4">
        <v>55.87</v>
      </c>
      <c r="J601" s="20">
        <v>3.19535E-3</v>
      </c>
      <c r="K601" s="20">
        <f t="shared" si="57"/>
        <v>0.98584954504991018</v>
      </c>
      <c r="M601" s="20">
        <f t="shared" si="58"/>
        <v>1.9881571696177707E-3</v>
      </c>
      <c r="N601" s="17">
        <f t="shared" si="59"/>
        <v>1.1122986102132509E-2</v>
      </c>
    </row>
    <row r="602" spans="2:14" x14ac:dyDescent="0.2">
      <c r="B602" s="4">
        <f t="shared" si="55"/>
        <v>5.8799999999999191</v>
      </c>
      <c r="C602" s="20">
        <f t="shared" si="54"/>
        <v>0.65360931082586771</v>
      </c>
      <c r="E602" s="4">
        <v>60.88</v>
      </c>
      <c r="F602" s="20">
        <v>8.4201999999999992E-3</v>
      </c>
      <c r="G602" s="20">
        <f t="shared" si="56"/>
        <v>0.9648343909178192</v>
      </c>
      <c r="I602" s="4">
        <v>55.88</v>
      </c>
      <c r="J602" s="20">
        <v>3.1984000000000001E-3</v>
      </c>
      <c r="K602" s="20">
        <f t="shared" si="57"/>
        <v>0.98581802917603112</v>
      </c>
      <c r="M602" s="20">
        <f t="shared" si="58"/>
        <v>1.9883852768222804E-3</v>
      </c>
      <c r="N602" s="17">
        <f t="shared" si="59"/>
        <v>1.1142868814364708E-2</v>
      </c>
    </row>
    <row r="603" spans="2:14" x14ac:dyDescent="0.2">
      <c r="B603" s="4">
        <f t="shared" si="55"/>
        <v>5.8899999999999189</v>
      </c>
      <c r="C603" s="20">
        <f t="shared" si="54"/>
        <v>0.65313678713485723</v>
      </c>
      <c r="E603" s="4">
        <v>60.89</v>
      </c>
      <c r="F603" s="20">
        <v>8.4296000000000006E-3</v>
      </c>
      <c r="G603" s="20">
        <f t="shared" si="56"/>
        <v>0.96475310800926883</v>
      </c>
      <c r="I603" s="4">
        <v>55.89</v>
      </c>
      <c r="J603" s="20">
        <v>3.2014500000000002E-3</v>
      </c>
      <c r="K603" s="20">
        <f t="shared" si="57"/>
        <v>0.98578648424317072</v>
      </c>
      <c r="M603" s="20">
        <f t="shared" si="58"/>
        <v>1.9886113542577598E-3</v>
      </c>
      <c r="N603" s="17">
        <f t="shared" si="59"/>
        <v>1.1162753797520108E-2</v>
      </c>
    </row>
    <row r="604" spans="2:14" x14ac:dyDescent="0.2">
      <c r="B604" s="4">
        <f t="shared" si="55"/>
        <v>5.8999999999999186</v>
      </c>
      <c r="C604" s="20">
        <f t="shared" si="54"/>
        <v>0.65266460505256474</v>
      </c>
      <c r="E604" s="4">
        <v>60.9</v>
      </c>
      <c r="F604" s="20">
        <v>8.4390000000000003E-3</v>
      </c>
      <c r="G604" s="20">
        <f t="shared" si="56"/>
        <v>0.96467174126928568</v>
      </c>
      <c r="I604" s="4">
        <v>55.9</v>
      </c>
      <c r="J604" s="20">
        <v>3.2044999999999999E-3</v>
      </c>
      <c r="K604" s="20">
        <f t="shared" si="57"/>
        <v>0.98575491025418327</v>
      </c>
      <c r="M604" s="20">
        <f t="shared" si="58"/>
        <v>1.9888354046703046E-3</v>
      </c>
      <c r="N604" s="17">
        <f t="shared" si="59"/>
        <v>1.1182641031314748E-2</v>
      </c>
    </row>
    <row r="605" spans="2:14" x14ac:dyDescent="0.2">
      <c r="B605" s="4">
        <f t="shared" si="55"/>
        <v>5.9099999999999184</v>
      </c>
      <c r="C605" s="20">
        <f t="shared" si="54"/>
        <v>0.65219276433202555</v>
      </c>
      <c r="E605" s="4">
        <v>60.91</v>
      </c>
      <c r="F605" s="20">
        <v>8.4484E-3</v>
      </c>
      <c r="G605" s="20">
        <f t="shared" si="56"/>
        <v>0.9645902907202365</v>
      </c>
      <c r="I605" s="4">
        <v>55.91</v>
      </c>
      <c r="J605" s="20">
        <v>3.20755E-3</v>
      </c>
      <c r="K605" s="20">
        <f t="shared" si="57"/>
        <v>0.98572330721192525</v>
      </c>
      <c r="M605" s="20">
        <f t="shared" si="58"/>
        <v>1.9890574308039375E-3</v>
      </c>
      <c r="N605" s="17">
        <f t="shared" si="59"/>
        <v>1.1202530495492118E-2</v>
      </c>
    </row>
    <row r="606" spans="2:14" x14ac:dyDescent="0.2">
      <c r="B606" s="4">
        <f t="shared" si="55"/>
        <v>5.9199999999999182</v>
      </c>
      <c r="C606" s="20">
        <f t="shared" si="54"/>
        <v>0.65172126472645386</v>
      </c>
      <c r="E606" s="4">
        <v>60.92</v>
      </c>
      <c r="F606" s="20">
        <v>8.4577999999999997E-3</v>
      </c>
      <c r="G606" s="20">
        <f t="shared" si="56"/>
        <v>0.96450875638450961</v>
      </c>
      <c r="I606" s="4">
        <v>55.92</v>
      </c>
      <c r="J606" s="20">
        <v>3.2106000000000001E-3</v>
      </c>
      <c r="K606" s="20">
        <f t="shared" si="57"/>
        <v>0.98569167511925582</v>
      </c>
      <c r="M606" s="20">
        <f t="shared" si="58"/>
        <v>1.9892774354006038E-3</v>
      </c>
      <c r="N606" s="17">
        <f t="shared" si="59"/>
        <v>1.1222422169823141E-2</v>
      </c>
    </row>
    <row r="607" spans="2:14" x14ac:dyDescent="0.2">
      <c r="B607" s="4">
        <f t="shared" si="55"/>
        <v>5.929999999999918</v>
      </c>
      <c r="C607" s="20">
        <f t="shared" si="54"/>
        <v>0.65125010598924227</v>
      </c>
      <c r="E607" s="4">
        <v>60.93</v>
      </c>
      <c r="F607" s="20">
        <v>8.4671999999999994E-3</v>
      </c>
      <c r="G607" s="20">
        <f t="shared" si="56"/>
        <v>0.9644271382845151</v>
      </c>
      <c r="I607" s="4">
        <v>55.93</v>
      </c>
      <c r="J607" s="20">
        <v>3.2136500000000002E-3</v>
      </c>
      <c r="K607" s="20">
        <f t="shared" si="57"/>
        <v>0.9856600139790368</v>
      </c>
      <c r="M607" s="20">
        <f t="shared" si="58"/>
        <v>1.989495421200178E-3</v>
      </c>
      <c r="N607" s="17">
        <f t="shared" si="59"/>
        <v>1.1242316034106144E-2</v>
      </c>
    </row>
    <row r="608" spans="2:14" x14ac:dyDescent="0.2">
      <c r="B608" s="4">
        <f t="shared" si="55"/>
        <v>5.9399999999999178</v>
      </c>
      <c r="C608" s="20">
        <f t="shared" si="54"/>
        <v>0.65077928787396166</v>
      </c>
      <c r="E608" s="4">
        <v>60.94</v>
      </c>
      <c r="F608" s="20">
        <v>8.4766000000000008E-3</v>
      </c>
      <c r="G608" s="20">
        <f t="shared" si="56"/>
        <v>0.96434543644268478</v>
      </c>
      <c r="I608" s="4">
        <v>55.94</v>
      </c>
      <c r="J608" s="20">
        <v>3.2166999999999999E-3</v>
      </c>
      <c r="K608" s="20">
        <f t="shared" si="57"/>
        <v>0.98562832379413245</v>
      </c>
      <c r="M608" s="20">
        <f t="shared" si="58"/>
        <v>1.9897113909404605E-3</v>
      </c>
      <c r="N608" s="17">
        <f t="shared" si="59"/>
        <v>1.1262212068166846E-2</v>
      </c>
    </row>
    <row r="609" spans="2:14" x14ac:dyDescent="0.2">
      <c r="B609" s="4">
        <f t="shared" si="55"/>
        <v>5.9499999999999176</v>
      </c>
      <c r="C609" s="20">
        <f t="shared" si="54"/>
        <v>0.65030881013436104</v>
      </c>
      <c r="E609" s="4">
        <v>60.95</v>
      </c>
      <c r="F609" s="20">
        <v>8.4860000000000005E-3</v>
      </c>
      <c r="G609" s="20">
        <f t="shared" si="56"/>
        <v>0.96426365088147215</v>
      </c>
      <c r="I609" s="4">
        <v>55.95</v>
      </c>
      <c r="J609" s="20">
        <v>3.21975E-3</v>
      </c>
      <c r="K609" s="20">
        <f t="shared" si="57"/>
        <v>0.98559660456740983</v>
      </c>
      <c r="M609" s="20">
        <f t="shared" si="58"/>
        <v>1.9899253473571799E-3</v>
      </c>
      <c r="N609" s="17">
        <f t="shared" si="59"/>
        <v>1.1282110251858334E-2</v>
      </c>
    </row>
    <row r="610" spans="2:14" x14ac:dyDescent="0.2">
      <c r="B610" s="4">
        <f t="shared" si="55"/>
        <v>5.9599999999999174</v>
      </c>
      <c r="C610" s="20">
        <f t="shared" si="54"/>
        <v>0.64983867252436744</v>
      </c>
      <c r="E610" s="4">
        <v>60.96</v>
      </c>
      <c r="F610" s="20">
        <v>8.4954000000000002E-3</v>
      </c>
      <c r="G610" s="20">
        <f t="shared" si="56"/>
        <v>0.96418178162335244</v>
      </c>
      <c r="I610" s="4">
        <v>55.96</v>
      </c>
      <c r="J610" s="20">
        <v>3.2228000000000001E-3</v>
      </c>
      <c r="K610" s="20">
        <f t="shared" si="57"/>
        <v>0.98556485630173829</v>
      </c>
      <c r="M610" s="20">
        <f t="shared" si="58"/>
        <v>1.9901372931839917E-3</v>
      </c>
      <c r="N610" s="17">
        <f t="shared" si="59"/>
        <v>1.1302010565061039E-2</v>
      </c>
    </row>
    <row r="611" spans="2:14" x14ac:dyDescent="0.2">
      <c r="B611" s="4">
        <f t="shared" si="55"/>
        <v>5.9699999999999172</v>
      </c>
      <c r="C611" s="20">
        <f t="shared" si="54"/>
        <v>0.64936887479808592</v>
      </c>
      <c r="E611" s="4">
        <v>60.97</v>
      </c>
      <c r="F611" s="20">
        <v>8.5047999999999999E-3</v>
      </c>
      <c r="G611" s="20">
        <f t="shared" si="56"/>
        <v>0.96409982869082267</v>
      </c>
      <c r="I611" s="4">
        <v>55.97</v>
      </c>
      <c r="J611" s="20">
        <v>3.2258500000000002E-3</v>
      </c>
      <c r="K611" s="20">
        <f t="shared" si="57"/>
        <v>0.98553307899998988</v>
      </c>
      <c r="M611" s="20">
        <f t="shared" si="58"/>
        <v>1.9903472311524795E-3</v>
      </c>
      <c r="N611" s="17">
        <f t="shared" si="59"/>
        <v>1.132191298768272E-2</v>
      </c>
    </row>
    <row r="612" spans="2:14" x14ac:dyDescent="0.2">
      <c r="B612" s="4">
        <f t="shared" si="55"/>
        <v>5.9799999999999169</v>
      </c>
      <c r="C612" s="20">
        <f t="shared" si="54"/>
        <v>0.648899416709799</v>
      </c>
      <c r="E612" s="4">
        <v>60.98</v>
      </c>
      <c r="F612" s="20">
        <v>8.5141999999999995E-3</v>
      </c>
      <c r="G612" s="20">
        <f t="shared" si="56"/>
        <v>0.96401779210640126</v>
      </c>
      <c r="I612" s="4">
        <v>55.98</v>
      </c>
      <c r="J612" s="20">
        <v>3.2288999999999998E-3</v>
      </c>
      <c r="K612" s="20">
        <f t="shared" si="57"/>
        <v>0.98550127266503906</v>
      </c>
      <c r="M612" s="20">
        <f t="shared" si="58"/>
        <v>1.9905551639921547E-3</v>
      </c>
      <c r="N612" s="17">
        <f t="shared" si="59"/>
        <v>1.1341817499658444E-2</v>
      </c>
    </row>
    <row r="613" spans="2:14" x14ac:dyDescent="0.2">
      <c r="B613" s="4">
        <f t="shared" si="55"/>
        <v>5.9899999999999167</v>
      </c>
      <c r="C613" s="20">
        <f t="shared" si="54"/>
        <v>0.64843029801396723</v>
      </c>
      <c r="E613" s="4">
        <v>60.99</v>
      </c>
      <c r="F613" s="20">
        <v>8.5235999999999992E-3</v>
      </c>
      <c r="G613" s="20">
        <f t="shared" si="56"/>
        <v>0.96393567189262852</v>
      </c>
      <c r="I613" s="4">
        <v>55.99</v>
      </c>
      <c r="J613" s="20">
        <v>3.2319499999999999E-3</v>
      </c>
      <c r="K613" s="20">
        <f t="shared" si="57"/>
        <v>0.98546943729976311</v>
      </c>
      <c r="M613" s="20">
        <f t="shared" si="58"/>
        <v>1.9907610944304602E-3</v>
      </c>
      <c r="N613" s="17">
        <f t="shared" si="59"/>
        <v>1.1361724080950557E-2</v>
      </c>
    </row>
    <row r="614" spans="2:14" x14ac:dyDescent="0.2">
      <c r="B614" s="4">
        <f t="shared" si="55"/>
        <v>5.9999999999999165</v>
      </c>
      <c r="C614" s="20">
        <f t="shared" si="54"/>
        <v>0.64796151846522831</v>
      </c>
      <c r="E614" s="4">
        <v>61</v>
      </c>
      <c r="F614" s="20">
        <v>8.5330000000000007E-3</v>
      </c>
      <c r="G614" s="20">
        <f t="shared" si="56"/>
        <v>0.96385346807206651</v>
      </c>
      <c r="I614" s="4">
        <v>56</v>
      </c>
      <c r="J614" s="20">
        <v>3.235E-3</v>
      </c>
      <c r="K614" s="20">
        <f t="shared" si="57"/>
        <v>0.98543757290704181</v>
      </c>
      <c r="M614" s="20">
        <f t="shared" si="58"/>
        <v>1.9909650251927653E-3</v>
      </c>
      <c r="N614" s="17">
        <f t="shared" si="59"/>
        <v>1.1381632711548673E-2</v>
      </c>
    </row>
    <row r="615" spans="2:14" x14ac:dyDescent="0.2">
      <c r="B615" s="4">
        <f t="shared" si="55"/>
        <v>6.0099999999999163</v>
      </c>
      <c r="C615" s="20">
        <f t="shared" si="54"/>
        <v>0.64749307781839771</v>
      </c>
      <c r="E615" s="4">
        <v>61.01</v>
      </c>
      <c r="F615" s="20">
        <v>8.5435300000000006E-3</v>
      </c>
      <c r="G615" s="20">
        <f t="shared" si="56"/>
        <v>0.96377117522199163</v>
      </c>
      <c r="I615" s="4">
        <v>56.01</v>
      </c>
      <c r="J615" s="20">
        <v>3.23837E-3</v>
      </c>
      <c r="K615" s="20">
        <f t="shared" si="57"/>
        <v>0.98540567791310818</v>
      </c>
      <c r="M615" s="20">
        <f t="shared" si="58"/>
        <v>1.9913637214606095E-3</v>
      </c>
      <c r="N615" s="17">
        <f t="shared" si="59"/>
        <v>1.1401544355281941E-2</v>
      </c>
    </row>
    <row r="616" spans="2:14" x14ac:dyDescent="0.2">
      <c r="B616" s="4">
        <f t="shared" si="55"/>
        <v>6.0199999999999161</v>
      </c>
      <c r="C616" s="20">
        <f t="shared" si="54"/>
        <v>0.64702497582846763</v>
      </c>
      <c r="E616" s="4">
        <v>61.02</v>
      </c>
      <c r="F616" s="20">
        <v>8.5540600000000005E-3</v>
      </c>
      <c r="G616" s="20">
        <f t="shared" si="56"/>
        <v>0.96368878792156365</v>
      </c>
      <c r="I616" s="4">
        <v>56.02</v>
      </c>
      <c r="J616" s="20">
        <v>3.2417399999999999E-3</v>
      </c>
      <c r="K616" s="20">
        <f t="shared" si="57"/>
        <v>0.98537375074440237</v>
      </c>
      <c r="M616" s="20">
        <f t="shared" si="58"/>
        <v>1.9917600637422658E-3</v>
      </c>
      <c r="N616" s="17">
        <f t="shared" si="59"/>
        <v>1.1421459974207954E-2</v>
      </c>
    </row>
    <row r="617" spans="2:14" x14ac:dyDescent="0.2">
      <c r="B617" s="4">
        <f t="shared" si="55"/>
        <v>6.0299999999999159</v>
      </c>
      <c r="C617" s="20">
        <f t="shared" si="54"/>
        <v>0.64655721225060792</v>
      </c>
      <c r="E617" s="4">
        <v>61.03</v>
      </c>
      <c r="F617" s="20">
        <v>8.5645900000000004E-3</v>
      </c>
      <c r="G617" s="20">
        <f t="shared" si="56"/>
        <v>0.9636063061962068</v>
      </c>
      <c r="I617" s="4">
        <v>56.03</v>
      </c>
      <c r="J617" s="20">
        <v>3.2451099999999998E-3</v>
      </c>
      <c r="K617" s="20">
        <f t="shared" si="57"/>
        <v>0.98534179140411871</v>
      </c>
      <c r="M617" s="20">
        <f t="shared" si="58"/>
        <v>1.9921540550836853E-3</v>
      </c>
      <c r="N617" s="17">
        <f t="shared" si="59"/>
        <v>1.1441379544802083E-2</v>
      </c>
    </row>
    <row r="618" spans="2:14" x14ac:dyDescent="0.2">
      <c r="B618" s="4">
        <f t="shared" si="55"/>
        <v>6.0399999999999157</v>
      </c>
      <c r="C618" s="20">
        <f t="shared" si="54"/>
        <v>0.64608978684016516</v>
      </c>
      <c r="E618" s="4">
        <v>61.04</v>
      </c>
      <c r="F618" s="20">
        <v>8.5751200000000003E-3</v>
      </c>
      <c r="G618" s="20">
        <f t="shared" si="56"/>
        <v>0.9635237300713726</v>
      </c>
      <c r="I618" s="4">
        <v>56.04</v>
      </c>
      <c r="J618" s="20">
        <v>3.2484800000000002E-3</v>
      </c>
      <c r="K618" s="20">
        <f t="shared" si="57"/>
        <v>0.98530979989545464</v>
      </c>
      <c r="M618" s="20">
        <f t="shared" si="58"/>
        <v>1.9925456985287319E-3</v>
      </c>
      <c r="N618" s="17">
        <f t="shared" si="59"/>
        <v>1.1461303043570145E-2</v>
      </c>
    </row>
    <row r="619" spans="2:14" x14ac:dyDescent="0.2">
      <c r="B619" s="4">
        <f t="shared" si="55"/>
        <v>6.0499999999999154</v>
      </c>
      <c r="C619" s="20">
        <f t="shared" si="54"/>
        <v>0.64562269935266292</v>
      </c>
      <c r="E619" s="4">
        <v>61.05</v>
      </c>
      <c r="F619" s="20">
        <v>8.5856500000000002E-3</v>
      </c>
      <c r="G619" s="20">
        <f t="shared" si="56"/>
        <v>0.96344105957254045</v>
      </c>
      <c r="I619" s="4">
        <v>56.05</v>
      </c>
      <c r="J619" s="20">
        <v>3.2518500000000001E-3</v>
      </c>
      <c r="K619" s="20">
        <f t="shared" si="57"/>
        <v>0.98527777622161083</v>
      </c>
      <c r="M619" s="20">
        <f t="shared" si="58"/>
        <v>1.9929349971191815E-3</v>
      </c>
      <c r="N619" s="17">
        <f t="shared" si="59"/>
        <v>1.1481230447048385E-2</v>
      </c>
    </row>
    <row r="620" spans="2:14" x14ac:dyDescent="0.2">
      <c r="B620" s="4">
        <f t="shared" si="55"/>
        <v>6.0599999999999152</v>
      </c>
      <c r="C620" s="20">
        <f t="shared" si="54"/>
        <v>0.64515594954380129</v>
      </c>
      <c r="E620" s="4">
        <v>61.06</v>
      </c>
      <c r="F620" s="20">
        <v>8.5961800000000001E-3</v>
      </c>
      <c r="G620" s="20">
        <f t="shared" si="56"/>
        <v>0.96335829472521717</v>
      </c>
      <c r="I620" s="4">
        <v>56.06</v>
      </c>
      <c r="J620" s="20">
        <v>3.2552200000000001E-3</v>
      </c>
      <c r="K620" s="20">
        <f t="shared" si="57"/>
        <v>0.98524572038579095</v>
      </c>
      <c r="M620" s="20">
        <f t="shared" si="58"/>
        <v>1.9933219538947238E-3</v>
      </c>
      <c r="N620" s="17">
        <f t="shared" si="59"/>
        <v>1.1501161731803454E-2</v>
      </c>
    </row>
    <row r="621" spans="2:14" x14ac:dyDescent="0.2">
      <c r="B621" s="4">
        <f t="shared" si="55"/>
        <v>6.069999999999915</v>
      </c>
      <c r="C621" s="20">
        <f t="shared" si="54"/>
        <v>0.64468953716945721</v>
      </c>
      <c r="E621" s="4">
        <v>61.07</v>
      </c>
      <c r="F621" s="20">
        <v>8.6067100000000001E-3</v>
      </c>
      <c r="G621" s="20">
        <f t="shared" si="56"/>
        <v>0.96327543555493755</v>
      </c>
      <c r="I621" s="4">
        <v>56.07</v>
      </c>
      <c r="J621" s="20">
        <v>3.25859E-3</v>
      </c>
      <c r="K621" s="20">
        <f t="shared" si="57"/>
        <v>0.98521363239120197</v>
      </c>
      <c r="M621" s="20">
        <f t="shared" si="58"/>
        <v>1.9937065718929614E-3</v>
      </c>
      <c r="N621" s="17">
        <f t="shared" si="59"/>
        <v>1.1521096874432393E-2</v>
      </c>
    </row>
    <row r="622" spans="2:14" x14ac:dyDescent="0.2">
      <c r="B622" s="4">
        <f t="shared" si="55"/>
        <v>6.0799999999999148</v>
      </c>
      <c r="C622" s="20">
        <f t="shared" si="54"/>
        <v>0.64422346198568392</v>
      </c>
      <c r="E622" s="4">
        <v>61.08</v>
      </c>
      <c r="F622" s="20">
        <v>8.61724E-3</v>
      </c>
      <c r="G622" s="20">
        <f t="shared" si="56"/>
        <v>0.96319248208726371</v>
      </c>
      <c r="I622" s="4">
        <v>56.08</v>
      </c>
      <c r="J622" s="20">
        <v>3.2619599999999999E-3</v>
      </c>
      <c r="K622" s="20">
        <f t="shared" si="57"/>
        <v>0.98518151224105399</v>
      </c>
      <c r="M622" s="20">
        <f t="shared" si="58"/>
        <v>1.9940888541494103E-3</v>
      </c>
      <c r="N622" s="17">
        <f t="shared" si="59"/>
        <v>1.1541035851562603E-2</v>
      </c>
    </row>
    <row r="623" spans="2:14" x14ac:dyDescent="0.2">
      <c r="B623" s="4">
        <f t="shared" si="55"/>
        <v>6.0899999999999146</v>
      </c>
      <c r="C623" s="20">
        <f t="shared" si="54"/>
        <v>0.64375772374871132</v>
      </c>
      <c r="E623" s="4">
        <v>61.09</v>
      </c>
      <c r="F623" s="20">
        <v>8.6277699999999999E-3</v>
      </c>
      <c r="G623" s="20">
        <f t="shared" si="56"/>
        <v>0.96310943434778529</v>
      </c>
      <c r="I623" s="4">
        <v>56.09</v>
      </c>
      <c r="J623" s="20">
        <v>3.2653299999999999E-3</v>
      </c>
      <c r="K623" s="20">
        <f t="shared" si="57"/>
        <v>0.98514935993856023</v>
      </c>
      <c r="M623" s="20">
        <f t="shared" si="58"/>
        <v>1.9944688036974989E-3</v>
      </c>
      <c r="N623" s="17">
        <f t="shared" si="59"/>
        <v>1.1560978639851838E-2</v>
      </c>
    </row>
    <row r="624" spans="2:14" x14ac:dyDescent="0.2">
      <c r="B624" s="4">
        <f t="shared" si="55"/>
        <v>6.0999999999999144</v>
      </c>
      <c r="C624" s="20">
        <f t="shared" si="54"/>
        <v>0.64329232221494526</v>
      </c>
      <c r="E624" s="4">
        <v>61.1</v>
      </c>
      <c r="F624" s="20">
        <v>8.6382999999999998E-3</v>
      </c>
      <c r="G624" s="20">
        <f t="shared" si="56"/>
        <v>0.96302629236211978</v>
      </c>
      <c r="I624" s="4">
        <v>56.1</v>
      </c>
      <c r="J624" s="20">
        <v>3.2686999999999998E-3</v>
      </c>
      <c r="K624" s="20">
        <f t="shared" si="57"/>
        <v>0.985117175486937</v>
      </c>
      <c r="M624" s="20">
        <f t="shared" si="58"/>
        <v>1.9948464235685697E-3</v>
      </c>
      <c r="N624" s="17">
        <f t="shared" si="59"/>
        <v>1.1580925215988167E-2</v>
      </c>
    </row>
    <row r="625" spans="2:14" x14ac:dyDescent="0.2">
      <c r="B625" s="4">
        <f t="shared" si="55"/>
        <v>6.1099999999999142</v>
      </c>
      <c r="C625" s="20">
        <f t="shared" si="54"/>
        <v>0.64282725714096778</v>
      </c>
      <c r="E625" s="4">
        <v>61.11</v>
      </c>
      <c r="F625" s="20">
        <v>8.6488299999999997E-3</v>
      </c>
      <c r="G625" s="20">
        <f t="shared" si="56"/>
        <v>0.96294305615591202</v>
      </c>
      <c r="I625" s="4">
        <v>56.11</v>
      </c>
      <c r="J625" s="20">
        <v>3.2720700000000002E-3</v>
      </c>
      <c r="K625" s="20">
        <f t="shared" si="57"/>
        <v>0.98508495888940362</v>
      </c>
      <c r="M625" s="20">
        <f t="shared" si="58"/>
        <v>1.9952217167918764E-3</v>
      </c>
      <c r="N625" s="17">
        <f t="shared" si="59"/>
        <v>1.1600875556689969E-2</v>
      </c>
    </row>
    <row r="626" spans="2:14" x14ac:dyDescent="0.2">
      <c r="B626" s="4">
        <f t="shared" si="55"/>
        <v>6.119999999999914</v>
      </c>
      <c r="C626" s="20">
        <f t="shared" si="54"/>
        <v>0.64236252828353702</v>
      </c>
      <c r="E626" s="4">
        <v>61.12</v>
      </c>
      <c r="F626" s="20">
        <v>8.6593599999999996E-3</v>
      </c>
      <c r="G626" s="20">
        <f t="shared" si="56"/>
        <v>0.96285972575483447</v>
      </c>
      <c r="I626" s="4">
        <v>56.12</v>
      </c>
      <c r="J626" s="20">
        <v>3.2754400000000001E-3</v>
      </c>
      <c r="K626" s="20">
        <f t="shared" si="57"/>
        <v>0.98505271014918305</v>
      </c>
      <c r="M626" s="20">
        <f t="shared" si="58"/>
        <v>1.9955946863945881E-3</v>
      </c>
      <c r="N626" s="17">
        <f t="shared" si="59"/>
        <v>1.16208296387059E-2</v>
      </c>
    </row>
    <row r="627" spans="2:14" x14ac:dyDescent="0.2">
      <c r="B627" s="4">
        <f t="shared" si="55"/>
        <v>6.1299999999999137</v>
      </c>
      <c r="C627" s="20">
        <f t="shared" si="54"/>
        <v>0.64189813539958651</v>
      </c>
      <c r="E627" s="4">
        <v>61.13</v>
      </c>
      <c r="F627" s="20">
        <v>8.6698899999999995E-3</v>
      </c>
      <c r="G627" s="20">
        <f t="shared" si="56"/>
        <v>0.96277630118458701</v>
      </c>
      <c r="I627" s="4">
        <v>56.13</v>
      </c>
      <c r="J627" s="20">
        <v>3.2788100000000001E-3</v>
      </c>
      <c r="K627" s="20">
        <f t="shared" si="57"/>
        <v>0.98502042926950084</v>
      </c>
      <c r="M627" s="20">
        <f t="shared" si="58"/>
        <v>1.9959653354017842E-3</v>
      </c>
      <c r="N627" s="17">
        <f t="shared" si="59"/>
        <v>1.1640787438814882E-2</v>
      </c>
    </row>
    <row r="628" spans="2:14" x14ac:dyDescent="0.2">
      <c r="B628" s="4">
        <f t="shared" si="55"/>
        <v>6.1399999999999135</v>
      </c>
      <c r="C628" s="20">
        <f t="shared" si="54"/>
        <v>0.64143407824622622</v>
      </c>
      <c r="E628" s="4">
        <v>61.14</v>
      </c>
      <c r="F628" s="20">
        <v>8.6804199999999995E-3</v>
      </c>
      <c r="G628" s="20">
        <f t="shared" si="56"/>
        <v>0.96269278247089729</v>
      </c>
      <c r="I628" s="4">
        <v>56.14</v>
      </c>
      <c r="J628" s="20">
        <v>3.28218E-3</v>
      </c>
      <c r="K628" s="20">
        <f t="shared" si="57"/>
        <v>0.98498811625358595</v>
      </c>
      <c r="M628" s="20">
        <f t="shared" si="58"/>
        <v>1.9963336668364596E-3</v>
      </c>
      <c r="N628" s="17">
        <f t="shared" si="59"/>
        <v>1.1660748933826072E-2</v>
      </c>
    </row>
    <row r="629" spans="2:14" x14ac:dyDescent="0.2">
      <c r="B629" s="4">
        <f t="shared" si="55"/>
        <v>6.1499999999999133</v>
      </c>
      <c r="C629" s="20">
        <f t="shared" si="54"/>
        <v>0.6409703565807412</v>
      </c>
      <c r="E629" s="4">
        <v>61.15</v>
      </c>
      <c r="F629" s="20">
        <v>8.6909499999999994E-3</v>
      </c>
      <c r="G629" s="20">
        <f t="shared" si="56"/>
        <v>0.96260916963952026</v>
      </c>
      <c r="I629" s="4">
        <v>56.15</v>
      </c>
      <c r="J629" s="20">
        <v>3.2855499999999999E-3</v>
      </c>
      <c r="K629" s="20">
        <f t="shared" si="57"/>
        <v>0.98495577110467059</v>
      </c>
      <c r="M629" s="20">
        <f t="shared" si="58"/>
        <v>1.9966996837195213E-3</v>
      </c>
      <c r="N629" s="17">
        <f t="shared" si="59"/>
        <v>1.1680714100578853E-2</v>
      </c>
    </row>
    <row r="630" spans="2:14" x14ac:dyDescent="0.2">
      <c r="B630" s="4">
        <f t="shared" si="55"/>
        <v>6.1599999999999131</v>
      </c>
      <c r="C630" s="20">
        <f t="shared" si="54"/>
        <v>0.6405069701605921</v>
      </c>
      <c r="E630" s="4">
        <v>61.16</v>
      </c>
      <c r="F630" s="20">
        <v>8.7014799999999993E-3</v>
      </c>
      <c r="G630" s="20">
        <f t="shared" si="56"/>
        <v>0.96252546271623851</v>
      </c>
      <c r="I630" s="4">
        <v>56.16</v>
      </c>
      <c r="J630" s="20">
        <v>3.2889199999999999E-3</v>
      </c>
      <c r="K630" s="20">
        <f t="shared" si="57"/>
        <v>0.98492339382598981</v>
      </c>
      <c r="M630" s="20">
        <f t="shared" si="58"/>
        <v>1.9970633890697897E-3</v>
      </c>
      <c r="N630" s="17">
        <f t="shared" si="59"/>
        <v>1.1700682915942799E-2</v>
      </c>
    </row>
    <row r="631" spans="2:14" x14ac:dyDescent="0.2">
      <c r="B631" s="4">
        <f t="shared" si="55"/>
        <v>6.1699999999999129</v>
      </c>
      <c r="C631" s="20">
        <f t="shared" si="54"/>
        <v>0.64004391874341493</v>
      </c>
      <c r="E631" s="4">
        <v>61.17</v>
      </c>
      <c r="F631" s="20">
        <v>8.7120099999999992E-3</v>
      </c>
      <c r="G631" s="20">
        <f t="shared" si="56"/>
        <v>0.96244166172686185</v>
      </c>
      <c r="I631" s="4">
        <v>56.17</v>
      </c>
      <c r="J631" s="20">
        <v>3.2922899999999998E-3</v>
      </c>
      <c r="K631" s="20">
        <f t="shared" si="57"/>
        <v>0.98489098442078205</v>
      </c>
      <c r="M631" s="20">
        <f t="shared" si="58"/>
        <v>1.9974247859039971E-3</v>
      </c>
      <c r="N631" s="17">
        <f t="shared" si="59"/>
        <v>1.1720655356817667E-2</v>
      </c>
    </row>
    <row r="632" spans="2:14" x14ac:dyDescent="0.2">
      <c r="B632" s="4">
        <f t="shared" si="55"/>
        <v>6.1799999999999127</v>
      </c>
      <c r="C632" s="20">
        <f t="shared" si="54"/>
        <v>0.63958120208702085</v>
      </c>
      <c r="E632" s="4">
        <v>61.18</v>
      </c>
      <c r="F632" s="20">
        <v>8.7225400000000008E-3</v>
      </c>
      <c r="G632" s="20">
        <f t="shared" si="56"/>
        <v>0.96235776669722783</v>
      </c>
      <c r="I632" s="4">
        <v>56.18</v>
      </c>
      <c r="J632" s="20">
        <v>3.2956600000000002E-3</v>
      </c>
      <c r="K632" s="20">
        <f t="shared" si="57"/>
        <v>0.9848585428922888</v>
      </c>
      <c r="M632" s="20">
        <f t="shared" si="58"/>
        <v>1.997783877236791E-3</v>
      </c>
      <c r="N632" s="17">
        <f t="shared" si="59"/>
        <v>1.1740631400133371E-2</v>
      </c>
    </row>
    <row r="633" spans="2:14" x14ac:dyDescent="0.2">
      <c r="B633" s="4">
        <f t="shared" si="55"/>
        <v>6.1899999999999125</v>
      </c>
      <c r="C633" s="20">
        <f t="shared" si="54"/>
        <v>0.63911881994939623</v>
      </c>
      <c r="E633" s="4">
        <v>61.19</v>
      </c>
      <c r="F633" s="20">
        <v>8.7330700000000008E-3</v>
      </c>
      <c r="G633" s="20">
        <f t="shared" si="56"/>
        <v>0.96227377765320143</v>
      </c>
      <c r="I633" s="4">
        <v>56.19</v>
      </c>
      <c r="J633" s="20">
        <v>3.2990300000000001E-3</v>
      </c>
      <c r="K633" s="20">
        <f t="shared" si="57"/>
        <v>0.98482606924375482</v>
      </c>
      <c r="M633" s="20">
        <f t="shared" si="58"/>
        <v>1.9981406660807303E-3</v>
      </c>
      <c r="N633" s="17">
        <f t="shared" si="59"/>
        <v>1.1760611022849957E-2</v>
      </c>
    </row>
    <row r="634" spans="2:14" x14ac:dyDescent="0.2">
      <c r="B634" s="4">
        <f t="shared" si="55"/>
        <v>6.1999999999999122</v>
      </c>
      <c r="C634" s="20">
        <f t="shared" si="54"/>
        <v>0.63865677208870253</v>
      </c>
      <c r="E634" s="4">
        <v>61.2</v>
      </c>
      <c r="F634" s="20">
        <v>8.7436000000000007E-3</v>
      </c>
      <c r="G634" s="20">
        <f t="shared" si="56"/>
        <v>0.96218969462067494</v>
      </c>
      <c r="I634" s="4">
        <v>56.2</v>
      </c>
      <c r="J634" s="20">
        <v>3.3024E-3</v>
      </c>
      <c r="K634" s="20">
        <f t="shared" si="57"/>
        <v>0.98479356347842761</v>
      </c>
      <c r="M634" s="20">
        <f t="shared" si="58"/>
        <v>1.9984951554462885E-3</v>
      </c>
      <c r="N634" s="17">
        <f t="shared" si="59"/>
        <v>1.1780594201957591E-2</v>
      </c>
    </row>
    <row r="635" spans="2:14" x14ac:dyDescent="0.2">
      <c r="B635" s="4">
        <f t="shared" si="55"/>
        <v>6.209999999999912</v>
      </c>
      <c r="C635" s="20">
        <f t="shared" si="54"/>
        <v>0.63819505826327561</v>
      </c>
      <c r="E635" s="4">
        <v>61.21</v>
      </c>
      <c r="F635" s="20">
        <v>8.7541300000000006E-3</v>
      </c>
      <c r="G635" s="20">
        <f t="shared" si="56"/>
        <v>0.96210551762556829</v>
      </c>
      <c r="I635" s="4">
        <v>56.21</v>
      </c>
      <c r="J635" s="20">
        <v>3.30577E-3</v>
      </c>
      <c r="K635" s="20">
        <f t="shared" si="57"/>
        <v>0.98476102559955836</v>
      </c>
      <c r="M635" s="20">
        <f t="shared" si="58"/>
        <v>1.9988473483418517E-3</v>
      </c>
      <c r="N635" s="17">
        <f t="shared" si="59"/>
        <v>1.1800580914476532E-2</v>
      </c>
    </row>
    <row r="636" spans="2:14" x14ac:dyDescent="0.2">
      <c r="B636" s="4">
        <f t="shared" si="55"/>
        <v>6.2199999999999118</v>
      </c>
      <c r="C636" s="20">
        <f t="shared" si="54"/>
        <v>0.6377336782316263</v>
      </c>
      <c r="E636" s="4">
        <v>61.22</v>
      </c>
      <c r="F636" s="20">
        <v>8.7646600000000005E-3</v>
      </c>
      <c r="G636" s="20">
        <f t="shared" si="56"/>
        <v>0.96202124669382849</v>
      </c>
      <c r="I636" s="4">
        <v>56.22</v>
      </c>
      <c r="J636" s="20">
        <v>3.3091399999999999E-3</v>
      </c>
      <c r="K636" s="20">
        <f t="shared" si="57"/>
        <v>0.98472845561040101</v>
      </c>
      <c r="M636" s="20">
        <f t="shared" si="58"/>
        <v>1.9991972477737181E-3</v>
      </c>
      <c r="N636" s="17">
        <f t="shared" si="59"/>
        <v>1.182057113745711E-2</v>
      </c>
    </row>
    <row r="637" spans="2:14" x14ac:dyDescent="0.2">
      <c r="B637" s="4">
        <f t="shared" si="55"/>
        <v>6.2299999999999116</v>
      </c>
      <c r="C637" s="20">
        <f t="shared" si="54"/>
        <v>0.63727263175244009</v>
      </c>
      <c r="E637" s="4">
        <v>61.23</v>
      </c>
      <c r="F637" s="20">
        <v>8.7751900000000004E-3</v>
      </c>
      <c r="G637" s="20">
        <f t="shared" si="56"/>
        <v>0.96193688185143023</v>
      </c>
      <c r="I637" s="4">
        <v>56.23</v>
      </c>
      <c r="J637" s="20">
        <v>3.3125099999999998E-3</v>
      </c>
      <c r="K637" s="20">
        <f t="shared" si="57"/>
        <v>0.98469585351421274</v>
      </c>
      <c r="M637" s="20">
        <f t="shared" si="58"/>
        <v>1.9995448567461014E-3</v>
      </c>
      <c r="N637" s="17">
        <f t="shared" si="59"/>
        <v>1.1840564847979709E-2</v>
      </c>
    </row>
    <row r="638" spans="2:14" x14ac:dyDescent="0.2">
      <c r="B638" s="4">
        <f t="shared" si="55"/>
        <v>6.2399999999999114</v>
      </c>
      <c r="C638" s="20">
        <f t="shared" si="54"/>
        <v>0.63681191858457686</v>
      </c>
      <c r="E638" s="4">
        <v>61.24</v>
      </c>
      <c r="F638" s="20">
        <v>8.7857200000000003E-3</v>
      </c>
      <c r="G638" s="20">
        <f t="shared" si="56"/>
        <v>0.96185242312437536</v>
      </c>
      <c r="I638" s="4">
        <v>56.24</v>
      </c>
      <c r="J638" s="20">
        <v>3.3158800000000002E-3</v>
      </c>
      <c r="K638" s="20">
        <f t="shared" si="57"/>
        <v>0.98466321931425382</v>
      </c>
      <c r="M638" s="20">
        <f t="shared" si="58"/>
        <v>1.9998901782611275E-3</v>
      </c>
      <c r="N638" s="17">
        <f t="shared" si="59"/>
        <v>1.1860562023154744E-2</v>
      </c>
    </row>
    <row r="639" spans="2:14" x14ac:dyDescent="0.2">
      <c r="B639" s="4">
        <f t="shared" si="55"/>
        <v>6.2499999999999112</v>
      </c>
      <c r="C639" s="20">
        <f t="shared" si="54"/>
        <v>0.6363515384870706</v>
      </c>
      <c r="E639" s="4">
        <v>61.25</v>
      </c>
      <c r="F639" s="20">
        <v>8.7962500000000002E-3</v>
      </c>
      <c r="G639" s="20">
        <f t="shared" si="56"/>
        <v>0.96176787053869339</v>
      </c>
      <c r="I639" s="4">
        <v>56.25</v>
      </c>
      <c r="J639" s="20">
        <v>3.3192500000000002E-3</v>
      </c>
      <c r="K639" s="20">
        <f t="shared" si="57"/>
        <v>0.98463055301378777</v>
      </c>
      <c r="M639" s="20">
        <f t="shared" si="58"/>
        <v>2.0002332153188341E-3</v>
      </c>
      <c r="N639" s="17">
        <f t="shared" si="59"/>
        <v>1.1880562640122643E-2</v>
      </c>
    </row>
    <row r="640" spans="2:14" x14ac:dyDescent="0.2">
      <c r="B640" s="4">
        <f t="shared" si="55"/>
        <v>6.259999999999911</v>
      </c>
      <c r="C640" s="20">
        <f t="shared" si="54"/>
        <v>0.63589149121913002</v>
      </c>
      <c r="E640" s="4">
        <v>61.26</v>
      </c>
      <c r="F640" s="20">
        <v>8.8067800000000002E-3</v>
      </c>
      <c r="G640" s="20">
        <f t="shared" si="56"/>
        <v>0.96168322412044105</v>
      </c>
      <c r="I640" s="4">
        <v>56.26</v>
      </c>
      <c r="J640" s="20">
        <v>3.3226200000000001E-3</v>
      </c>
      <c r="K640" s="20">
        <f t="shared" si="57"/>
        <v>0.9845978546160814</v>
      </c>
      <c r="M640" s="20">
        <f t="shared" si="58"/>
        <v>2.0005739709171755E-3</v>
      </c>
      <c r="N640" s="17">
        <f t="shared" si="59"/>
        <v>1.1900566676053824E-2</v>
      </c>
    </row>
    <row r="641" spans="2:14" x14ac:dyDescent="0.2">
      <c r="B641" s="4">
        <f t="shared" si="55"/>
        <v>6.2699999999999108</v>
      </c>
      <c r="C641" s="20">
        <f t="shared" si="54"/>
        <v>0.63543177654013738</v>
      </c>
      <c r="E641" s="4">
        <v>61.27</v>
      </c>
      <c r="F641" s="20">
        <v>8.8173100000000001E-3</v>
      </c>
      <c r="G641" s="20">
        <f t="shared" si="56"/>
        <v>0.96159848389570235</v>
      </c>
      <c r="I641" s="4">
        <v>56.27</v>
      </c>
      <c r="J641" s="20">
        <v>3.32599E-3</v>
      </c>
      <c r="K641" s="20">
        <f t="shared" si="57"/>
        <v>0.98456512412440422</v>
      </c>
      <c r="M641" s="20">
        <f t="shared" si="58"/>
        <v>2.0009124480520175E-3</v>
      </c>
      <c r="N641" s="17">
        <f t="shared" si="59"/>
        <v>1.1920574108148669E-2</v>
      </c>
    </row>
    <row r="642" spans="2:14" x14ac:dyDescent="0.2">
      <c r="B642" s="4">
        <f t="shared" si="55"/>
        <v>6.2799999999999105</v>
      </c>
      <c r="C642" s="20">
        <f t="shared" si="54"/>
        <v>0.63497239420964924</v>
      </c>
      <c r="E642" s="4">
        <v>61.28</v>
      </c>
      <c r="F642" s="20">
        <v>8.82784E-3</v>
      </c>
      <c r="G642" s="20">
        <f t="shared" si="56"/>
        <v>0.96151364989058863</v>
      </c>
      <c r="I642" s="4">
        <v>56.28</v>
      </c>
      <c r="J642" s="20">
        <v>3.32936E-3</v>
      </c>
      <c r="K642" s="20">
        <f t="shared" si="57"/>
        <v>0.98453236154202917</v>
      </c>
      <c r="M642" s="20">
        <f t="shared" si="58"/>
        <v>2.0012486497171383E-3</v>
      </c>
      <c r="N642" s="17">
        <f t="shared" si="59"/>
        <v>1.1940584913637513E-2</v>
      </c>
    </row>
    <row r="643" spans="2:14" x14ac:dyDescent="0.2">
      <c r="B643" s="4">
        <f t="shared" si="55"/>
        <v>6.2899999999999103</v>
      </c>
      <c r="C643" s="20">
        <f t="shared" si="54"/>
        <v>0.63451334398739556</v>
      </c>
      <c r="E643" s="4">
        <v>61.29</v>
      </c>
      <c r="F643" s="20">
        <v>8.8383699999999999E-3</v>
      </c>
      <c r="G643" s="20">
        <f t="shared" si="56"/>
        <v>0.96142872213123876</v>
      </c>
      <c r="I643" s="4">
        <v>56.29</v>
      </c>
      <c r="J643" s="20">
        <v>3.3327299999999999E-3</v>
      </c>
      <c r="K643" s="20">
        <f t="shared" si="57"/>
        <v>0.98449956687223228</v>
      </c>
      <c r="M643" s="20">
        <f t="shared" si="58"/>
        <v>2.0015825789042323E-3</v>
      </c>
      <c r="N643" s="17">
        <f t="shared" si="59"/>
        <v>1.1960599069780619E-2</v>
      </c>
    </row>
    <row r="644" spans="2:14" x14ac:dyDescent="0.2">
      <c r="B644" s="4">
        <f t="shared" si="55"/>
        <v>6.2999999999999101</v>
      </c>
      <c r="C644" s="20">
        <f t="shared" si="54"/>
        <v>0.63405462563328074</v>
      </c>
      <c r="E644" s="4">
        <v>61.3</v>
      </c>
      <c r="F644" s="20">
        <v>8.8488999999999998E-3</v>
      </c>
      <c r="G644" s="20">
        <f t="shared" si="56"/>
        <v>0.96134370064381869</v>
      </c>
      <c r="I644" s="4">
        <v>56.3</v>
      </c>
      <c r="J644" s="20">
        <v>3.3360999999999998E-3</v>
      </c>
      <c r="K644" s="20">
        <f t="shared" si="57"/>
        <v>0.98446674011829272</v>
      </c>
      <c r="M644" s="20">
        <f t="shared" si="58"/>
        <v>2.0019142386029061E-3</v>
      </c>
      <c r="N644" s="17">
        <f t="shared" si="59"/>
        <v>1.1980616553868154E-2</v>
      </c>
    </row>
    <row r="645" spans="2:14" x14ac:dyDescent="0.2">
      <c r="B645" s="4">
        <f t="shared" si="55"/>
        <v>6.3099999999999099</v>
      </c>
      <c r="C645" s="20">
        <f t="shared" si="54"/>
        <v>0.63359623890738204</v>
      </c>
      <c r="E645" s="4">
        <v>61.31</v>
      </c>
      <c r="F645" s="20">
        <v>8.8594299999999997E-3</v>
      </c>
      <c r="G645" s="20">
        <f t="shared" si="56"/>
        <v>0.96125858545452181</v>
      </c>
      <c r="I645" s="4">
        <v>56.31</v>
      </c>
      <c r="J645" s="20">
        <v>3.3394700000000002E-3</v>
      </c>
      <c r="K645" s="20">
        <f t="shared" si="57"/>
        <v>0.98443388128349263</v>
      </c>
      <c r="M645" s="20">
        <f t="shared" si="58"/>
        <v>2.002243631800679E-3</v>
      </c>
      <c r="N645" s="17">
        <f t="shared" si="59"/>
        <v>1.2000637343220171E-2</v>
      </c>
    </row>
    <row r="646" spans="2:14" x14ac:dyDescent="0.2">
      <c r="B646" s="4">
        <f t="shared" si="55"/>
        <v>6.3199999999999097</v>
      </c>
      <c r="C646" s="20">
        <f t="shared" si="54"/>
        <v>0.63313818356995033</v>
      </c>
      <c r="E646" s="4">
        <v>61.32</v>
      </c>
      <c r="F646" s="20">
        <v>8.8699599999999997E-3</v>
      </c>
      <c r="G646" s="20">
        <f t="shared" si="56"/>
        <v>0.96117337658956881</v>
      </c>
      <c r="I646" s="4">
        <v>56.32</v>
      </c>
      <c r="J646" s="20">
        <v>3.3428400000000001E-3</v>
      </c>
      <c r="K646" s="20">
        <f t="shared" si="57"/>
        <v>0.98440099037111761</v>
      </c>
      <c r="M646" s="20">
        <f t="shared" si="58"/>
        <v>2.0025707614829851E-3</v>
      </c>
      <c r="N646" s="17">
        <f t="shared" si="59"/>
        <v>1.2020661415186588E-2</v>
      </c>
    </row>
    <row r="647" spans="2:14" x14ac:dyDescent="0.2">
      <c r="B647" s="4">
        <f t="shared" si="55"/>
        <v>6.3299999999999095</v>
      </c>
      <c r="C647" s="20">
        <f t="shared" si="54"/>
        <v>0.63268045938141038</v>
      </c>
      <c r="E647" s="4">
        <v>61.33</v>
      </c>
      <c r="F647" s="20">
        <v>8.8804899999999996E-3</v>
      </c>
      <c r="G647" s="20">
        <f t="shared" si="56"/>
        <v>0.96108807407520747</v>
      </c>
      <c r="I647" s="4">
        <v>56.33</v>
      </c>
      <c r="J647" s="20">
        <v>3.3462100000000001E-3</v>
      </c>
      <c r="K647" s="20">
        <f t="shared" si="57"/>
        <v>0.98436806738445626</v>
      </c>
      <c r="M647" s="20">
        <f t="shared" si="58"/>
        <v>2.0028956306331726E-3</v>
      </c>
      <c r="N647" s="17">
        <f t="shared" si="59"/>
        <v>1.204068874714717E-2</v>
      </c>
    </row>
    <row r="648" spans="2:14" x14ac:dyDescent="0.2">
      <c r="B648" s="4">
        <f t="shared" si="55"/>
        <v>6.3399999999999093</v>
      </c>
      <c r="C648" s="20">
        <f t="shared" si="54"/>
        <v>0.63222306610235912</v>
      </c>
      <c r="E648" s="4">
        <v>61.34</v>
      </c>
      <c r="F648" s="20">
        <v>8.8910199999999995E-3</v>
      </c>
      <c r="G648" s="20">
        <f t="shared" si="56"/>
        <v>0.96100267793771288</v>
      </c>
      <c r="I648" s="4">
        <v>56.34</v>
      </c>
      <c r="J648" s="20">
        <v>3.34958E-3</v>
      </c>
      <c r="K648" s="20">
        <f t="shared" si="57"/>
        <v>0.98433511232680015</v>
      </c>
      <c r="M648" s="20">
        <f t="shared" si="58"/>
        <v>2.0032182422325016E-3</v>
      </c>
      <c r="N648" s="17">
        <f t="shared" si="59"/>
        <v>1.2060719316511497E-2</v>
      </c>
    </row>
    <row r="649" spans="2:14" x14ac:dyDescent="0.2">
      <c r="B649" s="4">
        <f t="shared" si="55"/>
        <v>6.3499999999999091</v>
      </c>
      <c r="C649" s="20">
        <f t="shared" si="54"/>
        <v>0.6317660034935676</v>
      </c>
      <c r="E649" s="4">
        <v>61.35</v>
      </c>
      <c r="F649" s="20">
        <v>8.9015499999999994E-3</v>
      </c>
      <c r="G649" s="20">
        <f t="shared" si="56"/>
        <v>0.96091718820338745</v>
      </c>
      <c r="I649" s="4">
        <v>56.35</v>
      </c>
      <c r="J649" s="20">
        <v>3.3529499999999999E-3</v>
      </c>
      <c r="K649" s="20">
        <f t="shared" si="57"/>
        <v>0.98430212520144422</v>
      </c>
      <c r="M649" s="20">
        <f t="shared" si="58"/>
        <v>2.003538599260148E-3</v>
      </c>
      <c r="N649" s="17">
        <f t="shared" si="59"/>
        <v>1.2080753100718959E-2</v>
      </c>
    </row>
    <row r="650" spans="2:14" x14ac:dyDescent="0.2">
      <c r="B650" s="4">
        <f t="shared" si="55"/>
        <v>6.3599999999999088</v>
      </c>
      <c r="C650" s="20">
        <f t="shared" si="54"/>
        <v>0.63130927131597903</v>
      </c>
      <c r="E650" s="4">
        <v>61.36</v>
      </c>
      <c r="F650" s="20">
        <v>8.9120799999999993E-3</v>
      </c>
      <c r="G650" s="20">
        <f t="shared" si="56"/>
        <v>0.9608316048985609</v>
      </c>
      <c r="I650" s="4">
        <v>56.36</v>
      </c>
      <c r="J650" s="20">
        <v>3.3563199999999999E-3</v>
      </c>
      <c r="K650" s="20">
        <f t="shared" si="57"/>
        <v>0.98426910601168616</v>
      </c>
      <c r="M650" s="20">
        <f t="shared" si="58"/>
        <v>2.0038567046931988E-3</v>
      </c>
      <c r="N650" s="17">
        <f t="shared" si="59"/>
        <v>1.2100790077238726E-2</v>
      </c>
    </row>
    <row r="651" spans="2:14" x14ac:dyDescent="0.2">
      <c r="B651" s="4">
        <f t="shared" si="55"/>
        <v>6.3699999999999086</v>
      </c>
      <c r="C651" s="20">
        <f t="shared" si="54"/>
        <v>0.63085286933071005</v>
      </c>
      <c r="E651" s="4">
        <v>61.37</v>
      </c>
      <c r="F651" s="20">
        <v>8.9226099999999992E-3</v>
      </c>
      <c r="G651" s="20">
        <f t="shared" si="56"/>
        <v>0.96074592804959003</v>
      </c>
      <c r="I651" s="4">
        <v>56.37</v>
      </c>
      <c r="J651" s="20">
        <v>3.3596899999999998E-3</v>
      </c>
      <c r="K651" s="20">
        <f t="shared" si="57"/>
        <v>0.98423605476082732</v>
      </c>
      <c r="M651" s="20">
        <f t="shared" si="58"/>
        <v>2.0041725615066591E-3</v>
      </c>
      <c r="N651" s="17">
        <f t="shared" si="59"/>
        <v>1.2120830223569724E-2</v>
      </c>
    </row>
    <row r="652" spans="2:14" x14ac:dyDescent="0.2">
      <c r="B652" s="4">
        <f t="shared" si="55"/>
        <v>6.3799999999999084</v>
      </c>
      <c r="C652" s="20">
        <f t="shared" si="54"/>
        <v>0.63039679729904952</v>
      </c>
      <c r="E652" s="4">
        <v>61.38</v>
      </c>
      <c r="F652" s="20">
        <v>8.9331399999999991E-3</v>
      </c>
      <c r="G652" s="20">
        <f t="shared" si="56"/>
        <v>0.96066015768285862</v>
      </c>
      <c r="I652" s="4">
        <v>56.38</v>
      </c>
      <c r="J652" s="20">
        <v>3.3630600000000002E-3</v>
      </c>
      <c r="K652" s="20">
        <f t="shared" si="57"/>
        <v>0.98420297145217173</v>
      </c>
      <c r="M652" s="20">
        <f t="shared" si="58"/>
        <v>2.0044861726734439E-3</v>
      </c>
      <c r="N652" s="17">
        <f t="shared" si="59"/>
        <v>1.2140873517240625E-2</v>
      </c>
    </row>
    <row r="653" spans="2:14" x14ac:dyDescent="0.2">
      <c r="B653" s="4">
        <f t="shared" si="55"/>
        <v>6.3899999999999082</v>
      </c>
      <c r="C653" s="20">
        <f t="shared" si="54"/>
        <v>0.62994105498245911</v>
      </c>
      <c r="E653" s="4">
        <v>61.39</v>
      </c>
      <c r="F653" s="20">
        <v>8.9436700000000008E-3</v>
      </c>
      <c r="G653" s="20">
        <f t="shared" si="56"/>
        <v>0.9605742938247781</v>
      </c>
      <c r="I653" s="4">
        <v>56.39</v>
      </c>
      <c r="J653" s="20">
        <v>3.3664300000000001E-3</v>
      </c>
      <c r="K653" s="20">
        <f t="shared" si="57"/>
        <v>0.98416985608902685</v>
      </c>
      <c r="M653" s="20">
        <f t="shared" si="58"/>
        <v>2.0047975411643846E-3</v>
      </c>
      <c r="N653" s="17">
        <f t="shared" si="59"/>
        <v>1.2160919935809814E-2</v>
      </c>
    </row>
    <row r="654" spans="2:14" x14ac:dyDescent="0.2">
      <c r="B654" s="4">
        <f t="shared" si="55"/>
        <v>6.399999999999908</v>
      </c>
      <c r="C654" s="20">
        <f t="shared" si="54"/>
        <v>0.62948564214257297</v>
      </c>
      <c r="E654" s="4">
        <v>61.4</v>
      </c>
      <c r="F654" s="20">
        <v>8.9542000000000007E-3</v>
      </c>
      <c r="G654" s="20">
        <f t="shared" si="56"/>
        <v>0.96048833650178689</v>
      </c>
      <c r="I654" s="4">
        <v>56.4</v>
      </c>
      <c r="J654" s="20">
        <v>3.3698000000000001E-3</v>
      </c>
      <c r="K654" s="20">
        <f t="shared" si="57"/>
        <v>0.98413670867470315</v>
      </c>
      <c r="M654" s="20">
        <f t="shared" si="58"/>
        <v>2.0051066699482254E-3</v>
      </c>
      <c r="N654" s="17">
        <f t="shared" si="59"/>
        <v>1.2180969456865377E-2</v>
      </c>
    </row>
    <row r="655" spans="2:14" x14ac:dyDescent="0.2">
      <c r="B655" s="4">
        <f t="shared" si="55"/>
        <v>6.4099999999999078</v>
      </c>
      <c r="C655" s="20">
        <f t="shared" ref="C655:C718" si="60">1/($M$7^B655)</f>
        <v>0.62903055854119738</v>
      </c>
      <c r="E655" s="4">
        <v>61.41</v>
      </c>
      <c r="F655" s="20">
        <v>8.9647300000000006E-3</v>
      </c>
      <c r="G655" s="20">
        <f t="shared" si="56"/>
        <v>0.96040228574035047</v>
      </c>
      <c r="I655" s="4">
        <v>56.41</v>
      </c>
      <c r="J655" s="20">
        <v>3.37317E-3</v>
      </c>
      <c r="K655" s="20">
        <f t="shared" si="57"/>
        <v>0.98410352921251409</v>
      </c>
      <c r="M655" s="20">
        <f t="shared" si="58"/>
        <v>2.0054135619916253E-3</v>
      </c>
      <c r="N655" s="17">
        <f t="shared" si="59"/>
        <v>1.2201022058025075E-2</v>
      </c>
    </row>
    <row r="656" spans="2:14" x14ac:dyDescent="0.2">
      <c r="B656" s="4">
        <f t="shared" ref="B656:B719" si="61">B655+0.01</f>
        <v>6.4199999999999076</v>
      </c>
      <c r="C656" s="20">
        <f t="shared" si="60"/>
        <v>0.62857580394031121</v>
      </c>
      <c r="E656" s="4">
        <v>61.42</v>
      </c>
      <c r="F656" s="20">
        <v>8.9752600000000005E-3</v>
      </c>
      <c r="G656" s="20">
        <f t="shared" ref="G656:G719" si="62">G655 * EXP( - (E656-E655) * ( F655 + F656 ) / 2 )</f>
        <v>0.96031614156696132</v>
      </c>
      <c r="I656" s="4">
        <v>56.42</v>
      </c>
      <c r="J656" s="20">
        <v>3.3765399999999999E-3</v>
      </c>
      <c r="K656" s="20">
        <f t="shared" ref="K656:K719" si="63">K655 * EXP( - (I656-I655) * ( J655 + J656 ) / 2 )</f>
        <v>0.98407031770577647</v>
      </c>
      <c r="M656" s="20">
        <f t="shared" ref="M656:M719" si="64">C656 * G656 * K656 * J656</f>
        <v>2.0057182202591569E-3</v>
      </c>
      <c r="N656" s="17">
        <f t="shared" ref="N656:N719" si="65">N655 + (B656-B655) * (M655+M656) / 2</f>
        <v>1.2221077716936328E-2</v>
      </c>
    </row>
    <row r="657" spans="2:14" x14ac:dyDescent="0.2">
      <c r="B657" s="4">
        <f t="shared" si="61"/>
        <v>6.4299999999999073</v>
      </c>
      <c r="C657" s="20">
        <f t="shared" si="60"/>
        <v>0.62812137810206492</v>
      </c>
      <c r="E657" s="4">
        <v>61.43</v>
      </c>
      <c r="F657" s="20">
        <v>8.9857900000000004E-3</v>
      </c>
      <c r="G657" s="20">
        <f t="shared" si="62"/>
        <v>0.96022990400813957</v>
      </c>
      <c r="I657" s="4">
        <v>56.43</v>
      </c>
      <c r="J657" s="20">
        <v>3.3799099999999999E-3</v>
      </c>
      <c r="K657" s="20">
        <f t="shared" si="63"/>
        <v>0.98403707415781028</v>
      </c>
      <c r="M657" s="20">
        <f t="shared" si="64"/>
        <v>2.0060206477133091E-3</v>
      </c>
      <c r="N657" s="17">
        <f t="shared" si="65"/>
        <v>1.224113641127619E-2</v>
      </c>
    </row>
    <row r="658" spans="2:14" x14ac:dyDescent="0.2">
      <c r="B658" s="4">
        <f t="shared" si="61"/>
        <v>6.4399999999999071</v>
      </c>
      <c r="C658" s="20">
        <f t="shared" si="60"/>
        <v>0.6276672807887812</v>
      </c>
      <c r="E658" s="4">
        <v>61.44</v>
      </c>
      <c r="F658" s="20">
        <v>8.9963200000000004E-3</v>
      </c>
      <c r="G658" s="20">
        <f t="shared" si="62"/>
        <v>0.96014357309043208</v>
      </c>
      <c r="I658" s="4">
        <v>56.44</v>
      </c>
      <c r="J658" s="20">
        <v>3.3832799999999998E-3</v>
      </c>
      <c r="K658" s="20">
        <f t="shared" si="63"/>
        <v>0.98400379857193832</v>
      </c>
      <c r="M658" s="20">
        <f t="shared" si="64"/>
        <v>2.0063208473144814E-3</v>
      </c>
      <c r="N658" s="17">
        <f t="shared" si="65"/>
        <v>1.2261198118751329E-2</v>
      </c>
    </row>
    <row r="659" spans="2:14" x14ac:dyDescent="0.2">
      <c r="B659" s="4">
        <f t="shared" si="61"/>
        <v>6.4499999999999069</v>
      </c>
      <c r="C659" s="20">
        <f t="shared" si="60"/>
        <v>0.62721351176295437</v>
      </c>
      <c r="E659" s="4">
        <v>61.45</v>
      </c>
      <c r="F659" s="20">
        <v>9.0068500000000003E-3</v>
      </c>
      <c r="G659" s="20">
        <f t="shared" si="62"/>
        <v>0.96005714884041282</v>
      </c>
      <c r="I659" s="4">
        <v>56.45</v>
      </c>
      <c r="J659" s="20">
        <v>3.3866500000000002E-3</v>
      </c>
      <c r="K659" s="20">
        <f t="shared" si="63"/>
        <v>0.9839704909514867</v>
      </c>
      <c r="M659" s="20">
        <f t="shared" si="64"/>
        <v>2.0066188220209911E-3</v>
      </c>
      <c r="N659" s="17">
        <f t="shared" si="65"/>
        <v>1.2281262817098007E-2</v>
      </c>
    </row>
    <row r="660" spans="2:14" x14ac:dyDescent="0.2">
      <c r="B660" s="4">
        <f t="shared" si="61"/>
        <v>6.4599999999999067</v>
      </c>
      <c r="C660" s="20">
        <f t="shared" si="60"/>
        <v>0.62676007078725093</v>
      </c>
      <c r="E660" s="4">
        <v>61.46</v>
      </c>
      <c r="F660" s="20">
        <v>9.0173800000000002E-3</v>
      </c>
      <c r="G660" s="20">
        <f t="shared" si="62"/>
        <v>0.95997063128468296</v>
      </c>
      <c r="I660" s="4">
        <v>56.46</v>
      </c>
      <c r="J660" s="20">
        <v>3.3900200000000001E-3</v>
      </c>
      <c r="K660" s="20">
        <f t="shared" si="63"/>
        <v>0.98393715129978487</v>
      </c>
      <c r="M660" s="20">
        <f t="shared" si="64"/>
        <v>2.0069145747890682E-3</v>
      </c>
      <c r="N660" s="17">
        <f t="shared" si="65"/>
        <v>1.2301330484082057E-2</v>
      </c>
    </row>
    <row r="661" spans="2:14" x14ac:dyDescent="0.2">
      <c r="B661" s="4">
        <f t="shared" si="61"/>
        <v>6.4699999999999065</v>
      </c>
      <c r="C661" s="20">
        <f t="shared" si="60"/>
        <v>0.62630695762450839</v>
      </c>
      <c r="E661" s="4">
        <v>61.47</v>
      </c>
      <c r="F661" s="20">
        <v>9.0279100000000001E-3</v>
      </c>
      <c r="G661" s="20">
        <f t="shared" si="62"/>
        <v>0.95988402044987076</v>
      </c>
      <c r="I661" s="4">
        <v>56.47</v>
      </c>
      <c r="J661" s="20">
        <v>3.39339E-3</v>
      </c>
      <c r="K661" s="20">
        <f t="shared" si="63"/>
        <v>0.98390377962016506</v>
      </c>
      <c r="M661" s="20">
        <f t="shared" si="64"/>
        <v>2.0072081085728572E-3</v>
      </c>
      <c r="N661" s="17">
        <f t="shared" si="65"/>
        <v>1.2321401097498866E-2</v>
      </c>
    </row>
    <row r="662" spans="2:14" x14ac:dyDescent="0.2">
      <c r="B662" s="4">
        <f t="shared" si="61"/>
        <v>6.4799999999999063</v>
      </c>
      <c r="C662" s="20">
        <f t="shared" si="60"/>
        <v>0.62585417203773608</v>
      </c>
      <c r="E662" s="4">
        <v>61.48</v>
      </c>
      <c r="F662" s="20">
        <v>9.03844E-3</v>
      </c>
      <c r="G662" s="20">
        <f t="shared" si="62"/>
        <v>0.95979731636263144</v>
      </c>
      <c r="I662" s="4">
        <v>56.48</v>
      </c>
      <c r="J662" s="20">
        <v>3.39676E-3</v>
      </c>
      <c r="K662" s="20">
        <f t="shared" si="63"/>
        <v>0.98387037591596271</v>
      </c>
      <c r="M662" s="20">
        <f t="shared" si="64"/>
        <v>2.0074994263244183E-3</v>
      </c>
      <c r="N662" s="17">
        <f t="shared" si="65"/>
        <v>1.2341474635173351E-2</v>
      </c>
    </row>
    <row r="663" spans="2:14" x14ac:dyDescent="0.2">
      <c r="B663" s="4">
        <f t="shared" si="61"/>
        <v>6.4899999999999061</v>
      </c>
      <c r="C663" s="20">
        <f t="shared" si="60"/>
        <v>0.62540171379011433</v>
      </c>
      <c r="E663" s="4">
        <v>61.49</v>
      </c>
      <c r="F663" s="20">
        <v>9.0489699999999999E-3</v>
      </c>
      <c r="G663" s="20">
        <f t="shared" si="62"/>
        <v>0.95971051904964721</v>
      </c>
      <c r="I663" s="4">
        <v>56.49</v>
      </c>
      <c r="J663" s="20">
        <v>3.4001299999999999E-3</v>
      </c>
      <c r="K663" s="20">
        <f t="shared" si="63"/>
        <v>0.98383694019051648</v>
      </c>
      <c r="M663" s="20">
        <f t="shared" si="64"/>
        <v>2.0077885309937255E-3</v>
      </c>
      <c r="N663" s="17">
        <f t="shared" si="65"/>
        <v>1.2361551074959941E-2</v>
      </c>
    </row>
    <row r="664" spans="2:14" x14ac:dyDescent="0.2">
      <c r="B664" s="4">
        <f t="shared" si="61"/>
        <v>6.4999999999999059</v>
      </c>
      <c r="C664" s="20">
        <f t="shared" si="60"/>
        <v>0.62494958264499512</v>
      </c>
      <c r="E664" s="4">
        <v>61.5</v>
      </c>
      <c r="F664" s="20">
        <v>9.0594999999999998E-3</v>
      </c>
      <c r="G664" s="20">
        <f t="shared" si="62"/>
        <v>0.95962362853762773</v>
      </c>
      <c r="I664" s="4">
        <v>56.5</v>
      </c>
      <c r="J664" s="20">
        <v>3.4034999999999998E-3</v>
      </c>
      <c r="K664" s="20">
        <f t="shared" si="63"/>
        <v>0.98380347244716815</v>
      </c>
      <c r="M664" s="20">
        <f t="shared" si="64"/>
        <v>2.0080754255286681E-3</v>
      </c>
      <c r="N664" s="17">
        <f t="shared" si="65"/>
        <v>1.2381630394742552E-2</v>
      </c>
    </row>
    <row r="665" spans="2:14" x14ac:dyDescent="0.2">
      <c r="B665" s="4">
        <f t="shared" si="61"/>
        <v>6.5099999999999056</v>
      </c>
      <c r="C665" s="20">
        <f t="shared" si="60"/>
        <v>0.62449777836590126</v>
      </c>
      <c r="E665" s="4">
        <v>61.51</v>
      </c>
      <c r="F665" s="20">
        <v>9.0700299999999998E-3</v>
      </c>
      <c r="G665" s="20">
        <f t="shared" si="62"/>
        <v>0.95953664485330914</v>
      </c>
      <c r="I665" s="4">
        <v>56.51</v>
      </c>
      <c r="J665" s="20">
        <v>3.4068700000000002E-3</v>
      </c>
      <c r="K665" s="20">
        <f t="shared" si="63"/>
        <v>0.98376997268926247</v>
      </c>
      <c r="M665" s="20">
        <f t="shared" si="64"/>
        <v>2.0083601128750494E-3</v>
      </c>
      <c r="N665" s="17">
        <f t="shared" si="65"/>
        <v>1.2401712572434571E-2</v>
      </c>
    </row>
    <row r="666" spans="2:14" x14ac:dyDescent="0.2">
      <c r="B666" s="4">
        <f t="shared" si="61"/>
        <v>6.5199999999999054</v>
      </c>
      <c r="C666" s="20">
        <f t="shared" si="60"/>
        <v>0.62404630071652634</v>
      </c>
      <c r="E666" s="4">
        <v>61.52</v>
      </c>
      <c r="F666" s="20">
        <v>9.0805599999999997E-3</v>
      </c>
      <c r="G666" s="20">
        <f t="shared" si="62"/>
        <v>0.95944956802345494</v>
      </c>
      <c r="I666" s="4">
        <v>56.52</v>
      </c>
      <c r="J666" s="20">
        <v>3.4102400000000001E-3</v>
      </c>
      <c r="K666" s="20">
        <f t="shared" si="63"/>
        <v>0.98373644092014745</v>
      </c>
      <c r="M666" s="20">
        <f t="shared" si="64"/>
        <v>2.0086425959765881E-3</v>
      </c>
      <c r="N666" s="17">
        <f t="shared" si="65"/>
        <v>1.2421797585978828E-2</v>
      </c>
    </row>
    <row r="667" spans="2:14" x14ac:dyDescent="0.2">
      <c r="B667" s="4">
        <f t="shared" si="61"/>
        <v>6.5299999999999052</v>
      </c>
      <c r="C667" s="20">
        <f t="shared" si="60"/>
        <v>0.62359514946073513</v>
      </c>
      <c r="E667" s="4">
        <v>61.53</v>
      </c>
      <c r="F667" s="20">
        <v>9.0910899999999996E-3</v>
      </c>
      <c r="G667" s="20">
        <f t="shared" si="62"/>
        <v>0.95936239807485557</v>
      </c>
      <c r="I667" s="4">
        <v>56.53</v>
      </c>
      <c r="J667" s="20">
        <v>3.4136100000000001E-3</v>
      </c>
      <c r="K667" s="20">
        <f t="shared" si="63"/>
        <v>0.98370287714317428</v>
      </c>
      <c r="M667" s="20">
        <f t="shared" si="64"/>
        <v>2.0089228777749189E-3</v>
      </c>
      <c r="N667" s="17">
        <f t="shared" si="65"/>
        <v>1.2441885413347585E-2</v>
      </c>
    </row>
    <row r="668" spans="2:14" x14ac:dyDescent="0.2">
      <c r="B668" s="4">
        <f t="shared" si="61"/>
        <v>6.539999999999905</v>
      </c>
      <c r="C668" s="20">
        <f t="shared" si="60"/>
        <v>0.62314432436256306</v>
      </c>
      <c r="E668" s="4">
        <v>61.54</v>
      </c>
      <c r="F668" s="20">
        <v>9.1016199999999995E-3</v>
      </c>
      <c r="G668" s="20">
        <f t="shared" si="62"/>
        <v>0.95927513503432837</v>
      </c>
      <c r="I668" s="4">
        <v>56.54</v>
      </c>
      <c r="J668" s="20">
        <v>3.41698E-3</v>
      </c>
      <c r="K668" s="20">
        <f t="shared" si="63"/>
        <v>0.98366928136169718</v>
      </c>
      <c r="M668" s="20">
        <f t="shared" si="64"/>
        <v>2.0092009612095898E-3</v>
      </c>
      <c r="N668" s="17">
        <f t="shared" si="65"/>
        <v>1.2461976032542506E-2</v>
      </c>
    </row>
    <row r="669" spans="2:14" x14ac:dyDescent="0.2">
      <c r="B669" s="4">
        <f t="shared" si="61"/>
        <v>6.5499999999999048</v>
      </c>
      <c r="C669" s="20">
        <f t="shared" si="60"/>
        <v>0.62269382518621574</v>
      </c>
      <c r="E669" s="4">
        <v>61.55</v>
      </c>
      <c r="F669" s="20">
        <v>9.1121499999999994E-3</v>
      </c>
      <c r="G669" s="20">
        <f t="shared" si="62"/>
        <v>0.95918777892871765</v>
      </c>
      <c r="I669" s="4">
        <v>56.55</v>
      </c>
      <c r="J669" s="20">
        <v>3.42035E-3</v>
      </c>
      <c r="K669" s="20">
        <f t="shared" si="63"/>
        <v>0.98363565357907345</v>
      </c>
      <c r="M669" s="20">
        <f t="shared" si="64"/>
        <v>2.0094768492180644E-3</v>
      </c>
      <c r="N669" s="17">
        <f t="shared" si="65"/>
        <v>1.2482069421594645E-2</v>
      </c>
    </row>
    <row r="670" spans="2:14" x14ac:dyDescent="0.2">
      <c r="B670" s="4">
        <f t="shared" si="61"/>
        <v>6.5599999999999046</v>
      </c>
      <c r="C670" s="20">
        <f t="shared" si="60"/>
        <v>0.62224365169606988</v>
      </c>
      <c r="E670" s="4">
        <v>61.56</v>
      </c>
      <c r="F670" s="20">
        <v>9.1226799999999993E-3</v>
      </c>
      <c r="G670" s="20">
        <f t="shared" si="62"/>
        <v>0.95910032978489457</v>
      </c>
      <c r="I670" s="4">
        <v>56.56</v>
      </c>
      <c r="J670" s="20">
        <v>3.4237199999999999E-3</v>
      </c>
      <c r="K670" s="20">
        <f t="shared" si="63"/>
        <v>0.98360199379866353</v>
      </c>
      <c r="M670" s="20">
        <f t="shared" si="64"/>
        <v>2.0097505447357221E-3</v>
      </c>
      <c r="N670" s="17">
        <f t="shared" si="65"/>
        <v>1.2502165558564413E-2</v>
      </c>
    </row>
    <row r="671" spans="2:14" x14ac:dyDescent="0.2">
      <c r="B671" s="4">
        <f t="shared" si="61"/>
        <v>6.5699999999999044</v>
      </c>
      <c r="C671" s="20">
        <f t="shared" si="60"/>
        <v>0.62179380365667203</v>
      </c>
      <c r="E671" s="4">
        <v>61.57</v>
      </c>
      <c r="F671" s="20">
        <v>9.1332099999999992E-3</v>
      </c>
      <c r="G671" s="20">
        <f t="shared" si="62"/>
        <v>0.95901278762975761</v>
      </c>
      <c r="I671" s="4">
        <v>56.57</v>
      </c>
      <c r="J671" s="20">
        <v>3.4270899999999998E-3</v>
      </c>
      <c r="K671" s="20">
        <f t="shared" si="63"/>
        <v>0.98356830202383105</v>
      </c>
      <c r="M671" s="20">
        <f t="shared" si="64"/>
        <v>2.0100220506958579E-3</v>
      </c>
      <c r="N671" s="17">
        <f t="shared" si="65"/>
        <v>1.2522264421541571E-2</v>
      </c>
    </row>
    <row r="672" spans="2:14" x14ac:dyDescent="0.2">
      <c r="B672" s="4">
        <f t="shared" si="61"/>
        <v>6.5799999999999041</v>
      </c>
      <c r="C672" s="20">
        <f t="shared" si="60"/>
        <v>0.6213442808327394</v>
      </c>
      <c r="E672" s="4">
        <v>61.58</v>
      </c>
      <c r="F672" s="20">
        <v>9.1437399999999992E-3</v>
      </c>
      <c r="G672" s="20">
        <f t="shared" si="62"/>
        <v>0.95892515249023191</v>
      </c>
      <c r="I672" s="4">
        <v>56.58</v>
      </c>
      <c r="J672" s="20">
        <v>3.4304600000000002E-3</v>
      </c>
      <c r="K672" s="20">
        <f t="shared" si="63"/>
        <v>0.98353457825794266</v>
      </c>
      <c r="M672" s="20">
        <f t="shared" si="64"/>
        <v>2.0102913700296827E-3</v>
      </c>
      <c r="N672" s="17">
        <f t="shared" si="65"/>
        <v>1.2542365988645198E-2</v>
      </c>
    </row>
    <row r="673" spans="2:14" x14ac:dyDescent="0.2">
      <c r="B673" s="4">
        <f t="shared" si="61"/>
        <v>6.5899999999999039</v>
      </c>
      <c r="C673" s="20">
        <f t="shared" si="60"/>
        <v>0.62089508298915863</v>
      </c>
      <c r="E673" s="4">
        <v>61.59</v>
      </c>
      <c r="F673" s="20">
        <v>9.1542700000000008E-3</v>
      </c>
      <c r="G673" s="20">
        <f t="shared" si="62"/>
        <v>0.95883742439326947</v>
      </c>
      <c r="I673" s="4">
        <v>56.59</v>
      </c>
      <c r="J673" s="20">
        <v>3.4338300000000001E-3</v>
      </c>
      <c r="K673" s="20">
        <f t="shared" si="63"/>
        <v>0.98350082250436821</v>
      </c>
      <c r="M673" s="20">
        <f t="shared" si="64"/>
        <v>2.0105585056663191E-3</v>
      </c>
      <c r="N673" s="17">
        <f t="shared" si="65"/>
        <v>1.2562470238023678E-2</v>
      </c>
    </row>
    <row r="674" spans="2:14" x14ac:dyDescent="0.2">
      <c r="B674" s="4">
        <f t="shared" si="61"/>
        <v>6.5999999999999037</v>
      </c>
      <c r="C674" s="20">
        <f t="shared" si="60"/>
        <v>0.62044620989098709</v>
      </c>
      <c r="E674" s="4">
        <v>61.6</v>
      </c>
      <c r="F674" s="20">
        <v>9.1648000000000007E-3</v>
      </c>
      <c r="G674" s="20">
        <f t="shared" si="62"/>
        <v>0.95874960336584936</v>
      </c>
      <c r="I674" s="4">
        <v>56.6</v>
      </c>
      <c r="J674" s="20">
        <v>3.4372000000000001E-3</v>
      </c>
      <c r="K674" s="20">
        <f t="shared" si="63"/>
        <v>0.98346703476648067</v>
      </c>
      <c r="M674" s="20">
        <f t="shared" si="64"/>
        <v>2.0108234605328112E-3</v>
      </c>
      <c r="N674" s="17">
        <f t="shared" si="65"/>
        <v>1.2582577147854674E-2</v>
      </c>
    </row>
    <row r="675" spans="2:14" x14ac:dyDescent="0.2">
      <c r="B675" s="4">
        <f t="shared" si="61"/>
        <v>6.6099999999999035</v>
      </c>
      <c r="C675" s="20">
        <f t="shared" si="60"/>
        <v>0.61999766130345146</v>
      </c>
      <c r="E675" s="4">
        <v>61.61</v>
      </c>
      <c r="F675" s="20">
        <v>9.1753300000000006E-3</v>
      </c>
      <c r="G675" s="20">
        <f t="shared" si="62"/>
        <v>0.95866168943497743</v>
      </c>
      <c r="I675" s="4">
        <v>56.61</v>
      </c>
      <c r="J675" s="20">
        <v>3.44057E-3</v>
      </c>
      <c r="K675" s="20">
        <f t="shared" si="63"/>
        <v>0.98343321504765613</v>
      </c>
      <c r="M675" s="20">
        <f t="shared" si="64"/>
        <v>2.0110862375541144E-3</v>
      </c>
      <c r="N675" s="17">
        <f t="shared" si="65"/>
        <v>1.2602686696345108E-2</v>
      </c>
    </row>
    <row r="676" spans="2:14" x14ac:dyDescent="0.2">
      <c r="B676" s="4">
        <f t="shared" si="61"/>
        <v>6.6199999999999033</v>
      </c>
      <c r="C676" s="20">
        <f t="shared" si="60"/>
        <v>0.61954943699194853</v>
      </c>
      <c r="E676" s="4">
        <v>61.62</v>
      </c>
      <c r="F676" s="20">
        <v>9.1858600000000006E-3</v>
      </c>
      <c r="G676" s="20">
        <f t="shared" si="62"/>
        <v>0.95857368262768639</v>
      </c>
      <c r="I676" s="4">
        <v>56.62</v>
      </c>
      <c r="J676" s="20">
        <v>3.4439399999999999E-3</v>
      </c>
      <c r="K676" s="20">
        <f t="shared" si="63"/>
        <v>0.98339936335127376</v>
      </c>
      <c r="M676" s="20">
        <f t="shared" si="64"/>
        <v>2.011346839653102E-3</v>
      </c>
      <c r="N676" s="17">
        <f t="shared" si="65"/>
        <v>1.2622798861731144E-2</v>
      </c>
    </row>
    <row r="677" spans="2:14" x14ac:dyDescent="0.2">
      <c r="B677" s="4">
        <f t="shared" si="61"/>
        <v>6.6299999999999031</v>
      </c>
      <c r="C677" s="20">
        <f t="shared" si="60"/>
        <v>0.61910153672204438</v>
      </c>
      <c r="E677" s="4">
        <v>61.63</v>
      </c>
      <c r="F677" s="20">
        <v>9.1963900000000005E-3</v>
      </c>
      <c r="G677" s="20">
        <f t="shared" si="62"/>
        <v>0.95848558297103581</v>
      </c>
      <c r="I677" s="4">
        <v>56.63</v>
      </c>
      <c r="J677" s="20">
        <v>3.4473099999999999E-3</v>
      </c>
      <c r="K677" s="20">
        <f t="shared" si="63"/>
        <v>0.98336547968071575</v>
      </c>
      <c r="M677" s="20">
        <f t="shared" si="64"/>
        <v>2.0116052697505618E-3</v>
      </c>
      <c r="N677" s="17">
        <f t="shared" si="65"/>
        <v>1.2642913622278162E-2</v>
      </c>
    </row>
    <row r="678" spans="2:14" x14ac:dyDescent="0.2">
      <c r="B678" s="4">
        <f t="shared" si="61"/>
        <v>6.6399999999999029</v>
      </c>
      <c r="C678" s="20">
        <f t="shared" si="60"/>
        <v>0.61865396025947461</v>
      </c>
      <c r="E678" s="4">
        <v>61.64</v>
      </c>
      <c r="F678" s="20">
        <v>9.2069200000000004E-3</v>
      </c>
      <c r="G678" s="20">
        <f t="shared" si="62"/>
        <v>0.95839739049211214</v>
      </c>
      <c r="I678" s="4">
        <v>56.64</v>
      </c>
      <c r="J678" s="20">
        <v>3.4506799999999998E-3</v>
      </c>
      <c r="K678" s="20">
        <f t="shared" si="63"/>
        <v>0.98333156403936761</v>
      </c>
      <c r="M678" s="20">
        <f t="shared" si="64"/>
        <v>2.0118615307651989E-3</v>
      </c>
      <c r="N678" s="17">
        <f t="shared" si="65"/>
        <v>1.2663030956280741E-2</v>
      </c>
    </row>
    <row r="679" spans="2:14" x14ac:dyDescent="0.2">
      <c r="B679" s="4">
        <f t="shared" si="61"/>
        <v>6.6499999999999027</v>
      </c>
      <c r="C679" s="20">
        <f t="shared" si="60"/>
        <v>0.61820670737014449</v>
      </c>
      <c r="E679" s="4">
        <v>61.65</v>
      </c>
      <c r="F679" s="20">
        <v>9.2174500000000003E-3</v>
      </c>
      <c r="G679" s="20">
        <f t="shared" si="62"/>
        <v>0.9583091052180287</v>
      </c>
      <c r="I679" s="4">
        <v>56.65</v>
      </c>
      <c r="J679" s="20">
        <v>3.4540500000000002E-3</v>
      </c>
      <c r="K679" s="20">
        <f t="shared" si="63"/>
        <v>0.98329761643061786</v>
      </c>
      <c r="M679" s="20">
        <f t="shared" si="64"/>
        <v>2.0121156256136343E-3</v>
      </c>
      <c r="N679" s="17">
        <f t="shared" si="65"/>
        <v>1.2683150842062634E-2</v>
      </c>
    </row>
    <row r="680" spans="2:14" x14ac:dyDescent="0.2">
      <c r="B680" s="4">
        <f t="shared" si="61"/>
        <v>6.6599999999999024</v>
      </c>
      <c r="C680" s="20">
        <f t="shared" si="60"/>
        <v>0.61775977782012825</v>
      </c>
      <c r="E680" s="4">
        <v>61.66</v>
      </c>
      <c r="F680" s="20">
        <v>9.2279800000000002E-3</v>
      </c>
      <c r="G680" s="20">
        <f t="shared" si="62"/>
        <v>0.95822072717592555</v>
      </c>
      <c r="I680" s="4">
        <v>56.66</v>
      </c>
      <c r="J680" s="20">
        <v>3.4574200000000001E-3</v>
      </c>
      <c r="K680" s="20">
        <f t="shared" si="63"/>
        <v>0.98326363685785811</v>
      </c>
      <c r="M680" s="20">
        <f t="shared" si="64"/>
        <v>2.0123675572104043E-3</v>
      </c>
      <c r="N680" s="17">
        <f t="shared" si="65"/>
        <v>1.2703273257976754E-2</v>
      </c>
    </row>
    <row r="681" spans="2:14" x14ac:dyDescent="0.2">
      <c r="B681" s="4">
        <f t="shared" si="61"/>
        <v>6.6699999999999022</v>
      </c>
      <c r="C681" s="20">
        <f t="shared" si="60"/>
        <v>0.6173131713756691</v>
      </c>
      <c r="E681" s="4">
        <v>61.67</v>
      </c>
      <c r="F681" s="20">
        <v>9.2385100000000001E-3</v>
      </c>
      <c r="G681" s="20">
        <f t="shared" si="62"/>
        <v>0.95813225639296951</v>
      </c>
      <c r="I681" s="4">
        <v>56.67</v>
      </c>
      <c r="J681" s="20">
        <v>3.46079E-3</v>
      </c>
      <c r="K681" s="20">
        <f t="shared" si="63"/>
        <v>0.98322962532448299</v>
      </c>
      <c r="M681" s="20">
        <f t="shared" si="64"/>
        <v>2.0126173284679611E-3</v>
      </c>
      <c r="N681" s="17">
        <f t="shared" si="65"/>
        <v>1.2723398182405145E-2</v>
      </c>
    </row>
    <row r="682" spans="2:14" x14ac:dyDescent="0.2">
      <c r="B682" s="4">
        <f t="shared" si="61"/>
        <v>6.679999999999902</v>
      </c>
      <c r="C682" s="20">
        <f t="shared" si="60"/>
        <v>0.61686688780317966</v>
      </c>
      <c r="E682" s="4">
        <v>61.68</v>
      </c>
      <c r="F682" s="20">
        <v>9.24904E-3</v>
      </c>
      <c r="G682" s="20">
        <f t="shared" si="62"/>
        <v>0.95804369289635438</v>
      </c>
      <c r="I682" s="4">
        <v>56.68</v>
      </c>
      <c r="J682" s="20">
        <v>3.46416E-3</v>
      </c>
      <c r="K682" s="20">
        <f t="shared" si="63"/>
        <v>0.98319558183389066</v>
      </c>
      <c r="M682" s="20">
        <f t="shared" si="64"/>
        <v>2.0128649422966761E-3</v>
      </c>
      <c r="N682" s="17">
        <f t="shared" si="65"/>
        <v>1.2743525593758968E-2</v>
      </c>
    </row>
    <row r="683" spans="2:14" x14ac:dyDescent="0.2">
      <c r="B683" s="4">
        <f t="shared" si="61"/>
        <v>6.6899999999999018</v>
      </c>
      <c r="C683" s="20">
        <f t="shared" si="60"/>
        <v>0.61642092686924133</v>
      </c>
      <c r="E683" s="4">
        <v>61.69</v>
      </c>
      <c r="F683" s="20">
        <v>9.25957E-3</v>
      </c>
      <c r="G683" s="20">
        <f t="shared" si="62"/>
        <v>0.95795503671330051</v>
      </c>
      <c r="I683" s="4">
        <v>56.69</v>
      </c>
      <c r="J683" s="20">
        <v>3.4675299999999999E-3</v>
      </c>
      <c r="K683" s="20">
        <f t="shared" si="63"/>
        <v>0.98316150638948197</v>
      </c>
      <c r="M683" s="20">
        <f t="shared" si="64"/>
        <v>2.0131104016048356E-3</v>
      </c>
      <c r="N683" s="17">
        <f t="shared" si="65"/>
        <v>1.2763655470478474E-2</v>
      </c>
    </row>
    <row r="684" spans="2:14" x14ac:dyDescent="0.2">
      <c r="B684" s="4">
        <f t="shared" si="61"/>
        <v>6.6999999999999016</v>
      </c>
      <c r="C684" s="20">
        <f t="shared" si="60"/>
        <v>0.61597528834060367</v>
      </c>
      <c r="E684" s="4">
        <v>61.7</v>
      </c>
      <c r="F684" s="20">
        <v>9.2700999999999999E-3</v>
      </c>
      <c r="G684" s="20">
        <f t="shared" si="62"/>
        <v>0.9578662878710551</v>
      </c>
      <c r="I684" s="4">
        <v>56.7</v>
      </c>
      <c r="J684" s="20">
        <v>3.4708999999999999E-3</v>
      </c>
      <c r="K684" s="20">
        <f t="shared" si="63"/>
        <v>0.98312739899466095</v>
      </c>
      <c r="M684" s="20">
        <f t="shared" si="64"/>
        <v>2.0133537092986409E-3</v>
      </c>
      <c r="N684" s="17">
        <f t="shared" si="65"/>
        <v>1.2783787791032992E-2</v>
      </c>
    </row>
    <row r="685" spans="2:14" x14ac:dyDescent="0.2">
      <c r="B685" s="4">
        <f t="shared" si="61"/>
        <v>6.7099999999999014</v>
      </c>
      <c r="C685" s="20">
        <f t="shared" si="60"/>
        <v>0.61552997198418569</v>
      </c>
      <c r="E685" s="4">
        <v>61.71</v>
      </c>
      <c r="F685" s="20">
        <v>9.2806299999999998E-3</v>
      </c>
      <c r="G685" s="20">
        <f t="shared" si="62"/>
        <v>0.95777744639689233</v>
      </c>
      <c r="I685" s="4">
        <v>56.71</v>
      </c>
      <c r="J685" s="20">
        <v>3.4742699999999998E-3</v>
      </c>
      <c r="K685" s="20">
        <f t="shared" si="63"/>
        <v>0.98309325965283489</v>
      </c>
      <c r="M685" s="20">
        <f t="shared" si="64"/>
        <v>2.0135948682822127E-3</v>
      </c>
      <c r="N685" s="17">
        <f t="shared" si="65"/>
        <v>1.2803922533920896E-2</v>
      </c>
    </row>
    <row r="686" spans="2:14" x14ac:dyDescent="0.2">
      <c r="B686" s="4">
        <f t="shared" si="61"/>
        <v>6.7199999999999012</v>
      </c>
      <c r="C686" s="20">
        <f t="shared" si="60"/>
        <v>0.61508497756707448</v>
      </c>
      <c r="E686" s="4">
        <v>61.72</v>
      </c>
      <c r="F686" s="20">
        <v>9.2911599999999997E-3</v>
      </c>
      <c r="G686" s="20">
        <f t="shared" si="62"/>
        <v>0.95768851231811281</v>
      </c>
      <c r="I686" s="4">
        <v>56.72</v>
      </c>
      <c r="J686" s="20">
        <v>3.4776400000000002E-3</v>
      </c>
      <c r="K686" s="20">
        <f t="shared" si="63"/>
        <v>0.98305908836741396</v>
      </c>
      <c r="M686" s="20">
        <f t="shared" si="64"/>
        <v>2.0138338814575875E-3</v>
      </c>
      <c r="N686" s="17">
        <f t="shared" si="65"/>
        <v>1.2824059677669595E-2</v>
      </c>
    </row>
    <row r="687" spans="2:14" x14ac:dyDescent="0.2">
      <c r="B687" s="4">
        <f t="shared" si="61"/>
        <v>6.729999999999901</v>
      </c>
      <c r="C687" s="20">
        <f t="shared" si="60"/>
        <v>0.61464030485652543</v>
      </c>
      <c r="E687" s="4">
        <v>61.73</v>
      </c>
      <c r="F687" s="20">
        <v>9.3016899999999996E-3</v>
      </c>
      <c r="G687" s="20">
        <f t="shared" si="62"/>
        <v>0.95759948566204389</v>
      </c>
      <c r="I687" s="4">
        <v>56.73</v>
      </c>
      <c r="J687" s="20">
        <v>3.4810100000000001E-3</v>
      </c>
      <c r="K687" s="20">
        <f t="shared" si="63"/>
        <v>0.98302488514181185</v>
      </c>
      <c r="M687" s="20">
        <f t="shared" si="64"/>
        <v>2.0140707517247182E-3</v>
      </c>
      <c r="N687" s="17">
        <f t="shared" si="65"/>
        <v>1.2844199200835505E-2</v>
      </c>
    </row>
    <row r="688" spans="2:14" x14ac:dyDescent="0.2">
      <c r="B688" s="4">
        <f t="shared" si="61"/>
        <v>6.7399999999999007</v>
      </c>
      <c r="C688" s="20">
        <f t="shared" si="60"/>
        <v>0.6141959536199626</v>
      </c>
      <c r="E688" s="4">
        <v>61.74</v>
      </c>
      <c r="F688" s="20">
        <v>9.3122199999999995E-3</v>
      </c>
      <c r="G688" s="20">
        <f t="shared" si="62"/>
        <v>0.9575103664560396</v>
      </c>
      <c r="I688" s="4">
        <v>56.74</v>
      </c>
      <c r="J688" s="20">
        <v>3.48438E-3</v>
      </c>
      <c r="K688" s="20">
        <f t="shared" si="63"/>
        <v>0.98299064997944485</v>
      </c>
      <c r="M688" s="20">
        <f t="shared" si="64"/>
        <v>2.0143054819814752E-3</v>
      </c>
      <c r="N688" s="17">
        <f t="shared" si="65"/>
        <v>1.2864341082004035E-2</v>
      </c>
    </row>
    <row r="689" spans="2:14" x14ac:dyDescent="0.2">
      <c r="B689" s="4">
        <f t="shared" si="61"/>
        <v>6.7499999999999005</v>
      </c>
      <c r="C689" s="20">
        <f t="shared" si="60"/>
        <v>0.61375192362497766</v>
      </c>
      <c r="E689" s="4">
        <v>61.75</v>
      </c>
      <c r="F689" s="20">
        <v>9.3227499999999994E-3</v>
      </c>
      <c r="G689" s="20">
        <f t="shared" si="62"/>
        <v>0.95742115472748091</v>
      </c>
      <c r="I689" s="4">
        <v>56.75</v>
      </c>
      <c r="J689" s="20">
        <v>3.48775E-3</v>
      </c>
      <c r="K689" s="20">
        <f t="shared" si="63"/>
        <v>0.98295638288373266</v>
      </c>
      <c r="M689" s="20">
        <f t="shared" si="64"/>
        <v>2.0145380751236471E-3</v>
      </c>
      <c r="N689" s="17">
        <f t="shared" si="65"/>
        <v>1.2884485299789561E-2</v>
      </c>
    </row>
    <row r="690" spans="2:14" x14ac:dyDescent="0.2">
      <c r="B690" s="4">
        <f t="shared" si="61"/>
        <v>6.7599999999999003</v>
      </c>
      <c r="C690" s="20">
        <f t="shared" si="60"/>
        <v>0.61330821463933072</v>
      </c>
      <c r="E690" s="4">
        <v>61.76</v>
      </c>
      <c r="F690" s="20">
        <v>9.3332799999999994E-3</v>
      </c>
      <c r="G690" s="20">
        <f t="shared" si="62"/>
        <v>0.95733185050377523</v>
      </c>
      <c r="I690" s="4">
        <v>56.76</v>
      </c>
      <c r="J690" s="20">
        <v>3.4911199999999999E-3</v>
      </c>
      <c r="K690" s="20">
        <f t="shared" si="63"/>
        <v>0.98292208385809821</v>
      </c>
      <c r="M690" s="20">
        <f t="shared" si="64"/>
        <v>2.014768534044939E-3</v>
      </c>
      <c r="N690" s="17">
        <f t="shared" si="65"/>
        <v>1.2904631832835403E-2</v>
      </c>
    </row>
    <row r="691" spans="2:14" x14ac:dyDescent="0.2">
      <c r="B691" s="4">
        <f t="shared" si="61"/>
        <v>6.7699999999999001</v>
      </c>
      <c r="C691" s="20">
        <f t="shared" si="60"/>
        <v>0.61286482643094964</v>
      </c>
      <c r="E691" s="4">
        <v>61.77</v>
      </c>
      <c r="F691" s="20">
        <v>9.3438099999999993E-3</v>
      </c>
      <c r="G691" s="20">
        <f t="shared" si="62"/>
        <v>0.95724245381235662</v>
      </c>
      <c r="I691" s="4">
        <v>56.77</v>
      </c>
      <c r="J691" s="20">
        <v>3.4944899999999998E-3</v>
      </c>
      <c r="K691" s="20">
        <f t="shared" si="63"/>
        <v>0.98288775290596719</v>
      </c>
      <c r="M691" s="20">
        <f t="shared" si="64"/>
        <v>2.0149968616369725E-3</v>
      </c>
      <c r="N691" s="17">
        <f t="shared" si="65"/>
        <v>1.2924780659813812E-2</v>
      </c>
    </row>
    <row r="692" spans="2:14" x14ac:dyDescent="0.2">
      <c r="B692" s="4">
        <f t="shared" si="61"/>
        <v>6.7799999999998999</v>
      </c>
      <c r="C692" s="20">
        <f t="shared" si="60"/>
        <v>0.61242175876792981</v>
      </c>
      <c r="E692" s="4">
        <v>61.78</v>
      </c>
      <c r="F692" s="20">
        <v>9.3543399999999992E-3</v>
      </c>
      <c r="G692" s="20">
        <f t="shared" si="62"/>
        <v>0.957152964680686</v>
      </c>
      <c r="I692" s="4">
        <v>56.78</v>
      </c>
      <c r="J692" s="20">
        <v>3.4978600000000002E-3</v>
      </c>
      <c r="K692" s="20">
        <f t="shared" si="63"/>
        <v>0.98285339003076866</v>
      </c>
      <c r="M692" s="20">
        <f t="shared" si="64"/>
        <v>2.0152230607892881E-3</v>
      </c>
      <c r="N692" s="17">
        <f t="shared" si="65"/>
        <v>1.2944931759425942E-2</v>
      </c>
    </row>
    <row r="693" spans="2:14" x14ac:dyDescent="0.2">
      <c r="B693" s="4">
        <f t="shared" si="61"/>
        <v>6.7899999999998997</v>
      </c>
      <c r="C693" s="20">
        <f t="shared" si="60"/>
        <v>0.61197901141853484</v>
      </c>
      <c r="E693" s="4">
        <v>61.79</v>
      </c>
      <c r="F693" s="20">
        <v>9.3648700000000008E-3</v>
      </c>
      <c r="G693" s="20">
        <f t="shared" si="62"/>
        <v>0.95706338313625094</v>
      </c>
      <c r="I693" s="4">
        <v>56.79</v>
      </c>
      <c r="J693" s="20">
        <v>3.5012300000000001E-3</v>
      </c>
      <c r="K693" s="20">
        <f t="shared" si="63"/>
        <v>0.98281899523593474</v>
      </c>
      <c r="M693" s="20">
        <f t="shared" si="64"/>
        <v>2.0154471343893452E-3</v>
      </c>
      <c r="N693" s="17">
        <f t="shared" si="65"/>
        <v>1.2965085110401835E-2</v>
      </c>
    </row>
    <row r="694" spans="2:14" x14ac:dyDescent="0.2">
      <c r="B694" s="4">
        <f t="shared" si="61"/>
        <v>6.7999999999998995</v>
      </c>
      <c r="C694" s="20">
        <f t="shared" si="60"/>
        <v>0.61153658415119538</v>
      </c>
      <c r="E694" s="4">
        <v>61.8</v>
      </c>
      <c r="F694" s="20">
        <v>9.3754000000000007E-3</v>
      </c>
      <c r="G694" s="20">
        <f t="shared" si="62"/>
        <v>0.95697370920656533</v>
      </c>
      <c r="I694" s="4">
        <v>56.8</v>
      </c>
      <c r="J694" s="20">
        <v>3.5046000000000001E-3</v>
      </c>
      <c r="K694" s="20">
        <f t="shared" si="63"/>
        <v>0.98278456852490048</v>
      </c>
      <c r="M694" s="20">
        <f t="shared" si="64"/>
        <v>2.015669085322518E-3</v>
      </c>
      <c r="N694" s="17">
        <f t="shared" si="65"/>
        <v>1.2985240691500394E-2</v>
      </c>
    </row>
    <row r="695" spans="2:14" x14ac:dyDescent="0.2">
      <c r="B695" s="4">
        <f t="shared" si="61"/>
        <v>6.8099999999998992</v>
      </c>
      <c r="C695" s="20">
        <f t="shared" si="60"/>
        <v>0.61109447673450956</v>
      </c>
      <c r="E695" s="4">
        <v>61.81</v>
      </c>
      <c r="F695" s="20">
        <v>9.3859300000000007E-3</v>
      </c>
      <c r="G695" s="20">
        <f t="shared" si="62"/>
        <v>0.95688394291916967</v>
      </c>
      <c r="I695" s="4">
        <v>56.81</v>
      </c>
      <c r="J695" s="20">
        <v>3.50797E-3</v>
      </c>
      <c r="K695" s="20">
        <f t="shared" si="63"/>
        <v>0.98275010990110423</v>
      </c>
      <c r="M695" s="20">
        <f t="shared" si="64"/>
        <v>2.0158889164721E-3</v>
      </c>
      <c r="N695" s="17">
        <f t="shared" si="65"/>
        <v>1.3005398481509367E-2</v>
      </c>
    </row>
    <row r="696" spans="2:14" x14ac:dyDescent="0.2">
      <c r="B696" s="4">
        <f t="shared" si="61"/>
        <v>6.819999999999899</v>
      </c>
      <c r="C696" s="20">
        <f t="shared" si="60"/>
        <v>0.61065268893724323</v>
      </c>
      <c r="E696" s="4">
        <v>61.82</v>
      </c>
      <c r="F696" s="20">
        <v>9.3964600000000006E-3</v>
      </c>
      <c r="G696" s="20">
        <f t="shared" si="62"/>
        <v>0.95679408430163149</v>
      </c>
      <c r="I696" s="4">
        <v>56.82</v>
      </c>
      <c r="J696" s="20">
        <v>3.5113399999999999E-3</v>
      </c>
      <c r="K696" s="20">
        <f t="shared" si="63"/>
        <v>0.98271561936798746</v>
      </c>
      <c r="M696" s="20">
        <f t="shared" si="64"/>
        <v>2.0161066307193046E-3</v>
      </c>
      <c r="N696" s="17">
        <f t="shared" si="65"/>
        <v>1.3025558459245324E-2</v>
      </c>
    </row>
    <row r="697" spans="2:14" x14ac:dyDescent="0.2">
      <c r="B697" s="4">
        <f t="shared" si="61"/>
        <v>6.8299999999998988</v>
      </c>
      <c r="C697" s="20">
        <f t="shared" si="60"/>
        <v>0.61021122052832866</v>
      </c>
      <c r="E697" s="4">
        <v>61.83</v>
      </c>
      <c r="F697" s="20">
        <v>9.4069900000000005E-3</v>
      </c>
      <c r="G697" s="20">
        <f t="shared" si="62"/>
        <v>0.95670413338154459</v>
      </c>
      <c r="I697" s="4">
        <v>56.83</v>
      </c>
      <c r="J697" s="20">
        <v>3.5147099999999999E-3</v>
      </c>
      <c r="K697" s="20">
        <f t="shared" si="63"/>
        <v>0.98268109692899475</v>
      </c>
      <c r="M697" s="20">
        <f t="shared" si="64"/>
        <v>2.0163222309432603E-3</v>
      </c>
      <c r="N697" s="17">
        <f t="shared" si="65"/>
        <v>1.3045720603553636E-2</v>
      </c>
    </row>
    <row r="698" spans="2:14" x14ac:dyDescent="0.2">
      <c r="B698" s="4">
        <f t="shared" si="61"/>
        <v>6.8399999999998986</v>
      </c>
      <c r="C698" s="20">
        <f t="shared" si="60"/>
        <v>0.60977007127686589</v>
      </c>
      <c r="E698" s="4">
        <v>61.84</v>
      </c>
      <c r="F698" s="20">
        <v>9.4175200000000004E-3</v>
      </c>
      <c r="G698" s="20">
        <f t="shared" si="62"/>
        <v>0.95661409018652921</v>
      </c>
      <c r="I698" s="4">
        <v>56.84</v>
      </c>
      <c r="J698" s="20">
        <v>3.5180799999999998E-3</v>
      </c>
      <c r="K698" s="20">
        <f t="shared" si="63"/>
        <v>0.98264654258757356</v>
      </c>
      <c r="M698" s="20">
        <f t="shared" si="64"/>
        <v>2.0165357200210171E-3</v>
      </c>
      <c r="N698" s="17">
        <f t="shared" si="65"/>
        <v>1.3065884893308457E-2</v>
      </c>
    </row>
    <row r="699" spans="2:14" x14ac:dyDescent="0.2">
      <c r="B699" s="4">
        <f t="shared" si="61"/>
        <v>6.8499999999998984</v>
      </c>
      <c r="C699" s="20">
        <f t="shared" si="60"/>
        <v>0.60932924095212138</v>
      </c>
      <c r="E699" s="4">
        <v>61.85</v>
      </c>
      <c r="F699" s="20">
        <v>9.4280500000000003E-3</v>
      </c>
      <c r="G699" s="20">
        <f t="shared" si="62"/>
        <v>0.95652395474423246</v>
      </c>
      <c r="I699" s="4">
        <v>56.85</v>
      </c>
      <c r="J699" s="20">
        <v>3.5214500000000002E-3</v>
      </c>
      <c r="K699" s="20">
        <f t="shared" si="63"/>
        <v>0.98261195634717458</v>
      </c>
      <c r="M699" s="20">
        <f t="shared" si="64"/>
        <v>2.0167471008275409E-3</v>
      </c>
      <c r="N699" s="17">
        <f t="shared" si="65"/>
        <v>1.3086051307412699E-2</v>
      </c>
    </row>
    <row r="700" spans="2:14" x14ac:dyDescent="0.2">
      <c r="B700" s="4">
        <f t="shared" si="61"/>
        <v>6.8599999999998982</v>
      </c>
      <c r="C700" s="20">
        <f t="shared" si="60"/>
        <v>0.60888872932352878</v>
      </c>
      <c r="E700" s="4">
        <v>61.86</v>
      </c>
      <c r="F700" s="20">
        <v>9.4385800000000002E-3</v>
      </c>
      <c r="G700" s="20">
        <f t="shared" si="62"/>
        <v>0.95643372708232766</v>
      </c>
      <c r="I700" s="4">
        <v>56.86</v>
      </c>
      <c r="J700" s="20">
        <v>3.5248200000000001E-3</v>
      </c>
      <c r="K700" s="20">
        <f t="shared" si="63"/>
        <v>0.98257733821125171</v>
      </c>
      <c r="M700" s="20">
        <f t="shared" si="64"/>
        <v>2.0169563762357174E-3</v>
      </c>
      <c r="N700" s="17">
        <f t="shared" si="65"/>
        <v>1.3106219824798015E-2</v>
      </c>
    </row>
    <row r="701" spans="2:14" x14ac:dyDescent="0.2">
      <c r="B701" s="4">
        <f t="shared" si="61"/>
        <v>6.869999999999898</v>
      </c>
      <c r="C701" s="20">
        <f t="shared" si="60"/>
        <v>0.60844853616068817</v>
      </c>
      <c r="E701" s="4">
        <v>61.87</v>
      </c>
      <c r="F701" s="20">
        <v>9.4491100000000001E-3</v>
      </c>
      <c r="G701" s="20">
        <f t="shared" si="62"/>
        <v>0.95634340722851485</v>
      </c>
      <c r="I701" s="4">
        <v>56.87</v>
      </c>
      <c r="J701" s="20">
        <v>3.5281900000000001E-3</v>
      </c>
      <c r="K701" s="20">
        <f t="shared" si="63"/>
        <v>0.98254268818326185</v>
      </c>
      <c r="M701" s="20">
        <f t="shared" si="64"/>
        <v>2.0171635491163516E-3</v>
      </c>
      <c r="N701" s="17">
        <f t="shared" si="65"/>
        <v>1.3126390424424775E-2</v>
      </c>
    </row>
    <row r="702" spans="2:14" x14ac:dyDescent="0.2">
      <c r="B702" s="4">
        <f t="shared" si="61"/>
        <v>6.8799999999998978</v>
      </c>
      <c r="C702" s="20">
        <f t="shared" si="60"/>
        <v>0.60800866123336617</v>
      </c>
      <c r="E702" s="4">
        <v>61.88</v>
      </c>
      <c r="F702" s="20">
        <v>9.4596400000000001E-3</v>
      </c>
      <c r="G702" s="20">
        <f t="shared" si="62"/>
        <v>0.95625299521052065</v>
      </c>
      <c r="I702" s="4">
        <v>56.88</v>
      </c>
      <c r="J702" s="20">
        <v>3.53156E-3</v>
      </c>
      <c r="K702" s="20">
        <f t="shared" si="63"/>
        <v>0.98250800626666512</v>
      </c>
      <c r="M702" s="20">
        <f t="shared" si="64"/>
        <v>2.0173686223381657E-3</v>
      </c>
      <c r="N702" s="17">
        <f t="shared" si="65"/>
        <v>1.3146563085282047E-2</v>
      </c>
    </row>
    <row r="703" spans="2:14" x14ac:dyDescent="0.2">
      <c r="B703" s="4">
        <f t="shared" si="61"/>
        <v>6.8899999999998975</v>
      </c>
      <c r="C703" s="20">
        <f t="shared" si="60"/>
        <v>0.60756910431149613</v>
      </c>
      <c r="E703" s="4">
        <v>61.89</v>
      </c>
      <c r="F703" s="20">
        <v>9.47017E-3</v>
      </c>
      <c r="G703" s="20">
        <f t="shared" si="62"/>
        <v>0.95616249105609796</v>
      </c>
      <c r="I703" s="4">
        <v>56.89</v>
      </c>
      <c r="J703" s="20">
        <v>3.5349299999999999E-3</v>
      </c>
      <c r="K703" s="20">
        <f t="shared" si="63"/>
        <v>0.98247329246492454</v>
      </c>
      <c r="M703" s="20">
        <f t="shared" si="64"/>
        <v>2.0175715987678033E-3</v>
      </c>
      <c r="N703" s="17">
        <f t="shared" si="65"/>
        <v>1.3166737786387576E-2</v>
      </c>
    </row>
    <row r="704" spans="2:14" x14ac:dyDescent="0.2">
      <c r="B704" s="4">
        <f t="shared" si="61"/>
        <v>6.8999999999998973</v>
      </c>
      <c r="C704" s="20">
        <f t="shared" si="60"/>
        <v>0.60712986516517742</v>
      </c>
      <c r="E704" s="4">
        <v>61.9</v>
      </c>
      <c r="F704" s="20">
        <v>9.4806999999999999E-3</v>
      </c>
      <c r="G704" s="20">
        <f t="shared" si="62"/>
        <v>0.95607189479302634</v>
      </c>
      <c r="I704" s="4">
        <v>56.9</v>
      </c>
      <c r="J704" s="20">
        <v>3.5382999999999999E-3</v>
      </c>
      <c r="K704" s="20">
        <f t="shared" si="63"/>
        <v>0.98243854678150633</v>
      </c>
      <c r="M704" s="20">
        <f t="shared" si="64"/>
        <v>2.0177724812698253E-3</v>
      </c>
      <c r="N704" s="17">
        <f t="shared" si="65"/>
        <v>1.3186914506787764E-2</v>
      </c>
    </row>
    <row r="705" spans="2:14" x14ac:dyDescent="0.2">
      <c r="B705" s="4">
        <f t="shared" si="61"/>
        <v>6.9099999999998971</v>
      </c>
      <c r="C705" s="20">
        <f t="shared" si="60"/>
        <v>0.6066909435646759</v>
      </c>
      <c r="E705" s="4">
        <v>61.91</v>
      </c>
      <c r="F705" s="20">
        <v>9.4912299999999998E-3</v>
      </c>
      <c r="G705" s="20">
        <f t="shared" si="62"/>
        <v>0.95598120644911178</v>
      </c>
      <c r="I705" s="4">
        <v>56.91</v>
      </c>
      <c r="J705" s="20">
        <v>3.5416699999999998E-3</v>
      </c>
      <c r="K705" s="20">
        <f t="shared" si="63"/>
        <v>0.98240376921987993</v>
      </c>
      <c r="M705" s="20">
        <f t="shared" si="64"/>
        <v>2.0179712727067139E-3</v>
      </c>
      <c r="N705" s="17">
        <f t="shared" si="65"/>
        <v>1.3207093225557647E-2</v>
      </c>
    </row>
    <row r="706" spans="2:14" x14ac:dyDescent="0.2">
      <c r="B706" s="4">
        <f t="shared" si="61"/>
        <v>6.9199999999998969</v>
      </c>
      <c r="C706" s="20">
        <f t="shared" si="60"/>
        <v>0.6062523392804231</v>
      </c>
      <c r="E706" s="4">
        <v>61.92</v>
      </c>
      <c r="F706" s="20">
        <v>9.5017599999999997E-3</v>
      </c>
      <c r="G706" s="20">
        <f t="shared" si="62"/>
        <v>0.95589042605218655</v>
      </c>
      <c r="I706" s="4">
        <v>56.92</v>
      </c>
      <c r="J706" s="20">
        <v>3.5450400000000002E-3</v>
      </c>
      <c r="K706" s="20">
        <f t="shared" si="63"/>
        <v>0.98236895978351768</v>
      </c>
      <c r="M706" s="20">
        <f t="shared" si="64"/>
        <v>2.0181679759388679E-3</v>
      </c>
      <c r="N706" s="17">
        <f t="shared" si="65"/>
        <v>1.3227273921800875E-2</v>
      </c>
    </row>
    <row r="707" spans="2:14" x14ac:dyDescent="0.2">
      <c r="B707" s="4">
        <f t="shared" si="61"/>
        <v>6.9299999999998967</v>
      </c>
      <c r="C707" s="20">
        <f t="shared" si="60"/>
        <v>0.60581405208301697</v>
      </c>
      <c r="E707" s="4">
        <v>61.93</v>
      </c>
      <c r="F707" s="20">
        <v>9.5122899999999996E-3</v>
      </c>
      <c r="G707" s="20">
        <f t="shared" si="62"/>
        <v>0.9557995536301096</v>
      </c>
      <c r="I707" s="4">
        <v>56.93</v>
      </c>
      <c r="J707" s="20">
        <v>3.5484100000000001E-3</v>
      </c>
      <c r="K707" s="20">
        <f t="shared" si="63"/>
        <v>0.98233411847589513</v>
      </c>
      <c r="M707" s="20">
        <f t="shared" si="64"/>
        <v>2.0183625938246081E-3</v>
      </c>
      <c r="N707" s="17">
        <f t="shared" si="65"/>
        <v>1.3247456574649692E-2</v>
      </c>
    </row>
    <row r="708" spans="2:14" x14ac:dyDescent="0.2">
      <c r="B708" s="4">
        <f t="shared" si="61"/>
        <v>6.9399999999998965</v>
      </c>
      <c r="C708" s="20">
        <f t="shared" si="60"/>
        <v>0.605376081743221</v>
      </c>
      <c r="E708" s="4">
        <v>61.94</v>
      </c>
      <c r="F708" s="20">
        <v>9.5228199999999995E-3</v>
      </c>
      <c r="G708" s="20">
        <f t="shared" si="62"/>
        <v>0.95570858921076607</v>
      </c>
      <c r="I708" s="4">
        <v>56.94</v>
      </c>
      <c r="J708" s="20">
        <v>3.55178E-3</v>
      </c>
      <c r="K708" s="20">
        <f t="shared" si="63"/>
        <v>0.98229924530049095</v>
      </c>
      <c r="M708" s="20">
        <f t="shared" si="64"/>
        <v>2.0185551292201749E-3</v>
      </c>
      <c r="N708" s="17">
        <f t="shared" si="65"/>
        <v>1.3267641163264916E-2</v>
      </c>
    </row>
    <row r="709" spans="2:14" x14ac:dyDescent="0.2">
      <c r="B709" s="4">
        <f t="shared" si="61"/>
        <v>6.9499999999998963</v>
      </c>
      <c r="C709" s="20">
        <f t="shared" si="60"/>
        <v>0.60493842803196463</v>
      </c>
      <c r="E709" s="4">
        <v>61.95</v>
      </c>
      <c r="F709" s="20">
        <v>9.5333499999999995E-3</v>
      </c>
      <c r="G709" s="20">
        <f t="shared" si="62"/>
        <v>0.95561753282206774</v>
      </c>
      <c r="I709" s="4">
        <v>56.95</v>
      </c>
      <c r="J709" s="20">
        <v>3.55515E-3</v>
      </c>
      <c r="K709" s="20">
        <f t="shared" si="63"/>
        <v>0.98226434026078668</v>
      </c>
      <c r="M709" s="20">
        <f t="shared" si="64"/>
        <v>2.0187455849797276E-3</v>
      </c>
      <c r="N709" s="17">
        <f t="shared" si="65"/>
        <v>1.3287827666835915E-2</v>
      </c>
    </row>
    <row r="710" spans="2:14" x14ac:dyDescent="0.2">
      <c r="B710" s="4">
        <f t="shared" si="61"/>
        <v>6.959999999999896</v>
      </c>
      <c r="C710" s="20">
        <f t="shared" si="60"/>
        <v>0.60450109072034286</v>
      </c>
      <c r="E710" s="4">
        <v>61.96</v>
      </c>
      <c r="F710" s="20">
        <v>9.5438799999999994E-3</v>
      </c>
      <c r="G710" s="20">
        <f t="shared" si="62"/>
        <v>0.9555263844919526</v>
      </c>
      <c r="I710" s="4">
        <v>56.96</v>
      </c>
      <c r="J710" s="20">
        <v>3.5585199999999999E-3</v>
      </c>
      <c r="K710" s="20">
        <f t="shared" si="63"/>
        <v>0.98222940336026743</v>
      </c>
      <c r="M710" s="20">
        <f t="shared" si="64"/>
        <v>2.0189339639553466E-3</v>
      </c>
      <c r="N710" s="17">
        <f t="shared" si="65"/>
        <v>1.330801606458059E-2</v>
      </c>
    </row>
    <row r="711" spans="2:14" x14ac:dyDescent="0.2">
      <c r="B711" s="4">
        <f t="shared" si="61"/>
        <v>6.9699999999998958</v>
      </c>
      <c r="C711" s="20">
        <f t="shared" si="60"/>
        <v>0.60406406957961567</v>
      </c>
      <c r="E711" s="4">
        <v>61.97</v>
      </c>
      <c r="F711" s="20">
        <v>9.5544099999999993E-3</v>
      </c>
      <c r="G711" s="20">
        <f t="shared" si="62"/>
        <v>0.95543514424838516</v>
      </c>
      <c r="I711" s="4">
        <v>56.97</v>
      </c>
      <c r="J711" s="20">
        <v>3.5618899999999998E-3</v>
      </c>
      <c r="K711" s="20">
        <f t="shared" si="63"/>
        <v>0.98219443460242095</v>
      </c>
      <c r="M711" s="20">
        <f t="shared" si="64"/>
        <v>2.0191202689970314E-3</v>
      </c>
      <c r="N711" s="17">
        <f t="shared" si="65"/>
        <v>1.3328206335745352E-2</v>
      </c>
    </row>
    <row r="712" spans="2:14" x14ac:dyDescent="0.2">
      <c r="B712" s="4">
        <f t="shared" si="61"/>
        <v>6.9799999999998956</v>
      </c>
      <c r="C712" s="20">
        <f t="shared" si="60"/>
        <v>0.60362736438120934</v>
      </c>
      <c r="E712" s="4">
        <v>61.98</v>
      </c>
      <c r="F712" s="20">
        <v>9.5649399999999992E-3</v>
      </c>
      <c r="G712" s="20">
        <f t="shared" si="62"/>
        <v>0.95534381211935615</v>
      </c>
      <c r="I712" s="4">
        <v>56.98</v>
      </c>
      <c r="J712" s="20">
        <v>3.5652599999999998E-3</v>
      </c>
      <c r="K712" s="20">
        <f t="shared" si="63"/>
        <v>0.98215943399073824</v>
      </c>
      <c r="M712" s="20">
        <f t="shared" si="64"/>
        <v>2.0193045029527042E-3</v>
      </c>
      <c r="N712" s="17">
        <f t="shared" si="65"/>
        <v>1.33483984596051E-2</v>
      </c>
    </row>
    <row r="713" spans="2:14" x14ac:dyDescent="0.2">
      <c r="B713" s="4">
        <f t="shared" si="61"/>
        <v>6.9899999999998954</v>
      </c>
      <c r="C713" s="20">
        <f t="shared" si="60"/>
        <v>0.60319097489671469</v>
      </c>
      <c r="E713" s="4">
        <v>61.99</v>
      </c>
      <c r="F713" s="20">
        <v>9.5754700000000009E-3</v>
      </c>
      <c r="G713" s="20">
        <f t="shared" si="62"/>
        <v>0.95525238813288271</v>
      </c>
      <c r="I713" s="4">
        <v>56.99</v>
      </c>
      <c r="J713" s="20">
        <v>3.5686300000000002E-3</v>
      </c>
      <c r="K713" s="20">
        <f t="shared" si="63"/>
        <v>0.9821244015287135</v>
      </c>
      <c r="M713" s="20">
        <f t="shared" si="64"/>
        <v>2.0194866686682046E-3</v>
      </c>
      <c r="N713" s="17">
        <f t="shared" si="65"/>
        <v>1.3368592415463204E-2</v>
      </c>
    </row>
    <row r="714" spans="2:14" x14ac:dyDescent="0.2">
      <c r="B714" s="4">
        <f t="shared" si="61"/>
        <v>6.9999999999998952</v>
      </c>
      <c r="C714" s="20">
        <f t="shared" si="60"/>
        <v>0.60275490089788786</v>
      </c>
      <c r="E714" s="4">
        <v>62</v>
      </c>
      <c r="F714" s="20">
        <v>9.5860000000000008E-3</v>
      </c>
      <c r="G714" s="20">
        <f t="shared" si="62"/>
        <v>0.95516087231700841</v>
      </c>
      <c r="I714" s="4">
        <v>57</v>
      </c>
      <c r="J714" s="20">
        <v>3.5720000000000001E-3</v>
      </c>
      <c r="K714" s="20">
        <f t="shared" si="63"/>
        <v>0.98208933721984393</v>
      </c>
      <c r="M714" s="20">
        <f t="shared" si="64"/>
        <v>2.019666768987296E-3</v>
      </c>
      <c r="N714" s="17">
        <f t="shared" si="65"/>
        <v>1.3388788182651481E-2</v>
      </c>
    </row>
    <row r="715" spans="2:14" x14ac:dyDescent="0.2">
      <c r="B715" s="4">
        <f t="shared" si="61"/>
        <v>7.009999999999895</v>
      </c>
      <c r="C715" s="20">
        <f t="shared" si="60"/>
        <v>0.60231914215664994</v>
      </c>
      <c r="E715" s="4">
        <v>62.01</v>
      </c>
      <c r="F715" s="20">
        <v>9.5977700000000003E-3</v>
      </c>
      <c r="G715" s="20">
        <f t="shared" si="62"/>
        <v>0.95506925877837368</v>
      </c>
      <c r="I715" s="4">
        <v>57.01</v>
      </c>
      <c r="J715" s="20">
        <v>3.5757499999999999E-3</v>
      </c>
      <c r="K715" s="20">
        <f t="shared" si="63"/>
        <v>0.98205423920172674</v>
      </c>
      <c r="M715" s="20">
        <f t="shared" si="64"/>
        <v>2.0200594649617582E-3</v>
      </c>
      <c r="N715" s="17">
        <f t="shared" si="65"/>
        <v>1.3408986813821225E-2</v>
      </c>
    </row>
    <row r="716" spans="2:14" x14ac:dyDescent="0.2">
      <c r="B716" s="4">
        <f t="shared" si="61"/>
        <v>7.0199999999998948</v>
      </c>
      <c r="C716" s="20">
        <f t="shared" si="60"/>
        <v>0.60188369844508716</v>
      </c>
      <c r="E716" s="4">
        <v>62.02</v>
      </c>
      <c r="F716" s="20">
        <v>9.6095399999999997E-3</v>
      </c>
      <c r="G716" s="20">
        <f t="shared" si="62"/>
        <v>0.95497754162591952</v>
      </c>
      <c r="I716" s="4">
        <v>57.02</v>
      </c>
      <c r="J716" s="20">
        <v>3.5795000000000002E-3</v>
      </c>
      <c r="K716" s="20">
        <f t="shared" si="63"/>
        <v>0.98201910561222927</v>
      </c>
      <c r="M716" s="20">
        <f t="shared" si="64"/>
        <v>2.0204497015489545E-3</v>
      </c>
      <c r="N716" s="17">
        <f t="shared" si="65"/>
        <v>1.3429189359653778E-2</v>
      </c>
    </row>
    <row r="717" spans="2:14" x14ac:dyDescent="0.2">
      <c r="B717" s="4">
        <f t="shared" si="61"/>
        <v>7.0299999999998946</v>
      </c>
      <c r="C717" s="20">
        <f t="shared" si="60"/>
        <v>0.60144856953545023</v>
      </c>
      <c r="E717" s="4">
        <v>62.03</v>
      </c>
      <c r="F717" s="20">
        <v>9.6213099999999992E-3</v>
      </c>
      <c r="G717" s="20">
        <f t="shared" si="62"/>
        <v>0.95488572089118529</v>
      </c>
      <c r="I717" s="4">
        <v>57.03</v>
      </c>
      <c r="J717" s="20">
        <v>3.5832500000000001E-3</v>
      </c>
      <c r="K717" s="20">
        <f t="shared" si="63"/>
        <v>0.98198393645525917</v>
      </c>
      <c r="M717" s="20">
        <f t="shared" si="64"/>
        <v>2.020837481948643E-3</v>
      </c>
      <c r="N717" s="17">
        <f t="shared" si="65"/>
        <v>1.3449395795571266E-2</v>
      </c>
    </row>
    <row r="718" spans="2:14" x14ac:dyDescent="0.2">
      <c r="B718" s="4">
        <f t="shared" si="61"/>
        <v>7.0399999999998943</v>
      </c>
      <c r="C718" s="20">
        <f t="shared" si="60"/>
        <v>0.60101375520015454</v>
      </c>
      <c r="E718" s="4">
        <v>62.04</v>
      </c>
      <c r="F718" s="20">
        <v>9.6330800000000005E-3</v>
      </c>
      <c r="G718" s="20">
        <f t="shared" si="62"/>
        <v>0.95479379660574404</v>
      </c>
      <c r="I718" s="4">
        <v>57.04</v>
      </c>
      <c r="J718" s="20">
        <v>3.5869999999999999E-3</v>
      </c>
      <c r="K718" s="20">
        <f t="shared" si="63"/>
        <v>0.98194873173472774</v>
      </c>
      <c r="M718" s="20">
        <f t="shared" si="64"/>
        <v>2.0212228093585125E-3</v>
      </c>
      <c r="N718" s="17">
        <f t="shared" si="65"/>
        <v>1.3469606097027801E-2</v>
      </c>
    </row>
    <row r="719" spans="2:14" x14ac:dyDescent="0.2">
      <c r="B719" s="4">
        <f t="shared" si="61"/>
        <v>7.0499999999998941</v>
      </c>
      <c r="C719" s="20">
        <f t="shared" ref="C719:C782" si="66">1/($M$7^B719)</f>
        <v>0.60057925521178035</v>
      </c>
      <c r="E719" s="4">
        <v>62.05</v>
      </c>
      <c r="F719" s="20">
        <v>9.64485E-3</v>
      </c>
      <c r="G719" s="20">
        <f t="shared" si="62"/>
        <v>0.95470176880120228</v>
      </c>
      <c r="I719" s="4">
        <v>57.05</v>
      </c>
      <c r="J719" s="20">
        <v>3.5907500000000002E-3</v>
      </c>
      <c r="K719" s="20">
        <f t="shared" si="63"/>
        <v>0.98191349145455031</v>
      </c>
      <c r="M719" s="20">
        <f t="shared" si="64"/>
        <v>2.0216056869741773E-3</v>
      </c>
      <c r="N719" s="17">
        <f t="shared" si="65"/>
        <v>1.3489820239509464E-2</v>
      </c>
    </row>
    <row r="720" spans="2:14" x14ac:dyDescent="0.2">
      <c r="B720" s="4">
        <f t="shared" ref="B720:B783" si="67">B719+0.01</f>
        <v>7.0599999999998939</v>
      </c>
      <c r="C720" s="20">
        <f t="shared" si="66"/>
        <v>0.60014506934307188</v>
      </c>
      <c r="E720" s="4">
        <v>62.06</v>
      </c>
      <c r="F720" s="20">
        <v>9.6566199999999994E-3</v>
      </c>
      <c r="G720" s="20">
        <f t="shared" ref="G720:G783" si="68">G719 * EXP( - (E720-E719) * ( F719 + F720 ) / 2 )</f>
        <v>0.95460963750919992</v>
      </c>
      <c r="I720" s="4">
        <v>57.06</v>
      </c>
      <c r="J720" s="20">
        <v>3.5945E-3</v>
      </c>
      <c r="K720" s="20">
        <f t="shared" ref="K720:K783" si="69">K719 * EXP( - (I720-I719) * ( J719 + J720 ) / 2 )</f>
        <v>0.98187821561864597</v>
      </c>
      <c r="M720" s="20">
        <f t="shared" ref="M720:M783" si="70">C720 * G720 * K720 * J720</f>
        <v>2.0219861179891782E-3</v>
      </c>
      <c r="N720" s="17">
        <f t="shared" ref="N720:N783" si="71">N719 + (B720-B719) * (M719+M720) / 2</f>
        <v>1.351003819853428E-2</v>
      </c>
    </row>
    <row r="721" spans="2:14" x14ac:dyDescent="0.2">
      <c r="B721" s="4">
        <f t="shared" si="67"/>
        <v>7.0699999999998937</v>
      </c>
      <c r="C721" s="20">
        <f t="shared" si="66"/>
        <v>0.5997111973669379</v>
      </c>
      <c r="E721" s="4">
        <v>62.07</v>
      </c>
      <c r="F721" s="20">
        <v>9.6683900000000007E-3</v>
      </c>
      <c r="G721" s="20">
        <f t="shared" si="68"/>
        <v>0.95451740276141039</v>
      </c>
      <c r="I721" s="4">
        <v>57.07</v>
      </c>
      <c r="J721" s="20">
        <v>3.5982499999999999E-3</v>
      </c>
      <c r="K721" s="20">
        <f t="shared" si="69"/>
        <v>0.98184290423093779</v>
      </c>
      <c r="M721" s="20">
        <f t="shared" si="70"/>
        <v>2.022364105594985E-3</v>
      </c>
      <c r="N721" s="17">
        <f t="shared" si="71"/>
        <v>1.35302599496522E-2</v>
      </c>
    </row>
    <row r="722" spans="2:14" x14ac:dyDescent="0.2">
      <c r="B722" s="4">
        <f t="shared" si="67"/>
        <v>7.0799999999998935</v>
      </c>
      <c r="C722" s="20">
        <f t="shared" si="66"/>
        <v>0.59927763905645104</v>
      </c>
      <c r="E722" s="4">
        <v>62.08</v>
      </c>
      <c r="F722" s="20">
        <v>9.6801600000000002E-3</v>
      </c>
      <c r="G722" s="20">
        <f t="shared" si="68"/>
        <v>0.95442506458954068</v>
      </c>
      <c r="I722" s="4">
        <v>57.08</v>
      </c>
      <c r="J722" s="20">
        <v>3.6020000000000002E-3</v>
      </c>
      <c r="K722" s="20">
        <f t="shared" si="69"/>
        <v>0.98180755729535263</v>
      </c>
      <c r="M722" s="20">
        <f t="shared" si="70"/>
        <v>2.0227396529809904E-3</v>
      </c>
      <c r="N722" s="17">
        <f t="shared" si="71"/>
        <v>1.3550485468445079E-2</v>
      </c>
    </row>
    <row r="723" spans="2:14" x14ac:dyDescent="0.2">
      <c r="B723" s="4">
        <f t="shared" si="67"/>
        <v>7.0899999999998933</v>
      </c>
      <c r="C723" s="20">
        <f t="shared" si="66"/>
        <v>0.59884439418484869</v>
      </c>
      <c r="E723" s="4">
        <v>62.09</v>
      </c>
      <c r="F723" s="20">
        <v>9.6919299999999996E-3</v>
      </c>
      <c r="G723" s="20">
        <f t="shared" si="68"/>
        <v>0.95433262302533128</v>
      </c>
      <c r="I723" s="4">
        <v>57.09</v>
      </c>
      <c r="J723" s="20">
        <v>3.60575E-3</v>
      </c>
      <c r="K723" s="20">
        <f t="shared" si="69"/>
        <v>0.98177217481582113</v>
      </c>
      <c r="M723" s="20">
        <f t="shared" si="70"/>
        <v>2.0231127633345163E-3</v>
      </c>
      <c r="N723" s="17">
        <f t="shared" si="71"/>
        <v>1.3570714730526656E-2</v>
      </c>
    </row>
    <row r="724" spans="2:14" x14ac:dyDescent="0.2">
      <c r="B724" s="4">
        <f t="shared" si="67"/>
        <v>7.0999999999998931</v>
      </c>
      <c r="C724" s="20">
        <f t="shared" si="66"/>
        <v>0.59841146252553146</v>
      </c>
      <c r="E724" s="4">
        <v>62.1</v>
      </c>
      <c r="F724" s="20">
        <v>9.7037000000000009E-3</v>
      </c>
      <c r="G724" s="20">
        <f t="shared" si="68"/>
        <v>0.954240078100556</v>
      </c>
      <c r="I724" s="4">
        <v>57.1</v>
      </c>
      <c r="J724" s="20">
        <v>3.6094999999999999E-3</v>
      </c>
      <c r="K724" s="20">
        <f t="shared" si="69"/>
        <v>0.98173675679627792</v>
      </c>
      <c r="M724" s="20">
        <f t="shared" si="70"/>
        <v>2.0234834398408078E-3</v>
      </c>
      <c r="N724" s="17">
        <f t="shared" si="71"/>
        <v>1.3590947711542532E-2</v>
      </c>
    </row>
    <row r="725" spans="2:14" x14ac:dyDescent="0.2">
      <c r="B725" s="4">
        <f t="shared" si="67"/>
        <v>7.1099999999998929</v>
      </c>
      <c r="C725" s="20">
        <f t="shared" si="66"/>
        <v>0.59797884385206401</v>
      </c>
      <c r="E725" s="4">
        <v>62.11</v>
      </c>
      <c r="F725" s="20">
        <v>9.7154700000000004E-3</v>
      </c>
      <c r="G725" s="20">
        <f t="shared" si="68"/>
        <v>0.95414742984702205</v>
      </c>
      <c r="I725" s="4">
        <v>57.11</v>
      </c>
      <c r="J725" s="20">
        <v>3.6132500000000001E-3</v>
      </c>
      <c r="K725" s="20">
        <f t="shared" si="69"/>
        <v>0.9817013032406614</v>
      </c>
      <c r="M725" s="20">
        <f t="shared" si="70"/>
        <v>2.0238516856830356E-3</v>
      </c>
      <c r="N725" s="17">
        <f t="shared" si="71"/>
        <v>1.361118438717015E-2</v>
      </c>
    </row>
    <row r="726" spans="2:14" x14ac:dyDescent="0.2">
      <c r="B726" s="4">
        <f t="shared" si="67"/>
        <v>7.1199999999998926</v>
      </c>
      <c r="C726" s="20">
        <f t="shared" si="66"/>
        <v>0.5975465379381748</v>
      </c>
      <c r="E726" s="4">
        <v>62.12</v>
      </c>
      <c r="F726" s="20">
        <v>9.7272399999999998E-3</v>
      </c>
      <c r="G726" s="20">
        <f t="shared" si="68"/>
        <v>0.95405467829657009</v>
      </c>
      <c r="I726" s="4">
        <v>57.12</v>
      </c>
      <c r="J726" s="20">
        <v>3.617E-3</v>
      </c>
      <c r="K726" s="20">
        <f t="shared" si="69"/>
        <v>0.98166581415291398</v>
      </c>
      <c r="M726" s="20">
        <f t="shared" si="70"/>
        <v>2.0242175040422958E-3</v>
      </c>
      <c r="N726" s="17">
        <f t="shared" si="71"/>
        <v>1.3631424733118777E-2</v>
      </c>
    </row>
    <row r="727" spans="2:14" x14ac:dyDescent="0.2">
      <c r="B727" s="4">
        <f t="shared" si="67"/>
        <v>7.1299999999998924</v>
      </c>
      <c r="C727" s="20">
        <f t="shared" si="66"/>
        <v>0.59711454455775592</v>
      </c>
      <c r="E727" s="4">
        <v>62.13</v>
      </c>
      <c r="F727" s="20">
        <v>9.7390099999999993E-3</v>
      </c>
      <c r="G727" s="20">
        <f t="shared" si="68"/>
        <v>0.95396182348107406</v>
      </c>
      <c r="I727" s="4">
        <v>57.13</v>
      </c>
      <c r="J727" s="20">
        <v>3.6207499999999998E-3</v>
      </c>
      <c r="K727" s="20">
        <f t="shared" si="69"/>
        <v>0.98163028953698162</v>
      </c>
      <c r="M727" s="20">
        <f t="shared" si="70"/>
        <v>2.0245808980976087E-3</v>
      </c>
      <c r="N727" s="17">
        <f t="shared" si="71"/>
        <v>1.3651668725129476E-2</v>
      </c>
    </row>
    <row r="728" spans="2:14" x14ac:dyDescent="0.2">
      <c r="B728" s="4">
        <f t="shared" si="67"/>
        <v>7.1399999999998922</v>
      </c>
      <c r="C728" s="20">
        <f t="shared" si="66"/>
        <v>0.59668286348486255</v>
      </c>
      <c r="E728" s="4">
        <v>62.14</v>
      </c>
      <c r="F728" s="20">
        <v>9.7507800000000006E-3</v>
      </c>
      <c r="G728" s="20">
        <f t="shared" si="68"/>
        <v>0.95386886543244143</v>
      </c>
      <c r="I728" s="4">
        <v>57.14</v>
      </c>
      <c r="J728" s="20">
        <v>3.6245000000000001E-3</v>
      </c>
      <c r="K728" s="20">
        <f t="shared" si="69"/>
        <v>0.98159472939681447</v>
      </c>
      <c r="M728" s="20">
        <f t="shared" si="70"/>
        <v>2.0249418710259178E-3</v>
      </c>
      <c r="N728" s="17">
        <f t="shared" si="71"/>
        <v>1.3671916338975094E-2</v>
      </c>
    </row>
    <row r="729" spans="2:14" x14ac:dyDescent="0.2">
      <c r="B729" s="4">
        <f t="shared" si="67"/>
        <v>7.149999999999892</v>
      </c>
      <c r="C729" s="20">
        <f t="shared" si="66"/>
        <v>0.59625149449371362</v>
      </c>
      <c r="E729" s="4">
        <v>62.15</v>
      </c>
      <c r="F729" s="20">
        <v>9.76255E-3</v>
      </c>
      <c r="G729" s="20">
        <f t="shared" si="68"/>
        <v>0.95377580418261287</v>
      </c>
      <c r="I729" s="4">
        <v>57.15</v>
      </c>
      <c r="J729" s="20">
        <v>3.62825E-3</v>
      </c>
      <c r="K729" s="20">
        <f t="shared" si="69"/>
        <v>0.98155913373636627</v>
      </c>
      <c r="M729" s="20">
        <f t="shared" si="70"/>
        <v>2.0253004260020911E-3</v>
      </c>
      <c r="N729" s="17">
        <f t="shared" si="71"/>
        <v>1.3692167550460233E-2</v>
      </c>
    </row>
    <row r="730" spans="2:14" x14ac:dyDescent="0.2">
      <c r="B730" s="4">
        <f t="shared" si="67"/>
        <v>7.1599999999998918</v>
      </c>
      <c r="C730" s="20">
        <f t="shared" si="66"/>
        <v>0.59582043735869128</v>
      </c>
      <c r="E730" s="4">
        <v>62.16</v>
      </c>
      <c r="F730" s="20">
        <v>9.7743199999999995E-3</v>
      </c>
      <c r="G730" s="20">
        <f t="shared" si="68"/>
        <v>0.9536826397635626</v>
      </c>
      <c r="I730" s="4">
        <v>57.16</v>
      </c>
      <c r="J730" s="20">
        <v>3.6319999999999998E-3</v>
      </c>
      <c r="K730" s="20">
        <f t="shared" si="69"/>
        <v>0.98152350255959475</v>
      </c>
      <c r="M730" s="20">
        <f t="shared" si="70"/>
        <v>2.0256565661989213E-3</v>
      </c>
      <c r="N730" s="17">
        <f t="shared" si="71"/>
        <v>1.3712422335421238E-2</v>
      </c>
    </row>
    <row r="731" spans="2:14" x14ac:dyDescent="0.2">
      <c r="B731" s="4">
        <f t="shared" si="67"/>
        <v>7.1699999999998916</v>
      </c>
      <c r="C731" s="20">
        <f t="shared" si="66"/>
        <v>0.59538969185434043</v>
      </c>
      <c r="E731" s="4">
        <v>62.17</v>
      </c>
      <c r="F731" s="20">
        <v>9.7860900000000008E-3</v>
      </c>
      <c r="G731" s="20">
        <f t="shared" si="68"/>
        <v>0.95358937220729778</v>
      </c>
      <c r="I731" s="4">
        <v>57.17</v>
      </c>
      <c r="J731" s="20">
        <v>3.6357500000000001E-3</v>
      </c>
      <c r="K731" s="20">
        <f t="shared" si="69"/>
        <v>0.9814878358704614</v>
      </c>
      <c r="M731" s="20">
        <f t="shared" si="70"/>
        <v>2.0260102947871213E-3</v>
      </c>
      <c r="N731" s="17">
        <f t="shared" si="71"/>
        <v>1.3732680669726167E-2</v>
      </c>
    </row>
    <row r="732" spans="2:14" x14ac:dyDescent="0.2">
      <c r="B732" s="4">
        <f t="shared" si="67"/>
        <v>7.1799999999998914</v>
      </c>
      <c r="C732" s="20">
        <f t="shared" si="66"/>
        <v>0.59495925775536918</v>
      </c>
      <c r="E732" s="4">
        <v>62.18</v>
      </c>
      <c r="F732" s="20">
        <v>9.7978600000000002E-3</v>
      </c>
      <c r="G732" s="20">
        <f t="shared" si="68"/>
        <v>0.95349600154585912</v>
      </c>
      <c r="I732" s="4">
        <v>57.18</v>
      </c>
      <c r="J732" s="20">
        <v>3.6394999999999999E-3</v>
      </c>
      <c r="K732" s="20">
        <f t="shared" si="69"/>
        <v>0.98145213367293183</v>
      </c>
      <c r="M732" s="20">
        <f t="shared" si="70"/>
        <v>2.0263616149353287E-3</v>
      </c>
      <c r="N732" s="17">
        <f t="shared" si="71"/>
        <v>1.3752942529274779E-2</v>
      </c>
    </row>
    <row r="733" spans="2:14" x14ac:dyDescent="0.2">
      <c r="B733" s="4">
        <f t="shared" si="67"/>
        <v>7.1899999999998911</v>
      </c>
      <c r="C733" s="20">
        <f t="shared" si="66"/>
        <v>0.59452913483664871</v>
      </c>
      <c r="E733" s="4">
        <v>62.19</v>
      </c>
      <c r="F733" s="20">
        <v>9.8096299999999997E-3</v>
      </c>
      <c r="G733" s="20">
        <f t="shared" si="68"/>
        <v>0.95340252781132051</v>
      </c>
      <c r="I733" s="4">
        <v>57.19</v>
      </c>
      <c r="J733" s="20">
        <v>3.6432499999999998E-3</v>
      </c>
      <c r="K733" s="20">
        <f t="shared" si="69"/>
        <v>0.98141639597097519</v>
      </c>
      <c r="M733" s="20">
        <f t="shared" si="70"/>
        <v>2.0267105298101031E-3</v>
      </c>
      <c r="N733" s="17">
        <f t="shared" si="71"/>
        <v>1.3773207889998506E-2</v>
      </c>
    </row>
    <row r="734" spans="2:14" x14ac:dyDescent="0.2">
      <c r="B734" s="4">
        <f t="shared" si="67"/>
        <v>7.1999999999998909</v>
      </c>
      <c r="C734" s="20">
        <f t="shared" si="66"/>
        <v>0.59409932287321265</v>
      </c>
      <c r="E734" s="4">
        <v>62.2</v>
      </c>
      <c r="F734" s="20">
        <v>9.8213999999999992E-3</v>
      </c>
      <c r="G734" s="20">
        <f t="shared" si="68"/>
        <v>0.95330895103578916</v>
      </c>
      <c r="I734" s="4">
        <v>57.2</v>
      </c>
      <c r="J734" s="20">
        <v>3.6470000000000001E-3</v>
      </c>
      <c r="K734" s="20">
        <f t="shared" si="69"/>
        <v>0.98138062276856453</v>
      </c>
      <c r="M734" s="20">
        <f t="shared" si="70"/>
        <v>2.0270570425759264E-3</v>
      </c>
      <c r="N734" s="17">
        <f t="shared" si="71"/>
        <v>1.3793476727860436E-2</v>
      </c>
    </row>
    <row r="735" spans="2:14" x14ac:dyDescent="0.2">
      <c r="B735" s="4">
        <f t="shared" si="67"/>
        <v>7.2099999999998907</v>
      </c>
      <c r="C735" s="20">
        <f t="shared" si="66"/>
        <v>0.59366982164025728</v>
      </c>
      <c r="E735" s="4">
        <v>62.21</v>
      </c>
      <c r="F735" s="20">
        <v>9.8331700000000005E-3</v>
      </c>
      <c r="G735" s="20">
        <f t="shared" si="68"/>
        <v>0.95321527125140537</v>
      </c>
      <c r="I735" s="4">
        <v>57.21</v>
      </c>
      <c r="J735" s="20">
        <v>3.6507499999999999E-3</v>
      </c>
      <c r="K735" s="20">
        <f t="shared" si="69"/>
        <v>0.98134481406967677</v>
      </c>
      <c r="M735" s="20">
        <f t="shared" si="70"/>
        <v>2.0274011563952009E-3</v>
      </c>
      <c r="N735" s="17">
        <f t="shared" si="71"/>
        <v>1.3813749018855291E-2</v>
      </c>
    </row>
    <row r="736" spans="2:14" x14ac:dyDescent="0.2">
      <c r="B736" s="4">
        <f t="shared" si="67"/>
        <v>7.2199999999998905</v>
      </c>
      <c r="C736" s="20">
        <f t="shared" si="66"/>
        <v>0.59324063091314172</v>
      </c>
      <c r="E736" s="4">
        <v>62.22</v>
      </c>
      <c r="F736" s="20">
        <v>9.8449399999999999E-3</v>
      </c>
      <c r="G736" s="20">
        <f t="shared" si="68"/>
        <v>0.95312148849034295</v>
      </c>
      <c r="I736" s="4">
        <v>57.22</v>
      </c>
      <c r="J736" s="20">
        <v>3.6545000000000002E-3</v>
      </c>
      <c r="K736" s="20">
        <f t="shared" si="69"/>
        <v>0.98130896987829275</v>
      </c>
      <c r="M736" s="20">
        <f t="shared" si="70"/>
        <v>2.0277428744282524E-3</v>
      </c>
      <c r="N736" s="17">
        <f t="shared" si="71"/>
        <v>1.3834024739009408E-2</v>
      </c>
    </row>
    <row r="737" spans="2:14" x14ac:dyDescent="0.2">
      <c r="B737" s="4">
        <f t="shared" si="67"/>
        <v>7.2299999999998903</v>
      </c>
      <c r="C737" s="20">
        <f t="shared" si="66"/>
        <v>0.5928117504673871</v>
      </c>
      <c r="E737" s="4">
        <v>62.23</v>
      </c>
      <c r="F737" s="20">
        <v>9.8567099999999994E-3</v>
      </c>
      <c r="G737" s="20">
        <f t="shared" si="68"/>
        <v>0.95302760278480858</v>
      </c>
      <c r="I737" s="4">
        <v>57.23</v>
      </c>
      <c r="J737" s="20">
        <v>3.65825E-3</v>
      </c>
      <c r="K737" s="20">
        <f t="shared" si="69"/>
        <v>0.98127309019839726</v>
      </c>
      <c r="M737" s="20">
        <f t="shared" si="70"/>
        <v>2.0280821998333257E-3</v>
      </c>
      <c r="N737" s="17">
        <f t="shared" si="71"/>
        <v>1.3854303864380715E-2</v>
      </c>
    </row>
    <row r="738" spans="2:14" x14ac:dyDescent="0.2">
      <c r="B738" s="4">
        <f t="shared" si="67"/>
        <v>7.2399999999998901</v>
      </c>
      <c r="C738" s="20">
        <f t="shared" si="66"/>
        <v>0.59238318007867707</v>
      </c>
      <c r="E738" s="4">
        <v>62.24</v>
      </c>
      <c r="F738" s="20">
        <v>9.8684800000000007E-3</v>
      </c>
      <c r="G738" s="20">
        <f t="shared" si="68"/>
        <v>0.95293361416704214</v>
      </c>
      <c r="I738" s="4">
        <v>57.24</v>
      </c>
      <c r="J738" s="20">
        <v>3.6619999999999999E-3</v>
      </c>
      <c r="K738" s="20">
        <f t="shared" si="69"/>
        <v>0.98123717503397867</v>
      </c>
      <c r="M738" s="20">
        <f t="shared" si="70"/>
        <v>2.0284191357665868E-3</v>
      </c>
      <c r="N738" s="17">
        <f t="shared" si="71"/>
        <v>1.3874586371058715E-2</v>
      </c>
    </row>
    <row r="739" spans="2:14" x14ac:dyDescent="0.2">
      <c r="B739" s="4">
        <f t="shared" si="67"/>
        <v>7.2499999999998899</v>
      </c>
      <c r="C739" s="20">
        <f t="shared" si="66"/>
        <v>0.59195491952285739</v>
      </c>
      <c r="E739" s="4">
        <v>62.25</v>
      </c>
      <c r="F739" s="20">
        <v>9.8802500000000001E-3</v>
      </c>
      <c r="G739" s="20">
        <f t="shared" si="68"/>
        <v>0.95283952266931704</v>
      </c>
      <c r="I739" s="4">
        <v>57.25</v>
      </c>
      <c r="J739" s="20">
        <v>3.6657500000000002E-3</v>
      </c>
      <c r="K739" s="20">
        <f t="shared" si="69"/>
        <v>0.98120122438902935</v>
      </c>
      <c r="M739" s="20">
        <f t="shared" si="70"/>
        <v>2.0287536853821251E-3</v>
      </c>
      <c r="N739" s="17">
        <f t="shared" si="71"/>
        <v>1.3894872235164458E-2</v>
      </c>
    </row>
    <row r="740" spans="2:14" x14ac:dyDescent="0.2">
      <c r="B740" s="4">
        <f t="shared" si="67"/>
        <v>7.2599999999998897</v>
      </c>
      <c r="C740" s="20">
        <f t="shared" si="66"/>
        <v>0.5915269685759359</v>
      </c>
      <c r="E740" s="4">
        <v>62.26</v>
      </c>
      <c r="F740" s="20">
        <v>9.8920199999999996E-3</v>
      </c>
      <c r="G740" s="20">
        <f t="shared" si="68"/>
        <v>0.95274532832393943</v>
      </c>
      <c r="I740" s="4">
        <v>57.26</v>
      </c>
      <c r="J740" s="20">
        <v>3.6695E-3</v>
      </c>
      <c r="K740" s="20">
        <f t="shared" si="69"/>
        <v>0.98116523826754531</v>
      </c>
      <c r="M740" s="20">
        <f t="shared" si="70"/>
        <v>2.0290858518319443E-3</v>
      </c>
      <c r="N740" s="17">
        <f t="shared" si="71"/>
        <v>1.3915161432850529E-2</v>
      </c>
    </row>
    <row r="741" spans="2:14" x14ac:dyDescent="0.2">
      <c r="B741" s="4">
        <f t="shared" si="67"/>
        <v>7.2699999999998894</v>
      </c>
      <c r="C741" s="20">
        <f t="shared" si="66"/>
        <v>0.59109932701408219</v>
      </c>
      <c r="E741" s="4">
        <v>62.27</v>
      </c>
      <c r="F741" s="20">
        <v>9.9037900000000009E-3</v>
      </c>
      <c r="G741" s="20">
        <f t="shared" si="68"/>
        <v>0.95265103116324856</v>
      </c>
      <c r="I741" s="4">
        <v>57.27</v>
      </c>
      <c r="J741" s="20">
        <v>3.6732499999999999E-3</v>
      </c>
      <c r="K741" s="20">
        <f t="shared" si="69"/>
        <v>0.98112921667352682</v>
      </c>
      <c r="M741" s="20">
        <f t="shared" si="70"/>
        <v>2.0294156382659723E-3</v>
      </c>
      <c r="N741" s="17">
        <f t="shared" si="71"/>
        <v>1.3935453940301018E-2</v>
      </c>
    </row>
    <row r="742" spans="2:14" x14ac:dyDescent="0.2">
      <c r="B742" s="4">
        <f t="shared" si="67"/>
        <v>7.2799999999998892</v>
      </c>
      <c r="C742" s="20">
        <f t="shared" si="66"/>
        <v>0.59067199461362807</v>
      </c>
      <c r="E742" s="4">
        <v>62.28</v>
      </c>
      <c r="F742" s="20">
        <v>9.9155600000000003E-3</v>
      </c>
      <c r="G742" s="20">
        <f t="shared" si="68"/>
        <v>0.9525566312196172</v>
      </c>
      <c r="I742" s="4">
        <v>57.28</v>
      </c>
      <c r="J742" s="20">
        <v>3.6770000000000001E-3</v>
      </c>
      <c r="K742" s="20">
        <f t="shared" si="69"/>
        <v>0.98109315961097765</v>
      </c>
      <c r="M742" s="20">
        <f t="shared" si="70"/>
        <v>2.0297430478320565E-3</v>
      </c>
      <c r="N742" s="17">
        <f t="shared" si="71"/>
        <v>1.3955749733731508E-2</v>
      </c>
    </row>
    <row r="743" spans="2:14" x14ac:dyDescent="0.2">
      <c r="B743" s="4">
        <f t="shared" si="67"/>
        <v>7.289999999999889</v>
      </c>
      <c r="C743" s="20">
        <f t="shared" si="66"/>
        <v>0.59024497115106667</v>
      </c>
      <c r="E743" s="4">
        <v>62.29</v>
      </c>
      <c r="F743" s="20">
        <v>9.9273299999999998E-3</v>
      </c>
      <c r="G743" s="20">
        <f t="shared" si="68"/>
        <v>0.95246212852545076</v>
      </c>
      <c r="I743" s="4">
        <v>57.29</v>
      </c>
      <c r="J743" s="20">
        <v>3.68075E-3</v>
      </c>
      <c r="K743" s="20">
        <f t="shared" si="69"/>
        <v>0.98105706708390561</v>
      </c>
      <c r="M743" s="20">
        <f t="shared" si="70"/>
        <v>2.030068083675961E-3</v>
      </c>
      <c r="N743" s="17">
        <f t="shared" si="71"/>
        <v>1.3976048789389047E-2</v>
      </c>
    </row>
    <row r="744" spans="2:14" x14ac:dyDescent="0.2">
      <c r="B744" s="4">
        <f t="shared" si="67"/>
        <v>7.2999999999998888</v>
      </c>
      <c r="C744" s="20">
        <f t="shared" si="66"/>
        <v>0.58981825640305274</v>
      </c>
      <c r="E744" s="4">
        <v>62.3</v>
      </c>
      <c r="F744" s="20">
        <v>9.9390999999999993E-3</v>
      </c>
      <c r="G744" s="20">
        <f t="shared" si="68"/>
        <v>0.95236752311318806</v>
      </c>
      <c r="I744" s="4">
        <v>57.3</v>
      </c>
      <c r="J744" s="20">
        <v>3.6844999999999998E-3</v>
      </c>
      <c r="K744" s="20">
        <f t="shared" si="69"/>
        <v>0.98102093909632215</v>
      </c>
      <c r="M744" s="20">
        <f t="shared" si="70"/>
        <v>2.0303907489413694E-3</v>
      </c>
      <c r="N744" s="17">
        <f t="shared" si="71"/>
        <v>1.3996351083552133E-2</v>
      </c>
    </row>
    <row r="745" spans="2:14" x14ac:dyDescent="0.2">
      <c r="B745" s="4">
        <f t="shared" si="67"/>
        <v>7.3099999999998886</v>
      </c>
      <c r="C745" s="20">
        <f t="shared" si="66"/>
        <v>0.58939185014640272</v>
      </c>
      <c r="E745" s="4">
        <v>62.31</v>
      </c>
      <c r="F745" s="20">
        <v>9.9508700000000005E-3</v>
      </c>
      <c r="G745" s="20">
        <f t="shared" si="68"/>
        <v>0.95227281501530059</v>
      </c>
      <c r="I745" s="4">
        <v>57.31</v>
      </c>
      <c r="J745" s="20">
        <v>3.6882500000000001E-3</v>
      </c>
      <c r="K745" s="20">
        <f t="shared" si="69"/>
        <v>0.98098477565224274</v>
      </c>
      <c r="M745" s="20">
        <f t="shared" si="70"/>
        <v>2.0307110467698854E-3</v>
      </c>
      <c r="N745" s="17">
        <f t="shared" si="71"/>
        <v>1.4016656592530688E-2</v>
      </c>
    </row>
    <row r="746" spans="2:14" x14ac:dyDescent="0.2">
      <c r="B746" s="4">
        <f t="shared" si="67"/>
        <v>7.3199999999998884</v>
      </c>
      <c r="C746" s="20">
        <f t="shared" si="66"/>
        <v>0.58896575215809432</v>
      </c>
      <c r="E746" s="4">
        <v>62.32</v>
      </c>
      <c r="F746" s="20">
        <v>9.96264E-3</v>
      </c>
      <c r="G746" s="20">
        <f t="shared" si="68"/>
        <v>0.95217800426429333</v>
      </c>
      <c r="I746" s="4">
        <v>57.32</v>
      </c>
      <c r="J746" s="20">
        <v>3.692E-3</v>
      </c>
      <c r="K746" s="20">
        <f t="shared" si="69"/>
        <v>0.98094857675568659</v>
      </c>
      <c r="M746" s="20">
        <f t="shared" si="70"/>
        <v>2.0310289803010294E-3</v>
      </c>
      <c r="N746" s="17">
        <f t="shared" si="71"/>
        <v>1.4036965292666043E-2</v>
      </c>
    </row>
    <row r="747" spans="2:14" x14ac:dyDescent="0.2">
      <c r="B747" s="4">
        <f t="shared" si="67"/>
        <v>7.3299999999998882</v>
      </c>
      <c r="C747" s="20">
        <f t="shared" si="66"/>
        <v>0.58853996221526628</v>
      </c>
      <c r="E747" s="4">
        <v>62.33</v>
      </c>
      <c r="F747" s="20">
        <v>9.9744099999999995E-3</v>
      </c>
      <c r="G747" s="20">
        <f t="shared" si="68"/>
        <v>0.95208309089270393</v>
      </c>
      <c r="I747" s="4">
        <v>57.33</v>
      </c>
      <c r="J747" s="20">
        <v>3.6957499999999998E-3</v>
      </c>
      <c r="K747" s="20">
        <f t="shared" si="69"/>
        <v>0.98091234241067682</v>
      </c>
      <c r="M747" s="20">
        <f t="shared" si="70"/>
        <v>2.0313445526722405E-3</v>
      </c>
      <c r="N747" s="17">
        <f t="shared" si="71"/>
        <v>1.4057277160330908E-2</v>
      </c>
    </row>
    <row r="748" spans="2:14" x14ac:dyDescent="0.2">
      <c r="B748" s="4">
        <f t="shared" si="67"/>
        <v>7.3399999999998879</v>
      </c>
      <c r="C748" s="20">
        <f t="shared" si="66"/>
        <v>0.58811448009521872</v>
      </c>
      <c r="E748" s="4">
        <v>62.34</v>
      </c>
      <c r="F748" s="20">
        <v>9.9861800000000008E-3</v>
      </c>
      <c r="G748" s="20">
        <f t="shared" si="68"/>
        <v>0.95198807493310311</v>
      </c>
      <c r="I748" s="4">
        <v>57.34</v>
      </c>
      <c r="J748" s="20">
        <v>3.6995000000000001E-3</v>
      </c>
      <c r="K748" s="20">
        <f t="shared" si="69"/>
        <v>0.98087607262124021</v>
      </c>
      <c r="M748" s="20">
        <f t="shared" si="70"/>
        <v>2.0316577670188751E-3</v>
      </c>
      <c r="N748" s="17">
        <f t="shared" si="71"/>
        <v>1.4077592171929363E-2</v>
      </c>
    </row>
    <row r="749" spans="2:14" x14ac:dyDescent="0.2">
      <c r="B749" s="4">
        <f t="shared" si="67"/>
        <v>7.3499999999998877</v>
      </c>
      <c r="C749" s="20">
        <f t="shared" si="66"/>
        <v>0.58768930557541266</v>
      </c>
      <c r="E749" s="4">
        <v>62.35</v>
      </c>
      <c r="F749" s="20">
        <v>9.9979500000000002E-3</v>
      </c>
      <c r="G749" s="20">
        <f t="shared" si="68"/>
        <v>0.95189295641809468</v>
      </c>
      <c r="I749" s="4">
        <v>57.35</v>
      </c>
      <c r="J749" s="20">
        <v>3.7032499999999999E-3</v>
      </c>
      <c r="K749" s="20">
        <f t="shared" si="69"/>
        <v>0.98083976739140777</v>
      </c>
      <c r="M749" s="20">
        <f t="shared" si="70"/>
        <v>2.0319686264742075E-3</v>
      </c>
      <c r="N749" s="17">
        <f t="shared" si="71"/>
        <v>1.4097910303896828E-2</v>
      </c>
    </row>
    <row r="750" spans="2:14" x14ac:dyDescent="0.2">
      <c r="B750" s="4">
        <f t="shared" si="67"/>
        <v>7.3599999999998875</v>
      </c>
      <c r="C750" s="20">
        <f t="shared" si="66"/>
        <v>0.58726443843346987</v>
      </c>
      <c r="E750" s="4">
        <v>62.36</v>
      </c>
      <c r="F750" s="20">
        <v>1.000972E-2</v>
      </c>
      <c r="G750" s="20">
        <f t="shared" si="68"/>
        <v>0.9517977353803152</v>
      </c>
      <c r="I750" s="4">
        <v>57.36</v>
      </c>
      <c r="J750" s="20">
        <v>3.7069999999999998E-3</v>
      </c>
      <c r="K750" s="20">
        <f t="shared" si="69"/>
        <v>0.98080342672521392</v>
      </c>
      <c r="M750" s="20">
        <f t="shared" si="70"/>
        <v>2.0322771341694267E-3</v>
      </c>
      <c r="N750" s="17">
        <f t="shared" si="71"/>
        <v>1.4118231532700046E-2</v>
      </c>
    </row>
    <row r="751" spans="2:14" x14ac:dyDescent="0.2">
      <c r="B751" s="4">
        <f t="shared" si="67"/>
        <v>7.3699999999998873</v>
      </c>
      <c r="C751" s="20">
        <f t="shared" si="66"/>
        <v>0.58683987844717311</v>
      </c>
      <c r="E751" s="4">
        <v>62.37</v>
      </c>
      <c r="F751" s="20">
        <v>1.0021489999999999E-2</v>
      </c>
      <c r="G751" s="20">
        <f t="shared" si="68"/>
        <v>0.9517024118524342</v>
      </c>
      <c r="I751" s="4">
        <v>57.37</v>
      </c>
      <c r="J751" s="20">
        <v>3.7107500000000001E-3</v>
      </c>
      <c r="K751" s="20">
        <f t="shared" si="69"/>
        <v>0.98076705062669711</v>
      </c>
      <c r="M751" s="20">
        <f t="shared" si="70"/>
        <v>2.0325832932336415E-3</v>
      </c>
      <c r="N751" s="17">
        <f t="shared" si="71"/>
        <v>1.4138555834837061E-2</v>
      </c>
    </row>
    <row r="752" spans="2:14" x14ac:dyDescent="0.2">
      <c r="B752" s="4">
        <f t="shared" si="67"/>
        <v>7.3799999999998871</v>
      </c>
      <c r="C752" s="20">
        <f t="shared" si="66"/>
        <v>0.58641562539446557</v>
      </c>
      <c r="E752" s="4">
        <v>62.38</v>
      </c>
      <c r="F752" s="20">
        <v>1.003326E-2</v>
      </c>
      <c r="G752" s="20">
        <f t="shared" si="68"/>
        <v>0.95160698586715431</v>
      </c>
      <c r="I752" s="4">
        <v>57.38</v>
      </c>
      <c r="J752" s="20">
        <v>3.7144999999999999E-3</v>
      </c>
      <c r="K752" s="20">
        <f t="shared" si="69"/>
        <v>0.98073063909989966</v>
      </c>
      <c r="M752" s="20">
        <f t="shared" si="70"/>
        <v>2.0328871067938742E-3</v>
      </c>
      <c r="N752" s="17">
        <f t="shared" si="71"/>
        <v>1.4158883186837199E-2</v>
      </c>
    </row>
    <row r="753" spans="2:14" x14ac:dyDescent="0.2">
      <c r="B753" s="4">
        <f t="shared" si="67"/>
        <v>7.3899999999998869</v>
      </c>
      <c r="C753" s="20">
        <f t="shared" si="66"/>
        <v>0.58599167905345129</v>
      </c>
      <c r="E753" s="4">
        <v>62.39</v>
      </c>
      <c r="F753" s="20">
        <v>1.004503E-2</v>
      </c>
      <c r="G753" s="20">
        <f t="shared" si="68"/>
        <v>0.951511457457211</v>
      </c>
      <c r="I753" s="4">
        <v>57.39</v>
      </c>
      <c r="J753" s="20">
        <v>3.7182500000000002E-3</v>
      </c>
      <c r="K753" s="20">
        <f t="shared" si="69"/>
        <v>0.98069419214886777</v>
      </c>
      <c r="M753" s="20">
        <f t="shared" si="70"/>
        <v>2.033188577975068E-3</v>
      </c>
      <c r="N753" s="17">
        <f t="shared" si="71"/>
        <v>1.4179213565261044E-2</v>
      </c>
    </row>
    <row r="754" spans="2:14" x14ac:dyDescent="0.2">
      <c r="B754" s="4">
        <f t="shared" si="67"/>
        <v>7.3999999999998867</v>
      </c>
      <c r="C754" s="20">
        <f t="shared" si="66"/>
        <v>0.58556803920239431</v>
      </c>
      <c r="E754" s="4">
        <v>62.4</v>
      </c>
      <c r="F754" s="20">
        <v>1.0056799999999999E-2</v>
      </c>
      <c r="G754" s="20">
        <f t="shared" si="68"/>
        <v>0.95141582665537261</v>
      </c>
      <c r="I754" s="4">
        <v>57.4</v>
      </c>
      <c r="J754" s="20">
        <v>3.722E-3</v>
      </c>
      <c r="K754" s="20">
        <f t="shared" si="69"/>
        <v>0.98065770977765121</v>
      </c>
      <c r="M754" s="20">
        <f t="shared" si="70"/>
        <v>2.0334877099000754E-3</v>
      </c>
      <c r="N754" s="17">
        <f t="shared" si="71"/>
        <v>1.419954694670042E-2</v>
      </c>
    </row>
    <row r="755" spans="2:14" x14ac:dyDescent="0.2">
      <c r="B755" s="4">
        <f t="shared" si="67"/>
        <v>7.4099999999998865</v>
      </c>
      <c r="C755" s="20">
        <f t="shared" si="66"/>
        <v>0.58514470561971954</v>
      </c>
      <c r="E755" s="4">
        <v>62.41</v>
      </c>
      <c r="F755" s="20">
        <v>1.0068570000000001E-2</v>
      </c>
      <c r="G755" s="20">
        <f t="shared" si="68"/>
        <v>0.95132009349444013</v>
      </c>
      <c r="I755" s="4">
        <v>57.41</v>
      </c>
      <c r="J755" s="20">
        <v>3.7257499999999999E-3</v>
      </c>
      <c r="K755" s="20">
        <f t="shared" si="69"/>
        <v>0.98062119199030384</v>
      </c>
      <c r="M755" s="20">
        <f t="shared" si="70"/>
        <v>2.0337845056896697E-3</v>
      </c>
      <c r="N755" s="17">
        <f t="shared" si="71"/>
        <v>1.4219883307778368E-2</v>
      </c>
    </row>
    <row r="756" spans="2:14" x14ac:dyDescent="0.2">
      <c r="B756" s="4">
        <f t="shared" si="67"/>
        <v>7.4199999999998862</v>
      </c>
      <c r="C756" s="20">
        <f t="shared" si="66"/>
        <v>0.58472167808401143</v>
      </c>
      <c r="E756" s="4">
        <v>62.42</v>
      </c>
      <c r="F756" s="20">
        <v>1.008034E-2</v>
      </c>
      <c r="G756" s="20">
        <f t="shared" si="68"/>
        <v>0.95122425800724753</v>
      </c>
      <c r="I756" s="4">
        <v>57.42</v>
      </c>
      <c r="J756" s="20">
        <v>3.7295000000000002E-3</v>
      </c>
      <c r="K756" s="20">
        <f t="shared" si="69"/>
        <v>0.9805846387908832</v>
      </c>
      <c r="M756" s="20">
        <f t="shared" si="70"/>
        <v>2.0340789684625371E-3</v>
      </c>
      <c r="N756" s="17">
        <f t="shared" si="71"/>
        <v>1.4240222625149129E-2</v>
      </c>
    </row>
    <row r="757" spans="2:14" x14ac:dyDescent="0.2">
      <c r="B757" s="4">
        <f t="shared" si="67"/>
        <v>7.429999999999886</v>
      </c>
      <c r="C757" s="20">
        <f t="shared" si="66"/>
        <v>0.58429895637401474</v>
      </c>
      <c r="E757" s="4">
        <v>62.43</v>
      </c>
      <c r="F757" s="20">
        <v>1.009211E-2</v>
      </c>
      <c r="G757" s="20">
        <f t="shared" si="68"/>
        <v>0.95112832022666194</v>
      </c>
      <c r="I757" s="4">
        <v>57.43</v>
      </c>
      <c r="J757" s="20">
        <v>3.73325E-3</v>
      </c>
      <c r="K757" s="20">
        <f t="shared" si="69"/>
        <v>0.98054805018345081</v>
      </c>
      <c r="M757" s="20">
        <f t="shared" si="70"/>
        <v>2.0343711013352792E-3</v>
      </c>
      <c r="N757" s="17">
        <f t="shared" si="71"/>
        <v>1.4260564875498118E-2</v>
      </c>
    </row>
    <row r="758" spans="2:14" x14ac:dyDescent="0.2">
      <c r="B758" s="4">
        <f t="shared" si="67"/>
        <v>7.4399999999998858</v>
      </c>
      <c r="C758" s="20">
        <f t="shared" si="66"/>
        <v>0.58387654026863445</v>
      </c>
      <c r="E758" s="4">
        <v>62.44</v>
      </c>
      <c r="F758" s="20">
        <v>1.0103880000000001E-2</v>
      </c>
      <c r="G758" s="20">
        <f t="shared" si="68"/>
        <v>0.95103228018558272</v>
      </c>
      <c r="I758" s="4">
        <v>57.44</v>
      </c>
      <c r="J758" s="20">
        <v>3.7369999999999999E-3</v>
      </c>
      <c r="K758" s="20">
        <f t="shared" si="69"/>
        <v>0.98051142617207199</v>
      </c>
      <c r="M758" s="20">
        <f t="shared" si="70"/>
        <v>2.0346609074224122E-3</v>
      </c>
      <c r="N758" s="17">
        <f t="shared" si="71"/>
        <v>1.4280910035541907E-2</v>
      </c>
    </row>
    <row r="759" spans="2:14" x14ac:dyDescent="0.2">
      <c r="B759" s="4">
        <f t="shared" si="67"/>
        <v>7.4499999999998856</v>
      </c>
      <c r="C759" s="20">
        <f t="shared" si="66"/>
        <v>0.58345442954693527</v>
      </c>
      <c r="E759" s="4">
        <v>62.45</v>
      </c>
      <c r="F759" s="20">
        <v>1.011565E-2</v>
      </c>
      <c r="G759" s="20">
        <f t="shared" si="68"/>
        <v>0.95093613791694243</v>
      </c>
      <c r="I759" s="4">
        <v>57.45</v>
      </c>
      <c r="J759" s="20">
        <v>3.7407500000000002E-3</v>
      </c>
      <c r="K759" s="20">
        <f t="shared" si="69"/>
        <v>0.98047476676081569</v>
      </c>
      <c r="M759" s="20">
        <f t="shared" si="70"/>
        <v>2.034948389836368E-3</v>
      </c>
      <c r="N759" s="17">
        <f t="shared" si="71"/>
        <v>1.4301258082028201E-2</v>
      </c>
    </row>
    <row r="760" spans="2:14" x14ac:dyDescent="0.2">
      <c r="B760" s="4">
        <f t="shared" si="67"/>
        <v>7.4599999999998854</v>
      </c>
      <c r="C760" s="20">
        <f t="shared" si="66"/>
        <v>0.58303262398814137</v>
      </c>
      <c r="E760" s="4">
        <v>62.46</v>
      </c>
      <c r="F760" s="20">
        <v>1.012742E-2</v>
      </c>
      <c r="G760" s="20">
        <f t="shared" si="68"/>
        <v>0.95083989345370623</v>
      </c>
      <c r="I760" s="4">
        <v>57.46</v>
      </c>
      <c r="J760" s="20">
        <v>3.7445E-3</v>
      </c>
      <c r="K760" s="20">
        <f t="shared" si="69"/>
        <v>0.9804380719537551</v>
      </c>
      <c r="M760" s="20">
        <f t="shared" si="70"/>
        <v>2.0352335516874913E-3</v>
      </c>
      <c r="N760" s="17">
        <f t="shared" si="71"/>
        <v>1.432160899173582E-2</v>
      </c>
    </row>
    <row r="761" spans="2:14" x14ac:dyDescent="0.2">
      <c r="B761" s="4">
        <f t="shared" si="67"/>
        <v>7.4699999999998852</v>
      </c>
      <c r="C761" s="20">
        <f t="shared" si="66"/>
        <v>0.58261112337163667</v>
      </c>
      <c r="E761" s="4">
        <v>62.47</v>
      </c>
      <c r="F761" s="20">
        <v>1.0139189999999999E-2</v>
      </c>
      <c r="G761" s="20">
        <f t="shared" si="68"/>
        <v>0.95074354682887208</v>
      </c>
      <c r="I761" s="4">
        <v>57.47</v>
      </c>
      <c r="J761" s="20">
        <v>3.7482499999999998E-3</v>
      </c>
      <c r="K761" s="20">
        <f t="shared" si="69"/>
        <v>0.98040134175496674</v>
      </c>
      <c r="M761" s="20">
        <f t="shared" si="70"/>
        <v>2.0355163960840404E-3</v>
      </c>
      <c r="N761" s="17">
        <f t="shared" si="71"/>
        <v>1.4341962741474677E-2</v>
      </c>
    </row>
    <row r="762" spans="2:14" x14ac:dyDescent="0.2">
      <c r="B762" s="4">
        <f t="shared" si="67"/>
        <v>7.479999999999885</v>
      </c>
      <c r="C762" s="20">
        <f t="shared" si="66"/>
        <v>0.58218992747696463</v>
      </c>
      <c r="E762" s="4">
        <v>62.48</v>
      </c>
      <c r="F762" s="20">
        <v>1.0150960000000001E-2</v>
      </c>
      <c r="G762" s="20">
        <f t="shared" si="68"/>
        <v>0.95064709807547054</v>
      </c>
      <c r="I762" s="4">
        <v>57.48</v>
      </c>
      <c r="J762" s="20">
        <v>3.7520000000000001E-3</v>
      </c>
      <c r="K762" s="20">
        <f t="shared" si="69"/>
        <v>0.98036457616853123</v>
      </c>
      <c r="M762" s="20">
        <f t="shared" si="70"/>
        <v>2.0357969261321873E-3</v>
      </c>
      <c r="N762" s="17">
        <f t="shared" si="71"/>
        <v>1.4362319308085757E-2</v>
      </c>
    </row>
    <row r="763" spans="2:14" x14ac:dyDescent="0.2">
      <c r="B763" s="4">
        <f t="shared" si="67"/>
        <v>7.4899999999998847</v>
      </c>
      <c r="C763" s="20">
        <f t="shared" si="66"/>
        <v>0.58176903608382824</v>
      </c>
      <c r="E763" s="4">
        <v>62.49</v>
      </c>
      <c r="F763" s="20">
        <v>1.016273E-2</v>
      </c>
      <c r="G763" s="20">
        <f t="shared" si="68"/>
        <v>0.95055054722656507</v>
      </c>
      <c r="I763" s="4">
        <v>57.49</v>
      </c>
      <c r="J763" s="20">
        <v>3.75575E-3</v>
      </c>
      <c r="K763" s="20">
        <f t="shared" si="69"/>
        <v>0.98032777519853309</v>
      </c>
      <c r="M763" s="20">
        <f t="shared" si="70"/>
        <v>2.0360751449360198E-3</v>
      </c>
      <c r="N763" s="17">
        <f t="shared" si="71"/>
        <v>1.4382678668441097E-2</v>
      </c>
    </row>
    <row r="764" spans="2:14" x14ac:dyDescent="0.2">
      <c r="B764" s="4">
        <f t="shared" si="67"/>
        <v>7.4999999999998845</v>
      </c>
      <c r="C764" s="20">
        <f t="shared" si="66"/>
        <v>0.58134844897208948</v>
      </c>
      <c r="E764" s="4">
        <v>62.5</v>
      </c>
      <c r="F764" s="20">
        <v>1.01745E-2</v>
      </c>
      <c r="G764" s="20">
        <f t="shared" si="68"/>
        <v>0.95045389431525173</v>
      </c>
      <c r="I764" s="4">
        <v>57.5</v>
      </c>
      <c r="J764" s="20">
        <v>3.7594999999999998E-3</v>
      </c>
      <c r="K764" s="20">
        <f t="shared" si="69"/>
        <v>0.9802909388490606</v>
      </c>
      <c r="M764" s="20">
        <f t="shared" si="70"/>
        <v>2.0363510555975357E-3</v>
      </c>
      <c r="N764" s="17">
        <f t="shared" si="71"/>
        <v>1.4403040799443764E-2</v>
      </c>
    </row>
    <row r="765" spans="2:14" x14ac:dyDescent="0.2">
      <c r="B765" s="4">
        <f t="shared" si="67"/>
        <v>7.5099999999998843</v>
      </c>
      <c r="C765" s="20">
        <f t="shared" si="66"/>
        <v>0.58092816592176943</v>
      </c>
      <c r="E765" s="4">
        <v>62.51</v>
      </c>
      <c r="F765" s="20">
        <v>1.0186270000000001E-2</v>
      </c>
      <c r="G765" s="20">
        <f t="shared" si="68"/>
        <v>0.95035713937465927</v>
      </c>
      <c r="I765" s="4">
        <v>57.51</v>
      </c>
      <c r="J765" s="20">
        <v>3.7632500000000001E-3</v>
      </c>
      <c r="K765" s="20">
        <f t="shared" si="69"/>
        <v>0.98025406712420582</v>
      </c>
      <c r="M765" s="20">
        <f t="shared" si="70"/>
        <v>2.0366246612166477E-3</v>
      </c>
      <c r="N765" s="17">
        <f t="shared" si="71"/>
        <v>1.4423405678027834E-2</v>
      </c>
    </row>
    <row r="766" spans="2:14" x14ac:dyDescent="0.2">
      <c r="B766" s="4">
        <f t="shared" si="67"/>
        <v>7.5199999999998841</v>
      </c>
      <c r="C766" s="20">
        <f t="shared" si="66"/>
        <v>0.58050818671304871</v>
      </c>
      <c r="E766" s="4">
        <v>62.52</v>
      </c>
      <c r="F766" s="20">
        <v>1.019804E-2</v>
      </c>
      <c r="G766" s="20">
        <f t="shared" si="68"/>
        <v>0.95026028243794902</v>
      </c>
      <c r="I766" s="4">
        <v>57.52</v>
      </c>
      <c r="J766" s="20">
        <v>3.7669999999999999E-3</v>
      </c>
      <c r="K766" s="20">
        <f t="shared" si="69"/>
        <v>0.98021716002806447</v>
      </c>
      <c r="M766" s="20">
        <f t="shared" si="70"/>
        <v>2.0368959648911795E-3</v>
      </c>
      <c r="N766" s="17">
        <f t="shared" si="71"/>
        <v>1.4443773281158373E-2</v>
      </c>
    </row>
    <row r="767" spans="2:14" x14ac:dyDescent="0.2">
      <c r="B767" s="4">
        <f t="shared" si="67"/>
        <v>7.5299999999998839</v>
      </c>
      <c r="C767" s="20">
        <f t="shared" si="66"/>
        <v>0.58008851112626614</v>
      </c>
      <c r="E767" s="4">
        <v>62.53</v>
      </c>
      <c r="F767" s="20">
        <v>1.020981E-2</v>
      </c>
      <c r="G767" s="20">
        <f t="shared" si="68"/>
        <v>0.95016332353831512</v>
      </c>
      <c r="I767" s="4">
        <v>57.53</v>
      </c>
      <c r="J767" s="20">
        <v>3.7707499999999998E-3</v>
      </c>
      <c r="K767" s="20">
        <f t="shared" si="69"/>
        <v>0.9801802175647365</v>
      </c>
      <c r="M767" s="20">
        <f t="shared" si="70"/>
        <v>2.0371649697168669E-3</v>
      </c>
      <c r="N767" s="17">
        <f t="shared" si="71"/>
        <v>1.4464143585831412E-2</v>
      </c>
    </row>
    <row r="768" spans="2:14" x14ac:dyDescent="0.2">
      <c r="B768" s="4">
        <f t="shared" si="67"/>
        <v>7.5399999999998837</v>
      </c>
      <c r="C768" s="20">
        <f t="shared" si="66"/>
        <v>0.57966913894191996</v>
      </c>
      <c r="E768" s="4">
        <v>62.54</v>
      </c>
      <c r="F768" s="20">
        <v>1.0221579999999999E-2</v>
      </c>
      <c r="G768" s="20">
        <f t="shared" si="68"/>
        <v>0.9500662627089842</v>
      </c>
      <c r="I768" s="4">
        <v>57.54</v>
      </c>
      <c r="J768" s="20">
        <v>3.7745000000000001E-3</v>
      </c>
      <c r="K768" s="20">
        <f t="shared" si="69"/>
        <v>0.98014323973832529</v>
      </c>
      <c r="M768" s="20">
        <f t="shared" si="70"/>
        <v>2.0374316787873615E-3</v>
      </c>
      <c r="N768" s="17">
        <f t="shared" si="71"/>
        <v>1.4484516569073933E-2</v>
      </c>
    </row>
    <row r="769" spans="2:14" x14ac:dyDescent="0.2">
      <c r="B769" s="4">
        <f t="shared" si="67"/>
        <v>7.5499999999998835</v>
      </c>
      <c r="C769" s="20">
        <f t="shared" si="66"/>
        <v>0.57925006994066675</v>
      </c>
      <c r="E769" s="4">
        <v>62.55</v>
      </c>
      <c r="F769" s="20">
        <v>1.023335E-2</v>
      </c>
      <c r="G769" s="20">
        <f t="shared" si="68"/>
        <v>0.94996909998321544</v>
      </c>
      <c r="I769" s="4">
        <v>57.55</v>
      </c>
      <c r="J769" s="20">
        <v>3.7782499999999999E-3</v>
      </c>
      <c r="K769" s="20">
        <f t="shared" si="69"/>
        <v>0.98010622655293833</v>
      </c>
      <c r="M769" s="20">
        <f t="shared" si="70"/>
        <v>2.0376960951942217E-3</v>
      </c>
      <c r="N769" s="17">
        <f t="shared" si="71"/>
        <v>1.4504892207943841E-2</v>
      </c>
    </row>
    <row r="770" spans="2:14" x14ac:dyDescent="0.2">
      <c r="B770" s="4">
        <f t="shared" si="67"/>
        <v>7.5599999999998833</v>
      </c>
      <c r="C770" s="20">
        <f t="shared" si="66"/>
        <v>0.57883130390332183</v>
      </c>
      <c r="E770" s="4">
        <v>62.56</v>
      </c>
      <c r="F770" s="20">
        <v>1.024512E-2</v>
      </c>
      <c r="G770" s="20">
        <f t="shared" si="68"/>
        <v>0.94987183539430065</v>
      </c>
      <c r="I770" s="4">
        <v>57.56</v>
      </c>
      <c r="J770" s="20">
        <v>3.7820000000000002E-3</v>
      </c>
      <c r="K770" s="20">
        <f t="shared" si="69"/>
        <v>0.98006917801268678</v>
      </c>
      <c r="M770" s="20">
        <f t="shared" si="70"/>
        <v>2.0379582220269206E-3</v>
      </c>
      <c r="N770" s="17">
        <f t="shared" si="71"/>
        <v>1.4525270479529947E-2</v>
      </c>
    </row>
    <row r="771" spans="2:14" x14ac:dyDescent="0.2">
      <c r="B771" s="4">
        <f t="shared" si="67"/>
        <v>7.569999999999883</v>
      </c>
      <c r="C771" s="20">
        <f t="shared" si="66"/>
        <v>0.57841284061085863</v>
      </c>
      <c r="E771" s="4">
        <v>62.57</v>
      </c>
      <c r="F771" s="20">
        <v>1.0256889999999999E-2</v>
      </c>
      <c r="G771" s="20">
        <f t="shared" si="68"/>
        <v>0.94977446897556428</v>
      </c>
      <c r="I771" s="4">
        <v>57.57</v>
      </c>
      <c r="J771" s="20">
        <v>3.7857500000000001E-3</v>
      </c>
      <c r="K771" s="20">
        <f t="shared" si="69"/>
        <v>0.98003209412168579</v>
      </c>
      <c r="M771" s="20">
        <f t="shared" si="70"/>
        <v>2.0382180623728405E-3</v>
      </c>
      <c r="N771" s="17">
        <f t="shared" si="71"/>
        <v>1.4545651360951945E-2</v>
      </c>
    </row>
    <row r="772" spans="2:14" x14ac:dyDescent="0.2">
      <c r="B772" s="4">
        <f t="shared" si="67"/>
        <v>7.5799999999998828</v>
      </c>
      <c r="C772" s="20">
        <f t="shared" si="66"/>
        <v>0.57799467984440955</v>
      </c>
      <c r="E772" s="4">
        <v>62.58</v>
      </c>
      <c r="F772" s="20">
        <v>1.0268660000000001E-2</v>
      </c>
      <c r="G772" s="20">
        <f t="shared" si="68"/>
        <v>0.94967700076036332</v>
      </c>
      <c r="I772" s="4">
        <v>57.58</v>
      </c>
      <c r="J772" s="20">
        <v>3.7894999999999999E-3</v>
      </c>
      <c r="K772" s="20">
        <f t="shared" si="69"/>
        <v>0.97999497488405407</v>
      </c>
      <c r="M772" s="20">
        <f t="shared" si="70"/>
        <v>2.0384756193172777E-3</v>
      </c>
      <c r="N772" s="17">
        <f t="shared" si="71"/>
        <v>1.4566034829360395E-2</v>
      </c>
    </row>
    <row r="773" spans="2:14" x14ac:dyDescent="0.2">
      <c r="B773" s="4">
        <f t="shared" si="67"/>
        <v>7.5899999999998826</v>
      </c>
      <c r="C773" s="20">
        <f t="shared" si="66"/>
        <v>0.57757682138526478</v>
      </c>
      <c r="E773" s="4">
        <v>62.59</v>
      </c>
      <c r="F773" s="20">
        <v>1.028043E-2</v>
      </c>
      <c r="G773" s="20">
        <f t="shared" si="68"/>
        <v>0.94957943078208695</v>
      </c>
      <c r="I773" s="4">
        <v>57.59</v>
      </c>
      <c r="J773" s="20">
        <v>3.7932500000000002E-3</v>
      </c>
      <c r="K773" s="20">
        <f t="shared" si="69"/>
        <v>0.97995782030391421</v>
      </c>
      <c r="M773" s="20">
        <f t="shared" si="70"/>
        <v>2.0387308959434361E-3</v>
      </c>
      <c r="N773" s="17">
        <f t="shared" si="71"/>
        <v>1.4586420861936698E-2</v>
      </c>
    </row>
    <row r="774" spans="2:14" x14ac:dyDescent="0.2">
      <c r="B774" s="4">
        <f t="shared" si="67"/>
        <v>7.5999999999998824</v>
      </c>
      <c r="C774" s="20">
        <f t="shared" si="66"/>
        <v>0.57715926501487258</v>
      </c>
      <c r="E774" s="4">
        <v>62.6</v>
      </c>
      <c r="F774" s="20">
        <v>1.02922E-2</v>
      </c>
      <c r="G774" s="20">
        <f t="shared" si="68"/>
        <v>0.94948175907415733</v>
      </c>
      <c r="I774" s="4">
        <v>57.6</v>
      </c>
      <c r="J774" s="20">
        <v>3.797E-3</v>
      </c>
      <c r="K774" s="20">
        <f t="shared" si="69"/>
        <v>0.97992063038539279</v>
      </c>
      <c r="M774" s="20">
        <f t="shared" si="70"/>
        <v>2.0389838953324317E-3</v>
      </c>
      <c r="N774" s="17">
        <f t="shared" si="71"/>
        <v>1.4606809435893077E-2</v>
      </c>
    </row>
    <row r="775" spans="2:14" x14ac:dyDescent="0.2">
      <c r="B775" s="4">
        <f t="shared" si="67"/>
        <v>7.6099999999998822</v>
      </c>
      <c r="C775" s="20">
        <f t="shared" si="66"/>
        <v>0.57674201051483953</v>
      </c>
      <c r="E775" s="4">
        <v>62.61</v>
      </c>
      <c r="F775" s="20">
        <v>1.0303970000000001E-2</v>
      </c>
      <c r="G775" s="20">
        <f t="shared" si="68"/>
        <v>0.94938398567002891</v>
      </c>
      <c r="I775" s="4">
        <v>57.61</v>
      </c>
      <c r="J775" s="20">
        <v>3.8007499999999999E-3</v>
      </c>
      <c r="K775" s="20">
        <f t="shared" si="69"/>
        <v>0.97988340513262007</v>
      </c>
      <c r="M775" s="20">
        <f t="shared" si="70"/>
        <v>2.0392346205632922E-3</v>
      </c>
      <c r="N775" s="17">
        <f t="shared" si="71"/>
        <v>1.4627200528472556E-2</v>
      </c>
    </row>
    <row r="776" spans="2:14" x14ac:dyDescent="0.2">
      <c r="B776" s="4">
        <f t="shared" si="67"/>
        <v>7.619999999999882</v>
      </c>
      <c r="C776" s="20">
        <f t="shared" si="66"/>
        <v>0.57632505766692976</v>
      </c>
      <c r="E776" s="4">
        <v>62.62</v>
      </c>
      <c r="F776" s="20">
        <v>1.031574E-2</v>
      </c>
      <c r="G776" s="20">
        <f t="shared" si="68"/>
        <v>0.94928611060318857</v>
      </c>
      <c r="I776" s="4">
        <v>57.62</v>
      </c>
      <c r="J776" s="20">
        <v>3.8045000000000002E-3</v>
      </c>
      <c r="K776" s="20">
        <f t="shared" si="69"/>
        <v>0.97984614454973029</v>
      </c>
      <c r="M776" s="20">
        <f t="shared" si="70"/>
        <v>2.0394830747129532E-3</v>
      </c>
      <c r="N776" s="17">
        <f t="shared" si="71"/>
        <v>1.4647594116948937E-2</v>
      </c>
    </row>
    <row r="777" spans="2:14" x14ac:dyDescent="0.2">
      <c r="B777" s="4">
        <f t="shared" si="67"/>
        <v>7.6299999999998818</v>
      </c>
      <c r="C777" s="20">
        <f t="shared" si="66"/>
        <v>0.57590840625306539</v>
      </c>
      <c r="E777" s="4">
        <v>62.63</v>
      </c>
      <c r="F777" s="20">
        <v>1.032751E-2</v>
      </c>
      <c r="G777" s="20">
        <f t="shared" si="68"/>
        <v>0.94918813390715551</v>
      </c>
      <c r="I777" s="4">
        <v>57.63</v>
      </c>
      <c r="J777" s="20">
        <v>3.80825E-3</v>
      </c>
      <c r="K777" s="20">
        <f t="shared" si="69"/>
        <v>0.97980884864086115</v>
      </c>
      <c r="M777" s="20">
        <f t="shared" si="70"/>
        <v>2.0397292608562594E-3</v>
      </c>
      <c r="N777" s="17">
        <f t="shared" si="71"/>
        <v>1.4667990178626782E-2</v>
      </c>
    </row>
    <row r="778" spans="2:14" x14ac:dyDescent="0.2">
      <c r="B778" s="4">
        <f t="shared" si="67"/>
        <v>7.6399999999998816</v>
      </c>
      <c r="C778" s="20">
        <f t="shared" si="66"/>
        <v>0.57549205605532616</v>
      </c>
      <c r="E778" s="4">
        <v>62.64</v>
      </c>
      <c r="F778" s="20">
        <v>1.0339279999999999E-2</v>
      </c>
      <c r="G778" s="20">
        <f t="shared" si="68"/>
        <v>0.94909005561548165</v>
      </c>
      <c r="I778" s="4">
        <v>57.64</v>
      </c>
      <c r="J778" s="20">
        <v>3.8119999999999999E-3</v>
      </c>
      <c r="K778" s="20">
        <f t="shared" si="69"/>
        <v>0.97977151741015467</v>
      </c>
      <c r="M778" s="20">
        <f t="shared" si="70"/>
        <v>2.0399731820659696E-3</v>
      </c>
      <c r="N778" s="17">
        <f t="shared" si="71"/>
        <v>1.4688388690841393E-2</v>
      </c>
    </row>
    <row r="779" spans="2:14" x14ac:dyDescent="0.2">
      <c r="B779" s="4">
        <f t="shared" si="67"/>
        <v>7.6499999999998813</v>
      </c>
      <c r="C779" s="20">
        <f t="shared" si="66"/>
        <v>0.5750760068559494</v>
      </c>
      <c r="E779" s="4">
        <v>62.65</v>
      </c>
      <c r="F779" s="20">
        <v>1.0351050000000001E-2</v>
      </c>
      <c r="G779" s="20">
        <f t="shared" si="68"/>
        <v>0.94899187576175115</v>
      </c>
      <c r="I779" s="4">
        <v>57.65</v>
      </c>
      <c r="J779" s="20">
        <v>3.8157500000000001E-3</v>
      </c>
      <c r="K779" s="20">
        <f t="shared" si="69"/>
        <v>0.9797341508617563</v>
      </c>
      <c r="M779" s="20">
        <f t="shared" si="70"/>
        <v>2.040214841412747E-3</v>
      </c>
      <c r="N779" s="17">
        <f t="shared" si="71"/>
        <v>1.4708789630958787E-2</v>
      </c>
    </row>
    <row r="780" spans="2:14" x14ac:dyDescent="0.2">
      <c r="B780" s="4">
        <f t="shared" si="67"/>
        <v>7.6599999999998811</v>
      </c>
      <c r="C780" s="20">
        <f t="shared" si="66"/>
        <v>0.57466025843732949</v>
      </c>
      <c r="E780" s="4">
        <v>62.66</v>
      </c>
      <c r="F780" s="20">
        <v>1.036282E-2</v>
      </c>
      <c r="G780" s="20">
        <f t="shared" si="68"/>
        <v>0.94889359437958043</v>
      </c>
      <c r="I780" s="4">
        <v>57.66</v>
      </c>
      <c r="J780" s="20">
        <v>3.8195E-3</v>
      </c>
      <c r="K780" s="20">
        <f t="shared" si="69"/>
        <v>0.9796967489998154</v>
      </c>
      <c r="M780" s="20">
        <f t="shared" si="70"/>
        <v>2.0404542419651651E-3</v>
      </c>
      <c r="N780" s="17">
        <f t="shared" si="71"/>
        <v>1.4729192976375677E-2</v>
      </c>
    </row>
    <row r="781" spans="2:14" x14ac:dyDescent="0.2">
      <c r="B781" s="4">
        <f t="shared" si="67"/>
        <v>7.6699999999998809</v>
      </c>
      <c r="C781" s="20">
        <f t="shared" si="66"/>
        <v>0.57424481058201871</v>
      </c>
      <c r="E781" s="4">
        <v>62.67</v>
      </c>
      <c r="F781" s="20">
        <v>1.037459E-2</v>
      </c>
      <c r="G781" s="20">
        <f t="shared" si="68"/>
        <v>0.94879521150261859</v>
      </c>
      <c r="I781" s="4">
        <v>57.67</v>
      </c>
      <c r="J781" s="20">
        <v>3.8232499999999998E-3</v>
      </c>
      <c r="K781" s="20">
        <f t="shared" si="69"/>
        <v>0.9796593118284852</v>
      </c>
      <c r="M781" s="20">
        <f t="shared" si="70"/>
        <v>2.0406913867897091E-3</v>
      </c>
      <c r="N781" s="17">
        <f t="shared" si="71"/>
        <v>1.4749598704519451E-2</v>
      </c>
    </row>
    <row r="782" spans="2:14" x14ac:dyDescent="0.2">
      <c r="B782" s="4">
        <f t="shared" si="67"/>
        <v>7.6799999999998807</v>
      </c>
      <c r="C782" s="20">
        <f t="shared" si="66"/>
        <v>0.5738296630727262</v>
      </c>
      <c r="E782" s="4">
        <v>62.68</v>
      </c>
      <c r="F782" s="20">
        <v>1.0386360000000001E-2</v>
      </c>
      <c r="G782" s="20">
        <f t="shared" si="68"/>
        <v>0.94869672716454689</v>
      </c>
      <c r="I782" s="4">
        <v>57.68</v>
      </c>
      <c r="J782" s="20">
        <v>3.8270000000000001E-3</v>
      </c>
      <c r="K782" s="20">
        <f t="shared" si="69"/>
        <v>0.97962183935192282</v>
      </c>
      <c r="M782" s="20">
        <f t="shared" si="70"/>
        <v>2.0409262789507707E-3</v>
      </c>
      <c r="N782" s="17">
        <f t="shared" si="71"/>
        <v>1.4770006792848152E-2</v>
      </c>
    </row>
    <row r="783" spans="2:14" x14ac:dyDescent="0.2">
      <c r="B783" s="4">
        <f t="shared" si="67"/>
        <v>7.6899999999998805</v>
      </c>
      <c r="C783" s="20">
        <f t="shared" ref="C783:C846" si="72">1/($M$7^B783)</f>
        <v>0.57341481569231834</v>
      </c>
      <c r="E783" s="4">
        <v>62.69</v>
      </c>
      <c r="F783" s="20">
        <v>1.039813E-2</v>
      </c>
      <c r="G783" s="20">
        <f t="shared" si="68"/>
        <v>0.94859814139907883</v>
      </c>
      <c r="I783" s="4">
        <v>57.69</v>
      </c>
      <c r="J783" s="20">
        <v>3.83075E-3</v>
      </c>
      <c r="K783" s="20">
        <f t="shared" si="69"/>
        <v>0.97958433157428892</v>
      </c>
      <c r="M783" s="20">
        <f t="shared" si="70"/>
        <v>2.0411589215106503E-3</v>
      </c>
      <c r="N783" s="17">
        <f t="shared" si="71"/>
        <v>1.4790417218850459E-2</v>
      </c>
    </row>
    <row r="784" spans="2:14" x14ac:dyDescent="0.2">
      <c r="B784" s="4">
        <f t="shared" ref="B784:B847" si="73">B783+0.01</f>
        <v>7.6999999999998803</v>
      </c>
      <c r="C784" s="20">
        <f t="shared" si="72"/>
        <v>0.57300026822381833</v>
      </c>
      <c r="E784" s="4">
        <v>62.7</v>
      </c>
      <c r="F784" s="20">
        <v>1.04099E-2</v>
      </c>
      <c r="G784" s="20">
        <f t="shared" ref="G784:G847" si="74">G783 * EXP( - (E784-E783) * ( F783 + F784 ) / 2 )</f>
        <v>0.94849945423996029</v>
      </c>
      <c r="I784" s="4">
        <v>57.7</v>
      </c>
      <c r="J784" s="20">
        <v>3.8344999999999998E-3</v>
      </c>
      <c r="K784" s="20">
        <f t="shared" ref="K784:K847" si="75">K783 * EXP( - (I784-I783) * ( J783 + J784 ) / 2 )</f>
        <v>0.97954678849974808</v>
      </c>
      <c r="M784" s="20">
        <f t="shared" ref="M784:M847" si="76">C784 * G784 * K784 * J784</f>
        <v>2.0413893175295563E-3</v>
      </c>
      <c r="N784" s="17">
        <f t="shared" ref="N784:N847" si="77">N783 + (B784-B783) * (M783+M784) / 2</f>
        <v>1.4810829960045659E-2</v>
      </c>
    </row>
    <row r="785" spans="2:14" x14ac:dyDescent="0.2">
      <c r="B785" s="4">
        <f t="shared" si="73"/>
        <v>7.7099999999998801</v>
      </c>
      <c r="C785" s="20">
        <f t="shared" si="72"/>
        <v>0.57258602045040619</v>
      </c>
      <c r="E785" s="4">
        <v>62.71</v>
      </c>
      <c r="F785" s="20">
        <v>1.0421669999999999E-2</v>
      </c>
      <c r="G785" s="20">
        <f t="shared" si="74"/>
        <v>0.9484006657209697</v>
      </c>
      <c r="I785" s="4">
        <v>57.71</v>
      </c>
      <c r="J785" s="20">
        <v>3.8382500000000001E-3</v>
      </c>
      <c r="K785" s="20">
        <f t="shared" si="75"/>
        <v>0.97950921013246894</v>
      </c>
      <c r="M785" s="20">
        <f t="shared" si="76"/>
        <v>2.0416174700656057E-3</v>
      </c>
      <c r="N785" s="17">
        <f t="shared" si="77"/>
        <v>1.4831244993983634E-2</v>
      </c>
    </row>
    <row r="786" spans="2:14" x14ac:dyDescent="0.2">
      <c r="B786" s="4">
        <f t="shared" si="73"/>
        <v>7.7199999999998798</v>
      </c>
      <c r="C786" s="20">
        <f t="shared" si="72"/>
        <v>0.5721720721554191</v>
      </c>
      <c r="E786" s="4">
        <v>62.72</v>
      </c>
      <c r="F786" s="20">
        <v>1.043344E-2</v>
      </c>
      <c r="G786" s="20">
        <f t="shared" si="74"/>
        <v>0.94830177587591735</v>
      </c>
      <c r="I786" s="4">
        <v>57.72</v>
      </c>
      <c r="J786" s="20">
        <v>3.8419999999999999E-3</v>
      </c>
      <c r="K786" s="20">
        <f t="shared" si="75"/>
        <v>0.97947159647662363</v>
      </c>
      <c r="M786" s="20">
        <f t="shared" si="76"/>
        <v>2.0418433821748233E-3</v>
      </c>
      <c r="N786" s="17">
        <f t="shared" si="77"/>
        <v>1.4851662298244835E-2</v>
      </c>
    </row>
    <row r="787" spans="2:14" x14ac:dyDescent="0.2">
      <c r="B787" s="4">
        <f t="shared" si="73"/>
        <v>7.7299999999998796</v>
      </c>
      <c r="C787" s="20">
        <f t="shared" si="72"/>
        <v>0.57175842312235015</v>
      </c>
      <c r="E787" s="4">
        <v>62.73</v>
      </c>
      <c r="F787" s="20">
        <v>1.044521E-2</v>
      </c>
      <c r="G787" s="20">
        <f t="shared" si="74"/>
        <v>0.94820278473864605</v>
      </c>
      <c r="I787" s="4">
        <v>57.73</v>
      </c>
      <c r="J787" s="20">
        <v>3.8457500000000002E-3</v>
      </c>
      <c r="K787" s="20">
        <f t="shared" si="75"/>
        <v>0.97943394753638835</v>
      </c>
      <c r="M787" s="20">
        <f t="shared" si="76"/>
        <v>2.042067056911141E-3</v>
      </c>
      <c r="N787" s="17">
        <f t="shared" si="77"/>
        <v>1.4872081850440264E-2</v>
      </c>
    </row>
    <row r="788" spans="2:14" x14ac:dyDescent="0.2">
      <c r="B788" s="4">
        <f t="shared" si="73"/>
        <v>7.7399999999998794</v>
      </c>
      <c r="C788" s="20">
        <f t="shared" si="72"/>
        <v>0.57134507313484983</v>
      </c>
      <c r="E788" s="4">
        <v>62.74</v>
      </c>
      <c r="F788" s="20">
        <v>1.0456979999999999E-2</v>
      </c>
      <c r="G788" s="20">
        <f t="shared" si="74"/>
        <v>0.94810369234303071</v>
      </c>
      <c r="I788" s="4">
        <v>57.74</v>
      </c>
      <c r="J788" s="20">
        <v>3.8495000000000001E-3</v>
      </c>
      <c r="K788" s="20">
        <f t="shared" si="75"/>
        <v>0.97939626331594276</v>
      </c>
      <c r="M788" s="20">
        <f t="shared" si="76"/>
        <v>2.042288497326399E-3</v>
      </c>
      <c r="N788" s="17">
        <f t="shared" si="77"/>
        <v>1.4892503628211451E-2</v>
      </c>
    </row>
    <row r="789" spans="2:14" x14ac:dyDescent="0.2">
      <c r="B789" s="4">
        <f t="shared" si="73"/>
        <v>7.7499999999998792</v>
      </c>
      <c r="C789" s="20">
        <f t="shared" si="72"/>
        <v>0.57093202197672432</v>
      </c>
      <c r="E789" s="4">
        <v>62.75</v>
      </c>
      <c r="F789" s="20">
        <v>1.0468750000000001E-2</v>
      </c>
      <c r="G789" s="20">
        <f t="shared" si="74"/>
        <v>0.94800449872297865</v>
      </c>
      <c r="I789" s="4">
        <v>57.75</v>
      </c>
      <c r="J789" s="20">
        <v>3.8532499999999999E-3</v>
      </c>
      <c r="K789" s="20">
        <f t="shared" si="75"/>
        <v>0.97935854381947085</v>
      </c>
      <c r="M789" s="20">
        <f t="shared" si="76"/>
        <v>2.0425077064703447E-3</v>
      </c>
      <c r="N789" s="17">
        <f t="shared" si="77"/>
        <v>1.4912927609230435E-2</v>
      </c>
    </row>
    <row r="790" spans="2:14" x14ac:dyDescent="0.2">
      <c r="B790" s="4">
        <f t="shared" si="73"/>
        <v>7.759999999999879</v>
      </c>
      <c r="C790" s="20">
        <f t="shared" si="72"/>
        <v>0.57051926943193643</v>
      </c>
      <c r="E790" s="4">
        <v>62.76</v>
      </c>
      <c r="F790" s="20">
        <v>1.048052E-2</v>
      </c>
      <c r="G790" s="20">
        <f t="shared" si="74"/>
        <v>0.94790520391242916</v>
      </c>
      <c r="I790" s="4">
        <v>57.76</v>
      </c>
      <c r="J790" s="20">
        <v>3.8570000000000002E-3</v>
      </c>
      <c r="K790" s="20">
        <f t="shared" si="75"/>
        <v>0.97932078905115982</v>
      </c>
      <c r="M790" s="20">
        <f t="shared" si="76"/>
        <v>2.0427246873906306E-3</v>
      </c>
      <c r="N790" s="17">
        <f t="shared" si="77"/>
        <v>1.4933353771199739E-2</v>
      </c>
    </row>
    <row r="791" spans="2:14" x14ac:dyDescent="0.2">
      <c r="B791" s="4">
        <f t="shared" si="73"/>
        <v>7.7699999999998788</v>
      </c>
      <c r="C791" s="20">
        <f t="shared" si="72"/>
        <v>0.57010681528460516</v>
      </c>
      <c r="E791" s="4">
        <v>62.77</v>
      </c>
      <c r="F791" s="20">
        <v>1.049229E-2</v>
      </c>
      <c r="G791" s="20">
        <f t="shared" si="74"/>
        <v>0.94780580794535374</v>
      </c>
      <c r="I791" s="4">
        <v>57.77</v>
      </c>
      <c r="J791" s="20">
        <v>3.86075E-3</v>
      </c>
      <c r="K791" s="20">
        <f t="shared" si="75"/>
        <v>0.97928299901520111</v>
      </c>
      <c r="M791" s="20">
        <f t="shared" si="76"/>
        <v>2.0429394431328183E-3</v>
      </c>
      <c r="N791" s="17">
        <f t="shared" si="77"/>
        <v>1.4953782091852356E-2</v>
      </c>
    </row>
    <row r="792" spans="2:14" x14ac:dyDescent="0.2">
      <c r="B792" s="4">
        <f t="shared" si="73"/>
        <v>7.7799999999998786</v>
      </c>
      <c r="C792" s="20">
        <f t="shared" si="72"/>
        <v>0.56969465931900531</v>
      </c>
      <c r="E792" s="4">
        <v>62.78</v>
      </c>
      <c r="F792" s="20">
        <v>1.0504060000000001E-2</v>
      </c>
      <c r="G792" s="20">
        <f t="shared" si="74"/>
        <v>0.94770631085575618</v>
      </c>
      <c r="I792" s="4">
        <v>57.78</v>
      </c>
      <c r="J792" s="20">
        <v>3.8644999999999999E-3</v>
      </c>
      <c r="K792" s="20">
        <f t="shared" si="75"/>
        <v>0.97924517371578979</v>
      </c>
      <c r="M792" s="20">
        <f t="shared" si="76"/>
        <v>2.0431519767403748E-3</v>
      </c>
      <c r="N792" s="17">
        <f t="shared" si="77"/>
        <v>1.4974212548951722E-2</v>
      </c>
    </row>
    <row r="793" spans="2:14" x14ac:dyDescent="0.2">
      <c r="B793" s="4">
        <f t="shared" si="73"/>
        <v>7.7899999999998784</v>
      </c>
      <c r="C793" s="20">
        <f t="shared" si="72"/>
        <v>0.56928280131956821</v>
      </c>
      <c r="E793" s="4">
        <v>62.79</v>
      </c>
      <c r="F793" s="20">
        <v>1.051583E-2</v>
      </c>
      <c r="G793" s="20">
        <f t="shared" si="74"/>
        <v>0.94760671267767227</v>
      </c>
      <c r="I793" s="4">
        <v>57.79</v>
      </c>
      <c r="J793" s="20">
        <v>3.8682500000000002E-3</v>
      </c>
      <c r="K793" s="20">
        <f t="shared" si="75"/>
        <v>0.97920731315712484</v>
      </c>
      <c r="M793" s="20">
        <f t="shared" si="76"/>
        <v>2.0433622912546748E-3</v>
      </c>
      <c r="N793" s="17">
        <f t="shared" si="77"/>
        <v>1.4994645120291696E-2</v>
      </c>
    </row>
    <row r="794" spans="2:14" x14ac:dyDescent="0.2">
      <c r="B794" s="4">
        <f t="shared" si="73"/>
        <v>7.7999999999998781</v>
      </c>
      <c r="C794" s="20">
        <f t="shared" si="72"/>
        <v>0.56887124107088027</v>
      </c>
      <c r="E794" s="4">
        <v>62.8</v>
      </c>
      <c r="F794" s="20">
        <v>1.05276E-2</v>
      </c>
      <c r="G794" s="20">
        <f t="shared" si="74"/>
        <v>0.94750701344517008</v>
      </c>
      <c r="I794" s="4">
        <v>57.8</v>
      </c>
      <c r="J794" s="20">
        <v>3.872E-3</v>
      </c>
      <c r="K794" s="20">
        <f t="shared" si="75"/>
        <v>0.9791694173434089</v>
      </c>
      <c r="M794" s="20">
        <f t="shared" si="76"/>
        <v>2.0435703897149966E-3</v>
      </c>
      <c r="N794" s="17">
        <f t="shared" si="77"/>
        <v>1.5015079783696544E-2</v>
      </c>
    </row>
    <row r="795" spans="2:14" x14ac:dyDescent="0.2">
      <c r="B795" s="4">
        <f t="shared" si="73"/>
        <v>7.8099999999998779</v>
      </c>
      <c r="C795" s="20">
        <f t="shared" si="72"/>
        <v>0.56845997835768425</v>
      </c>
      <c r="E795" s="4">
        <v>62.81</v>
      </c>
      <c r="F795" s="20">
        <v>1.0539369999999999E-2</v>
      </c>
      <c r="G795" s="20">
        <f t="shared" si="74"/>
        <v>0.94740721319234944</v>
      </c>
      <c r="I795" s="4">
        <v>57.81</v>
      </c>
      <c r="J795" s="20">
        <v>3.8757499999999999E-3</v>
      </c>
      <c r="K795" s="20">
        <f t="shared" si="75"/>
        <v>0.9791314862788485</v>
      </c>
      <c r="M795" s="20">
        <f t="shared" si="76"/>
        <v>2.0437762751585264E-3</v>
      </c>
      <c r="N795" s="17">
        <f t="shared" si="77"/>
        <v>1.5035516517020911E-2</v>
      </c>
    </row>
    <row r="796" spans="2:14" x14ac:dyDescent="0.2">
      <c r="B796" s="4">
        <f t="shared" si="73"/>
        <v>7.8199999999998777</v>
      </c>
      <c r="C796" s="20">
        <f t="shared" si="72"/>
        <v>0.56804901296487831</v>
      </c>
      <c r="E796" s="4">
        <v>62.82</v>
      </c>
      <c r="F796" s="20">
        <v>1.0551140000000001E-2</v>
      </c>
      <c r="G796" s="20">
        <f t="shared" si="74"/>
        <v>0.94730731195334272</v>
      </c>
      <c r="I796" s="4">
        <v>57.82</v>
      </c>
      <c r="J796" s="20">
        <v>3.8795000000000001E-3</v>
      </c>
      <c r="K796" s="20">
        <f t="shared" si="75"/>
        <v>0.97909351996765404</v>
      </c>
      <c r="M796" s="20">
        <f t="shared" si="76"/>
        <v>2.0439799506203572E-3</v>
      </c>
      <c r="N796" s="17">
        <f t="shared" si="77"/>
        <v>1.5055955298149805E-2</v>
      </c>
    </row>
    <row r="797" spans="2:14" x14ac:dyDescent="0.2">
      <c r="B797" s="4">
        <f t="shared" si="73"/>
        <v>7.8299999999998775</v>
      </c>
      <c r="C797" s="20">
        <f t="shared" si="72"/>
        <v>0.56763834467751595</v>
      </c>
      <c r="E797" s="4">
        <v>62.83</v>
      </c>
      <c r="F797" s="20">
        <v>1.056291E-2</v>
      </c>
      <c r="G797" s="20">
        <f t="shared" si="74"/>
        <v>0.94720730976231404</v>
      </c>
      <c r="I797" s="4">
        <v>57.83</v>
      </c>
      <c r="J797" s="20">
        <v>3.88325E-3</v>
      </c>
      <c r="K797" s="20">
        <f t="shared" si="75"/>
        <v>0.97905551841403959</v>
      </c>
      <c r="M797" s="20">
        <f t="shared" si="76"/>
        <v>2.0441814191334848E-3</v>
      </c>
      <c r="N797" s="17">
        <f t="shared" si="77"/>
        <v>1.5076396104998573E-2</v>
      </c>
    </row>
    <row r="798" spans="2:14" x14ac:dyDescent="0.2">
      <c r="B798" s="4">
        <f t="shared" si="73"/>
        <v>7.8399999999998773</v>
      </c>
      <c r="C798" s="20">
        <f t="shared" si="72"/>
        <v>0.56722797328080632</v>
      </c>
      <c r="E798" s="4">
        <v>62.84</v>
      </c>
      <c r="F798" s="20">
        <v>1.0574679999999999E-2</v>
      </c>
      <c r="G798" s="20">
        <f t="shared" si="74"/>
        <v>0.94710720665345949</v>
      </c>
      <c r="I798" s="4">
        <v>57.84</v>
      </c>
      <c r="J798" s="20">
        <v>3.8869999999999998E-3</v>
      </c>
      <c r="K798" s="20">
        <f t="shared" si="75"/>
        <v>0.97901748162222302</v>
      </c>
      <c r="M798" s="20">
        <f t="shared" si="76"/>
        <v>2.0443806837288111E-3</v>
      </c>
      <c r="N798" s="17">
        <f t="shared" si="77"/>
        <v>1.5096838915512884E-2</v>
      </c>
    </row>
    <row r="799" spans="2:14" x14ac:dyDescent="0.2">
      <c r="B799" s="4">
        <f t="shared" si="73"/>
        <v>7.8499999999998771</v>
      </c>
      <c r="C799" s="20">
        <f t="shared" si="72"/>
        <v>0.56681789856011389</v>
      </c>
      <c r="E799" s="4">
        <v>62.85</v>
      </c>
      <c r="F799" s="20">
        <v>1.0586450000000001E-2</v>
      </c>
      <c r="G799" s="20">
        <f t="shared" si="74"/>
        <v>0.94700700266100757</v>
      </c>
      <c r="I799" s="4">
        <v>57.85</v>
      </c>
      <c r="J799" s="20">
        <v>3.8907500000000001E-3</v>
      </c>
      <c r="K799" s="20">
        <f t="shared" si="75"/>
        <v>0.97897940959642615</v>
      </c>
      <c r="M799" s="20">
        <f t="shared" si="76"/>
        <v>2.0445777474351469E-3</v>
      </c>
      <c r="N799" s="17">
        <f t="shared" si="77"/>
        <v>1.5117283707668704E-2</v>
      </c>
    </row>
    <row r="800" spans="2:14" x14ac:dyDescent="0.2">
      <c r="B800" s="4">
        <f t="shared" si="73"/>
        <v>7.8599999999998769</v>
      </c>
      <c r="C800" s="20">
        <f t="shared" si="72"/>
        <v>0.56640812030095788</v>
      </c>
      <c r="E800" s="4">
        <v>62.86</v>
      </c>
      <c r="F800" s="20">
        <v>1.059822E-2</v>
      </c>
      <c r="G800" s="20">
        <f t="shared" si="74"/>
        <v>0.94690669781921855</v>
      </c>
      <c r="I800" s="4">
        <v>57.86</v>
      </c>
      <c r="J800" s="20">
        <v>3.8945E-3</v>
      </c>
      <c r="K800" s="20">
        <f t="shared" si="75"/>
        <v>0.9789413023408744</v>
      </c>
      <c r="M800" s="20">
        <f t="shared" si="76"/>
        <v>2.0447726132792029E-3</v>
      </c>
      <c r="N800" s="17">
        <f t="shared" si="77"/>
        <v>1.5137730459472275E-2</v>
      </c>
    </row>
    <row r="801" spans="2:14" x14ac:dyDescent="0.2">
      <c r="B801" s="4">
        <f t="shared" si="73"/>
        <v>7.8699999999998766</v>
      </c>
      <c r="C801" s="20">
        <f t="shared" si="72"/>
        <v>0.56599863828901309</v>
      </c>
      <c r="E801" s="4">
        <v>62.87</v>
      </c>
      <c r="F801" s="20">
        <v>1.060999E-2</v>
      </c>
      <c r="G801" s="20">
        <f t="shared" si="74"/>
        <v>0.94680629216238443</v>
      </c>
      <c r="I801" s="4">
        <v>57.87</v>
      </c>
      <c r="J801" s="20">
        <v>3.8982499999999998E-3</v>
      </c>
      <c r="K801" s="20">
        <f t="shared" si="75"/>
        <v>0.97890315985979715</v>
      </c>
      <c r="M801" s="20">
        <f t="shared" si="76"/>
        <v>2.0449652842855974E-3</v>
      </c>
      <c r="N801" s="17">
        <f t="shared" si="77"/>
        <v>1.5158179148960099E-2</v>
      </c>
    </row>
    <row r="802" spans="2:14" x14ac:dyDescent="0.2">
      <c r="B802" s="4">
        <f t="shared" si="73"/>
        <v>7.8799999999998764</v>
      </c>
      <c r="C802" s="20">
        <f t="shared" si="72"/>
        <v>0.56558945231010904</v>
      </c>
      <c r="E802" s="4">
        <v>62.88</v>
      </c>
      <c r="F802" s="20">
        <v>1.0621759999999999E-2</v>
      </c>
      <c r="G802" s="20">
        <f t="shared" si="74"/>
        <v>0.94670578572482955</v>
      </c>
      <c r="I802" s="4">
        <v>57.88</v>
      </c>
      <c r="J802" s="20">
        <v>3.9020000000000001E-3</v>
      </c>
      <c r="K802" s="20">
        <f t="shared" si="75"/>
        <v>0.97886498215742757</v>
      </c>
      <c r="M802" s="20">
        <f t="shared" si="76"/>
        <v>2.0451557634768541E-3</v>
      </c>
      <c r="N802" s="17">
        <f t="shared" si="77"/>
        <v>1.5178629754198911E-2</v>
      </c>
    </row>
    <row r="803" spans="2:14" x14ac:dyDescent="0.2">
      <c r="B803" s="4">
        <f t="shared" si="73"/>
        <v>7.8899999999998762</v>
      </c>
      <c r="C803" s="20">
        <f t="shared" si="72"/>
        <v>0.56518056215022983</v>
      </c>
      <c r="E803" s="4">
        <v>62.89</v>
      </c>
      <c r="F803" s="20">
        <v>1.063353E-2</v>
      </c>
      <c r="G803" s="20">
        <f t="shared" si="74"/>
        <v>0.9466051785409102</v>
      </c>
      <c r="I803" s="4">
        <v>57.89</v>
      </c>
      <c r="J803" s="20">
        <v>3.9057499999999999E-3</v>
      </c>
      <c r="K803" s="20">
        <f t="shared" si="75"/>
        <v>0.9788267692380026</v>
      </c>
      <c r="M803" s="20">
        <f t="shared" si="76"/>
        <v>2.0453440538733985E-3</v>
      </c>
      <c r="N803" s="17">
        <f t="shared" si="77"/>
        <v>1.5199082253285661E-2</v>
      </c>
    </row>
    <row r="804" spans="2:14" x14ac:dyDescent="0.2">
      <c r="B804" s="4">
        <f t="shared" si="73"/>
        <v>7.899999999999876</v>
      </c>
      <c r="C804" s="20">
        <f t="shared" si="72"/>
        <v>0.56477196759551473</v>
      </c>
      <c r="E804" s="4">
        <v>62.9</v>
      </c>
      <c r="F804" s="20">
        <v>1.06453E-2</v>
      </c>
      <c r="G804" s="20">
        <f t="shared" si="74"/>
        <v>0.9465044706450142</v>
      </c>
      <c r="I804" s="4">
        <v>57.9</v>
      </c>
      <c r="J804" s="20">
        <v>3.9094999999999998E-3</v>
      </c>
      <c r="K804" s="20">
        <f t="shared" si="75"/>
        <v>0.97878852110576287</v>
      </c>
      <c r="M804" s="20">
        <f t="shared" si="76"/>
        <v>2.0455301584935623E-3</v>
      </c>
      <c r="N804" s="17">
        <f t="shared" si="77"/>
        <v>1.5219536624347494E-2</v>
      </c>
    </row>
    <row r="805" spans="2:14" x14ac:dyDescent="0.2">
      <c r="B805" s="4">
        <f t="shared" si="73"/>
        <v>7.9099999999998758</v>
      </c>
      <c r="C805" s="20">
        <f t="shared" si="72"/>
        <v>0.56436366843225749</v>
      </c>
      <c r="E805" s="4">
        <v>62.91</v>
      </c>
      <c r="F805" s="20">
        <v>1.0657069999999999E-2</v>
      </c>
      <c r="G805" s="20">
        <f t="shared" si="74"/>
        <v>0.94640366207156168</v>
      </c>
      <c r="I805" s="4">
        <v>57.91</v>
      </c>
      <c r="J805" s="20">
        <v>3.9132500000000001E-3</v>
      </c>
      <c r="K805" s="20">
        <f t="shared" si="75"/>
        <v>0.97875023776495296</v>
      </c>
      <c r="M805" s="20">
        <f t="shared" si="76"/>
        <v>2.045714080353582E-3</v>
      </c>
      <c r="N805" s="17">
        <f t="shared" si="77"/>
        <v>1.5239992845541729E-2</v>
      </c>
    </row>
    <row r="806" spans="2:14" x14ac:dyDescent="0.2">
      <c r="B806" s="4">
        <f t="shared" si="73"/>
        <v>7.9199999999998756</v>
      </c>
      <c r="C806" s="20">
        <f t="shared" si="72"/>
        <v>0.56395566444690615</v>
      </c>
      <c r="E806" s="4">
        <v>62.92</v>
      </c>
      <c r="F806" s="20">
        <v>1.0668840000000001E-2</v>
      </c>
      <c r="G806" s="20">
        <f t="shared" si="74"/>
        <v>0.94630275285500443</v>
      </c>
      <c r="I806" s="4">
        <v>57.92</v>
      </c>
      <c r="J806" s="20">
        <v>3.9170000000000003E-3</v>
      </c>
      <c r="K806" s="20">
        <f t="shared" si="75"/>
        <v>0.97871191921982104</v>
      </c>
      <c r="M806" s="20">
        <f t="shared" si="76"/>
        <v>2.045895822467596E-3</v>
      </c>
      <c r="N806" s="17">
        <f t="shared" si="77"/>
        <v>1.5260450895055835E-2</v>
      </c>
    </row>
    <row r="807" spans="2:14" x14ac:dyDescent="0.2">
      <c r="B807" s="4">
        <f t="shared" si="73"/>
        <v>7.9299999999998754</v>
      </c>
      <c r="C807" s="20">
        <f t="shared" si="72"/>
        <v>0.56354795542606329</v>
      </c>
      <c r="E807" s="4">
        <v>62.93</v>
      </c>
      <c r="F807" s="20">
        <v>1.068061E-2</v>
      </c>
      <c r="G807" s="20">
        <f t="shared" si="74"/>
        <v>0.94620174302982618</v>
      </c>
      <c r="I807" s="4">
        <v>57.93</v>
      </c>
      <c r="J807" s="20">
        <v>3.9207499999999998E-3</v>
      </c>
      <c r="K807" s="20">
        <f t="shared" si="75"/>
        <v>0.97867356547461926</v>
      </c>
      <c r="M807" s="20">
        <f t="shared" si="76"/>
        <v>2.0460753878476477E-3</v>
      </c>
      <c r="N807" s="17">
        <f t="shared" si="77"/>
        <v>1.5280910751107411E-2</v>
      </c>
    </row>
    <row r="808" spans="2:14" x14ac:dyDescent="0.2">
      <c r="B808" s="4">
        <f t="shared" si="73"/>
        <v>7.9399999999998752</v>
      </c>
      <c r="C808" s="20">
        <f t="shared" si="72"/>
        <v>0.5631405411564856</v>
      </c>
      <c r="E808" s="4">
        <v>62.94</v>
      </c>
      <c r="F808" s="20">
        <v>1.069238E-2</v>
      </c>
      <c r="G808" s="20">
        <f t="shared" si="74"/>
        <v>0.94610063263054245</v>
      </c>
      <c r="I808" s="4">
        <v>57.94</v>
      </c>
      <c r="J808" s="20">
        <v>3.9245E-3</v>
      </c>
      <c r="K808" s="20">
        <f t="shared" si="75"/>
        <v>0.97863517653360355</v>
      </c>
      <c r="M808" s="20">
        <f t="shared" si="76"/>
        <v>2.0462527795036844E-3</v>
      </c>
      <c r="N808" s="17">
        <f t="shared" si="77"/>
        <v>1.5301372391944167E-2</v>
      </c>
    </row>
    <row r="809" spans="2:14" x14ac:dyDescent="0.2">
      <c r="B809" s="4">
        <f t="shared" si="73"/>
        <v>7.9499999999998749</v>
      </c>
      <c r="C809" s="20">
        <f t="shared" si="72"/>
        <v>0.56273342142508431</v>
      </c>
      <c r="E809" s="4">
        <v>62.95</v>
      </c>
      <c r="F809" s="20">
        <v>1.0704150000000001E-2</v>
      </c>
      <c r="G809" s="20">
        <f t="shared" si="74"/>
        <v>0.94599942169170059</v>
      </c>
      <c r="I809" s="4">
        <v>57.95</v>
      </c>
      <c r="J809" s="20">
        <v>3.9282500000000003E-3</v>
      </c>
      <c r="K809" s="20">
        <f t="shared" si="75"/>
        <v>0.97859675240103361</v>
      </c>
      <c r="M809" s="20">
        <f t="shared" si="76"/>
        <v>2.0464280004435565E-3</v>
      </c>
      <c r="N809" s="17">
        <f t="shared" si="77"/>
        <v>1.5321835795843902E-2</v>
      </c>
    </row>
    <row r="810" spans="2:14" x14ac:dyDescent="0.2">
      <c r="B810" s="4">
        <f t="shared" si="73"/>
        <v>7.9599999999998747</v>
      </c>
      <c r="C810" s="20">
        <f t="shared" si="72"/>
        <v>0.56232659601892443</v>
      </c>
      <c r="E810" s="4">
        <v>62.96</v>
      </c>
      <c r="F810" s="20">
        <v>1.071592E-2</v>
      </c>
      <c r="G810" s="20">
        <f t="shared" si="74"/>
        <v>0.94589811024787995</v>
      </c>
      <c r="I810" s="4">
        <v>57.96</v>
      </c>
      <c r="J810" s="20">
        <v>3.9319999999999997E-3</v>
      </c>
      <c r="K810" s="20">
        <f t="shared" si="75"/>
        <v>0.97855829308117293</v>
      </c>
      <c r="M810" s="20">
        <f t="shared" si="76"/>
        <v>2.0466010536730182E-3</v>
      </c>
      <c r="N810" s="17">
        <f t="shared" si="77"/>
        <v>1.5342300941114485E-2</v>
      </c>
    </row>
    <row r="811" spans="2:14" x14ac:dyDescent="0.2">
      <c r="B811" s="4">
        <f t="shared" si="73"/>
        <v>7.9699999999998745</v>
      </c>
      <c r="C811" s="20">
        <f t="shared" si="72"/>
        <v>0.56192006472522482</v>
      </c>
      <c r="E811" s="4">
        <v>62.97</v>
      </c>
      <c r="F811" s="20">
        <v>1.072769E-2</v>
      </c>
      <c r="G811" s="20">
        <f t="shared" si="74"/>
        <v>0.94579669833369151</v>
      </c>
      <c r="I811" s="4">
        <v>57.97</v>
      </c>
      <c r="J811" s="20">
        <v>3.93575E-3</v>
      </c>
      <c r="K811" s="20">
        <f t="shared" si="75"/>
        <v>0.97851979857828875</v>
      </c>
      <c r="M811" s="20">
        <f t="shared" si="76"/>
        <v>2.0467719421957261E-3</v>
      </c>
      <c r="N811" s="17">
        <f t="shared" si="77"/>
        <v>1.5362767806093828E-2</v>
      </c>
    </row>
    <row r="812" spans="2:14" x14ac:dyDescent="0.2">
      <c r="B812" s="4">
        <f t="shared" si="73"/>
        <v>7.9799999999998743</v>
      </c>
      <c r="C812" s="20">
        <f t="shared" si="72"/>
        <v>0.56151382733135846</v>
      </c>
      <c r="E812" s="4">
        <v>62.98</v>
      </c>
      <c r="F812" s="20">
        <v>1.0739459999999999E-2</v>
      </c>
      <c r="G812" s="20">
        <f t="shared" si="74"/>
        <v>0.94569518598377789</v>
      </c>
      <c r="I812" s="4">
        <v>57.98</v>
      </c>
      <c r="J812" s="20">
        <v>3.9395000000000003E-3</v>
      </c>
      <c r="K812" s="20">
        <f t="shared" si="75"/>
        <v>0.97848126889665221</v>
      </c>
      <c r="M812" s="20">
        <f t="shared" si="76"/>
        <v>2.0469406690132408E-3</v>
      </c>
      <c r="N812" s="17">
        <f t="shared" si="77"/>
        <v>1.5383236369149872E-2</v>
      </c>
    </row>
    <row r="813" spans="2:14" x14ac:dyDescent="0.2">
      <c r="B813" s="4">
        <f t="shared" si="73"/>
        <v>7.9899999999998741</v>
      </c>
      <c r="C813" s="20">
        <f t="shared" si="72"/>
        <v>0.56110788362485176</v>
      </c>
      <c r="E813" s="4">
        <v>62.99</v>
      </c>
      <c r="F813" s="20">
        <v>1.0751230000000001E-2</v>
      </c>
      <c r="G813" s="20">
        <f t="shared" si="74"/>
        <v>0.94559357323281357</v>
      </c>
      <c r="I813" s="4">
        <v>57.99</v>
      </c>
      <c r="J813" s="20">
        <v>3.9432499999999997E-3</v>
      </c>
      <c r="K813" s="20">
        <f t="shared" si="75"/>
        <v>0.97844270404053801</v>
      </c>
      <c r="M813" s="20">
        <f t="shared" si="76"/>
        <v>2.0471072371250226E-3</v>
      </c>
      <c r="N813" s="17">
        <f t="shared" si="77"/>
        <v>1.5403706608680562E-2</v>
      </c>
    </row>
    <row r="814" spans="2:14" x14ac:dyDescent="0.2">
      <c r="B814" s="4">
        <f t="shared" si="73"/>
        <v>7.9999999999998739</v>
      </c>
      <c r="C814" s="20">
        <f t="shared" si="72"/>
        <v>0.56070223339338487</v>
      </c>
      <c r="E814" s="4">
        <v>63</v>
      </c>
      <c r="F814" s="20">
        <v>1.0763E-2</v>
      </c>
      <c r="G814" s="20">
        <f t="shared" si="74"/>
        <v>0.9454918601155049</v>
      </c>
      <c r="I814" s="4">
        <v>58</v>
      </c>
      <c r="J814" s="20">
        <v>3.947E-3</v>
      </c>
      <c r="K814" s="20">
        <f t="shared" si="75"/>
        <v>0.97840410401422495</v>
      </c>
      <c r="M814" s="20">
        <f t="shared" si="76"/>
        <v>2.0472716495284404E-3</v>
      </c>
      <c r="N814" s="17">
        <f t="shared" si="77"/>
        <v>1.5424178503113829E-2</v>
      </c>
    </row>
    <row r="815" spans="2:14" x14ac:dyDescent="0.2">
      <c r="B815" s="4">
        <f t="shared" si="73"/>
        <v>8.0099999999998737</v>
      </c>
      <c r="C815" s="20">
        <f t="shared" si="72"/>
        <v>0.56029687642479153</v>
      </c>
      <c r="E815" s="4">
        <v>63.01</v>
      </c>
      <c r="F815" s="20">
        <v>1.077615E-2</v>
      </c>
      <c r="G815" s="20">
        <f t="shared" si="74"/>
        <v>0.94539004014339845</v>
      </c>
      <c r="I815" s="4">
        <v>58.01</v>
      </c>
      <c r="J815" s="20">
        <v>3.9511499999999996E-3</v>
      </c>
      <c r="K815" s="20">
        <f t="shared" si="75"/>
        <v>0.97836546686526438</v>
      </c>
      <c r="M815" s="20">
        <f t="shared" si="76"/>
        <v>2.0476411867142211E-3</v>
      </c>
      <c r="N815" s="17">
        <f t="shared" si="77"/>
        <v>1.5444653067295042E-2</v>
      </c>
    </row>
    <row r="816" spans="2:14" x14ac:dyDescent="0.2">
      <c r="B816" s="4">
        <f t="shared" si="73"/>
        <v>8.0199999999998735</v>
      </c>
      <c r="C816" s="20">
        <f t="shared" si="72"/>
        <v>0.55989181250705866</v>
      </c>
      <c r="E816" s="4">
        <v>63.02</v>
      </c>
      <c r="F816" s="20">
        <v>1.07893E-2</v>
      </c>
      <c r="G816" s="20">
        <f t="shared" si="74"/>
        <v>0.94528810683088549</v>
      </c>
      <c r="I816" s="4">
        <v>58.02</v>
      </c>
      <c r="J816" s="20">
        <v>3.9553000000000001E-3</v>
      </c>
      <c r="K816" s="20">
        <f t="shared" si="75"/>
        <v>0.97832679064152095</v>
      </c>
      <c r="M816" s="20">
        <f t="shared" si="76"/>
        <v>2.0480081769578586E-3</v>
      </c>
      <c r="N816" s="17">
        <f t="shared" si="77"/>
        <v>1.5465131314113402E-2</v>
      </c>
    </row>
    <row r="817" spans="2:14" x14ac:dyDescent="0.2">
      <c r="B817" s="4">
        <f t="shared" si="73"/>
        <v>8.0299999999998732</v>
      </c>
      <c r="C817" s="20">
        <f t="shared" si="72"/>
        <v>0.55948704142832661</v>
      </c>
      <c r="E817" s="4">
        <v>63.03</v>
      </c>
      <c r="F817" s="20">
        <v>1.080245E-2</v>
      </c>
      <c r="G817" s="20">
        <f t="shared" si="74"/>
        <v>0.9451860602169937</v>
      </c>
      <c r="I817" s="4">
        <v>58.03</v>
      </c>
      <c r="J817" s="20">
        <v>3.9594499999999998E-3</v>
      </c>
      <c r="K817" s="20">
        <f t="shared" si="75"/>
        <v>0.97828807534774953</v>
      </c>
      <c r="M817" s="20">
        <f t="shared" si="76"/>
        <v>2.0483726236055584E-3</v>
      </c>
      <c r="N817" s="17">
        <f t="shared" si="77"/>
        <v>1.5485613218116218E-2</v>
      </c>
    </row>
    <row r="818" spans="2:14" x14ac:dyDescent="0.2">
      <c r="B818" s="4">
        <f t="shared" si="73"/>
        <v>8.039999999999873</v>
      </c>
      <c r="C818" s="20">
        <f t="shared" si="72"/>
        <v>0.55908256297688885</v>
      </c>
      <c r="E818" s="4">
        <v>63.04</v>
      </c>
      <c r="F818" s="20">
        <v>1.08156E-2</v>
      </c>
      <c r="G818" s="20">
        <f t="shared" si="74"/>
        <v>0.94508390034079115</v>
      </c>
      <c r="I818" s="4">
        <v>58.04</v>
      </c>
      <c r="J818" s="20">
        <v>3.9636000000000003E-3</v>
      </c>
      <c r="K818" s="20">
        <f t="shared" si="75"/>
        <v>0.97824932098870954</v>
      </c>
      <c r="M818" s="20">
        <f t="shared" si="76"/>
        <v>2.0487345300014906E-3</v>
      </c>
      <c r="N818" s="17">
        <f t="shared" si="77"/>
        <v>1.5506098753884253E-2</v>
      </c>
    </row>
    <row r="819" spans="2:14" x14ac:dyDescent="0.2">
      <c r="B819" s="4">
        <f t="shared" si="73"/>
        <v>8.0499999999998728</v>
      </c>
      <c r="C819" s="20">
        <f t="shared" si="72"/>
        <v>0.55867837694119193</v>
      </c>
      <c r="E819" s="4">
        <v>63.05</v>
      </c>
      <c r="F819" s="20">
        <v>1.082875E-2</v>
      </c>
      <c r="G819" s="20">
        <f t="shared" si="74"/>
        <v>0.94498162724138624</v>
      </c>
      <c r="I819" s="4">
        <v>58.05</v>
      </c>
      <c r="J819" s="20">
        <v>3.9677499999999999E-3</v>
      </c>
      <c r="K819" s="20">
        <f t="shared" si="75"/>
        <v>0.97821052756916493</v>
      </c>
      <c r="M819" s="20">
        <f t="shared" si="76"/>
        <v>2.0490938994877812E-3</v>
      </c>
      <c r="N819" s="17">
        <f t="shared" si="77"/>
        <v>1.5526587896031698E-2</v>
      </c>
    </row>
    <row r="820" spans="2:14" x14ac:dyDescent="0.2">
      <c r="B820" s="4">
        <f t="shared" si="73"/>
        <v>8.0599999999998726</v>
      </c>
      <c r="C820" s="20">
        <f t="shared" si="72"/>
        <v>0.55827448310983518</v>
      </c>
      <c r="E820" s="4">
        <v>63.06</v>
      </c>
      <c r="F820" s="20">
        <v>1.08419E-2</v>
      </c>
      <c r="G820" s="20">
        <f t="shared" si="74"/>
        <v>0.94487924095792775</v>
      </c>
      <c r="I820" s="4">
        <v>58.06</v>
      </c>
      <c r="J820" s="20">
        <v>3.9719000000000004E-3</v>
      </c>
      <c r="K820" s="20">
        <f t="shared" si="75"/>
        <v>0.97817169509388457</v>
      </c>
      <c r="M820" s="20">
        <f t="shared" si="76"/>
        <v>2.0494507354045168E-3</v>
      </c>
      <c r="N820" s="17">
        <f t="shared" si="77"/>
        <v>1.554708061920616E-2</v>
      </c>
    </row>
    <row r="821" spans="2:14" x14ac:dyDescent="0.2">
      <c r="B821" s="4">
        <f t="shared" si="73"/>
        <v>8.0699999999998724</v>
      </c>
      <c r="C821" s="20">
        <f t="shared" si="72"/>
        <v>0.55787088127157092</v>
      </c>
      <c r="E821" s="4">
        <v>63.07</v>
      </c>
      <c r="F821" s="20">
        <v>1.085505E-2</v>
      </c>
      <c r="G821" s="20">
        <f t="shared" si="74"/>
        <v>0.94477674152960522</v>
      </c>
      <c r="I821" s="4">
        <v>58.07</v>
      </c>
      <c r="J821" s="20">
        <v>3.9760500000000001E-3</v>
      </c>
      <c r="K821" s="20">
        <f t="shared" si="75"/>
        <v>0.97813282356764197</v>
      </c>
      <c r="M821" s="20">
        <f t="shared" si="76"/>
        <v>2.0498050410897414E-3</v>
      </c>
      <c r="N821" s="17">
        <f t="shared" si="77"/>
        <v>1.5567576898088631E-2</v>
      </c>
    </row>
    <row r="822" spans="2:14" x14ac:dyDescent="0.2">
      <c r="B822" s="4">
        <f t="shared" si="73"/>
        <v>8.0799999999998722</v>
      </c>
      <c r="C822" s="20">
        <f t="shared" si="72"/>
        <v>0.55746757121530421</v>
      </c>
      <c r="E822" s="4">
        <v>63.08</v>
      </c>
      <c r="F822" s="20">
        <v>1.08682E-2</v>
      </c>
      <c r="G822" s="20">
        <f t="shared" si="74"/>
        <v>0.94467412899564829</v>
      </c>
      <c r="I822" s="4">
        <v>58.08</v>
      </c>
      <c r="J822" s="20">
        <v>3.9801999999999997E-3</v>
      </c>
      <c r="K822" s="20">
        <f t="shared" si="75"/>
        <v>0.9780939129952152</v>
      </c>
      <c r="M822" s="20">
        <f t="shared" si="76"/>
        <v>2.0501568198794573E-3</v>
      </c>
      <c r="N822" s="17">
        <f t="shared" si="77"/>
        <v>1.5588076707393476E-2</v>
      </c>
    </row>
    <row r="823" spans="2:14" x14ac:dyDescent="0.2">
      <c r="B823" s="4">
        <f t="shared" si="73"/>
        <v>8.089999999999872</v>
      </c>
      <c r="C823" s="20">
        <f t="shared" si="72"/>
        <v>0.5570645527300927</v>
      </c>
      <c r="E823" s="4">
        <v>63.09</v>
      </c>
      <c r="F823" s="20">
        <v>1.088135E-2</v>
      </c>
      <c r="G823" s="20">
        <f t="shared" si="74"/>
        <v>0.94457140339532697</v>
      </c>
      <c r="I823" s="4">
        <v>58.09</v>
      </c>
      <c r="J823" s="20">
        <v>3.9843500000000002E-3</v>
      </c>
      <c r="K823" s="20">
        <f t="shared" si="75"/>
        <v>0.97805496338138698</v>
      </c>
      <c r="M823" s="20">
        <f t="shared" si="76"/>
        <v>2.0505060751076225E-3</v>
      </c>
      <c r="N823" s="17">
        <f t="shared" si="77"/>
        <v>1.5608580021868412E-2</v>
      </c>
    </row>
    <row r="824" spans="2:14" x14ac:dyDescent="0.2">
      <c r="B824" s="4">
        <f t="shared" si="73"/>
        <v>8.0999999999998717</v>
      </c>
      <c r="C824" s="20">
        <f t="shared" si="72"/>
        <v>0.55666182560514643</v>
      </c>
      <c r="E824" s="4">
        <v>63.1</v>
      </c>
      <c r="F824" s="20">
        <v>1.08945E-2</v>
      </c>
      <c r="G824" s="20">
        <f t="shared" si="74"/>
        <v>0.94446856476795171</v>
      </c>
      <c r="I824" s="4">
        <v>58.1</v>
      </c>
      <c r="J824" s="20">
        <v>3.9884999999999999E-3</v>
      </c>
      <c r="K824" s="20">
        <f t="shared" si="75"/>
        <v>0.97801597473094481</v>
      </c>
      <c r="M824" s="20">
        <f t="shared" si="76"/>
        <v>2.0508528101061494E-3</v>
      </c>
      <c r="N824" s="17">
        <f t="shared" si="77"/>
        <v>1.562908681629448E-2</v>
      </c>
    </row>
    <row r="825" spans="2:14" x14ac:dyDescent="0.2">
      <c r="B825" s="4">
        <f t="shared" si="73"/>
        <v>8.1099999999998715</v>
      </c>
      <c r="C825" s="20">
        <f t="shared" si="72"/>
        <v>0.55625938962982779</v>
      </c>
      <c r="E825" s="4">
        <v>63.11</v>
      </c>
      <c r="F825" s="20">
        <v>1.090765E-2</v>
      </c>
      <c r="G825" s="20">
        <f t="shared" si="74"/>
        <v>0.94436561315287337</v>
      </c>
      <c r="I825" s="4">
        <v>58.11</v>
      </c>
      <c r="J825" s="20">
        <v>3.9926500000000004E-3</v>
      </c>
      <c r="K825" s="20">
        <f t="shared" si="75"/>
        <v>0.97797694704868088</v>
      </c>
      <c r="M825" s="20">
        <f t="shared" si="76"/>
        <v>2.0511970282049083E-3</v>
      </c>
      <c r="N825" s="17">
        <f t="shared" si="77"/>
        <v>1.5649597065486034E-2</v>
      </c>
    </row>
    <row r="826" spans="2:14" x14ac:dyDescent="0.2">
      <c r="B826" s="4">
        <f t="shared" si="73"/>
        <v>8.1199999999998713</v>
      </c>
      <c r="C826" s="20">
        <f t="shared" si="72"/>
        <v>0.55585724459365193</v>
      </c>
      <c r="E826" s="4">
        <v>63.12</v>
      </c>
      <c r="F826" s="20">
        <v>1.09208E-2</v>
      </c>
      <c r="G826" s="20">
        <f t="shared" si="74"/>
        <v>0.94426254858948278</v>
      </c>
      <c r="I826" s="4">
        <v>58.12</v>
      </c>
      <c r="J826" s="20">
        <v>3.9968E-3</v>
      </c>
      <c r="K826" s="20">
        <f t="shared" si="75"/>
        <v>0.97793788033939189</v>
      </c>
      <c r="M826" s="20">
        <f t="shared" si="76"/>
        <v>2.0515387327317211E-3</v>
      </c>
      <c r="N826" s="17">
        <f t="shared" si="77"/>
        <v>1.5670110744290717E-2</v>
      </c>
    </row>
    <row r="827" spans="2:14" x14ac:dyDescent="0.2">
      <c r="B827" s="4">
        <f t="shared" si="73"/>
        <v>8.1299999999998711</v>
      </c>
      <c r="C827" s="20">
        <f t="shared" si="72"/>
        <v>0.55545539028628543</v>
      </c>
      <c r="E827" s="4">
        <v>63.13</v>
      </c>
      <c r="F827" s="20">
        <v>1.093395E-2</v>
      </c>
      <c r="G827" s="20">
        <f t="shared" si="74"/>
        <v>0.94415937111721104</v>
      </c>
      <c r="I827" s="4">
        <v>58.13</v>
      </c>
      <c r="J827" s="20">
        <v>4.0009499999999996E-3</v>
      </c>
      <c r="K827" s="20">
        <f t="shared" si="75"/>
        <v>0.97789877460787933</v>
      </c>
      <c r="M827" s="20">
        <f t="shared" si="76"/>
        <v>2.0518779270123628E-3</v>
      </c>
      <c r="N827" s="17">
        <f t="shared" si="77"/>
        <v>1.5690627827589437E-2</v>
      </c>
    </row>
    <row r="828" spans="2:14" x14ac:dyDescent="0.2">
      <c r="B828" s="4">
        <f t="shared" si="73"/>
        <v>8.1399999999998709</v>
      </c>
      <c r="C828" s="20">
        <f t="shared" si="72"/>
        <v>0.55505382649754742</v>
      </c>
      <c r="E828" s="4">
        <v>63.14</v>
      </c>
      <c r="F828" s="20">
        <v>1.09471E-2</v>
      </c>
      <c r="G828" s="20">
        <f t="shared" si="74"/>
        <v>0.94405608077553005</v>
      </c>
      <c r="I828" s="4">
        <v>58.14</v>
      </c>
      <c r="J828" s="20">
        <v>4.0051000000000002E-3</v>
      </c>
      <c r="K828" s="20">
        <f t="shared" si="75"/>
        <v>0.97785962985894936</v>
      </c>
      <c r="M828" s="20">
        <f t="shared" si="76"/>
        <v>2.0522146143705632E-3</v>
      </c>
      <c r="N828" s="17">
        <f t="shared" si="77"/>
        <v>1.5711148290296351E-2</v>
      </c>
    </row>
    <row r="829" spans="2:14" x14ac:dyDescent="0.2">
      <c r="B829" s="4">
        <f t="shared" si="73"/>
        <v>8.1499999999998707</v>
      </c>
      <c r="C829" s="20">
        <f t="shared" si="72"/>
        <v>0.55465255301740901</v>
      </c>
      <c r="E829" s="4">
        <v>63.15</v>
      </c>
      <c r="F829" s="20">
        <v>1.096025E-2</v>
      </c>
      <c r="G829" s="20">
        <f t="shared" si="74"/>
        <v>0.94395267760395118</v>
      </c>
      <c r="I829" s="4">
        <v>58.15</v>
      </c>
      <c r="J829" s="20">
        <v>4.0092499999999998E-3</v>
      </c>
      <c r="K829" s="20">
        <f t="shared" si="75"/>
        <v>0.97782044609741281</v>
      </c>
      <c r="M829" s="20">
        <f t="shared" si="76"/>
        <v>2.0525487981280024E-3</v>
      </c>
      <c r="N829" s="17">
        <f t="shared" si="77"/>
        <v>1.5731672107358843E-2</v>
      </c>
    </row>
    <row r="830" spans="2:14" x14ac:dyDescent="0.2">
      <c r="B830" s="4">
        <f t="shared" si="73"/>
        <v>8.1599999999998705</v>
      </c>
      <c r="C830" s="20">
        <f t="shared" si="72"/>
        <v>0.55425156963599276</v>
      </c>
      <c r="E830" s="4">
        <v>63.16</v>
      </c>
      <c r="F830" s="20">
        <v>1.0973399999999999E-2</v>
      </c>
      <c r="G830" s="20">
        <f t="shared" si="74"/>
        <v>0.94384916164202648</v>
      </c>
      <c r="I830" s="4">
        <v>58.16</v>
      </c>
      <c r="J830" s="20">
        <v>4.0134000000000003E-3</v>
      </c>
      <c r="K830" s="20">
        <f t="shared" si="75"/>
        <v>0.97778122332808504</v>
      </c>
      <c r="M830" s="20">
        <f t="shared" si="76"/>
        <v>2.0528804816043124E-3</v>
      </c>
      <c r="N830" s="17">
        <f t="shared" si="77"/>
        <v>1.5752199253757503E-2</v>
      </c>
    </row>
    <row r="831" spans="2:14" x14ac:dyDescent="0.2">
      <c r="B831" s="4">
        <f t="shared" si="73"/>
        <v>8.1699999999998703</v>
      </c>
      <c r="C831" s="20">
        <f t="shared" si="72"/>
        <v>0.55385087614357331</v>
      </c>
      <c r="E831" s="4">
        <v>63.17</v>
      </c>
      <c r="F831" s="20">
        <v>1.0986549999999999E-2</v>
      </c>
      <c r="G831" s="20">
        <f t="shared" si="74"/>
        <v>0.94374553292934793</v>
      </c>
      <c r="I831" s="4">
        <v>58.17</v>
      </c>
      <c r="J831" s="20">
        <v>4.0175499999999999E-3</v>
      </c>
      <c r="K831" s="20">
        <f t="shared" si="75"/>
        <v>0.97774196155578619</v>
      </c>
      <c r="M831" s="20">
        <f t="shared" si="76"/>
        <v>2.0532096681170732E-3</v>
      </c>
      <c r="N831" s="17">
        <f t="shared" si="77"/>
        <v>1.5772729704506109E-2</v>
      </c>
    </row>
    <row r="832" spans="2:14" x14ac:dyDescent="0.2">
      <c r="B832" s="4">
        <f t="shared" si="73"/>
        <v>8.17999999999987</v>
      </c>
      <c r="C832" s="20">
        <f t="shared" si="72"/>
        <v>0.55345047233057687</v>
      </c>
      <c r="E832" s="4">
        <v>63.18</v>
      </c>
      <c r="F832" s="20">
        <v>1.0999699999999999E-2</v>
      </c>
      <c r="G832" s="20">
        <f t="shared" si="74"/>
        <v>0.94364179150554783</v>
      </c>
      <c r="I832" s="4">
        <v>58.18</v>
      </c>
      <c r="J832" s="20">
        <v>4.0216999999999996E-3</v>
      </c>
      <c r="K832" s="20">
        <f t="shared" si="75"/>
        <v>0.97770266078534118</v>
      </c>
      <c r="M832" s="20">
        <f t="shared" si="76"/>
        <v>2.0535363609818164E-3</v>
      </c>
      <c r="N832" s="17">
        <f t="shared" si="77"/>
        <v>1.5793263434651601E-2</v>
      </c>
    </row>
    <row r="833" spans="2:14" x14ac:dyDescent="0.2">
      <c r="B833" s="4">
        <f t="shared" si="73"/>
        <v>8.1899999999998698</v>
      </c>
      <c r="C833" s="20">
        <f t="shared" si="72"/>
        <v>0.55305035798758106</v>
      </c>
      <c r="E833" s="4">
        <v>63.19</v>
      </c>
      <c r="F833" s="20">
        <v>1.1012849999999999E-2</v>
      </c>
      <c r="G833" s="20">
        <f t="shared" si="74"/>
        <v>0.94353793741029823</v>
      </c>
      <c r="I833" s="4">
        <v>58.19</v>
      </c>
      <c r="J833" s="20">
        <v>4.0258500000000001E-3</v>
      </c>
      <c r="K833" s="20">
        <f t="shared" si="75"/>
        <v>0.97766332102157927</v>
      </c>
      <c r="M833" s="20">
        <f t="shared" si="76"/>
        <v>2.0538605635120233E-3</v>
      </c>
      <c r="N833" s="17">
        <f t="shared" si="77"/>
        <v>1.581380041927407E-2</v>
      </c>
    </row>
    <row r="834" spans="2:14" x14ac:dyDescent="0.2">
      <c r="B834" s="4">
        <f t="shared" si="73"/>
        <v>8.1999999999998696</v>
      </c>
      <c r="C834" s="20">
        <f t="shared" si="72"/>
        <v>0.55265053290531496</v>
      </c>
      <c r="E834" s="4">
        <v>63.2</v>
      </c>
      <c r="F834" s="20">
        <v>1.1025999999999999E-2</v>
      </c>
      <c r="G834" s="20">
        <f t="shared" si="74"/>
        <v>0.9434339706833117</v>
      </c>
      <c r="I834" s="4">
        <v>58.2</v>
      </c>
      <c r="J834" s="20">
        <v>4.0299999999999997E-3</v>
      </c>
      <c r="K834" s="20">
        <f t="shared" si="75"/>
        <v>0.97762394226933458</v>
      </c>
      <c r="M834" s="20">
        <f t="shared" si="76"/>
        <v>2.0541822790191193E-3</v>
      </c>
      <c r="N834" s="17">
        <f t="shared" si="77"/>
        <v>1.5834340633486724E-2</v>
      </c>
    </row>
    <row r="835" spans="2:14" x14ac:dyDescent="0.2">
      <c r="B835" s="4">
        <f t="shared" si="73"/>
        <v>8.2099999999998694</v>
      </c>
      <c r="C835" s="20">
        <f t="shared" si="72"/>
        <v>0.55225099687465884</v>
      </c>
      <c r="E835" s="4">
        <v>63.21</v>
      </c>
      <c r="F835" s="20">
        <v>1.1039149999999999E-2</v>
      </c>
      <c r="G835" s="20">
        <f t="shared" si="74"/>
        <v>0.94332989136434053</v>
      </c>
      <c r="I835" s="4">
        <v>58.21</v>
      </c>
      <c r="J835" s="20">
        <v>4.0341500000000002E-3</v>
      </c>
      <c r="K835" s="20">
        <f t="shared" si="75"/>
        <v>0.97758452453344602</v>
      </c>
      <c r="M835" s="20">
        <f t="shared" si="76"/>
        <v>2.0545015108124811E-3</v>
      </c>
      <c r="N835" s="17">
        <f t="shared" si="77"/>
        <v>1.5854884052435882E-2</v>
      </c>
    </row>
    <row r="836" spans="2:14" x14ac:dyDescent="0.2">
      <c r="B836" s="4">
        <f t="shared" si="73"/>
        <v>8.2199999999998692</v>
      </c>
      <c r="C836" s="20">
        <f t="shared" si="72"/>
        <v>0.5518517496866443</v>
      </c>
      <c r="E836" s="4">
        <v>63.22</v>
      </c>
      <c r="F836" s="20">
        <v>1.1052299999999999E-2</v>
      </c>
      <c r="G836" s="20">
        <f t="shared" si="74"/>
        <v>0.94322569949317736</v>
      </c>
      <c r="I836" s="4">
        <v>58.22</v>
      </c>
      <c r="J836" s="20">
        <v>4.0382999999999999E-3</v>
      </c>
      <c r="K836" s="20">
        <f t="shared" si="75"/>
        <v>0.97754506781875683</v>
      </c>
      <c r="M836" s="20">
        <f t="shared" si="76"/>
        <v>2.0548182621994288E-3</v>
      </c>
      <c r="N836" s="17">
        <f t="shared" si="77"/>
        <v>1.587543065130094E-2</v>
      </c>
    </row>
    <row r="837" spans="2:14" x14ac:dyDescent="0.2">
      <c r="B837" s="4">
        <f t="shared" si="73"/>
        <v>8.229999999999869</v>
      </c>
      <c r="C837" s="20">
        <f t="shared" si="72"/>
        <v>0.55145279113245393</v>
      </c>
      <c r="E837" s="4">
        <v>63.23</v>
      </c>
      <c r="F837" s="20">
        <v>1.1065449999999999E-2</v>
      </c>
      <c r="G837" s="20">
        <f t="shared" si="74"/>
        <v>0.94312139510965454</v>
      </c>
      <c r="I837" s="4">
        <v>58.23</v>
      </c>
      <c r="J837" s="20">
        <v>4.0424500000000004E-3</v>
      </c>
      <c r="K837" s="20">
        <f t="shared" si="75"/>
        <v>0.97750557213011524</v>
      </c>
      <c r="M837" s="20">
        <f t="shared" si="76"/>
        <v>2.0551325364852311E-3</v>
      </c>
      <c r="N837" s="17">
        <f t="shared" si="77"/>
        <v>1.5895980405294361E-2</v>
      </c>
    </row>
    <row r="838" spans="2:14" x14ac:dyDescent="0.2">
      <c r="B838" s="4">
        <f t="shared" si="73"/>
        <v>8.2399999999998688</v>
      </c>
      <c r="C838" s="20">
        <f t="shared" si="72"/>
        <v>0.55105412100342133</v>
      </c>
      <c r="E838" s="4">
        <v>63.24</v>
      </c>
      <c r="F838" s="20">
        <v>1.1078599999999999E-2</v>
      </c>
      <c r="G838" s="20">
        <f t="shared" si="74"/>
        <v>0.9430169782536445</v>
      </c>
      <c r="I838" s="4">
        <v>58.24</v>
      </c>
      <c r="J838" s="20">
        <v>4.0466E-3</v>
      </c>
      <c r="K838" s="20">
        <f t="shared" si="75"/>
        <v>0.97746603747237393</v>
      </c>
      <c r="M838" s="20">
        <f t="shared" si="76"/>
        <v>2.0554443369730992E-3</v>
      </c>
      <c r="N838" s="17">
        <f t="shared" si="77"/>
        <v>1.5916533289661652E-2</v>
      </c>
    </row>
    <row r="839" spans="2:14" x14ac:dyDescent="0.2">
      <c r="B839" s="4">
        <f t="shared" si="73"/>
        <v>8.2499999999998685</v>
      </c>
      <c r="C839" s="20">
        <f t="shared" si="72"/>
        <v>0.55065573909103094</v>
      </c>
      <c r="E839" s="4">
        <v>63.25</v>
      </c>
      <c r="F839" s="20">
        <v>1.1091749999999999E-2</v>
      </c>
      <c r="G839" s="20">
        <f t="shared" si="74"/>
        <v>0.94291244896505966</v>
      </c>
      <c r="I839" s="4">
        <v>58.25</v>
      </c>
      <c r="J839" s="20">
        <v>4.0507499999999997E-3</v>
      </c>
      <c r="K839" s="20">
        <f t="shared" si="75"/>
        <v>0.97742646385039034</v>
      </c>
      <c r="M839" s="20">
        <f t="shared" si="76"/>
        <v>2.0557536669641896E-3</v>
      </c>
      <c r="N839" s="17">
        <f t="shared" si="77"/>
        <v>1.5937089279681339E-2</v>
      </c>
    </row>
    <row r="840" spans="2:14" x14ac:dyDescent="0.2">
      <c r="B840" s="4">
        <f t="shared" si="73"/>
        <v>8.2599999999998683</v>
      </c>
      <c r="C840" s="20">
        <f t="shared" si="72"/>
        <v>0.550257645186918</v>
      </c>
      <c r="E840" s="4">
        <v>63.26</v>
      </c>
      <c r="F840" s="20">
        <v>1.1104899999999999E-2</v>
      </c>
      <c r="G840" s="20">
        <f t="shared" si="74"/>
        <v>0.94280780728385238</v>
      </c>
      <c r="I840" s="4">
        <v>58.26</v>
      </c>
      <c r="J840" s="20">
        <v>4.0549000000000002E-3</v>
      </c>
      <c r="K840" s="20">
        <f t="shared" si="75"/>
        <v>0.97738685126902647</v>
      </c>
      <c r="M840" s="20">
        <f t="shared" si="76"/>
        <v>2.0560605297576025E-3</v>
      </c>
      <c r="N840" s="17">
        <f t="shared" si="77"/>
        <v>1.5957648350664946E-2</v>
      </c>
    </row>
    <row r="841" spans="2:14" x14ac:dyDescent="0.2">
      <c r="B841" s="4">
        <f t="shared" si="73"/>
        <v>8.2699999999998681</v>
      </c>
      <c r="C841" s="20">
        <f t="shared" si="72"/>
        <v>0.54985983908286806</v>
      </c>
      <c r="E841" s="4">
        <v>63.27</v>
      </c>
      <c r="F841" s="20">
        <v>1.1118050000000001E-2</v>
      </c>
      <c r="G841" s="20">
        <f t="shared" si="74"/>
        <v>0.94270305325001491</v>
      </c>
      <c r="I841" s="4">
        <v>58.27</v>
      </c>
      <c r="J841" s="20">
        <v>4.0590499999999998E-3</v>
      </c>
      <c r="K841" s="20">
        <f t="shared" si="75"/>
        <v>0.9773471997331491</v>
      </c>
      <c r="M841" s="20">
        <f t="shared" si="76"/>
        <v>2.0563649286503803E-3</v>
      </c>
      <c r="N841" s="17">
        <f t="shared" si="77"/>
        <v>1.5978210477956986E-2</v>
      </c>
    </row>
    <row r="842" spans="2:14" x14ac:dyDescent="0.2">
      <c r="B842" s="4">
        <f t="shared" si="73"/>
        <v>8.2799999999998679</v>
      </c>
      <c r="C842" s="20">
        <f t="shared" si="72"/>
        <v>0.54946232057081767</v>
      </c>
      <c r="E842" s="4">
        <v>63.28</v>
      </c>
      <c r="F842" s="20">
        <v>1.1131200000000001E-2</v>
      </c>
      <c r="G842" s="20">
        <f t="shared" si="74"/>
        <v>0.94259818690357933</v>
      </c>
      <c r="I842" s="4">
        <v>58.28</v>
      </c>
      <c r="J842" s="20">
        <v>4.0632000000000003E-3</v>
      </c>
      <c r="K842" s="20">
        <f t="shared" si="75"/>
        <v>0.97730750924762955</v>
      </c>
      <c r="M842" s="20">
        <f t="shared" si="76"/>
        <v>2.0566668669375079E-3</v>
      </c>
      <c r="N842" s="17">
        <f t="shared" si="77"/>
        <v>1.5998775636934925E-2</v>
      </c>
    </row>
    <row r="843" spans="2:14" x14ac:dyDescent="0.2">
      <c r="B843" s="4">
        <f t="shared" si="73"/>
        <v>8.2899999999998677</v>
      </c>
      <c r="C843" s="20">
        <f t="shared" si="72"/>
        <v>0.54906508944285359</v>
      </c>
      <c r="E843" s="4">
        <v>63.29</v>
      </c>
      <c r="F843" s="20">
        <v>1.1144350000000001E-2</v>
      </c>
      <c r="G843" s="20">
        <f t="shared" si="74"/>
        <v>0.94249320828461769</v>
      </c>
      <c r="I843" s="4">
        <v>58.29</v>
      </c>
      <c r="J843" s="20">
        <v>4.06735E-3</v>
      </c>
      <c r="K843" s="20">
        <f t="shared" si="75"/>
        <v>0.9772677798173437</v>
      </c>
      <c r="M843" s="20">
        <f t="shared" si="76"/>
        <v>2.0569663479119106E-3</v>
      </c>
      <c r="N843" s="17">
        <f t="shared" si="77"/>
        <v>1.6019343803009171E-2</v>
      </c>
    </row>
    <row r="844" spans="2:14" x14ac:dyDescent="0.2">
      <c r="B844" s="4">
        <f t="shared" si="73"/>
        <v>8.2999999999998675</v>
      </c>
      <c r="C844" s="20">
        <f t="shared" si="72"/>
        <v>0.54866814549121279</v>
      </c>
      <c r="E844" s="4">
        <v>63.3</v>
      </c>
      <c r="F844" s="20">
        <v>1.1157500000000001E-2</v>
      </c>
      <c r="G844" s="20">
        <f t="shared" si="74"/>
        <v>0.94238811743324169</v>
      </c>
      <c r="I844" s="4">
        <v>58.3</v>
      </c>
      <c r="J844" s="20">
        <v>4.0714999999999996E-3</v>
      </c>
      <c r="K844" s="20">
        <f t="shared" si="75"/>
        <v>0.97722801144717242</v>
      </c>
      <c r="M844" s="20">
        <f t="shared" si="76"/>
        <v>2.0572633748644556E-3</v>
      </c>
      <c r="N844" s="17">
        <f t="shared" si="77"/>
        <v>1.6039914951623054E-2</v>
      </c>
    </row>
    <row r="845" spans="2:14" x14ac:dyDescent="0.2">
      <c r="B845" s="4">
        <f t="shared" si="73"/>
        <v>8.3099999999998673</v>
      </c>
      <c r="C845" s="20">
        <f t="shared" si="72"/>
        <v>0.54827148850828256</v>
      </c>
      <c r="E845" s="4">
        <v>63.31</v>
      </c>
      <c r="F845" s="20">
        <v>1.1170650000000001E-2</v>
      </c>
      <c r="G845" s="20">
        <f t="shared" si="74"/>
        <v>0.94228291438960288</v>
      </c>
      <c r="I845" s="4">
        <v>58.31</v>
      </c>
      <c r="J845" s="20">
        <v>4.0756500000000001E-3</v>
      </c>
      <c r="K845" s="20">
        <f t="shared" si="75"/>
        <v>0.9771882041420008</v>
      </c>
      <c r="M845" s="20">
        <f t="shared" si="76"/>
        <v>2.0575579510839488E-3</v>
      </c>
      <c r="N845" s="17">
        <f t="shared" si="77"/>
        <v>1.6060489058252796E-2</v>
      </c>
    </row>
    <row r="846" spans="2:14" x14ac:dyDescent="0.2">
      <c r="B846" s="4">
        <f t="shared" si="73"/>
        <v>8.3199999999998671</v>
      </c>
      <c r="C846" s="20">
        <f t="shared" si="72"/>
        <v>0.54787511828660029</v>
      </c>
      <c r="E846" s="4">
        <v>63.32</v>
      </c>
      <c r="F846" s="20">
        <v>1.1183800000000001E-2</v>
      </c>
      <c r="G846" s="20">
        <f t="shared" si="74"/>
        <v>0.94217759919389288</v>
      </c>
      <c r="I846" s="4">
        <v>58.32</v>
      </c>
      <c r="J846" s="20">
        <v>4.0797999999999997E-3</v>
      </c>
      <c r="K846" s="20">
        <f t="shared" si="75"/>
        <v>0.97714835790671895</v>
      </c>
      <c r="M846" s="20">
        <f t="shared" si="76"/>
        <v>2.0578500798571369E-3</v>
      </c>
      <c r="N846" s="17">
        <f t="shared" si="77"/>
        <v>1.6081066098407499E-2</v>
      </c>
    </row>
    <row r="847" spans="2:14" x14ac:dyDescent="0.2">
      <c r="B847" s="4">
        <f t="shared" si="73"/>
        <v>8.3299999999998668</v>
      </c>
      <c r="C847" s="20">
        <f t="shared" ref="C847:C910" si="78">1/($M$7^B847)</f>
        <v>0.54747903461885328</v>
      </c>
      <c r="E847" s="4">
        <v>63.33</v>
      </c>
      <c r="F847" s="20">
        <v>1.1196950000000001E-2</v>
      </c>
      <c r="G847" s="20">
        <f t="shared" si="74"/>
        <v>0.94207217188634274</v>
      </c>
      <c r="I847" s="4">
        <v>58.33</v>
      </c>
      <c r="J847" s="20">
        <v>4.0839500000000003E-3</v>
      </c>
      <c r="K847" s="20">
        <f t="shared" si="75"/>
        <v>0.97710847274622137</v>
      </c>
      <c r="M847" s="20">
        <f t="shared" si="76"/>
        <v>2.0581397644687028E-3</v>
      </c>
      <c r="N847" s="17">
        <f t="shared" si="77"/>
        <v>1.6101646047629127E-2</v>
      </c>
    </row>
    <row r="848" spans="2:14" x14ac:dyDescent="0.2">
      <c r="B848" s="4">
        <f t="shared" ref="B848:B911" si="79">B847+0.01</f>
        <v>8.3399999999998666</v>
      </c>
      <c r="C848" s="20">
        <f t="shared" si="78"/>
        <v>0.54708323729787878</v>
      </c>
      <c r="E848" s="4">
        <v>63.34</v>
      </c>
      <c r="F848" s="20">
        <v>1.1210100000000001E-2</v>
      </c>
      <c r="G848" s="20">
        <f t="shared" ref="G848:G911" si="80">G847 * EXP( - (E848-E847) * ( F847 + F848 ) / 2 )</f>
        <v>0.94196663250722301</v>
      </c>
      <c r="I848" s="4">
        <v>58.34</v>
      </c>
      <c r="J848" s="20">
        <v>4.0880999999999999E-3</v>
      </c>
      <c r="K848" s="20">
        <f t="shared" ref="K848:K911" si="81">K847 * EXP( - (I848-I847) * ( J847 + J848 ) / 2 )</f>
        <v>0.97706854866540738</v>
      </c>
      <c r="M848" s="20">
        <f t="shared" ref="M848:M911" si="82">C848 * G848 * K848 * J848</f>
        <v>2.0584270082012672E-3</v>
      </c>
      <c r="N848" s="17">
        <f t="shared" ref="N848:N911" si="83">N847 + (B848-B847) * (M847+M848) / 2</f>
        <v>1.6122228881492475E-2</v>
      </c>
    </row>
    <row r="849" spans="2:14" x14ac:dyDescent="0.2">
      <c r="B849" s="4">
        <f t="shared" si="79"/>
        <v>8.3499999999998664</v>
      </c>
      <c r="C849" s="20">
        <f t="shared" si="78"/>
        <v>0.54668772611666383</v>
      </c>
      <c r="E849" s="4">
        <v>63.35</v>
      </c>
      <c r="F849" s="20">
        <v>1.1223250000000001E-2</v>
      </c>
      <c r="G849" s="20">
        <f t="shared" si="80"/>
        <v>0.94186098109684468</v>
      </c>
      <c r="I849" s="4">
        <v>58.35</v>
      </c>
      <c r="J849" s="20">
        <v>4.0922500000000004E-3</v>
      </c>
      <c r="K849" s="20">
        <f t="shared" si="81"/>
        <v>0.97702858566918083</v>
      </c>
      <c r="M849" s="20">
        <f t="shared" si="82"/>
        <v>2.0587118143353912E-3</v>
      </c>
      <c r="N849" s="17">
        <f t="shared" si="83"/>
        <v>1.6142814575605159E-2</v>
      </c>
    </row>
    <row r="850" spans="2:14" x14ac:dyDescent="0.2">
      <c r="B850" s="4">
        <f t="shared" si="79"/>
        <v>8.3599999999998662</v>
      </c>
      <c r="C850" s="20">
        <f t="shared" si="78"/>
        <v>0.54629250086834491</v>
      </c>
      <c r="E850" s="4">
        <v>63.36</v>
      </c>
      <c r="F850" s="20">
        <v>1.1236400000000001E-2</v>
      </c>
      <c r="G850" s="20">
        <f t="shared" si="80"/>
        <v>0.94175521769555781</v>
      </c>
      <c r="I850" s="4">
        <v>58.36</v>
      </c>
      <c r="J850" s="20">
        <v>4.0964E-3</v>
      </c>
      <c r="K850" s="20">
        <f t="shared" si="81"/>
        <v>0.97698858376245024</v>
      </c>
      <c r="M850" s="20">
        <f t="shared" si="82"/>
        <v>2.0589941861495677E-3</v>
      </c>
      <c r="N850" s="17">
        <f t="shared" si="83"/>
        <v>1.6163403105607585E-2</v>
      </c>
    </row>
    <row r="851" spans="2:14" x14ac:dyDescent="0.2">
      <c r="B851" s="4">
        <f t="shared" si="79"/>
        <v>8.369999999999866</v>
      </c>
      <c r="C851" s="20">
        <f t="shared" si="78"/>
        <v>0.54589756134620826</v>
      </c>
      <c r="E851" s="4">
        <v>63.37</v>
      </c>
      <c r="F851" s="20">
        <v>1.1249550000000001E-2</v>
      </c>
      <c r="G851" s="20">
        <f t="shared" si="80"/>
        <v>0.9416493423437523</v>
      </c>
      <c r="I851" s="4">
        <v>58.37</v>
      </c>
      <c r="J851" s="20">
        <v>4.1005499999999997E-3</v>
      </c>
      <c r="K851" s="20">
        <f t="shared" si="81"/>
        <v>0.97694854295012878</v>
      </c>
      <c r="M851" s="20">
        <f t="shared" si="82"/>
        <v>2.0592741269202276E-3</v>
      </c>
      <c r="N851" s="17">
        <f t="shared" si="83"/>
        <v>1.6183994447172934E-2</v>
      </c>
    </row>
    <row r="852" spans="2:14" x14ac:dyDescent="0.2">
      <c r="B852" s="4">
        <f t="shared" si="79"/>
        <v>8.3799999999998658</v>
      </c>
      <c r="C852" s="20">
        <f t="shared" si="78"/>
        <v>0.54550290734368978</v>
      </c>
      <c r="E852" s="4">
        <v>63.38</v>
      </c>
      <c r="F852" s="20">
        <v>1.12627E-2</v>
      </c>
      <c r="G852" s="20">
        <f t="shared" si="80"/>
        <v>0.9415433550818576</v>
      </c>
      <c r="I852" s="4">
        <v>58.38</v>
      </c>
      <c r="J852" s="20">
        <v>4.1047000000000002E-3</v>
      </c>
      <c r="K852" s="20">
        <f t="shared" si="81"/>
        <v>0.97690846323713432</v>
      </c>
      <c r="M852" s="20">
        <f t="shared" si="82"/>
        <v>2.0595516399217369E-3</v>
      </c>
      <c r="N852" s="17">
        <f t="shared" si="83"/>
        <v>1.6204588576007144E-2</v>
      </c>
    </row>
    <row r="853" spans="2:14" x14ac:dyDescent="0.2">
      <c r="B853" s="4">
        <f t="shared" si="79"/>
        <v>8.3899999999998656</v>
      </c>
      <c r="C853" s="20">
        <f t="shared" si="78"/>
        <v>0.54510853865437414</v>
      </c>
      <c r="E853" s="4">
        <v>63.39</v>
      </c>
      <c r="F853" s="20">
        <v>1.127585E-2</v>
      </c>
      <c r="G853" s="20">
        <f t="shared" si="80"/>
        <v>0.941437255950343</v>
      </c>
      <c r="I853" s="4">
        <v>58.39</v>
      </c>
      <c r="J853" s="20">
        <v>4.1088499999999998E-3</v>
      </c>
      <c r="K853" s="20">
        <f t="shared" si="81"/>
        <v>0.97686834462838945</v>
      </c>
      <c r="M853" s="20">
        <f t="shared" si="82"/>
        <v>2.059826728426395E-3</v>
      </c>
      <c r="N853" s="17">
        <f t="shared" si="83"/>
        <v>1.6225185467848884E-2</v>
      </c>
    </row>
    <row r="854" spans="2:14" x14ac:dyDescent="0.2">
      <c r="B854" s="4">
        <f t="shared" si="79"/>
        <v>8.3999999999998654</v>
      </c>
      <c r="C854" s="20">
        <f t="shared" si="78"/>
        <v>0.54471445507199567</v>
      </c>
      <c r="E854" s="4">
        <v>63.4</v>
      </c>
      <c r="F854" s="20">
        <v>1.1289E-2</v>
      </c>
      <c r="G854" s="20">
        <f t="shared" si="80"/>
        <v>0.94133104498971709</v>
      </c>
      <c r="I854" s="4">
        <v>58.4</v>
      </c>
      <c r="J854" s="20">
        <v>4.1130000000000003E-3</v>
      </c>
      <c r="K854" s="20">
        <f t="shared" si="81"/>
        <v>0.97682818712882102</v>
      </c>
      <c r="M854" s="20">
        <f t="shared" si="82"/>
        <v>2.0600993957044346E-3</v>
      </c>
      <c r="N854" s="17">
        <f t="shared" si="83"/>
        <v>1.6245785098469537E-2</v>
      </c>
    </row>
    <row r="855" spans="2:14" x14ac:dyDescent="0.2">
      <c r="B855" s="4">
        <f t="shared" si="79"/>
        <v>8.4099999999998651</v>
      </c>
      <c r="C855" s="20">
        <f t="shared" si="78"/>
        <v>0.54432065639043758</v>
      </c>
      <c r="E855" s="4">
        <v>63.41</v>
      </c>
      <c r="F855" s="20">
        <v>1.130215E-2</v>
      </c>
      <c r="G855" s="20">
        <f t="shared" si="80"/>
        <v>0.941224722240528</v>
      </c>
      <c r="I855" s="4">
        <v>58.41</v>
      </c>
      <c r="J855" s="20">
        <v>4.11715E-3</v>
      </c>
      <c r="K855" s="20">
        <f t="shared" si="81"/>
        <v>0.97678799074336087</v>
      </c>
      <c r="M855" s="20">
        <f t="shared" si="82"/>
        <v>2.060369645024021E-3</v>
      </c>
      <c r="N855" s="17">
        <f t="shared" si="83"/>
        <v>1.6266387443673178E-2</v>
      </c>
    </row>
    <row r="856" spans="2:14" x14ac:dyDescent="0.2">
      <c r="B856" s="4">
        <f t="shared" si="79"/>
        <v>8.4199999999998649</v>
      </c>
      <c r="C856" s="20">
        <f t="shared" si="78"/>
        <v>0.5439271424037323</v>
      </c>
      <c r="E856" s="4">
        <v>63.42</v>
      </c>
      <c r="F856" s="20">
        <v>1.13153E-2</v>
      </c>
      <c r="G856" s="20">
        <f t="shared" si="80"/>
        <v>0.94111828774336348</v>
      </c>
      <c r="I856" s="4">
        <v>58.42</v>
      </c>
      <c r="J856" s="20">
        <v>4.1212999999999996E-3</v>
      </c>
      <c r="K856" s="20">
        <f t="shared" si="81"/>
        <v>0.97674775547694537</v>
      </c>
      <c r="M856" s="20">
        <f t="shared" si="82"/>
        <v>2.060637479651252E-3</v>
      </c>
      <c r="N856" s="17">
        <f t="shared" si="83"/>
        <v>1.6286992479296554E-2</v>
      </c>
    </row>
    <row r="857" spans="2:14" x14ac:dyDescent="0.2">
      <c r="B857" s="4">
        <f t="shared" si="79"/>
        <v>8.4299999999998647</v>
      </c>
      <c r="C857" s="20">
        <f t="shared" si="78"/>
        <v>0.54353391290606112</v>
      </c>
      <c r="E857" s="4">
        <v>63.43</v>
      </c>
      <c r="F857" s="20">
        <v>1.132845E-2</v>
      </c>
      <c r="G857" s="20">
        <f t="shared" si="80"/>
        <v>0.94101174153885092</v>
      </c>
      <c r="I857" s="4">
        <v>58.43</v>
      </c>
      <c r="J857" s="20">
        <v>4.1254500000000001E-3</v>
      </c>
      <c r="K857" s="20">
        <f t="shared" si="81"/>
        <v>0.97670748133451557</v>
      </c>
      <c r="M857" s="20">
        <f t="shared" si="82"/>
        <v>2.0609029028501587E-3</v>
      </c>
      <c r="N857" s="17">
        <f t="shared" si="83"/>
        <v>1.630760018120906E-2</v>
      </c>
    </row>
    <row r="858" spans="2:14" x14ac:dyDescent="0.2">
      <c r="B858" s="4">
        <f t="shared" si="79"/>
        <v>8.4399999999998645</v>
      </c>
      <c r="C858" s="20">
        <f t="shared" si="78"/>
        <v>0.54314096769175391</v>
      </c>
      <c r="E858" s="4">
        <v>63.44</v>
      </c>
      <c r="F858" s="20">
        <v>1.13416E-2</v>
      </c>
      <c r="G858" s="20">
        <f t="shared" si="80"/>
        <v>0.94090508366765702</v>
      </c>
      <c r="I858" s="4">
        <v>58.44</v>
      </c>
      <c r="J858" s="20">
        <v>4.1295999999999998E-3</v>
      </c>
      <c r="K858" s="20">
        <f t="shared" si="81"/>
        <v>0.97666716832101719</v>
      </c>
      <c r="M858" s="20">
        <f t="shared" si="82"/>
        <v>2.0611659178826989E-3</v>
      </c>
      <c r="N858" s="17">
        <f t="shared" si="83"/>
        <v>1.6328210525312723E-2</v>
      </c>
    </row>
    <row r="859" spans="2:14" x14ac:dyDescent="0.2">
      <c r="B859" s="4">
        <f t="shared" si="79"/>
        <v>8.4499999999998643</v>
      </c>
      <c r="C859" s="20">
        <f t="shared" si="78"/>
        <v>0.54274830655528949</v>
      </c>
      <c r="E859" s="4">
        <v>63.45</v>
      </c>
      <c r="F859" s="20">
        <v>1.135475E-2</v>
      </c>
      <c r="G859" s="20">
        <f t="shared" si="80"/>
        <v>0.94079831417048765</v>
      </c>
      <c r="I859" s="4">
        <v>58.45</v>
      </c>
      <c r="J859" s="20">
        <v>4.1337500000000003E-3</v>
      </c>
      <c r="K859" s="20">
        <f t="shared" si="81"/>
        <v>0.97662681644140048</v>
      </c>
      <c r="M859" s="20">
        <f t="shared" si="82"/>
        <v>2.0614265280087638E-3</v>
      </c>
      <c r="N859" s="17">
        <f t="shared" si="83"/>
        <v>1.6348823487542179E-2</v>
      </c>
    </row>
    <row r="860" spans="2:14" x14ac:dyDescent="0.2">
      <c r="B860" s="4">
        <f t="shared" si="79"/>
        <v>8.4599999999998641</v>
      </c>
      <c r="C860" s="20">
        <f t="shared" si="78"/>
        <v>0.54235592929129506</v>
      </c>
      <c r="E860" s="4">
        <v>63.46</v>
      </c>
      <c r="F860" s="20">
        <v>1.13679E-2</v>
      </c>
      <c r="G860" s="20">
        <f t="shared" si="80"/>
        <v>0.94069143308808878</v>
      </c>
      <c r="I860" s="4">
        <v>58.46</v>
      </c>
      <c r="J860" s="20">
        <v>4.1378999999999999E-3</v>
      </c>
      <c r="K860" s="20">
        <f t="shared" si="81"/>
        <v>0.97658642570062026</v>
      </c>
      <c r="M860" s="20">
        <f t="shared" si="82"/>
        <v>2.0616847364861718E-3</v>
      </c>
      <c r="N860" s="17">
        <f t="shared" si="83"/>
        <v>1.6369439043864654E-2</v>
      </c>
    </row>
    <row r="861" spans="2:14" x14ac:dyDescent="0.2">
      <c r="B861" s="4">
        <f t="shared" si="79"/>
        <v>8.4699999999998639</v>
      </c>
      <c r="C861" s="20">
        <f t="shared" si="78"/>
        <v>0.54196383569454654</v>
      </c>
      <c r="E861" s="4">
        <v>63.47</v>
      </c>
      <c r="F861" s="20">
        <v>1.138105E-2</v>
      </c>
      <c r="G861" s="20">
        <f t="shared" si="80"/>
        <v>0.94058444046124523</v>
      </c>
      <c r="I861" s="4">
        <v>58.47</v>
      </c>
      <c r="J861" s="20">
        <v>4.1420500000000004E-3</v>
      </c>
      <c r="K861" s="20">
        <f t="shared" si="81"/>
        <v>0.97654599610363624</v>
      </c>
      <c r="M861" s="20">
        <f t="shared" si="82"/>
        <v>2.0619405465706728E-3</v>
      </c>
      <c r="N861" s="17">
        <f t="shared" si="83"/>
        <v>1.6390057170279939E-2</v>
      </c>
    </row>
    <row r="862" spans="2:14" x14ac:dyDescent="0.2">
      <c r="B862" s="4">
        <f t="shared" si="79"/>
        <v>8.4799999999998636</v>
      </c>
      <c r="C862" s="20">
        <f t="shared" si="78"/>
        <v>0.54157202555996808</v>
      </c>
      <c r="E862" s="4">
        <v>63.48</v>
      </c>
      <c r="F862" s="20">
        <v>1.13942E-2</v>
      </c>
      <c r="G862" s="20">
        <f t="shared" si="80"/>
        <v>0.94047733633078123</v>
      </c>
      <c r="I862" s="4">
        <v>58.48</v>
      </c>
      <c r="J862" s="20">
        <v>4.1462000000000001E-3</v>
      </c>
      <c r="K862" s="20">
        <f t="shared" si="81"/>
        <v>0.97650552765541254</v>
      </c>
      <c r="M862" s="20">
        <f t="shared" si="82"/>
        <v>2.062193961515941E-3</v>
      </c>
      <c r="N862" s="17">
        <f t="shared" si="83"/>
        <v>1.6410677842820371E-2</v>
      </c>
    </row>
    <row r="863" spans="2:14" x14ac:dyDescent="0.2">
      <c r="B863" s="4">
        <f t="shared" si="79"/>
        <v>8.4899999999998634</v>
      </c>
      <c r="C863" s="20">
        <f t="shared" si="78"/>
        <v>0.54118049868263174</v>
      </c>
      <c r="E863" s="4">
        <v>63.49</v>
      </c>
      <c r="F863" s="20">
        <v>1.140735E-2</v>
      </c>
      <c r="G863" s="20">
        <f t="shared" si="80"/>
        <v>0.94037012073756054</v>
      </c>
      <c r="I863" s="4">
        <v>58.49</v>
      </c>
      <c r="J863" s="20">
        <v>4.1503499999999997E-3</v>
      </c>
      <c r="K863" s="20">
        <f t="shared" si="81"/>
        <v>0.97646502036091798</v>
      </c>
      <c r="M863" s="20">
        <f t="shared" si="82"/>
        <v>2.0624449845735794E-3</v>
      </c>
      <c r="N863" s="17">
        <f t="shared" si="83"/>
        <v>1.6431301037550819E-2</v>
      </c>
    </row>
    <row r="864" spans="2:14" x14ac:dyDescent="0.2">
      <c r="B864" s="4">
        <f t="shared" si="79"/>
        <v>8.4999999999998632</v>
      </c>
      <c r="C864" s="20">
        <f t="shared" si="78"/>
        <v>0.54078925485775842</v>
      </c>
      <c r="E864" s="4">
        <v>63.5</v>
      </c>
      <c r="F864" s="20">
        <v>1.14205E-2</v>
      </c>
      <c r="G864" s="20">
        <f t="shared" si="80"/>
        <v>0.94026279372248622</v>
      </c>
      <c r="I864" s="4">
        <v>58.5</v>
      </c>
      <c r="J864" s="20">
        <v>4.1545000000000002E-3</v>
      </c>
      <c r="K864" s="20">
        <f t="shared" si="81"/>
        <v>0.97642447422512602</v>
      </c>
      <c r="M864" s="20">
        <f t="shared" si="82"/>
        <v>2.0626936189931206E-3</v>
      </c>
      <c r="N864" s="17">
        <f t="shared" si="83"/>
        <v>1.6451926730568653E-2</v>
      </c>
    </row>
    <row r="865" spans="2:14" x14ac:dyDescent="0.2">
      <c r="B865" s="4">
        <f t="shared" si="79"/>
        <v>8.509999999999863</v>
      </c>
      <c r="C865" s="20">
        <f t="shared" si="78"/>
        <v>0.5403982938807167</v>
      </c>
      <c r="E865" s="4">
        <v>63.51</v>
      </c>
      <c r="F865" s="20">
        <v>1.143365E-2</v>
      </c>
      <c r="G865" s="20">
        <f t="shared" si="80"/>
        <v>0.94015535532650041</v>
      </c>
      <c r="I865" s="4">
        <v>58.51</v>
      </c>
      <c r="J865" s="20">
        <v>4.1586499999999998E-3</v>
      </c>
      <c r="K865" s="20">
        <f t="shared" si="81"/>
        <v>0.97638388925301478</v>
      </c>
      <c r="M865" s="20">
        <f t="shared" si="82"/>
        <v>2.0629398680220186E-3</v>
      </c>
      <c r="N865" s="17">
        <f t="shared" si="83"/>
        <v>1.6472554898003727E-2</v>
      </c>
    </row>
    <row r="866" spans="2:14" x14ac:dyDescent="0.2">
      <c r="B866" s="4">
        <f t="shared" si="79"/>
        <v>8.5199999999998628</v>
      </c>
      <c r="C866" s="20">
        <f t="shared" si="78"/>
        <v>0.54000761554702292</v>
      </c>
      <c r="E866" s="4">
        <v>63.52</v>
      </c>
      <c r="F866" s="20">
        <v>1.14468E-2</v>
      </c>
      <c r="G866" s="20">
        <f t="shared" si="80"/>
        <v>0.94004780559058465</v>
      </c>
      <c r="I866" s="4">
        <v>58.52</v>
      </c>
      <c r="J866" s="20">
        <v>4.1628000000000004E-3</v>
      </c>
      <c r="K866" s="20">
        <f t="shared" si="81"/>
        <v>0.97634326544956684</v>
      </c>
      <c r="M866" s="20">
        <f t="shared" si="82"/>
        <v>2.0631837349056547E-3</v>
      </c>
      <c r="N866" s="17">
        <f t="shared" si="83"/>
        <v>1.6493185516018364E-2</v>
      </c>
    </row>
    <row r="867" spans="2:14" x14ac:dyDescent="0.2">
      <c r="B867" s="4">
        <f t="shared" si="79"/>
        <v>8.5299999999998626</v>
      </c>
      <c r="C867" s="20">
        <f t="shared" si="78"/>
        <v>0.53961721965234144</v>
      </c>
      <c r="E867" s="4">
        <v>63.53</v>
      </c>
      <c r="F867" s="20">
        <v>1.145995E-2</v>
      </c>
      <c r="G867" s="20">
        <f t="shared" si="80"/>
        <v>0.9399401445557598</v>
      </c>
      <c r="I867" s="4">
        <v>58.53</v>
      </c>
      <c r="J867" s="20">
        <v>4.16695E-3</v>
      </c>
      <c r="K867" s="20">
        <f t="shared" si="81"/>
        <v>0.97630260281976966</v>
      </c>
      <c r="M867" s="20">
        <f t="shared" si="82"/>
        <v>2.0634252228873356E-3</v>
      </c>
      <c r="N867" s="17">
        <f t="shared" si="83"/>
        <v>1.6513818560807327E-2</v>
      </c>
    </row>
    <row r="868" spans="2:14" x14ac:dyDescent="0.2">
      <c r="B868" s="4">
        <f t="shared" si="79"/>
        <v>8.5399999999998624</v>
      </c>
      <c r="C868" s="20">
        <f t="shared" si="78"/>
        <v>0.53922710599248458</v>
      </c>
      <c r="E868" s="4">
        <v>63.54</v>
      </c>
      <c r="F868" s="20">
        <v>1.14731E-2</v>
      </c>
      <c r="G868" s="20">
        <f t="shared" si="80"/>
        <v>0.93983237226308591</v>
      </c>
      <c r="I868" s="4">
        <v>58.54</v>
      </c>
      <c r="J868" s="20">
        <v>4.1710999999999996E-3</v>
      </c>
      <c r="K868" s="20">
        <f t="shared" si="81"/>
        <v>0.97626190136861524</v>
      </c>
      <c r="M868" s="20">
        <f t="shared" si="82"/>
        <v>2.0636643352082915E-3</v>
      </c>
      <c r="N868" s="17">
        <f t="shared" si="83"/>
        <v>1.6534454008597804E-2</v>
      </c>
    </row>
    <row r="869" spans="2:14" x14ac:dyDescent="0.2">
      <c r="B869" s="4">
        <f t="shared" si="79"/>
        <v>8.5499999999998622</v>
      </c>
      <c r="C869" s="20">
        <f t="shared" si="78"/>
        <v>0.53883727436341178</v>
      </c>
      <c r="E869" s="4">
        <v>63.55</v>
      </c>
      <c r="F869" s="20">
        <v>1.148625E-2</v>
      </c>
      <c r="G869" s="20">
        <f t="shared" si="80"/>
        <v>0.93972448875366199</v>
      </c>
      <c r="I869" s="4">
        <v>58.55</v>
      </c>
      <c r="J869" s="20">
        <v>4.1752500000000001E-3</v>
      </c>
      <c r="K869" s="20">
        <f t="shared" si="81"/>
        <v>0.97622116110110002</v>
      </c>
      <c r="M869" s="20">
        <f t="shared" si="82"/>
        <v>2.0639010751076757E-3</v>
      </c>
      <c r="N869" s="17">
        <f t="shared" si="83"/>
        <v>1.6555091835649384E-2</v>
      </c>
    </row>
    <row r="870" spans="2:14" x14ac:dyDescent="0.2">
      <c r="B870" s="4">
        <f t="shared" si="79"/>
        <v>8.5599999999998619</v>
      </c>
      <c r="C870" s="20">
        <f t="shared" si="78"/>
        <v>0.53844772456123036</v>
      </c>
      <c r="E870" s="4">
        <v>63.56</v>
      </c>
      <c r="F870" s="20">
        <v>1.14994E-2</v>
      </c>
      <c r="G870" s="20">
        <f t="shared" si="80"/>
        <v>0.93961649406862635</v>
      </c>
      <c r="I870" s="4">
        <v>58.56</v>
      </c>
      <c r="J870" s="20">
        <v>4.1793999999999998E-3</v>
      </c>
      <c r="K870" s="20">
        <f t="shared" si="81"/>
        <v>0.97618038202222535</v>
      </c>
      <c r="M870" s="20">
        <f t="shared" si="82"/>
        <v>2.0641354458225637E-3</v>
      </c>
      <c r="N870" s="17">
        <f t="shared" si="83"/>
        <v>1.6575732018254036E-2</v>
      </c>
    </row>
    <row r="871" spans="2:14" x14ac:dyDescent="0.2">
      <c r="B871" s="4">
        <f t="shared" si="79"/>
        <v>8.5699999999998617</v>
      </c>
      <c r="C871" s="20">
        <f t="shared" si="78"/>
        <v>0.53805845638219496</v>
      </c>
      <c r="E871" s="4">
        <v>63.57</v>
      </c>
      <c r="F871" s="20">
        <v>1.151255E-2</v>
      </c>
      <c r="G871" s="20">
        <f t="shared" si="80"/>
        <v>0.9395083882491565</v>
      </c>
      <c r="I871" s="4">
        <v>58.57</v>
      </c>
      <c r="J871" s="20">
        <v>4.1835500000000003E-3</v>
      </c>
      <c r="K871" s="20">
        <f t="shared" si="81"/>
        <v>0.97613956413699698</v>
      </c>
      <c r="M871" s="20">
        <f t="shared" si="82"/>
        <v>2.0643674505879551E-3</v>
      </c>
      <c r="N871" s="17">
        <f t="shared" si="83"/>
        <v>1.6596374532736088E-2</v>
      </c>
    </row>
    <row r="872" spans="2:14" x14ac:dyDescent="0.2">
      <c r="B872" s="4">
        <f t="shared" si="79"/>
        <v>8.5799999999998615</v>
      </c>
      <c r="C872" s="20">
        <f t="shared" si="78"/>
        <v>0.53766946962270745</v>
      </c>
      <c r="E872" s="4">
        <v>63.58</v>
      </c>
      <c r="F872" s="20">
        <v>1.15257E-2</v>
      </c>
      <c r="G872" s="20">
        <f t="shared" si="80"/>
        <v>0.93940017133646903</v>
      </c>
      <c r="I872" s="4">
        <v>58.58</v>
      </c>
      <c r="J872" s="20">
        <v>4.1876999999999999E-3</v>
      </c>
      <c r="K872" s="20">
        <f t="shared" si="81"/>
        <v>0.97609870745042548</v>
      </c>
      <c r="M872" s="20">
        <f t="shared" si="82"/>
        <v>2.0645970926367681E-3</v>
      </c>
      <c r="N872" s="17">
        <f t="shared" si="83"/>
        <v>1.6617019355452213E-2</v>
      </c>
    </row>
    <row r="873" spans="2:14" x14ac:dyDescent="0.2">
      <c r="B873" s="4">
        <f t="shared" si="79"/>
        <v>8.5899999999998613</v>
      </c>
      <c r="C873" s="20">
        <f t="shared" si="78"/>
        <v>0.53728076407931691</v>
      </c>
      <c r="E873" s="4">
        <v>63.59</v>
      </c>
      <c r="F873" s="20">
        <v>1.153885E-2</v>
      </c>
      <c r="G873" s="20">
        <f t="shared" si="80"/>
        <v>0.93929184337181937</v>
      </c>
      <c r="I873" s="4">
        <v>58.59</v>
      </c>
      <c r="J873" s="20">
        <v>4.1918499999999996E-3</v>
      </c>
      <c r="K873" s="20">
        <f t="shared" si="81"/>
        <v>0.97605781196752572</v>
      </c>
      <c r="M873" s="20">
        <f t="shared" si="82"/>
        <v>2.0648243751998432E-3</v>
      </c>
      <c r="N873" s="17">
        <f t="shared" si="83"/>
        <v>1.6637666462791394E-2</v>
      </c>
    </row>
    <row r="874" spans="2:14" x14ac:dyDescent="0.2">
      <c r="B874" s="4">
        <f t="shared" si="79"/>
        <v>8.5999999999998611</v>
      </c>
      <c r="C874" s="20">
        <f t="shared" si="78"/>
        <v>0.53689233954871951</v>
      </c>
      <c r="E874" s="4">
        <v>63.6</v>
      </c>
      <c r="F874" s="20">
        <v>1.1552E-2</v>
      </c>
      <c r="G874" s="20">
        <f t="shared" si="80"/>
        <v>0.9391834043965025</v>
      </c>
      <c r="I874" s="4">
        <v>58.6</v>
      </c>
      <c r="J874" s="20">
        <v>4.1960000000000001E-3</v>
      </c>
      <c r="K874" s="20">
        <f t="shared" si="81"/>
        <v>0.97601687769331746</v>
      </c>
      <c r="M874" s="20">
        <f t="shared" si="82"/>
        <v>2.065049301505942E-3</v>
      </c>
      <c r="N874" s="17">
        <f t="shared" si="83"/>
        <v>1.6658315831174924E-2</v>
      </c>
    </row>
    <row r="875" spans="2:14" x14ac:dyDescent="0.2">
      <c r="B875" s="4">
        <f t="shared" si="79"/>
        <v>8.6099999999998609</v>
      </c>
      <c r="C875" s="20">
        <f t="shared" si="78"/>
        <v>0.53650419582775855</v>
      </c>
      <c r="E875" s="4">
        <v>63.61</v>
      </c>
      <c r="F875" s="20">
        <v>1.156515E-2</v>
      </c>
      <c r="G875" s="20">
        <f t="shared" si="80"/>
        <v>0.93907485445185201</v>
      </c>
      <c r="I875" s="4">
        <v>58.61</v>
      </c>
      <c r="J875" s="20">
        <v>4.2001499999999997E-3</v>
      </c>
      <c r="K875" s="20">
        <f t="shared" si="81"/>
        <v>0.97597590463282524</v>
      </c>
      <c r="M875" s="20">
        <f t="shared" si="82"/>
        <v>2.065271874781744E-3</v>
      </c>
      <c r="N875" s="17">
        <f t="shared" si="83"/>
        <v>1.6678967437056363E-2</v>
      </c>
    </row>
    <row r="876" spans="2:14" x14ac:dyDescent="0.2">
      <c r="B876" s="4">
        <f t="shared" si="79"/>
        <v>8.6199999999998607</v>
      </c>
      <c r="C876" s="20">
        <f t="shared" si="78"/>
        <v>0.53611633271342396</v>
      </c>
      <c r="E876" s="4">
        <v>63.62</v>
      </c>
      <c r="F876" s="20">
        <v>1.15783E-2</v>
      </c>
      <c r="G876" s="20">
        <f t="shared" si="80"/>
        <v>0.9389661935792406</v>
      </c>
      <c r="I876" s="4">
        <v>58.62</v>
      </c>
      <c r="J876" s="20">
        <v>4.2043000000000002E-3</v>
      </c>
      <c r="K876" s="20">
        <f t="shared" si="81"/>
        <v>0.9759348927910777</v>
      </c>
      <c r="M876" s="20">
        <f t="shared" si="82"/>
        <v>2.0654920982518489E-3</v>
      </c>
      <c r="N876" s="17">
        <f t="shared" si="83"/>
        <v>1.669962125692153E-2</v>
      </c>
    </row>
    <row r="877" spans="2:14" x14ac:dyDescent="0.2">
      <c r="B877" s="4">
        <f t="shared" si="79"/>
        <v>8.6299999999998604</v>
      </c>
      <c r="C877" s="20">
        <f t="shared" si="78"/>
        <v>0.53572875000285236</v>
      </c>
      <c r="E877" s="4">
        <v>63.63</v>
      </c>
      <c r="F877" s="20">
        <v>1.159145E-2</v>
      </c>
      <c r="G877" s="20">
        <f t="shared" si="80"/>
        <v>0.93885742182007992</v>
      </c>
      <c r="I877" s="4">
        <v>58.63</v>
      </c>
      <c r="J877" s="20">
        <v>4.2084499999999999E-3</v>
      </c>
      <c r="K877" s="20">
        <f t="shared" si="81"/>
        <v>0.97589384217310848</v>
      </c>
      <c r="M877" s="20">
        <f t="shared" si="82"/>
        <v>2.065709975138772E-3</v>
      </c>
      <c r="N877" s="17">
        <f t="shared" si="83"/>
        <v>1.6720277267288482E-2</v>
      </c>
    </row>
    <row r="878" spans="2:14" x14ac:dyDescent="0.2">
      <c r="B878" s="4">
        <f t="shared" si="79"/>
        <v>8.6399999999998602</v>
      </c>
      <c r="C878" s="20">
        <f t="shared" si="78"/>
        <v>0.53534144749332757</v>
      </c>
      <c r="E878" s="4">
        <v>63.64</v>
      </c>
      <c r="F878" s="20">
        <v>1.16046E-2</v>
      </c>
      <c r="G878" s="20">
        <f t="shared" si="80"/>
        <v>0.93874853921582069</v>
      </c>
      <c r="I878" s="4">
        <v>58.64</v>
      </c>
      <c r="J878" s="20">
        <v>4.2126000000000004E-3</v>
      </c>
      <c r="K878" s="20">
        <f t="shared" si="81"/>
        <v>0.97585275278395589</v>
      </c>
      <c r="M878" s="20">
        <f t="shared" si="82"/>
        <v>2.0659255086629509E-3</v>
      </c>
      <c r="N878" s="17">
        <f t="shared" si="83"/>
        <v>1.6740935444707492E-2</v>
      </c>
    </row>
    <row r="879" spans="2:14" x14ac:dyDescent="0.2">
      <c r="B879" s="4">
        <f t="shared" si="79"/>
        <v>8.64999999999986</v>
      </c>
      <c r="C879" s="20">
        <f t="shared" si="78"/>
        <v>0.5349544249822793</v>
      </c>
      <c r="E879" s="4">
        <v>63.65</v>
      </c>
      <c r="F879" s="20">
        <v>1.161775E-2</v>
      </c>
      <c r="G879" s="20">
        <f t="shared" si="80"/>
        <v>0.93863954580795261</v>
      </c>
      <c r="I879" s="4">
        <v>58.65</v>
      </c>
      <c r="J879" s="20">
        <v>4.21675E-3</v>
      </c>
      <c r="K879" s="20">
        <f t="shared" si="81"/>
        <v>0.97581162462866267</v>
      </c>
      <c r="M879" s="20">
        <f t="shared" si="82"/>
        <v>2.0661387020427355E-3</v>
      </c>
      <c r="N879" s="17">
        <f t="shared" si="83"/>
        <v>1.6761595765761021E-2</v>
      </c>
    </row>
    <row r="880" spans="2:14" x14ac:dyDescent="0.2">
      <c r="B880" s="4">
        <f t="shared" si="79"/>
        <v>8.6599999999998598</v>
      </c>
      <c r="C880" s="20">
        <f t="shared" si="78"/>
        <v>0.53456768226728413</v>
      </c>
      <c r="E880" s="4">
        <v>63.66</v>
      </c>
      <c r="F880" s="20">
        <v>1.16309E-2</v>
      </c>
      <c r="G880" s="20">
        <f t="shared" si="80"/>
        <v>0.93853044163800392</v>
      </c>
      <c r="I880" s="4">
        <v>58.66</v>
      </c>
      <c r="J880" s="20">
        <v>4.2208999999999997E-3</v>
      </c>
      <c r="K880" s="20">
        <f t="shared" si="81"/>
        <v>0.97577045771227611</v>
      </c>
      <c r="M880" s="20">
        <f t="shared" si="82"/>
        <v>2.0663495584943943E-3</v>
      </c>
      <c r="N880" s="17">
        <f t="shared" si="83"/>
        <v>1.6782258207063708E-2</v>
      </c>
    </row>
    <row r="881" spans="2:14" x14ac:dyDescent="0.2">
      <c r="B881" s="4">
        <f t="shared" si="79"/>
        <v>8.6699999999998596</v>
      </c>
      <c r="C881" s="20">
        <f t="shared" si="78"/>
        <v>0.53418121914606487</v>
      </c>
      <c r="E881" s="4">
        <v>63.67</v>
      </c>
      <c r="F881" s="20">
        <v>1.164405E-2</v>
      </c>
      <c r="G881" s="20">
        <f t="shared" si="80"/>
        <v>0.93842122674754191</v>
      </c>
      <c r="I881" s="4">
        <v>58.67</v>
      </c>
      <c r="J881" s="20">
        <v>4.2250500000000002E-3</v>
      </c>
      <c r="K881" s="20">
        <f t="shared" si="81"/>
        <v>0.97572925203984817</v>
      </c>
      <c r="M881" s="20">
        <f t="shared" si="82"/>
        <v>2.0665580812321118E-3</v>
      </c>
      <c r="N881" s="17">
        <f t="shared" si="83"/>
        <v>1.6802922745262339E-2</v>
      </c>
    </row>
    <row r="882" spans="2:14" x14ac:dyDescent="0.2">
      <c r="B882" s="4">
        <f t="shared" si="79"/>
        <v>8.6799999999998594</v>
      </c>
      <c r="C882" s="20">
        <f t="shared" si="78"/>
        <v>0.53379503541649043</v>
      </c>
      <c r="E882" s="4">
        <v>63.68</v>
      </c>
      <c r="F882" s="20">
        <v>1.16572E-2</v>
      </c>
      <c r="G882" s="20">
        <f t="shared" si="80"/>
        <v>0.93831190117817287</v>
      </c>
      <c r="I882" s="4">
        <v>58.68</v>
      </c>
      <c r="J882" s="20">
        <v>4.2291999999999998E-3</v>
      </c>
      <c r="K882" s="20">
        <f t="shared" si="81"/>
        <v>0.9756880076164357</v>
      </c>
      <c r="M882" s="20">
        <f t="shared" si="82"/>
        <v>2.0667642734679861E-3</v>
      </c>
      <c r="N882" s="17">
        <f t="shared" si="83"/>
        <v>1.6823589357035838E-2</v>
      </c>
    </row>
    <row r="883" spans="2:14" x14ac:dyDescent="0.2">
      <c r="B883" s="4">
        <f t="shared" si="79"/>
        <v>8.6899999999998592</v>
      </c>
      <c r="C883" s="20">
        <f t="shared" si="78"/>
        <v>0.53340913087657604</v>
      </c>
      <c r="E883" s="4">
        <v>63.69</v>
      </c>
      <c r="F883" s="20">
        <v>1.1670349999999999E-2</v>
      </c>
      <c r="G883" s="20">
        <f t="shared" si="80"/>
        <v>0.93820246497154169</v>
      </c>
      <c r="I883" s="4">
        <v>58.69</v>
      </c>
      <c r="J883" s="20">
        <v>4.2333500000000003E-3</v>
      </c>
      <c r="K883" s="20">
        <f t="shared" si="81"/>
        <v>0.97564672444709988</v>
      </c>
      <c r="M883" s="20">
        <f t="shared" si="82"/>
        <v>2.066968138412032E-3</v>
      </c>
      <c r="N883" s="17">
        <f t="shared" si="83"/>
        <v>1.6844258019095237E-2</v>
      </c>
    </row>
    <row r="884" spans="2:14" x14ac:dyDescent="0.2">
      <c r="B884" s="4">
        <f t="shared" si="79"/>
        <v>8.699999999999859</v>
      </c>
      <c r="C884" s="20">
        <f t="shared" si="78"/>
        <v>0.53302350532448295</v>
      </c>
      <c r="E884" s="4">
        <v>63.7</v>
      </c>
      <c r="F884" s="20">
        <v>1.1683499999999999E-2</v>
      </c>
      <c r="G884" s="20">
        <f t="shared" si="80"/>
        <v>0.93809291816933227</v>
      </c>
      <c r="I884" s="4">
        <v>58.7</v>
      </c>
      <c r="J884" s="20">
        <v>4.2374999999999999E-3</v>
      </c>
      <c r="K884" s="20">
        <f t="shared" si="81"/>
        <v>0.97560540253690631</v>
      </c>
      <c r="M884" s="20">
        <f t="shared" si="82"/>
        <v>2.0671696792721756E-3</v>
      </c>
      <c r="N884" s="17">
        <f t="shared" si="83"/>
        <v>1.6864928708183659E-2</v>
      </c>
    </row>
    <row r="885" spans="2:14" x14ac:dyDescent="0.2">
      <c r="B885" s="4">
        <f t="shared" si="79"/>
        <v>8.7099999999998587</v>
      </c>
      <c r="C885" s="20">
        <f t="shared" si="78"/>
        <v>0.53263815855851826</v>
      </c>
      <c r="E885" s="4">
        <v>63.71</v>
      </c>
      <c r="F885" s="20">
        <v>1.1696649999999999E-2</v>
      </c>
      <c r="G885" s="20">
        <f t="shared" si="80"/>
        <v>0.93798326081326699</v>
      </c>
      <c r="I885" s="4">
        <v>58.71</v>
      </c>
      <c r="J885" s="20">
        <v>4.2416499999999996E-3</v>
      </c>
      <c r="K885" s="20">
        <f t="shared" si="81"/>
        <v>0.97556404189092571</v>
      </c>
      <c r="M885" s="20">
        <f t="shared" si="82"/>
        <v>2.0673688992542596E-3</v>
      </c>
      <c r="N885" s="17">
        <f t="shared" si="83"/>
        <v>1.688560140107629E-2</v>
      </c>
    </row>
    <row r="886" spans="2:14" x14ac:dyDescent="0.2">
      <c r="B886" s="4">
        <f t="shared" si="79"/>
        <v>8.7199999999998585</v>
      </c>
      <c r="C886" s="20">
        <f t="shared" si="78"/>
        <v>0.53225309037713475</v>
      </c>
      <c r="E886" s="4">
        <v>63.72</v>
      </c>
      <c r="F886" s="20">
        <v>1.1709799999999999E-2</v>
      </c>
      <c r="G886" s="20">
        <f t="shared" si="80"/>
        <v>0.93787349294510736</v>
      </c>
      <c r="I886" s="4">
        <v>58.72</v>
      </c>
      <c r="J886" s="20">
        <v>4.2458000000000001E-3</v>
      </c>
      <c r="K886" s="20">
        <f t="shared" si="81"/>
        <v>0.97552264251423315</v>
      </c>
      <c r="M886" s="20">
        <f t="shared" si="82"/>
        <v>2.0675658015620372E-3</v>
      </c>
      <c r="N886" s="17">
        <f t="shared" si="83"/>
        <v>1.6906276074580371E-2</v>
      </c>
    </row>
    <row r="887" spans="2:14" x14ac:dyDescent="0.2">
      <c r="B887" s="4">
        <f t="shared" si="79"/>
        <v>8.7299999999998583</v>
      </c>
      <c r="C887" s="20">
        <f t="shared" si="78"/>
        <v>0.5318683005789312</v>
      </c>
      <c r="E887" s="4">
        <v>63.73</v>
      </c>
      <c r="F887" s="20">
        <v>1.1722949999999999E-2</v>
      </c>
      <c r="G887" s="20">
        <f t="shared" si="80"/>
        <v>0.93776361460665314</v>
      </c>
      <c r="I887" s="4">
        <v>58.73</v>
      </c>
      <c r="J887" s="20">
        <v>4.2499499999999997E-3</v>
      </c>
      <c r="K887" s="20">
        <f t="shared" si="81"/>
        <v>0.97548120441190811</v>
      </c>
      <c r="M887" s="20">
        <f t="shared" si="82"/>
        <v>2.0677603893971726E-3</v>
      </c>
      <c r="N887" s="17">
        <f t="shared" si="83"/>
        <v>1.6926952705535167E-2</v>
      </c>
    </row>
    <row r="888" spans="2:14" x14ac:dyDescent="0.2">
      <c r="B888" s="4">
        <f t="shared" si="79"/>
        <v>8.7399999999998581</v>
      </c>
      <c r="C888" s="20">
        <f t="shared" si="78"/>
        <v>0.5314837889626518</v>
      </c>
      <c r="E888" s="4">
        <v>63.74</v>
      </c>
      <c r="F888" s="20">
        <v>1.1736099999999999E-2</v>
      </c>
      <c r="G888" s="20">
        <f t="shared" si="80"/>
        <v>0.93765362583974299</v>
      </c>
      <c r="I888" s="4">
        <v>58.74</v>
      </c>
      <c r="J888" s="20">
        <v>4.2541000000000002E-3</v>
      </c>
      <c r="K888" s="20">
        <f t="shared" si="81"/>
        <v>0.97543972758903486</v>
      </c>
      <c r="M888" s="20">
        <f t="shared" si="82"/>
        <v>2.067952665959244E-3</v>
      </c>
      <c r="N888" s="17">
        <f t="shared" si="83"/>
        <v>1.6947631270811947E-2</v>
      </c>
    </row>
    <row r="889" spans="2:14" x14ac:dyDescent="0.2">
      <c r="B889" s="4">
        <f t="shared" si="79"/>
        <v>8.7499999999998579</v>
      </c>
      <c r="C889" s="20">
        <f t="shared" si="78"/>
        <v>0.53109955532718622</v>
      </c>
      <c r="E889" s="4">
        <v>63.75</v>
      </c>
      <c r="F889" s="20">
        <v>1.1749249999999999E-2</v>
      </c>
      <c r="G889" s="20">
        <f t="shared" si="80"/>
        <v>0.9375435266862544</v>
      </c>
      <c r="I889" s="4">
        <v>58.75</v>
      </c>
      <c r="J889" s="20">
        <v>4.2582499999999999E-3</v>
      </c>
      <c r="K889" s="20">
        <f t="shared" si="81"/>
        <v>0.97539821205070243</v>
      </c>
      <c r="M889" s="20">
        <f t="shared" si="82"/>
        <v>2.0681426344457397E-3</v>
      </c>
      <c r="N889" s="17">
        <f t="shared" si="83"/>
        <v>1.6968311747313971E-2</v>
      </c>
    </row>
    <row r="890" spans="2:14" x14ac:dyDescent="0.2">
      <c r="B890" s="4">
        <f t="shared" si="79"/>
        <v>8.7599999999998577</v>
      </c>
      <c r="C890" s="20">
        <f t="shared" si="78"/>
        <v>0.53071559947156954</v>
      </c>
      <c r="E890" s="4">
        <v>63.76</v>
      </c>
      <c r="F890" s="20">
        <v>1.1762399999999999E-2</v>
      </c>
      <c r="G890" s="20">
        <f t="shared" si="80"/>
        <v>0.93743331718810319</v>
      </c>
      <c r="I890" s="4">
        <v>58.76</v>
      </c>
      <c r="J890" s="20">
        <v>4.2624000000000004E-3</v>
      </c>
      <c r="K890" s="20">
        <f t="shared" si="81"/>
        <v>0.9753566578020042</v>
      </c>
      <c r="M890" s="20">
        <f t="shared" si="82"/>
        <v>2.0683302980520572E-3</v>
      </c>
      <c r="N890" s="17">
        <f t="shared" si="83"/>
        <v>1.698899411197646E-2</v>
      </c>
    </row>
    <row r="891" spans="2:14" x14ac:dyDescent="0.2">
      <c r="B891" s="4">
        <f t="shared" si="79"/>
        <v>8.7699999999998575</v>
      </c>
      <c r="C891" s="20">
        <f t="shared" si="78"/>
        <v>0.5303319211949824</v>
      </c>
      <c r="E891" s="4">
        <v>63.77</v>
      </c>
      <c r="F891" s="20">
        <v>1.1775549999999999E-2</v>
      </c>
      <c r="G891" s="20">
        <f t="shared" si="80"/>
        <v>0.93732299738724378</v>
      </c>
      <c r="I891" s="4">
        <v>58.77</v>
      </c>
      <c r="J891" s="20">
        <v>4.26655E-3</v>
      </c>
      <c r="K891" s="20">
        <f t="shared" si="81"/>
        <v>0.9753150648480382</v>
      </c>
      <c r="M891" s="20">
        <f t="shared" si="82"/>
        <v>2.0685156599715053E-3</v>
      </c>
      <c r="N891" s="17">
        <f t="shared" si="83"/>
        <v>1.7009678341766577E-2</v>
      </c>
    </row>
    <row r="892" spans="2:14" x14ac:dyDescent="0.2">
      <c r="B892" s="4">
        <f t="shared" si="79"/>
        <v>8.7799999999998573</v>
      </c>
      <c r="C892" s="20">
        <f t="shared" si="78"/>
        <v>0.52994852029674999</v>
      </c>
      <c r="E892" s="4">
        <v>63.78</v>
      </c>
      <c r="F892" s="20">
        <v>1.1788699999999999E-2</v>
      </c>
      <c r="G892" s="20">
        <f t="shared" si="80"/>
        <v>0.9372125673256696</v>
      </c>
      <c r="I892" s="4">
        <v>58.78</v>
      </c>
      <c r="J892" s="20">
        <v>4.2706999999999997E-3</v>
      </c>
      <c r="K892" s="20">
        <f t="shared" si="81"/>
        <v>0.97527343319390725</v>
      </c>
      <c r="M892" s="20">
        <f t="shared" si="82"/>
        <v>2.0686987233953006E-3</v>
      </c>
      <c r="N892" s="17">
        <f t="shared" si="83"/>
        <v>1.703036441368341E-2</v>
      </c>
    </row>
    <row r="893" spans="2:14" x14ac:dyDescent="0.2">
      <c r="B893" s="4">
        <f t="shared" si="79"/>
        <v>8.789999999999857</v>
      </c>
      <c r="C893" s="20">
        <f t="shared" si="78"/>
        <v>0.52956539657634327</v>
      </c>
      <c r="E893" s="4">
        <v>63.79</v>
      </c>
      <c r="F893" s="20">
        <v>1.1801849999999999E-2</v>
      </c>
      <c r="G893" s="20">
        <f t="shared" si="80"/>
        <v>0.93710202704541223</v>
      </c>
      <c r="I893" s="4">
        <v>58.79</v>
      </c>
      <c r="J893" s="20">
        <v>4.2748500000000002E-3</v>
      </c>
      <c r="K893" s="20">
        <f t="shared" si="81"/>
        <v>0.97523176284471857</v>
      </c>
      <c r="M893" s="20">
        <f t="shared" si="82"/>
        <v>2.0688794915125703E-3</v>
      </c>
      <c r="N893" s="17">
        <f t="shared" si="83"/>
        <v>1.7051052304757949E-2</v>
      </c>
    </row>
    <row r="894" spans="2:14" x14ac:dyDescent="0.2">
      <c r="B894" s="4">
        <f t="shared" si="79"/>
        <v>8.7999999999998568</v>
      </c>
      <c r="C894" s="20">
        <f t="shared" si="78"/>
        <v>0.52918254983337776</v>
      </c>
      <c r="E894" s="4">
        <v>63.8</v>
      </c>
      <c r="F894" s="20">
        <v>1.1815000000000001E-2</v>
      </c>
      <c r="G894" s="20">
        <f t="shared" si="80"/>
        <v>0.93699137658854181</v>
      </c>
      <c r="I894" s="4">
        <v>58.8</v>
      </c>
      <c r="J894" s="20">
        <v>4.2789999999999998E-3</v>
      </c>
      <c r="K894" s="20">
        <f t="shared" si="81"/>
        <v>0.9751900538055841</v>
      </c>
      <c r="M894" s="20">
        <f t="shared" si="82"/>
        <v>2.0690579675103462E-3</v>
      </c>
      <c r="N894" s="17">
        <f t="shared" si="83"/>
        <v>1.7071741992053063E-2</v>
      </c>
    </row>
    <row r="895" spans="2:14" x14ac:dyDescent="0.2">
      <c r="B895" s="4">
        <f t="shared" si="79"/>
        <v>8.8099999999998566</v>
      </c>
      <c r="C895" s="20">
        <f t="shared" si="78"/>
        <v>0.52879997986761407</v>
      </c>
      <c r="E895" s="4">
        <v>63.81</v>
      </c>
      <c r="F895" s="20">
        <v>1.1828150000000001E-2</v>
      </c>
      <c r="G895" s="20">
        <f t="shared" si="80"/>
        <v>0.93688061599716699</v>
      </c>
      <c r="I895" s="4">
        <v>58.81</v>
      </c>
      <c r="J895" s="20">
        <v>4.2831500000000003E-3</v>
      </c>
      <c r="K895" s="20">
        <f t="shared" si="81"/>
        <v>0.97514830608162018</v>
      </c>
      <c r="M895" s="20">
        <f t="shared" si="82"/>
        <v>2.0692341545735715E-3</v>
      </c>
      <c r="N895" s="17">
        <f t="shared" si="83"/>
        <v>1.709243345266348E-2</v>
      </c>
    </row>
    <row r="896" spans="2:14" x14ac:dyDescent="0.2">
      <c r="B896" s="4">
        <f t="shared" si="79"/>
        <v>8.8199999999998564</v>
      </c>
      <c r="C896" s="20">
        <f t="shared" si="78"/>
        <v>0.52841768647895737</v>
      </c>
      <c r="E896" s="4">
        <v>63.82</v>
      </c>
      <c r="F896" s="20">
        <v>1.1841300000000001E-2</v>
      </c>
      <c r="G896" s="20">
        <f t="shared" si="80"/>
        <v>0.93676974531343515</v>
      </c>
      <c r="I896" s="4">
        <v>58.82</v>
      </c>
      <c r="J896" s="20">
        <v>4.2873E-3</v>
      </c>
      <c r="K896" s="20">
        <f t="shared" si="81"/>
        <v>0.97510651967794804</v>
      </c>
      <c r="M896" s="20">
        <f t="shared" si="82"/>
        <v>2.069408055885093E-3</v>
      </c>
      <c r="N896" s="17">
        <f t="shared" si="83"/>
        <v>1.7113126663715773E-2</v>
      </c>
    </row>
    <row r="897" spans="2:14" x14ac:dyDescent="0.2">
      <c r="B897" s="4">
        <f t="shared" si="79"/>
        <v>8.8299999999998562</v>
      </c>
      <c r="C897" s="20">
        <f t="shared" si="78"/>
        <v>0.5280356694674575</v>
      </c>
      <c r="E897" s="4">
        <v>63.83</v>
      </c>
      <c r="F897" s="20">
        <v>1.1854450000000001E-2</v>
      </c>
      <c r="G897" s="20">
        <f t="shared" si="80"/>
        <v>0.93665876457953179</v>
      </c>
      <c r="I897" s="4">
        <v>58.83</v>
      </c>
      <c r="J897" s="20">
        <v>4.2914499999999996E-3</v>
      </c>
      <c r="K897" s="20">
        <f t="shared" si="81"/>
        <v>0.97506469459969325</v>
      </c>
      <c r="M897" s="20">
        <f t="shared" si="82"/>
        <v>2.069579674625665E-3</v>
      </c>
      <c r="N897" s="17">
        <f t="shared" si="83"/>
        <v>1.7133821602368326E-2</v>
      </c>
    </row>
    <row r="898" spans="2:14" x14ac:dyDescent="0.2">
      <c r="B898" s="4">
        <f t="shared" si="79"/>
        <v>8.839999999999856</v>
      </c>
      <c r="C898" s="20">
        <f t="shared" si="78"/>
        <v>0.52765392863330907</v>
      </c>
      <c r="E898" s="4">
        <v>63.84</v>
      </c>
      <c r="F898" s="20">
        <v>1.1867600000000001E-2</v>
      </c>
      <c r="G898" s="20">
        <f t="shared" si="80"/>
        <v>0.93654767383768078</v>
      </c>
      <c r="I898" s="4">
        <v>58.84</v>
      </c>
      <c r="J898" s="20">
        <v>4.2956000000000001E-3</v>
      </c>
      <c r="K898" s="20">
        <f t="shared" si="81"/>
        <v>0.97502283085198604</v>
      </c>
      <c r="M898" s="20">
        <f t="shared" si="82"/>
        <v>2.0697490139739475E-3</v>
      </c>
      <c r="N898" s="17">
        <f t="shared" si="83"/>
        <v>1.7154518245811323E-2</v>
      </c>
    </row>
    <row r="899" spans="2:14" x14ac:dyDescent="0.2">
      <c r="B899" s="4">
        <f t="shared" si="79"/>
        <v>8.8499999999998558</v>
      </c>
      <c r="C899" s="20">
        <f t="shared" si="78"/>
        <v>0.52727246377685089</v>
      </c>
      <c r="E899" s="4">
        <v>63.85</v>
      </c>
      <c r="F899" s="20">
        <v>1.1880750000000001E-2</v>
      </c>
      <c r="G899" s="20">
        <f t="shared" si="80"/>
        <v>0.93643647313014489</v>
      </c>
      <c r="I899" s="4">
        <v>58.85</v>
      </c>
      <c r="J899" s="20">
        <v>4.2997499999999998E-3</v>
      </c>
      <c r="K899" s="20">
        <f t="shared" si="81"/>
        <v>0.97498092843996143</v>
      </c>
      <c r="M899" s="20">
        <f t="shared" si="82"/>
        <v>2.0699160771065054E-3</v>
      </c>
      <c r="N899" s="17">
        <f t="shared" si="83"/>
        <v>1.7175216571266725E-2</v>
      </c>
    </row>
    <row r="900" spans="2:14" x14ac:dyDescent="0.2">
      <c r="B900" s="4">
        <f t="shared" si="79"/>
        <v>8.8599999999998555</v>
      </c>
      <c r="C900" s="20">
        <f t="shared" si="78"/>
        <v>0.52689127469856634</v>
      </c>
      <c r="E900" s="4">
        <v>63.86</v>
      </c>
      <c r="F900" s="20">
        <v>1.1893900000000001E-2</v>
      </c>
      <c r="G900" s="20">
        <f t="shared" si="80"/>
        <v>0.93632516249922471</v>
      </c>
      <c r="I900" s="4">
        <v>58.86</v>
      </c>
      <c r="J900" s="20">
        <v>4.3039000000000003E-3</v>
      </c>
      <c r="K900" s="20">
        <f t="shared" si="81"/>
        <v>0.97493898736875884</v>
      </c>
      <c r="M900" s="20">
        <f t="shared" si="82"/>
        <v>2.070080867197809E-3</v>
      </c>
      <c r="N900" s="17">
        <f t="shared" si="83"/>
        <v>1.7195916555988247E-2</v>
      </c>
    </row>
    <row r="901" spans="2:14" x14ac:dyDescent="0.2">
      <c r="B901" s="4">
        <f t="shared" si="79"/>
        <v>8.8699999999998553</v>
      </c>
      <c r="C901" s="20">
        <f t="shared" si="78"/>
        <v>0.52651036119908279</v>
      </c>
      <c r="E901" s="4">
        <v>63.87</v>
      </c>
      <c r="F901" s="20">
        <v>1.1907050000000001E-2</v>
      </c>
      <c r="G901" s="20">
        <f t="shared" si="80"/>
        <v>0.93621374198725937</v>
      </c>
      <c r="I901" s="4">
        <v>58.87</v>
      </c>
      <c r="J901" s="20">
        <v>4.3080499999999999E-3</v>
      </c>
      <c r="K901" s="20">
        <f t="shared" si="81"/>
        <v>0.97489700764352216</v>
      </c>
      <c r="M901" s="20">
        <f t="shared" si="82"/>
        <v>2.0702433874202307E-3</v>
      </c>
      <c r="N901" s="17">
        <f t="shared" si="83"/>
        <v>1.7216618177261337E-2</v>
      </c>
    </row>
    <row r="902" spans="2:14" x14ac:dyDescent="0.2">
      <c r="B902" s="4">
        <f t="shared" si="79"/>
        <v>8.8799999999998551</v>
      </c>
      <c r="C902" s="20">
        <f t="shared" si="78"/>
        <v>0.52612972307917205</v>
      </c>
      <c r="E902" s="4">
        <v>63.88</v>
      </c>
      <c r="F902" s="20">
        <v>1.1920200000000001E-2</v>
      </c>
      <c r="G902" s="20">
        <f t="shared" si="80"/>
        <v>0.93610221163662632</v>
      </c>
      <c r="I902" s="4">
        <v>58.88</v>
      </c>
      <c r="J902" s="20">
        <v>4.3122000000000004E-3</v>
      </c>
      <c r="K902" s="20">
        <f t="shared" si="81"/>
        <v>0.97485498926940017</v>
      </c>
      <c r="M902" s="20">
        <f t="shared" si="82"/>
        <v>2.0704036409440489E-3</v>
      </c>
      <c r="N902" s="17">
        <f t="shared" si="83"/>
        <v>1.7237321412403157E-2</v>
      </c>
    </row>
    <row r="903" spans="2:14" x14ac:dyDescent="0.2">
      <c r="B903" s="4">
        <f t="shared" si="79"/>
        <v>8.8899999999998549</v>
      </c>
      <c r="C903" s="20">
        <f t="shared" si="78"/>
        <v>0.5257493601397496</v>
      </c>
      <c r="E903" s="4">
        <v>63.89</v>
      </c>
      <c r="F903" s="20">
        <v>1.1933350000000001E-2</v>
      </c>
      <c r="G903" s="20">
        <f t="shared" si="80"/>
        <v>0.93599057148974141</v>
      </c>
      <c r="I903" s="4">
        <v>58.89</v>
      </c>
      <c r="J903" s="20">
        <v>4.31635E-3</v>
      </c>
      <c r="K903" s="20">
        <f t="shared" si="81"/>
        <v>0.97481293225154608</v>
      </c>
      <c r="M903" s="20">
        <f t="shared" si="82"/>
        <v>2.0705616309374419E-3</v>
      </c>
      <c r="N903" s="17">
        <f t="shared" si="83"/>
        <v>1.7258026238762565E-2</v>
      </c>
    </row>
    <row r="904" spans="2:14" x14ac:dyDescent="0.2">
      <c r="B904" s="4">
        <f t="shared" si="79"/>
        <v>8.8999999999998547</v>
      </c>
      <c r="C904" s="20">
        <f t="shared" si="78"/>
        <v>0.52536927218187512</v>
      </c>
      <c r="E904" s="4">
        <v>63.9</v>
      </c>
      <c r="F904" s="20">
        <v>1.1946500000000001E-2</v>
      </c>
      <c r="G904" s="20">
        <f t="shared" si="80"/>
        <v>0.93587882158905833</v>
      </c>
      <c r="I904" s="4">
        <v>58.9</v>
      </c>
      <c r="J904" s="20">
        <v>4.3204999999999997E-3</v>
      </c>
      <c r="K904" s="20">
        <f t="shared" si="81"/>
        <v>0.97477083659511776</v>
      </c>
      <c r="M904" s="20">
        <f t="shared" si="82"/>
        <v>2.0707173605664922E-3</v>
      </c>
      <c r="N904" s="17">
        <f t="shared" si="83"/>
        <v>1.7278732633720085E-2</v>
      </c>
    </row>
    <row r="905" spans="2:14" x14ac:dyDescent="0.2">
      <c r="B905" s="4">
        <f t="shared" si="79"/>
        <v>8.9099999999998545</v>
      </c>
      <c r="C905" s="20">
        <f t="shared" si="78"/>
        <v>0.52498945900675198</v>
      </c>
      <c r="E905" s="4">
        <v>63.91</v>
      </c>
      <c r="F905" s="20">
        <v>1.195965E-2</v>
      </c>
      <c r="G905" s="20">
        <f t="shared" si="80"/>
        <v>0.93576696197706954</v>
      </c>
      <c r="I905" s="4">
        <v>58.91</v>
      </c>
      <c r="J905" s="20">
        <v>4.3246500000000002E-3</v>
      </c>
      <c r="K905" s="20">
        <f t="shared" si="81"/>
        <v>0.97472870230527753</v>
      </c>
      <c r="M905" s="20">
        <f t="shared" si="82"/>
        <v>2.0708708329951848E-3</v>
      </c>
      <c r="N905" s="17">
        <f t="shared" si="83"/>
        <v>1.7299440574687894E-2</v>
      </c>
    </row>
    <row r="906" spans="2:14" x14ac:dyDescent="0.2">
      <c r="B906" s="4">
        <f t="shared" si="79"/>
        <v>8.9199999999998543</v>
      </c>
      <c r="C906" s="20">
        <f t="shared" si="78"/>
        <v>0.5246099204157274</v>
      </c>
      <c r="E906" s="4">
        <v>63.92</v>
      </c>
      <c r="F906" s="20">
        <v>1.19728E-2</v>
      </c>
      <c r="G906" s="20">
        <f t="shared" si="80"/>
        <v>0.93565499269630525</v>
      </c>
      <c r="I906" s="4">
        <v>58.92</v>
      </c>
      <c r="J906" s="20">
        <v>4.3287999999999998E-3</v>
      </c>
      <c r="K906" s="20">
        <f t="shared" si="81"/>
        <v>0.97468652938719236</v>
      </c>
      <c r="M906" s="20">
        <f t="shared" si="82"/>
        <v>2.0710220513854029E-3</v>
      </c>
      <c r="N906" s="17">
        <f t="shared" si="83"/>
        <v>1.7320150039109795E-2</v>
      </c>
    </row>
    <row r="907" spans="2:14" x14ac:dyDescent="0.2">
      <c r="B907" s="4">
        <f t="shared" si="79"/>
        <v>8.9299999999998541</v>
      </c>
      <c r="C907" s="20">
        <f t="shared" si="78"/>
        <v>0.52423065621029219</v>
      </c>
      <c r="E907" s="4">
        <v>63.93</v>
      </c>
      <c r="F907" s="20">
        <v>1.198595E-2</v>
      </c>
      <c r="G907" s="20">
        <f t="shared" si="80"/>
        <v>0.9355429137893343</v>
      </c>
      <c r="I907" s="4">
        <v>58.93</v>
      </c>
      <c r="J907" s="20">
        <v>4.3329500000000003E-3</v>
      </c>
      <c r="K907" s="20">
        <f t="shared" si="81"/>
        <v>0.97464431784603389</v>
      </c>
      <c r="M907" s="20">
        <f t="shared" si="82"/>
        <v>2.0711710188969349E-3</v>
      </c>
      <c r="N907" s="17">
        <f t="shared" si="83"/>
        <v>1.7340861004461205E-2</v>
      </c>
    </row>
    <row r="908" spans="2:14" x14ac:dyDescent="0.2">
      <c r="B908" s="4">
        <f t="shared" si="79"/>
        <v>8.9399999999998538</v>
      </c>
      <c r="C908" s="20">
        <f t="shared" si="78"/>
        <v>0.52385166619208057</v>
      </c>
      <c r="E908" s="4">
        <v>63.94</v>
      </c>
      <c r="F908" s="20">
        <v>1.19991E-2</v>
      </c>
      <c r="G908" s="20">
        <f t="shared" si="80"/>
        <v>0.93543072529876325</v>
      </c>
      <c r="I908" s="4">
        <v>58.94</v>
      </c>
      <c r="J908" s="20">
        <v>4.3371E-3</v>
      </c>
      <c r="K908" s="20">
        <f t="shared" si="81"/>
        <v>0.97460206768697821</v>
      </c>
      <c r="M908" s="20">
        <f t="shared" si="82"/>
        <v>2.071317738687465E-3</v>
      </c>
      <c r="N908" s="17">
        <f t="shared" si="83"/>
        <v>1.7361573448249127E-2</v>
      </c>
    </row>
    <row r="909" spans="2:14" x14ac:dyDescent="0.2">
      <c r="B909" s="4">
        <f t="shared" si="79"/>
        <v>8.9499999999998536</v>
      </c>
      <c r="C909" s="20">
        <f t="shared" si="78"/>
        <v>0.52347295016286999</v>
      </c>
      <c r="E909" s="4">
        <v>63.95</v>
      </c>
      <c r="F909" s="20">
        <v>1.201225E-2</v>
      </c>
      <c r="G909" s="20">
        <f t="shared" si="80"/>
        <v>0.93531842726723691</v>
      </c>
      <c r="I909" s="4">
        <v>58.95</v>
      </c>
      <c r="J909" s="20">
        <v>4.3412499999999996E-3</v>
      </c>
      <c r="K909" s="20">
        <f t="shared" si="81"/>
        <v>0.97455977891520618</v>
      </c>
      <c r="M909" s="20">
        <f t="shared" si="82"/>
        <v>2.0714622139125774E-3</v>
      </c>
      <c r="N909" s="17">
        <f t="shared" si="83"/>
        <v>1.7382287348012126E-2</v>
      </c>
    </row>
    <row r="910" spans="2:14" x14ac:dyDescent="0.2">
      <c r="B910" s="4">
        <f t="shared" si="79"/>
        <v>8.9599999999998534</v>
      </c>
      <c r="C910" s="20">
        <f t="shared" si="78"/>
        <v>0.52309450792458168</v>
      </c>
      <c r="E910" s="4">
        <v>63.96</v>
      </c>
      <c r="F910" s="20">
        <v>1.20254E-2</v>
      </c>
      <c r="G910" s="20">
        <f t="shared" si="80"/>
        <v>0.93520601973743833</v>
      </c>
      <c r="I910" s="4">
        <v>58.96</v>
      </c>
      <c r="J910" s="20">
        <v>4.3454000000000001E-3</v>
      </c>
      <c r="K910" s="20">
        <f t="shared" si="81"/>
        <v>0.97451745153590308</v>
      </c>
      <c r="M910" s="20">
        <f t="shared" si="82"/>
        <v>2.07160444772576E-3</v>
      </c>
      <c r="N910" s="17">
        <f t="shared" si="83"/>
        <v>1.7403002681320317E-2</v>
      </c>
    </row>
    <row r="911" spans="2:14" x14ac:dyDescent="0.2">
      <c r="B911" s="4">
        <f t="shared" si="79"/>
        <v>8.9699999999998532</v>
      </c>
      <c r="C911" s="20">
        <f t="shared" ref="C911:C974" si="84">1/($M$7^B911)</f>
        <v>0.52271633927927974</v>
      </c>
      <c r="E911" s="4">
        <v>63.97</v>
      </c>
      <c r="F911" s="20">
        <v>1.203855E-2</v>
      </c>
      <c r="G911" s="20">
        <f t="shared" si="80"/>
        <v>0.93509350275208858</v>
      </c>
      <c r="I911" s="4">
        <v>58.97</v>
      </c>
      <c r="J911" s="20">
        <v>4.3495499999999998E-3</v>
      </c>
      <c r="K911" s="20">
        <f t="shared" si="81"/>
        <v>0.97447508555425888</v>
      </c>
      <c r="M911" s="20">
        <f t="shared" si="82"/>
        <v>2.0717444432783935E-3</v>
      </c>
      <c r="N911" s="17">
        <f t="shared" si="83"/>
        <v>1.7423719425775336E-2</v>
      </c>
    </row>
    <row r="912" spans="2:14" x14ac:dyDescent="0.2">
      <c r="B912" s="4">
        <f t="shared" ref="B912:B975" si="85">B911+0.01</f>
        <v>8.979999999999853</v>
      </c>
      <c r="C912" s="20">
        <f t="shared" si="84"/>
        <v>0.52233844402917151</v>
      </c>
      <c r="E912" s="4">
        <v>63.98</v>
      </c>
      <c r="F912" s="20">
        <v>1.20517E-2</v>
      </c>
      <c r="G912" s="20">
        <f t="shared" ref="G912:G975" si="86">G911 * EXP( - (E912-E911) * ( F911 + F912 ) / 2 )</f>
        <v>0.93498087635394667</v>
      </c>
      <c r="I912" s="4">
        <v>58.98</v>
      </c>
      <c r="J912" s="20">
        <v>4.3537000000000003E-3</v>
      </c>
      <c r="K912" s="20">
        <f t="shared" ref="K912:K975" si="87">K911 * EXP( - (I912-I911) * ( J911 + J912 ) / 2 )</f>
        <v>0.97443268097546798</v>
      </c>
      <c r="M912" s="20">
        <f t="shared" ref="M912:M975" si="88">C912 * G912 * K912 * J912</f>
        <v>2.0718822037197604E-3</v>
      </c>
      <c r="N912" s="17">
        <f t="shared" ref="N912:N975" si="89">N911 + (B912-B911) * (M911+M912) / 2</f>
        <v>1.7444437559010328E-2</v>
      </c>
    </row>
    <row r="913" spans="2:14" x14ac:dyDescent="0.2">
      <c r="B913" s="4">
        <f t="shared" si="85"/>
        <v>8.9899999999998528</v>
      </c>
      <c r="C913" s="20">
        <f t="shared" si="84"/>
        <v>0.52196082197660709</v>
      </c>
      <c r="E913" s="4">
        <v>63.99</v>
      </c>
      <c r="F913" s="20">
        <v>1.206485E-2</v>
      </c>
      <c r="G913" s="20">
        <f t="shared" si="86"/>
        <v>0.93486814058580947</v>
      </c>
      <c r="I913" s="4">
        <v>58.99</v>
      </c>
      <c r="J913" s="20">
        <v>4.3578499999999999E-3</v>
      </c>
      <c r="K913" s="20">
        <f t="shared" si="87"/>
        <v>0.97439023780472944</v>
      </c>
      <c r="M913" s="20">
        <f t="shared" si="88"/>
        <v>2.0720177321970372E-3</v>
      </c>
      <c r="N913" s="17">
        <f t="shared" si="89"/>
        <v>1.7465157058689913E-2</v>
      </c>
    </row>
    <row r="914" spans="2:14" x14ac:dyDescent="0.2">
      <c r="B914" s="4">
        <f t="shared" si="85"/>
        <v>8.9999999999998526</v>
      </c>
      <c r="C914" s="20">
        <f t="shared" si="84"/>
        <v>0.52158347292407981</v>
      </c>
      <c r="E914" s="4">
        <v>64</v>
      </c>
      <c r="F914" s="20">
        <v>1.2078E-2</v>
      </c>
      <c r="G914" s="20">
        <f t="shared" si="86"/>
        <v>0.93475529549051228</v>
      </c>
      <c r="I914" s="4">
        <v>59</v>
      </c>
      <c r="J914" s="20">
        <v>4.3620000000000004E-3</v>
      </c>
      <c r="K914" s="20">
        <f t="shared" si="87"/>
        <v>0.97434775604724699</v>
      </c>
      <c r="M914" s="20">
        <f t="shared" si="88"/>
        <v>2.0721510318553018E-3</v>
      </c>
      <c r="N914" s="17">
        <f t="shared" si="89"/>
        <v>1.7485877902510175E-2</v>
      </c>
    </row>
    <row r="915" spans="2:14" x14ac:dyDescent="0.2">
      <c r="B915" s="4">
        <f t="shared" si="85"/>
        <v>9.0099999999998523</v>
      </c>
      <c r="C915" s="20">
        <f t="shared" si="84"/>
        <v>0.52120639667422552</v>
      </c>
      <c r="E915" s="4">
        <v>64.010000000000005</v>
      </c>
      <c r="F915" s="20">
        <v>1.209266E-2</v>
      </c>
      <c r="G915" s="20">
        <f t="shared" si="86"/>
        <v>0.93464233405437835</v>
      </c>
      <c r="I915" s="4">
        <v>59.01</v>
      </c>
      <c r="J915" s="20">
        <v>4.3665900000000001E-3</v>
      </c>
      <c r="K915" s="20">
        <f t="shared" si="87"/>
        <v>0.97430523356475729</v>
      </c>
      <c r="M915" s="20">
        <f t="shared" si="88"/>
        <v>2.0724909204455212E-3</v>
      </c>
      <c r="N915" s="17">
        <f t="shared" si="89"/>
        <v>1.7506601112271678E-2</v>
      </c>
    </row>
    <row r="916" spans="2:14" x14ac:dyDescent="0.2">
      <c r="B916" s="4">
        <f t="shared" si="85"/>
        <v>9.0199999999998521</v>
      </c>
      <c r="C916" s="20">
        <f t="shared" si="84"/>
        <v>0.5208295930298229</v>
      </c>
      <c r="E916" s="4">
        <v>64.02</v>
      </c>
      <c r="F916" s="20">
        <v>1.210732E-2</v>
      </c>
      <c r="G916" s="20">
        <f t="shared" si="86"/>
        <v>0.93452924926718406</v>
      </c>
      <c r="I916" s="4">
        <v>59.02</v>
      </c>
      <c r="J916" s="20">
        <v>4.3711799999999997E-3</v>
      </c>
      <c r="K916" s="20">
        <f t="shared" si="87"/>
        <v>0.97426266821937613</v>
      </c>
      <c r="M916" s="20">
        <f t="shared" si="88"/>
        <v>2.0728281754037055E-3</v>
      </c>
      <c r="N916" s="17">
        <f t="shared" si="89"/>
        <v>1.7527327707750923E-2</v>
      </c>
    </row>
    <row r="917" spans="2:14" x14ac:dyDescent="0.2">
      <c r="B917" s="4">
        <f t="shared" si="85"/>
        <v>9.0299999999998519</v>
      </c>
      <c r="C917" s="20">
        <f t="shared" si="84"/>
        <v>0.52045306179379303</v>
      </c>
      <c r="E917" s="4">
        <v>64.03</v>
      </c>
      <c r="F917" s="20">
        <v>1.2121979999999999E-2</v>
      </c>
      <c r="G917" s="20">
        <f t="shared" si="86"/>
        <v>0.93441604117700805</v>
      </c>
      <c r="I917" s="4">
        <v>59.03</v>
      </c>
      <c r="J917" s="20">
        <v>4.3757700000000002E-3</v>
      </c>
      <c r="K917" s="20">
        <f t="shared" si="87"/>
        <v>0.97422006001688355</v>
      </c>
      <c r="M917" s="20">
        <f t="shared" si="88"/>
        <v>2.0731628002343609E-3</v>
      </c>
      <c r="N917" s="17">
        <f t="shared" si="89"/>
        <v>1.7548057662629114E-2</v>
      </c>
    </row>
    <row r="918" spans="2:14" x14ac:dyDescent="0.2">
      <c r="B918" s="4">
        <f t="shared" si="85"/>
        <v>9.0399999999998517</v>
      </c>
      <c r="C918" s="20">
        <f t="shared" si="84"/>
        <v>0.52007680276919976</v>
      </c>
      <c r="E918" s="4">
        <v>64.040000000000006</v>
      </c>
      <c r="F918" s="20">
        <v>1.2136640000000001E-2</v>
      </c>
      <c r="G918" s="20">
        <f t="shared" si="86"/>
        <v>0.93430270983197794</v>
      </c>
      <c r="I918" s="4">
        <v>59.04</v>
      </c>
      <c r="J918" s="20">
        <v>4.3803599999999998E-3</v>
      </c>
      <c r="K918" s="20">
        <f t="shared" si="87"/>
        <v>0.97417740896306526</v>
      </c>
      <c r="M918" s="20">
        <f t="shared" si="88"/>
        <v>2.0734947984399951E-3</v>
      </c>
      <c r="N918" s="17">
        <f t="shared" si="89"/>
        <v>1.7568790950622484E-2</v>
      </c>
    </row>
    <row r="919" spans="2:14" x14ac:dyDescent="0.2">
      <c r="B919" s="4">
        <f t="shared" si="85"/>
        <v>9.0499999999998515</v>
      </c>
      <c r="C919" s="20">
        <f t="shared" si="84"/>
        <v>0.51970081575924909</v>
      </c>
      <c r="E919" s="4">
        <v>64.05</v>
      </c>
      <c r="F919" s="20">
        <v>1.21513E-2</v>
      </c>
      <c r="G919" s="20">
        <f t="shared" si="86"/>
        <v>0.93418925528026964</v>
      </c>
      <c r="I919" s="4">
        <v>59.05</v>
      </c>
      <c r="J919" s="20">
        <v>4.3849500000000003E-3</v>
      </c>
      <c r="K919" s="20">
        <f t="shared" si="87"/>
        <v>0.97413471506371241</v>
      </c>
      <c r="M919" s="20">
        <f t="shared" si="88"/>
        <v>2.0738241735211139E-3</v>
      </c>
      <c r="N919" s="17">
        <f t="shared" si="89"/>
        <v>1.7589527545482288E-2</v>
      </c>
    </row>
    <row r="920" spans="2:14" x14ac:dyDescent="0.2">
      <c r="B920" s="4">
        <f t="shared" si="85"/>
        <v>9.0599999999998513</v>
      </c>
      <c r="C920" s="20">
        <f t="shared" si="84"/>
        <v>0.51932510056728931</v>
      </c>
      <c r="E920" s="4">
        <v>64.06</v>
      </c>
      <c r="F920" s="20">
        <v>1.216596E-2</v>
      </c>
      <c r="G920" s="20">
        <f t="shared" si="86"/>
        <v>0.93407567757010701</v>
      </c>
      <c r="I920" s="4">
        <v>59.06</v>
      </c>
      <c r="J920" s="20">
        <v>4.3895399999999999E-3</v>
      </c>
      <c r="K920" s="20">
        <f t="shared" si="87"/>
        <v>0.97409197832462202</v>
      </c>
      <c r="M920" s="20">
        <f t="shared" si="88"/>
        <v>2.0741509289762192E-3</v>
      </c>
      <c r="N920" s="17">
        <f t="shared" si="89"/>
        <v>1.7610267420994776E-2</v>
      </c>
    </row>
    <row r="921" spans="2:14" x14ac:dyDescent="0.2">
      <c r="B921" s="4">
        <f t="shared" si="85"/>
        <v>9.0699999999998511</v>
      </c>
      <c r="C921" s="20">
        <f t="shared" si="84"/>
        <v>0.51894965699681106</v>
      </c>
      <c r="E921" s="4">
        <v>64.069999999999993</v>
      </c>
      <c r="F921" s="20">
        <v>1.218062E-2</v>
      </c>
      <c r="G921" s="20">
        <f t="shared" si="86"/>
        <v>0.93396197674976267</v>
      </c>
      <c r="I921" s="4">
        <v>59.07</v>
      </c>
      <c r="J921" s="20">
        <v>4.3941300000000004E-3</v>
      </c>
      <c r="K921" s="20">
        <f t="shared" si="87"/>
        <v>0.97404919875159679</v>
      </c>
      <c r="M921" s="20">
        <f t="shared" si="88"/>
        <v>2.0744750683018122E-3</v>
      </c>
      <c r="N921" s="17">
        <f t="shared" si="89"/>
        <v>1.7631010550981166E-2</v>
      </c>
    </row>
    <row r="922" spans="2:14" x14ac:dyDescent="0.2">
      <c r="B922" s="4">
        <f t="shared" si="85"/>
        <v>9.0799999999998509</v>
      </c>
      <c r="C922" s="20">
        <f t="shared" si="84"/>
        <v>0.51857448485144664</v>
      </c>
      <c r="E922" s="4">
        <v>64.08</v>
      </c>
      <c r="F922" s="20">
        <v>1.2195279999999999E-2</v>
      </c>
      <c r="G922" s="20">
        <f t="shared" si="86"/>
        <v>0.93384815286755718</v>
      </c>
      <c r="I922" s="4">
        <v>59.08</v>
      </c>
      <c r="J922" s="20">
        <v>4.3987200000000001E-3</v>
      </c>
      <c r="K922" s="20">
        <f t="shared" si="87"/>
        <v>0.97400637635044485</v>
      </c>
      <c r="M922" s="20">
        <f t="shared" si="88"/>
        <v>2.0747965949923842E-3</v>
      </c>
      <c r="N922" s="17">
        <f t="shared" si="89"/>
        <v>1.7651756909297635E-2</v>
      </c>
    </row>
    <row r="923" spans="2:14" x14ac:dyDescent="0.2">
      <c r="B923" s="4">
        <f t="shared" si="85"/>
        <v>9.0899999999998506</v>
      </c>
      <c r="C923" s="20">
        <f t="shared" si="84"/>
        <v>0.51819958393497079</v>
      </c>
      <c r="E923" s="4">
        <v>64.09</v>
      </c>
      <c r="F923" s="20">
        <v>1.2209940000000001E-2</v>
      </c>
      <c r="G923" s="20">
        <f t="shared" si="86"/>
        <v>0.93373420597185963</v>
      </c>
      <c r="I923" s="4">
        <v>59.09</v>
      </c>
      <c r="J923" s="20">
        <v>4.4033099999999997E-3</v>
      </c>
      <c r="K923" s="20">
        <f t="shared" si="87"/>
        <v>0.9739635111269801</v>
      </c>
      <c r="M923" s="20">
        <f t="shared" si="88"/>
        <v>2.0751155125404231E-3</v>
      </c>
      <c r="N923" s="17">
        <f t="shared" si="89"/>
        <v>1.7672506469835297E-2</v>
      </c>
    </row>
    <row r="924" spans="2:14" x14ac:dyDescent="0.2">
      <c r="B924" s="4">
        <f t="shared" si="85"/>
        <v>9.0999999999998504</v>
      </c>
      <c r="C924" s="20">
        <f t="shared" si="84"/>
        <v>0.5178249540512998</v>
      </c>
      <c r="E924" s="4">
        <v>64.099999999999994</v>
      </c>
      <c r="F924" s="20">
        <v>1.22246E-2</v>
      </c>
      <c r="G924" s="20">
        <f t="shared" si="86"/>
        <v>0.93362013611108707</v>
      </c>
      <c r="I924" s="4">
        <v>59.1</v>
      </c>
      <c r="J924" s="20">
        <v>4.4079000000000002E-3</v>
      </c>
      <c r="K924" s="20">
        <f t="shared" si="87"/>
        <v>0.973920603087022</v>
      </c>
      <c r="M924" s="20">
        <f t="shared" si="88"/>
        <v>2.0754318244364093E-3</v>
      </c>
      <c r="N924" s="17">
        <f t="shared" si="89"/>
        <v>1.7693259206520179E-2</v>
      </c>
    </row>
    <row r="925" spans="2:14" x14ac:dyDescent="0.2">
      <c r="B925" s="4">
        <f t="shared" si="85"/>
        <v>9.1099999999998502</v>
      </c>
      <c r="C925" s="20">
        <f t="shared" si="84"/>
        <v>0.51745059500449186</v>
      </c>
      <c r="E925" s="4">
        <v>64.11</v>
      </c>
      <c r="F925" s="20">
        <v>1.223926E-2</v>
      </c>
      <c r="G925" s="20">
        <f t="shared" si="86"/>
        <v>0.93350594333370474</v>
      </c>
      <c r="I925" s="4">
        <v>59.11</v>
      </c>
      <c r="J925" s="20">
        <v>4.4124899999999998E-3</v>
      </c>
      <c r="K925" s="20">
        <f t="shared" si="87"/>
        <v>0.97387765223639577</v>
      </c>
      <c r="M925" s="20">
        <f t="shared" si="88"/>
        <v>2.0757455341688124E-3</v>
      </c>
      <c r="N925" s="17">
        <f t="shared" si="89"/>
        <v>1.7714015093313204E-2</v>
      </c>
    </row>
    <row r="926" spans="2:14" x14ac:dyDescent="0.2">
      <c r="B926" s="4">
        <f t="shared" si="85"/>
        <v>9.11999999999985</v>
      </c>
      <c r="C926" s="20">
        <f t="shared" si="84"/>
        <v>0.51707650659874682</v>
      </c>
      <c r="E926" s="4">
        <v>64.12</v>
      </c>
      <c r="F926" s="20">
        <v>1.225392E-2</v>
      </c>
      <c r="G926" s="20">
        <f t="shared" si="86"/>
        <v>0.93339162768822603</v>
      </c>
      <c r="I926" s="4">
        <v>59.12</v>
      </c>
      <c r="J926" s="20">
        <v>4.4170800000000003E-3</v>
      </c>
      <c r="K926" s="20">
        <f t="shared" si="87"/>
        <v>0.97383465858093221</v>
      </c>
      <c r="M926" s="20">
        <f t="shared" si="88"/>
        <v>2.0760566452240926E-3</v>
      </c>
      <c r="N926" s="17">
        <f t="shared" si="89"/>
        <v>1.7734774104210167E-2</v>
      </c>
    </row>
    <row r="927" spans="2:14" x14ac:dyDescent="0.2">
      <c r="B927" s="4">
        <f t="shared" si="85"/>
        <v>9.1299999999998498</v>
      </c>
      <c r="C927" s="20">
        <f t="shared" si="84"/>
        <v>0.51670268863840585</v>
      </c>
      <c r="E927" s="4">
        <v>64.13</v>
      </c>
      <c r="F927" s="20">
        <v>1.2268579999999999E-2</v>
      </c>
      <c r="G927" s="20">
        <f t="shared" si="86"/>
        <v>0.93327718922321268</v>
      </c>
      <c r="I927" s="4">
        <v>59.13</v>
      </c>
      <c r="J927" s="20">
        <v>4.4216699999999999E-3</v>
      </c>
      <c r="K927" s="20">
        <f t="shared" si="87"/>
        <v>0.97379162212646764</v>
      </c>
      <c r="M927" s="20">
        <f t="shared" si="88"/>
        <v>2.0763651610866967E-3</v>
      </c>
      <c r="N927" s="17">
        <f t="shared" si="89"/>
        <v>1.7755536213241722E-2</v>
      </c>
    </row>
    <row r="928" spans="2:14" x14ac:dyDescent="0.2">
      <c r="B928" s="4">
        <f t="shared" si="85"/>
        <v>9.1399999999998496</v>
      </c>
      <c r="C928" s="20">
        <f t="shared" si="84"/>
        <v>0.5163291409279519</v>
      </c>
      <c r="E928" s="4">
        <v>64.14</v>
      </c>
      <c r="F928" s="20">
        <v>1.2283240000000001E-2</v>
      </c>
      <c r="G928" s="20">
        <f t="shared" si="86"/>
        <v>0.93316262798727401</v>
      </c>
      <c r="I928" s="4">
        <v>59.14</v>
      </c>
      <c r="J928" s="20">
        <v>4.4262599999999996E-3</v>
      </c>
      <c r="K928" s="20">
        <f t="shared" si="87"/>
        <v>0.97374854287884427</v>
      </c>
      <c r="M928" s="20">
        <f t="shared" si="88"/>
        <v>2.0766710852390606E-3</v>
      </c>
      <c r="N928" s="17">
        <f t="shared" si="89"/>
        <v>1.7776301394473351E-2</v>
      </c>
    </row>
    <row r="929" spans="2:14" x14ac:dyDescent="0.2">
      <c r="B929" s="4">
        <f t="shared" si="85"/>
        <v>9.1499999999998494</v>
      </c>
      <c r="C929" s="20">
        <f t="shared" si="84"/>
        <v>0.51595586327200915</v>
      </c>
      <c r="E929" s="4">
        <v>64.150000000000006</v>
      </c>
      <c r="F929" s="20">
        <v>1.22979E-2</v>
      </c>
      <c r="G929" s="20">
        <f t="shared" si="86"/>
        <v>0.93304794402906777</v>
      </c>
      <c r="I929" s="4">
        <v>59.15</v>
      </c>
      <c r="J929" s="20">
        <v>4.4308500000000001E-3</v>
      </c>
      <c r="K929" s="20">
        <f t="shared" si="87"/>
        <v>0.97370542084390976</v>
      </c>
      <c r="M929" s="20">
        <f t="shared" si="88"/>
        <v>2.0769744211616061E-3</v>
      </c>
      <c r="N929" s="17">
        <f t="shared" si="89"/>
        <v>1.7797069622005356E-2</v>
      </c>
    </row>
    <row r="930" spans="2:14" x14ac:dyDescent="0.2">
      <c r="B930" s="4">
        <f t="shared" si="85"/>
        <v>9.1599999999998492</v>
      </c>
      <c r="C930" s="20">
        <f t="shared" si="84"/>
        <v>0.51558285547534288</v>
      </c>
      <c r="E930" s="4">
        <v>64.16</v>
      </c>
      <c r="F930" s="20">
        <v>1.231256E-2</v>
      </c>
      <c r="G930" s="20">
        <f t="shared" si="86"/>
        <v>0.93293313739729966</v>
      </c>
      <c r="I930" s="4">
        <v>59.16</v>
      </c>
      <c r="J930" s="20">
        <v>4.4354399999999997E-3</v>
      </c>
      <c r="K930" s="20">
        <f t="shared" si="87"/>
        <v>0.97366225602751744</v>
      </c>
      <c r="M930" s="20">
        <f t="shared" si="88"/>
        <v>2.0772751723327374E-3</v>
      </c>
      <c r="N930" s="17">
        <f t="shared" si="89"/>
        <v>1.7817840869972828E-2</v>
      </c>
    </row>
    <row r="931" spans="2:14" x14ac:dyDescent="0.2">
      <c r="B931" s="4">
        <f t="shared" si="85"/>
        <v>9.1699999999998489</v>
      </c>
      <c r="C931" s="20">
        <f t="shared" si="84"/>
        <v>0.51521011734285982</v>
      </c>
      <c r="E931" s="4">
        <v>64.17</v>
      </c>
      <c r="F931" s="20">
        <v>1.232722E-2</v>
      </c>
      <c r="G931" s="20">
        <f t="shared" si="86"/>
        <v>0.93281820814072303</v>
      </c>
      <c r="I931" s="4">
        <v>59.17</v>
      </c>
      <c r="J931" s="20">
        <v>4.4400300000000002E-3</v>
      </c>
      <c r="K931" s="20">
        <f t="shared" si="87"/>
        <v>0.97361904843552627</v>
      </c>
      <c r="M931" s="20">
        <f t="shared" si="88"/>
        <v>2.0775733422288447E-3</v>
      </c>
      <c r="N931" s="17">
        <f t="shared" si="89"/>
        <v>1.7838615112545635E-2</v>
      </c>
    </row>
    <row r="932" spans="2:14" x14ac:dyDescent="0.2">
      <c r="B932" s="4">
        <f t="shared" si="85"/>
        <v>9.1799999999998487</v>
      </c>
      <c r="C932" s="20">
        <f t="shared" si="84"/>
        <v>0.51483764867960724</v>
      </c>
      <c r="E932" s="4">
        <v>64.180000000000007</v>
      </c>
      <c r="F932" s="20">
        <v>1.234188E-2</v>
      </c>
      <c r="G932" s="20">
        <f t="shared" si="86"/>
        <v>0.9327031563081396</v>
      </c>
      <c r="I932" s="4">
        <v>59.18</v>
      </c>
      <c r="J932" s="20">
        <v>4.4446199999999998E-3</v>
      </c>
      <c r="K932" s="20">
        <f t="shared" si="87"/>
        <v>0.97357579807380079</v>
      </c>
      <c r="M932" s="20">
        <f t="shared" si="88"/>
        <v>2.0778689343242973E-3</v>
      </c>
      <c r="N932" s="17">
        <f t="shared" si="89"/>
        <v>1.78593923239284E-2</v>
      </c>
    </row>
    <row r="933" spans="2:14" x14ac:dyDescent="0.2">
      <c r="B933" s="4">
        <f t="shared" si="85"/>
        <v>9.1899999999998485</v>
      </c>
      <c r="C933" s="20">
        <f t="shared" si="84"/>
        <v>0.51446544929077387</v>
      </c>
      <c r="E933" s="4">
        <v>64.19</v>
      </c>
      <c r="F933" s="20">
        <v>1.2356539999999999E-2</v>
      </c>
      <c r="G933" s="20">
        <f t="shared" si="86"/>
        <v>0.93258798194839865</v>
      </c>
      <c r="I933" s="4">
        <v>59.19</v>
      </c>
      <c r="J933" s="20">
        <v>4.4492100000000003E-3</v>
      </c>
      <c r="K933" s="20">
        <f t="shared" si="87"/>
        <v>0.9735325049482112</v>
      </c>
      <c r="M933" s="20">
        <f t="shared" si="88"/>
        <v>2.0781619520914467E-3</v>
      </c>
      <c r="N933" s="17">
        <f t="shared" si="89"/>
        <v>1.7880172478360479E-2</v>
      </c>
    </row>
    <row r="934" spans="2:14" x14ac:dyDescent="0.2">
      <c r="B934" s="4">
        <f t="shared" si="85"/>
        <v>9.1999999999998483</v>
      </c>
      <c r="C934" s="20">
        <f t="shared" si="84"/>
        <v>0.51409351898168909</v>
      </c>
      <c r="E934" s="4">
        <v>64.2</v>
      </c>
      <c r="F934" s="20">
        <v>1.2371200000000001E-2</v>
      </c>
      <c r="G934" s="20">
        <f t="shared" si="86"/>
        <v>0.93247268511039738</v>
      </c>
      <c r="I934" s="4">
        <v>59.2</v>
      </c>
      <c r="J934" s="20">
        <v>4.4537999999999999E-3</v>
      </c>
      <c r="K934" s="20">
        <f t="shared" si="87"/>
        <v>0.97348916906463345</v>
      </c>
      <c r="M934" s="20">
        <f t="shared" si="88"/>
        <v>2.0784523990006239E-3</v>
      </c>
      <c r="N934" s="17">
        <f t="shared" si="89"/>
        <v>1.7900955550115939E-2</v>
      </c>
    </row>
    <row r="935" spans="2:14" x14ac:dyDescent="0.2">
      <c r="B935" s="4">
        <f t="shared" si="85"/>
        <v>9.2099999999998481</v>
      </c>
      <c r="C935" s="20">
        <f t="shared" si="84"/>
        <v>0.51372185755782296</v>
      </c>
      <c r="E935" s="4">
        <v>64.209999999999994</v>
      </c>
      <c r="F935" s="20">
        <v>1.238586E-2</v>
      </c>
      <c r="G935" s="20">
        <f t="shared" si="86"/>
        <v>0.93235726584308098</v>
      </c>
      <c r="I935" s="4">
        <v>59.21</v>
      </c>
      <c r="J935" s="20">
        <v>4.4583899999999996E-3</v>
      </c>
      <c r="K935" s="20">
        <f t="shared" si="87"/>
        <v>0.97344579042894908</v>
      </c>
      <c r="M935" s="20">
        <f t="shared" si="88"/>
        <v>2.0787402785201387E-3</v>
      </c>
      <c r="N935" s="17">
        <f t="shared" si="89"/>
        <v>1.7921741513503543E-2</v>
      </c>
    </row>
    <row r="936" spans="2:14" x14ac:dyDescent="0.2">
      <c r="B936" s="4">
        <f t="shared" si="85"/>
        <v>9.2199999999998479</v>
      </c>
      <c r="C936" s="20">
        <f t="shared" si="84"/>
        <v>0.51335046482478619</v>
      </c>
      <c r="E936" s="4">
        <v>64.22</v>
      </c>
      <c r="F936" s="20">
        <v>1.240052E-2</v>
      </c>
      <c r="G936" s="20">
        <f t="shared" si="86"/>
        <v>0.93224172419544205</v>
      </c>
      <c r="I936" s="4">
        <v>59.22</v>
      </c>
      <c r="J936" s="20">
        <v>4.4629800000000001E-3</v>
      </c>
      <c r="K936" s="20">
        <f t="shared" si="87"/>
        <v>0.97340236904704502</v>
      </c>
      <c r="M936" s="20">
        <f t="shared" si="88"/>
        <v>2.079025594116277E-3</v>
      </c>
      <c r="N936" s="17">
        <f t="shared" si="89"/>
        <v>1.7942530342866726E-2</v>
      </c>
    </row>
    <row r="937" spans="2:14" x14ac:dyDescent="0.2">
      <c r="B937" s="4">
        <f t="shared" si="85"/>
        <v>9.2299999999998477</v>
      </c>
      <c r="C937" s="20">
        <f t="shared" si="84"/>
        <v>0.51297934058833017</v>
      </c>
      <c r="E937" s="4">
        <v>64.23</v>
      </c>
      <c r="F937" s="20">
        <v>1.241518E-2</v>
      </c>
      <c r="G937" s="20">
        <f t="shared" si="86"/>
        <v>0.93212606021652133</v>
      </c>
      <c r="I937" s="4">
        <v>59.23</v>
      </c>
      <c r="J937" s="20">
        <v>4.4675699999999997E-3</v>
      </c>
      <c r="K937" s="20">
        <f t="shared" si="87"/>
        <v>0.97335890492481414</v>
      </c>
      <c r="M937" s="20">
        <f t="shared" si="88"/>
        <v>2.0793083492533001E-3</v>
      </c>
      <c r="N937" s="17">
        <f t="shared" si="89"/>
        <v>1.7963322012583573E-2</v>
      </c>
    </row>
    <row r="938" spans="2:14" x14ac:dyDescent="0.2">
      <c r="B938" s="4">
        <f t="shared" si="85"/>
        <v>9.2399999999998474</v>
      </c>
      <c r="C938" s="20">
        <f t="shared" si="84"/>
        <v>0.51260848465434627</v>
      </c>
      <c r="E938" s="4">
        <v>64.239999999999995</v>
      </c>
      <c r="F938" s="20">
        <v>1.2429839999999999E-2</v>
      </c>
      <c r="G938" s="20">
        <f t="shared" si="86"/>
        <v>0.93201027395540725</v>
      </c>
      <c r="I938" s="4">
        <v>59.24</v>
      </c>
      <c r="J938" s="20">
        <v>4.4721600000000002E-3</v>
      </c>
      <c r="K938" s="20">
        <f t="shared" si="87"/>
        <v>0.9733153980681547</v>
      </c>
      <c r="M938" s="20">
        <f t="shared" si="88"/>
        <v>2.0795885473934442E-3</v>
      </c>
      <c r="N938" s="17">
        <f t="shared" si="89"/>
        <v>1.7984116497066806E-2</v>
      </c>
    </row>
    <row r="939" spans="2:14" x14ac:dyDescent="0.2">
      <c r="B939" s="4">
        <f t="shared" si="85"/>
        <v>9.2499999999998472</v>
      </c>
      <c r="C939" s="20">
        <f t="shared" si="84"/>
        <v>0.51223789682886689</v>
      </c>
      <c r="E939" s="4">
        <v>64.25</v>
      </c>
      <c r="F939" s="20">
        <v>1.2444500000000001E-2</v>
      </c>
      <c r="G939" s="20">
        <f t="shared" si="86"/>
        <v>0.93189436546123561</v>
      </c>
      <c r="I939" s="4">
        <v>59.25</v>
      </c>
      <c r="J939" s="20">
        <v>4.4767499999999998E-3</v>
      </c>
      <c r="K939" s="20">
        <f t="shared" si="87"/>
        <v>0.97327184848297066</v>
      </c>
      <c r="M939" s="20">
        <f t="shared" si="88"/>
        <v>2.0798661919969198E-3</v>
      </c>
      <c r="N939" s="17">
        <f t="shared" si="89"/>
        <v>1.8004913770763756E-2</v>
      </c>
    </row>
    <row r="940" spans="2:14" x14ac:dyDescent="0.2">
      <c r="B940" s="4">
        <f t="shared" si="85"/>
        <v>9.259999999999847</v>
      </c>
      <c r="C940" s="20">
        <f t="shared" si="84"/>
        <v>0.51186757691806406</v>
      </c>
      <c r="E940" s="4">
        <v>64.260000000000005</v>
      </c>
      <c r="F940" s="20">
        <v>1.245916E-2</v>
      </c>
      <c r="G940" s="20">
        <f t="shared" si="86"/>
        <v>0.93177833478319005</v>
      </c>
      <c r="I940" s="4">
        <v>59.26</v>
      </c>
      <c r="J940" s="20">
        <v>4.4813400000000003E-3</v>
      </c>
      <c r="K940" s="20">
        <f t="shared" si="87"/>
        <v>0.97322825617517161</v>
      </c>
      <c r="M940" s="20">
        <f t="shared" si="88"/>
        <v>2.0801412865219075E-3</v>
      </c>
      <c r="N940" s="17">
        <f t="shared" si="89"/>
        <v>1.802571380815635E-2</v>
      </c>
    </row>
    <row r="941" spans="2:14" x14ac:dyDescent="0.2">
      <c r="B941" s="4">
        <f t="shared" si="85"/>
        <v>9.2699999999998468</v>
      </c>
      <c r="C941" s="20">
        <f t="shared" si="84"/>
        <v>0.51149752472825016</v>
      </c>
      <c r="E941" s="4">
        <v>64.27</v>
      </c>
      <c r="F941" s="20">
        <v>1.247382E-2</v>
      </c>
      <c r="G941" s="20">
        <f t="shared" si="86"/>
        <v>0.9316621819705021</v>
      </c>
      <c r="I941" s="4">
        <v>59.27</v>
      </c>
      <c r="J941" s="20">
        <v>4.48593E-3</v>
      </c>
      <c r="K941" s="20">
        <f t="shared" si="87"/>
        <v>0.97318462115067284</v>
      </c>
      <c r="M941" s="20">
        <f t="shared" si="88"/>
        <v>2.08041383442456E-3</v>
      </c>
      <c r="N941" s="17">
        <f t="shared" si="89"/>
        <v>1.8046516583761083E-2</v>
      </c>
    </row>
    <row r="942" spans="2:14" x14ac:dyDescent="0.2">
      <c r="B942" s="4">
        <f t="shared" si="85"/>
        <v>9.2799999999998466</v>
      </c>
      <c r="C942" s="20">
        <f t="shared" si="84"/>
        <v>0.5111277400658778</v>
      </c>
      <c r="E942" s="4">
        <v>64.28</v>
      </c>
      <c r="F942" s="20">
        <v>1.248848E-2</v>
      </c>
      <c r="G942" s="20">
        <f t="shared" si="86"/>
        <v>0.93154590707245022</v>
      </c>
      <c r="I942" s="4">
        <v>59.28</v>
      </c>
      <c r="J942" s="20">
        <v>4.4905199999999996E-3</v>
      </c>
      <c r="K942" s="20">
        <f t="shared" si="87"/>
        <v>0.97314094341539503</v>
      </c>
      <c r="M942" s="20">
        <f t="shared" si="88"/>
        <v>2.0806838391590004E-3</v>
      </c>
      <c r="N942" s="17">
        <f t="shared" si="89"/>
        <v>1.8067322072129001E-2</v>
      </c>
    </row>
    <row r="943" spans="2:14" x14ac:dyDescent="0.2">
      <c r="B943" s="4">
        <f t="shared" si="85"/>
        <v>9.2899999999998464</v>
      </c>
      <c r="C943" s="20">
        <f t="shared" si="84"/>
        <v>0.51075822273753901</v>
      </c>
      <c r="E943" s="4">
        <v>64.290000000000006</v>
      </c>
      <c r="F943" s="20">
        <v>1.2503139999999999E-2</v>
      </c>
      <c r="G943" s="20">
        <f t="shared" si="86"/>
        <v>0.93142951013836084</v>
      </c>
      <c r="I943" s="4">
        <v>59.29</v>
      </c>
      <c r="J943" s="20">
        <v>4.4951100000000001E-3</v>
      </c>
      <c r="K943" s="20">
        <f t="shared" si="87"/>
        <v>0.97309722297526469</v>
      </c>
      <c r="M943" s="20">
        <f t="shared" si="88"/>
        <v>2.080951304177318E-3</v>
      </c>
      <c r="N943" s="17">
        <f t="shared" si="89"/>
        <v>1.8088130247845682E-2</v>
      </c>
    </row>
    <row r="944" spans="2:14" x14ac:dyDescent="0.2">
      <c r="B944" s="4">
        <f t="shared" si="85"/>
        <v>9.2999999999998462</v>
      </c>
      <c r="C944" s="20">
        <f t="shared" si="84"/>
        <v>0.51038897254996618</v>
      </c>
      <c r="E944" s="4">
        <v>64.3</v>
      </c>
      <c r="F944" s="20">
        <v>1.2517800000000001E-2</v>
      </c>
      <c r="G944" s="20">
        <f t="shared" si="86"/>
        <v>0.93131299121760813</v>
      </c>
      <c r="I944" s="4">
        <v>59.3</v>
      </c>
      <c r="J944" s="20">
        <v>4.4996999999999997E-3</v>
      </c>
      <c r="K944" s="20">
        <f t="shared" si="87"/>
        <v>0.97305345983621394</v>
      </c>
      <c r="M944" s="20">
        <f t="shared" si="88"/>
        <v>2.0812162329295705E-3</v>
      </c>
      <c r="N944" s="17">
        <f t="shared" si="89"/>
        <v>1.8108941085531217E-2</v>
      </c>
    </row>
    <row r="945" spans="2:14" x14ac:dyDescent="0.2">
      <c r="B945" s="4">
        <f t="shared" si="85"/>
        <v>9.309999999999846</v>
      </c>
      <c r="C945" s="20">
        <f t="shared" si="84"/>
        <v>0.51001998931003112</v>
      </c>
      <c r="E945" s="4">
        <v>64.31</v>
      </c>
      <c r="F945" s="20">
        <v>1.253246E-2</v>
      </c>
      <c r="G945" s="20">
        <f t="shared" si="86"/>
        <v>0.93119635035961323</v>
      </c>
      <c r="I945" s="4">
        <v>59.31</v>
      </c>
      <c r="J945" s="20">
        <v>4.5042900000000002E-3</v>
      </c>
      <c r="K945" s="20">
        <f t="shared" si="87"/>
        <v>0.97300965400418038</v>
      </c>
      <c r="M945" s="20">
        <f t="shared" si="88"/>
        <v>2.0814786288637825E-3</v>
      </c>
      <c r="N945" s="17">
        <f t="shared" si="89"/>
        <v>1.8129754559840183E-2</v>
      </c>
    </row>
    <row r="946" spans="2:14" x14ac:dyDescent="0.2">
      <c r="B946" s="4">
        <f t="shared" si="85"/>
        <v>9.3199999999998457</v>
      </c>
      <c r="C946" s="20">
        <f t="shared" si="84"/>
        <v>0.50965127282474521</v>
      </c>
      <c r="E946" s="4">
        <v>64.319999999999993</v>
      </c>
      <c r="F946" s="20">
        <v>1.254712E-2</v>
      </c>
      <c r="G946" s="20">
        <f t="shared" si="86"/>
        <v>0.93107958761384513</v>
      </c>
      <c r="I946" s="4">
        <v>59.32</v>
      </c>
      <c r="J946" s="20">
        <v>4.5088799999999998E-3</v>
      </c>
      <c r="K946" s="20">
        <f t="shared" si="87"/>
        <v>0.97296580548510736</v>
      </c>
      <c r="M946" s="20">
        <f t="shared" si="88"/>
        <v>2.0817384954259421E-3</v>
      </c>
      <c r="N946" s="17">
        <f t="shared" si="89"/>
        <v>1.815057064546163E-2</v>
      </c>
    </row>
    <row r="947" spans="2:14" x14ac:dyDescent="0.2">
      <c r="B947" s="4">
        <f t="shared" si="85"/>
        <v>9.3299999999998455</v>
      </c>
      <c r="C947" s="20">
        <f t="shared" si="84"/>
        <v>0.5092828229012597</v>
      </c>
      <c r="E947" s="4">
        <v>64.33</v>
      </c>
      <c r="F947" s="20">
        <v>1.256178E-2</v>
      </c>
      <c r="G947" s="20">
        <f t="shared" si="86"/>
        <v>0.93096270302981976</v>
      </c>
      <c r="I947" s="4">
        <v>59.33</v>
      </c>
      <c r="J947" s="20">
        <v>4.5134700000000003E-3</v>
      </c>
      <c r="K947" s="20">
        <f t="shared" si="87"/>
        <v>0.97292191428494368</v>
      </c>
      <c r="M947" s="20">
        <f t="shared" si="88"/>
        <v>2.0819958360600013E-3</v>
      </c>
      <c r="N947" s="17">
        <f t="shared" si="89"/>
        <v>1.817138931711906E-2</v>
      </c>
    </row>
    <row r="948" spans="2:14" x14ac:dyDescent="0.2">
      <c r="B948" s="4">
        <f t="shared" si="85"/>
        <v>9.3399999999998453</v>
      </c>
      <c r="C948" s="20">
        <f t="shared" si="84"/>
        <v>0.50891463934686476</v>
      </c>
      <c r="E948" s="4">
        <v>64.34</v>
      </c>
      <c r="F948" s="20">
        <v>1.2576439999999999E-2</v>
      </c>
      <c r="G948" s="20">
        <f t="shared" si="86"/>
        <v>0.93084569665710082</v>
      </c>
      <c r="I948" s="4">
        <v>59.34</v>
      </c>
      <c r="J948" s="20">
        <v>4.51806E-3</v>
      </c>
      <c r="K948" s="20">
        <f t="shared" si="87"/>
        <v>0.97287798040964379</v>
      </c>
      <c r="M948" s="20">
        <f t="shared" si="88"/>
        <v>2.0822506542078727E-3</v>
      </c>
      <c r="N948" s="17">
        <f t="shared" si="89"/>
        <v>1.81922105495704E-2</v>
      </c>
    </row>
    <row r="949" spans="2:14" x14ac:dyDescent="0.2">
      <c r="B949" s="4">
        <f t="shared" si="85"/>
        <v>9.3499999999998451</v>
      </c>
      <c r="C949" s="20">
        <f t="shared" si="84"/>
        <v>0.50854672196899042</v>
      </c>
      <c r="E949" s="4">
        <v>64.349999999999994</v>
      </c>
      <c r="F949" s="20">
        <v>1.2591099999999999E-2</v>
      </c>
      <c r="G949" s="20">
        <f t="shared" si="86"/>
        <v>0.93072856854529928</v>
      </c>
      <c r="I949" s="4">
        <v>59.35</v>
      </c>
      <c r="J949" s="20">
        <v>4.5226499999999996E-3</v>
      </c>
      <c r="K949" s="20">
        <f t="shared" si="87"/>
        <v>0.97283400386516783</v>
      </c>
      <c r="M949" s="20">
        <f t="shared" si="88"/>
        <v>2.082502953309434E-3</v>
      </c>
      <c r="N949" s="17">
        <f t="shared" si="89"/>
        <v>1.8213034317607985E-2</v>
      </c>
    </row>
    <row r="950" spans="2:14" x14ac:dyDescent="0.2">
      <c r="B950" s="4">
        <f t="shared" si="85"/>
        <v>9.3599999999998449</v>
      </c>
      <c r="C950" s="20">
        <f t="shared" si="84"/>
        <v>0.50817907057520528</v>
      </c>
      <c r="E950" s="4">
        <v>64.36</v>
      </c>
      <c r="F950" s="20">
        <v>1.2605760000000001E-2</v>
      </c>
      <c r="G950" s="20">
        <f t="shared" si="86"/>
        <v>0.9306113187440731</v>
      </c>
      <c r="I950" s="4">
        <v>59.36</v>
      </c>
      <c r="J950" s="20">
        <v>4.5272400000000001E-3</v>
      </c>
      <c r="K950" s="20">
        <f t="shared" si="87"/>
        <v>0.97278998465748157</v>
      </c>
      <c r="M950" s="20">
        <f t="shared" si="88"/>
        <v>2.0827527368025185E-3</v>
      </c>
      <c r="N950" s="17">
        <f t="shared" si="89"/>
        <v>1.8233860596058544E-2</v>
      </c>
    </row>
    <row r="951" spans="2:14" x14ac:dyDescent="0.2">
      <c r="B951" s="4">
        <f t="shared" si="85"/>
        <v>9.3699999999998447</v>
      </c>
      <c r="C951" s="20">
        <f t="shared" si="84"/>
        <v>0.50781168497321783</v>
      </c>
      <c r="E951" s="4">
        <v>64.37</v>
      </c>
      <c r="F951" s="20">
        <v>1.262042E-2</v>
      </c>
      <c r="G951" s="20">
        <f t="shared" si="86"/>
        <v>0.93049394730312807</v>
      </c>
      <c r="I951" s="4">
        <v>59.37</v>
      </c>
      <c r="J951" s="20">
        <v>4.5318299999999997E-3</v>
      </c>
      <c r="K951" s="20">
        <f t="shared" si="87"/>
        <v>0.97274592279255634</v>
      </c>
      <c r="M951" s="20">
        <f t="shared" si="88"/>
        <v>2.0830000081229223E-3</v>
      </c>
      <c r="N951" s="17">
        <f t="shared" si="89"/>
        <v>1.825468935978317E-2</v>
      </c>
    </row>
    <row r="952" spans="2:14" x14ac:dyDescent="0.2">
      <c r="B952" s="4">
        <f t="shared" si="85"/>
        <v>9.3799999999998445</v>
      </c>
      <c r="C952" s="20">
        <f t="shared" si="84"/>
        <v>0.50744456497087498</v>
      </c>
      <c r="E952" s="4">
        <v>64.38</v>
      </c>
      <c r="F952" s="20">
        <v>1.263508E-2</v>
      </c>
      <c r="G952" s="20">
        <f t="shared" si="86"/>
        <v>0.93037645427221682</v>
      </c>
      <c r="I952" s="4">
        <v>59.38</v>
      </c>
      <c r="J952" s="20">
        <v>4.5364200000000002E-3</v>
      </c>
      <c r="K952" s="20">
        <f t="shared" si="87"/>
        <v>0.97270181827636892</v>
      </c>
      <c r="M952" s="20">
        <f t="shared" si="88"/>
        <v>2.0832447707043972E-3</v>
      </c>
      <c r="N952" s="17">
        <f t="shared" si="89"/>
        <v>1.8275520583677304E-2</v>
      </c>
    </row>
    <row r="953" spans="2:14" x14ac:dyDescent="0.2">
      <c r="B953" s="4">
        <f t="shared" si="85"/>
        <v>9.3899999999998442</v>
      </c>
      <c r="C953" s="20">
        <f t="shared" si="84"/>
        <v>0.50707771037616278</v>
      </c>
      <c r="E953" s="4">
        <v>64.39</v>
      </c>
      <c r="F953" s="20">
        <v>1.264974E-2</v>
      </c>
      <c r="G953" s="20">
        <f t="shared" si="86"/>
        <v>0.9302588397011391</v>
      </c>
      <c r="I953" s="4">
        <v>59.39</v>
      </c>
      <c r="J953" s="20">
        <v>4.5410099999999998E-3</v>
      </c>
      <c r="K953" s="20">
        <f t="shared" si="87"/>
        <v>0.97265767111490198</v>
      </c>
      <c r="M953" s="20">
        <f t="shared" si="88"/>
        <v>2.08348702797865E-3</v>
      </c>
      <c r="N953" s="17">
        <f t="shared" si="89"/>
        <v>1.8296354242670718E-2</v>
      </c>
    </row>
    <row r="954" spans="2:14" x14ac:dyDescent="0.2">
      <c r="B954" s="4">
        <f t="shared" si="85"/>
        <v>9.399999999999844</v>
      </c>
      <c r="C954" s="20">
        <f t="shared" si="84"/>
        <v>0.50671112099720605</v>
      </c>
      <c r="E954" s="4">
        <v>64.400000000000006</v>
      </c>
      <c r="F954" s="20">
        <v>1.2664399999999999E-2</v>
      </c>
      <c r="G954" s="20">
        <f t="shared" si="86"/>
        <v>0.9301411036397419</v>
      </c>
      <c r="I954" s="4">
        <v>59.4</v>
      </c>
      <c r="J954" s="20">
        <v>4.5456000000000003E-3</v>
      </c>
      <c r="K954" s="20">
        <f t="shared" si="87"/>
        <v>0.9726134813141436</v>
      </c>
      <c r="M954" s="20">
        <f t="shared" si="88"/>
        <v>2.0837267833753448E-3</v>
      </c>
      <c r="N954" s="17">
        <f t="shared" si="89"/>
        <v>1.8317190311727488E-2</v>
      </c>
    </row>
    <row r="955" spans="2:14" x14ac:dyDescent="0.2">
      <c r="B955" s="4">
        <f t="shared" si="85"/>
        <v>9.4099999999998438</v>
      </c>
      <c r="C955" s="20">
        <f t="shared" si="84"/>
        <v>0.50634479664226828</v>
      </c>
      <c r="E955" s="4">
        <v>64.41</v>
      </c>
      <c r="F955" s="20">
        <v>1.2679060000000001E-2</v>
      </c>
      <c r="G955" s="20">
        <f t="shared" si="86"/>
        <v>0.93002324613791976</v>
      </c>
      <c r="I955" s="4">
        <v>59.41</v>
      </c>
      <c r="J955" s="20">
        <v>4.55019E-3</v>
      </c>
      <c r="K955" s="20">
        <f t="shared" si="87"/>
        <v>0.97256924888008756</v>
      </c>
      <c r="M955" s="20">
        <f t="shared" si="88"/>
        <v>2.0839640403220987E-3</v>
      </c>
      <c r="N955" s="17">
        <f t="shared" si="89"/>
        <v>1.8338028765845976E-2</v>
      </c>
    </row>
    <row r="956" spans="2:14" x14ac:dyDescent="0.2">
      <c r="B956" s="4">
        <f t="shared" si="85"/>
        <v>9.4199999999998436</v>
      </c>
      <c r="C956" s="20">
        <f t="shared" si="84"/>
        <v>0.50597873711975183</v>
      </c>
      <c r="E956" s="4">
        <v>64.42</v>
      </c>
      <c r="F956" s="20">
        <v>1.269372E-2</v>
      </c>
      <c r="G956" s="20">
        <f t="shared" si="86"/>
        <v>0.9299052672456134</v>
      </c>
      <c r="I956" s="4">
        <v>59.42</v>
      </c>
      <c r="J956" s="20">
        <v>4.5547799999999996E-3</v>
      </c>
      <c r="K956" s="20">
        <f t="shared" si="87"/>
        <v>0.97252497381873304</v>
      </c>
      <c r="M956" s="20">
        <f t="shared" si="88"/>
        <v>2.0841988022444824E-3</v>
      </c>
      <c r="N956" s="17">
        <f t="shared" si="89"/>
        <v>1.835886958005881E-2</v>
      </c>
    </row>
    <row r="957" spans="2:14" x14ac:dyDescent="0.2">
      <c r="B957" s="4">
        <f t="shared" si="85"/>
        <v>9.4299999999998434</v>
      </c>
      <c r="C957" s="20">
        <f t="shared" si="84"/>
        <v>0.50561294223819719</v>
      </c>
      <c r="E957" s="4">
        <v>64.430000000000007</v>
      </c>
      <c r="F957" s="20">
        <v>1.270838E-2</v>
      </c>
      <c r="G957" s="20">
        <f t="shared" si="86"/>
        <v>0.92978716701281139</v>
      </c>
      <c r="I957" s="4">
        <v>59.43</v>
      </c>
      <c r="J957" s="20">
        <v>4.5593700000000001E-3</v>
      </c>
      <c r="K957" s="20">
        <f t="shared" si="87"/>
        <v>0.97248065613608514</v>
      </c>
      <c r="M957" s="20">
        <f t="shared" si="88"/>
        <v>2.084431072566019E-3</v>
      </c>
      <c r="N957" s="17">
        <f t="shared" si="89"/>
        <v>1.8379712729432861E-2</v>
      </c>
    </row>
    <row r="958" spans="2:14" x14ac:dyDescent="0.2">
      <c r="B958" s="4">
        <f t="shared" si="85"/>
        <v>9.4399999999998432</v>
      </c>
      <c r="C958" s="20">
        <f t="shared" si="84"/>
        <v>0.50524741180628352</v>
      </c>
      <c r="E958" s="4">
        <v>64.44</v>
      </c>
      <c r="F958" s="20">
        <v>1.272304E-2</v>
      </c>
      <c r="G958" s="20">
        <f t="shared" si="86"/>
        <v>0.92966894548954926</v>
      </c>
      <c r="I958" s="4">
        <v>59.44</v>
      </c>
      <c r="J958" s="20">
        <v>4.5639599999999997E-3</v>
      </c>
      <c r="K958" s="20">
        <f t="shared" si="87"/>
        <v>0.97243629583815427</v>
      </c>
      <c r="M958" s="20">
        <f t="shared" si="88"/>
        <v>2.0846608547081796E-3</v>
      </c>
      <c r="N958" s="17">
        <f t="shared" si="89"/>
        <v>1.840055818906923E-2</v>
      </c>
    </row>
    <row r="959" spans="2:14" x14ac:dyDescent="0.2">
      <c r="B959" s="4">
        <f t="shared" si="85"/>
        <v>9.449999999999843</v>
      </c>
      <c r="C959" s="20">
        <f t="shared" si="84"/>
        <v>0.50488214563282818</v>
      </c>
      <c r="E959" s="4">
        <v>64.45</v>
      </c>
      <c r="F959" s="20">
        <v>1.2737699999999999E-2</v>
      </c>
      <c r="G959" s="20">
        <f t="shared" si="86"/>
        <v>0.92955060272590895</v>
      </c>
      <c r="I959" s="4">
        <v>59.45</v>
      </c>
      <c r="J959" s="20">
        <v>4.5685500000000002E-3</v>
      </c>
      <c r="K959" s="20">
        <f t="shared" si="87"/>
        <v>0.9723918929309564</v>
      </c>
      <c r="M959" s="20">
        <f t="shared" si="88"/>
        <v>2.0848881520903863E-3</v>
      </c>
      <c r="N959" s="17">
        <f t="shared" si="89"/>
        <v>1.8421405934103224E-2</v>
      </c>
    </row>
    <row r="960" spans="2:14" x14ac:dyDescent="0.2">
      <c r="B960" s="4">
        <f t="shared" si="85"/>
        <v>9.4599999999998428</v>
      </c>
      <c r="C960" s="20">
        <f t="shared" si="84"/>
        <v>0.504517143526787</v>
      </c>
      <c r="E960" s="4">
        <v>64.459999999999994</v>
      </c>
      <c r="F960" s="20">
        <v>1.2752360000000001E-2</v>
      </c>
      <c r="G960" s="20">
        <f t="shared" si="86"/>
        <v>0.92943213877202002</v>
      </c>
      <c r="I960" s="4">
        <v>59.46</v>
      </c>
      <c r="J960" s="20">
        <v>4.5731399999999998E-3</v>
      </c>
      <c r="K960" s="20">
        <f t="shared" si="87"/>
        <v>0.97234744742051349</v>
      </c>
      <c r="M960" s="20">
        <f t="shared" si="88"/>
        <v>2.0851129681300107E-3</v>
      </c>
      <c r="N960" s="17">
        <f t="shared" si="89"/>
        <v>1.8442255939704326E-2</v>
      </c>
    </row>
    <row r="961" spans="2:14" x14ac:dyDescent="0.2">
      <c r="B961" s="4">
        <f t="shared" si="85"/>
        <v>9.4699999999998425</v>
      </c>
      <c r="C961" s="20">
        <f t="shared" si="84"/>
        <v>0.50415240529725336</v>
      </c>
      <c r="E961" s="4">
        <v>64.47</v>
      </c>
      <c r="F961" s="20">
        <v>1.276702E-2</v>
      </c>
      <c r="G961" s="20">
        <f t="shared" si="86"/>
        <v>0.92931355367805835</v>
      </c>
      <c r="I961" s="4">
        <v>59.47</v>
      </c>
      <c r="J961" s="20">
        <v>4.5777300000000003E-3</v>
      </c>
      <c r="K961" s="20">
        <f t="shared" si="87"/>
        <v>0.9723029593128526</v>
      </c>
      <c r="M961" s="20">
        <f t="shared" si="88"/>
        <v>2.0853353062423689E-3</v>
      </c>
      <c r="N961" s="17">
        <f t="shared" si="89"/>
        <v>1.8463108181076188E-2</v>
      </c>
    </row>
    <row r="962" spans="2:14" x14ac:dyDescent="0.2">
      <c r="B962" s="4">
        <f t="shared" si="85"/>
        <v>9.4799999999998423</v>
      </c>
      <c r="C962" s="20">
        <f t="shared" si="84"/>
        <v>0.5037879307534594</v>
      </c>
      <c r="E962" s="4">
        <v>64.48</v>
      </c>
      <c r="F962" s="20">
        <v>1.278168E-2</v>
      </c>
      <c r="G962" s="20">
        <f t="shared" si="86"/>
        <v>0.92919484749424708</v>
      </c>
      <c r="I962" s="4">
        <v>59.48</v>
      </c>
      <c r="J962" s="20">
        <v>4.58232E-3</v>
      </c>
      <c r="K962" s="20">
        <f t="shared" si="87"/>
        <v>0.97225842861400669</v>
      </c>
      <c r="M962" s="20">
        <f t="shared" si="88"/>
        <v>2.085555169840725E-3</v>
      </c>
      <c r="N962" s="17">
        <f t="shared" si="89"/>
        <v>1.8483962633456603E-2</v>
      </c>
    </row>
    <row r="963" spans="2:14" x14ac:dyDescent="0.2">
      <c r="B963" s="4">
        <f t="shared" si="85"/>
        <v>9.4899999999998421</v>
      </c>
      <c r="C963" s="20">
        <f t="shared" si="84"/>
        <v>0.50342371970477451</v>
      </c>
      <c r="E963" s="4">
        <v>64.489999999999995</v>
      </c>
      <c r="F963" s="20">
        <v>1.279634E-2</v>
      </c>
      <c r="G963" s="20">
        <f t="shared" si="86"/>
        <v>0.92907602027085634</v>
      </c>
      <c r="I963" s="4">
        <v>59.49</v>
      </c>
      <c r="J963" s="20">
        <v>4.5869099999999996E-3</v>
      </c>
      <c r="K963" s="20">
        <f t="shared" si="87"/>
        <v>0.97221385533001425</v>
      </c>
      <c r="M963" s="20">
        <f t="shared" si="88"/>
        <v>2.0857725623362874E-3</v>
      </c>
      <c r="N963" s="17">
        <f t="shared" si="89"/>
        <v>1.8504819272117487E-2</v>
      </c>
    </row>
    <row r="964" spans="2:14" x14ac:dyDescent="0.2">
      <c r="B964" s="4">
        <f t="shared" si="85"/>
        <v>9.4999999999998419</v>
      </c>
      <c r="C964" s="20">
        <f t="shared" si="84"/>
        <v>0.50305977196070639</v>
      </c>
      <c r="E964" s="4">
        <v>64.5</v>
      </c>
      <c r="F964" s="20">
        <v>1.2810999999999999E-2</v>
      </c>
      <c r="G964" s="20">
        <f t="shared" si="86"/>
        <v>0.92895707205820255</v>
      </c>
      <c r="I964" s="4">
        <v>59.5</v>
      </c>
      <c r="J964" s="20">
        <v>4.5915000000000001E-3</v>
      </c>
      <c r="K964" s="20">
        <f t="shared" si="87"/>
        <v>0.97216923946691935</v>
      </c>
      <c r="M964" s="20">
        <f t="shared" si="88"/>
        <v>2.0859874871382083E-3</v>
      </c>
      <c r="N964" s="17">
        <f t="shared" si="89"/>
        <v>1.8525678072364857E-2</v>
      </c>
    </row>
    <row r="965" spans="2:14" x14ac:dyDescent="0.2">
      <c r="B965" s="4">
        <f t="shared" si="85"/>
        <v>9.5099999999998417</v>
      </c>
      <c r="C965" s="20">
        <f t="shared" si="84"/>
        <v>0.50269608733089999</v>
      </c>
      <c r="E965" s="4">
        <v>64.510000000000005</v>
      </c>
      <c r="F965" s="20">
        <v>1.2825659999999999E-2</v>
      </c>
      <c r="G965" s="20">
        <f t="shared" si="86"/>
        <v>0.9288380029066492</v>
      </c>
      <c r="I965" s="4">
        <v>59.51</v>
      </c>
      <c r="J965" s="20">
        <v>4.5960899999999997E-3</v>
      </c>
      <c r="K965" s="20">
        <f t="shared" si="87"/>
        <v>0.97212458103077148</v>
      </c>
      <c r="M965" s="20">
        <f t="shared" si="88"/>
        <v>2.0861999476535797E-3</v>
      </c>
      <c r="N965" s="17">
        <f t="shared" si="89"/>
        <v>1.8546539009538815E-2</v>
      </c>
    </row>
    <row r="966" spans="2:14" x14ac:dyDescent="0.2">
      <c r="B966" s="4">
        <f t="shared" si="85"/>
        <v>9.5199999999998415</v>
      </c>
      <c r="C966" s="20">
        <f t="shared" si="84"/>
        <v>0.50233266562513834</v>
      </c>
      <c r="E966" s="4">
        <v>64.52</v>
      </c>
      <c r="F966" s="20">
        <v>1.2840320000000001E-2</v>
      </c>
      <c r="G966" s="20">
        <f t="shared" si="86"/>
        <v>0.92871881286660662</v>
      </c>
      <c r="I966" s="4">
        <v>59.52</v>
      </c>
      <c r="J966" s="20">
        <v>4.6006800000000002E-3</v>
      </c>
      <c r="K966" s="20">
        <f t="shared" si="87"/>
        <v>0.97207988002762602</v>
      </c>
      <c r="M966" s="20">
        <f t="shared" si="88"/>
        <v>2.0864099472874408E-3</v>
      </c>
      <c r="N966" s="17">
        <f t="shared" si="89"/>
        <v>1.856740205901352E-2</v>
      </c>
    </row>
    <row r="967" spans="2:14" x14ac:dyDescent="0.2">
      <c r="B967" s="4">
        <f t="shared" si="85"/>
        <v>9.5299999999998413</v>
      </c>
      <c r="C967" s="20">
        <f t="shared" si="84"/>
        <v>0.50196950665334172</v>
      </c>
      <c r="E967" s="4">
        <v>64.53</v>
      </c>
      <c r="F967" s="20">
        <v>1.285498E-2</v>
      </c>
      <c r="G967" s="20">
        <f t="shared" si="86"/>
        <v>0.92859950198853136</v>
      </c>
      <c r="I967" s="4">
        <v>59.53</v>
      </c>
      <c r="J967" s="20">
        <v>4.6052699999999998E-3</v>
      </c>
      <c r="K967" s="20">
        <f t="shared" si="87"/>
        <v>0.97203513646354378</v>
      </c>
      <c r="M967" s="20">
        <f t="shared" si="88"/>
        <v>2.0866174894427648E-3</v>
      </c>
      <c r="N967" s="17">
        <f t="shared" si="89"/>
        <v>1.8588267196197172E-2</v>
      </c>
    </row>
    <row r="968" spans="2:14" x14ac:dyDescent="0.2">
      <c r="B968" s="4">
        <f t="shared" si="85"/>
        <v>9.5399999999998411</v>
      </c>
      <c r="C968" s="20">
        <f t="shared" si="84"/>
        <v>0.50160661022556785</v>
      </c>
      <c r="E968" s="4">
        <v>64.540000000000006</v>
      </c>
      <c r="F968" s="20">
        <v>1.286964E-2</v>
      </c>
      <c r="G968" s="20">
        <f t="shared" si="86"/>
        <v>0.92848007032292734</v>
      </c>
      <c r="I968" s="4">
        <v>59.54</v>
      </c>
      <c r="J968" s="20">
        <v>4.6098600000000003E-3</v>
      </c>
      <c r="K968" s="20">
        <f t="shared" si="87"/>
        <v>0.97199035034459103</v>
      </c>
      <c r="M968" s="20">
        <f t="shared" si="88"/>
        <v>2.0868225775204688E-3</v>
      </c>
      <c r="N968" s="17">
        <f t="shared" si="89"/>
        <v>1.8609134396531987E-2</v>
      </c>
    </row>
    <row r="969" spans="2:14" x14ac:dyDescent="0.2">
      <c r="B969" s="4">
        <f t="shared" si="85"/>
        <v>9.5499999999998408</v>
      </c>
      <c r="C969" s="20">
        <f t="shared" si="84"/>
        <v>0.50124397615201177</v>
      </c>
      <c r="E969" s="4">
        <v>64.55</v>
      </c>
      <c r="F969" s="20">
        <v>1.28843E-2</v>
      </c>
      <c r="G969" s="20">
        <f t="shared" si="86"/>
        <v>0.92836051792034469</v>
      </c>
      <c r="I969" s="4">
        <v>59.55</v>
      </c>
      <c r="J969" s="20">
        <v>4.61445E-3</v>
      </c>
      <c r="K969" s="20">
        <f t="shared" si="87"/>
        <v>0.9719455216768399</v>
      </c>
      <c r="M969" s="20">
        <f t="shared" si="88"/>
        <v>2.0870252149194045E-3</v>
      </c>
      <c r="N969" s="17">
        <f t="shared" si="89"/>
        <v>1.8630003635494188E-2</v>
      </c>
    </row>
    <row r="970" spans="2:14" x14ac:dyDescent="0.2">
      <c r="B970" s="4">
        <f t="shared" si="85"/>
        <v>9.5599999999998406</v>
      </c>
      <c r="C970" s="20">
        <f t="shared" si="84"/>
        <v>0.50088160424300587</v>
      </c>
      <c r="E970" s="4">
        <v>64.56</v>
      </c>
      <c r="F970" s="20">
        <v>1.2898959999999999E-2</v>
      </c>
      <c r="G970" s="20">
        <f t="shared" si="86"/>
        <v>0.92824084483137992</v>
      </c>
      <c r="I970" s="4">
        <v>59.56</v>
      </c>
      <c r="J970" s="20">
        <v>4.6190399999999996E-3</v>
      </c>
      <c r="K970" s="20">
        <f t="shared" si="87"/>
        <v>0.97190065046636787</v>
      </c>
      <c r="M970" s="20">
        <f t="shared" si="88"/>
        <v>2.0872254050363632E-3</v>
      </c>
      <c r="N970" s="17">
        <f t="shared" si="89"/>
        <v>1.8650874888593967E-2</v>
      </c>
    </row>
    <row r="971" spans="2:14" x14ac:dyDescent="0.2">
      <c r="B971" s="4">
        <f t="shared" si="85"/>
        <v>9.5699999999998404</v>
      </c>
      <c r="C971" s="20">
        <f t="shared" si="84"/>
        <v>0.50051949430901932</v>
      </c>
      <c r="E971" s="4">
        <v>64.569999999999993</v>
      </c>
      <c r="F971" s="20">
        <v>1.2913620000000001E-2</v>
      </c>
      <c r="G971" s="20">
        <f t="shared" si="86"/>
        <v>0.92812105110667675</v>
      </c>
      <c r="I971" s="4">
        <v>59.57</v>
      </c>
      <c r="J971" s="20">
        <v>4.6236300000000001E-3</v>
      </c>
      <c r="K971" s="20">
        <f t="shared" si="87"/>
        <v>0.97185573671925796</v>
      </c>
      <c r="M971" s="20">
        <f t="shared" si="88"/>
        <v>2.0874231512660706E-3</v>
      </c>
      <c r="N971" s="17">
        <f t="shared" si="89"/>
        <v>1.8671748131375478E-2</v>
      </c>
    </row>
    <row r="972" spans="2:14" x14ac:dyDescent="0.2">
      <c r="B972" s="4">
        <f t="shared" si="85"/>
        <v>9.5799999999998402</v>
      </c>
      <c r="C972" s="20">
        <f t="shared" si="84"/>
        <v>0.50015764616065894</v>
      </c>
      <c r="E972" s="4">
        <v>64.58</v>
      </c>
      <c r="F972" s="20">
        <v>1.292828E-2</v>
      </c>
      <c r="G972" s="20">
        <f t="shared" si="86"/>
        <v>0.92800113679692453</v>
      </c>
      <c r="I972" s="4">
        <v>59.58</v>
      </c>
      <c r="J972" s="20">
        <v>4.6282199999999997E-3</v>
      </c>
      <c r="K972" s="20">
        <f t="shared" si="87"/>
        <v>0.97181078044159896</v>
      </c>
      <c r="M972" s="20">
        <f t="shared" si="88"/>
        <v>2.0876184570011867E-3</v>
      </c>
      <c r="N972" s="17">
        <f t="shared" si="89"/>
        <v>1.8692623339416813E-2</v>
      </c>
    </row>
    <row r="973" spans="2:14" x14ac:dyDescent="0.2">
      <c r="B973" s="4">
        <f t="shared" si="85"/>
        <v>9.58999999999984</v>
      </c>
      <c r="C973" s="20">
        <f t="shared" si="84"/>
        <v>0.49979605960866769</v>
      </c>
      <c r="E973" s="4">
        <v>64.59</v>
      </c>
      <c r="F973" s="20">
        <v>1.294294E-2</v>
      </c>
      <c r="G973" s="20">
        <f t="shared" si="86"/>
        <v>0.92788110195285989</v>
      </c>
      <c r="I973" s="4">
        <v>59.59</v>
      </c>
      <c r="J973" s="20">
        <v>4.6328100000000002E-3</v>
      </c>
      <c r="K973" s="20">
        <f t="shared" si="87"/>
        <v>0.97176578163948513</v>
      </c>
      <c r="M973" s="20">
        <f t="shared" si="88"/>
        <v>2.087811325632306E-3</v>
      </c>
      <c r="N973" s="17">
        <f t="shared" si="89"/>
        <v>1.8713500488329978E-2</v>
      </c>
    </row>
    <row r="974" spans="2:14" x14ac:dyDescent="0.2">
      <c r="B974" s="4">
        <f t="shared" si="85"/>
        <v>9.5999999999998398</v>
      </c>
      <c r="C974" s="20">
        <f t="shared" si="84"/>
        <v>0.499434734463926</v>
      </c>
      <c r="E974" s="4">
        <v>64.599999999999994</v>
      </c>
      <c r="F974" s="20">
        <v>1.29576E-2</v>
      </c>
      <c r="G974" s="20">
        <f t="shared" si="86"/>
        <v>0.92776094662526576</v>
      </c>
      <c r="I974" s="4">
        <v>59.6</v>
      </c>
      <c r="J974" s="20">
        <v>4.6373999999999999E-3</v>
      </c>
      <c r="K974" s="20">
        <f t="shared" si="87"/>
        <v>0.97172074031901645</v>
      </c>
      <c r="M974" s="20">
        <f t="shared" si="88"/>
        <v>2.0880017605479553E-3</v>
      </c>
      <c r="N974" s="17">
        <f t="shared" si="89"/>
        <v>1.873437955376088E-2</v>
      </c>
    </row>
    <row r="975" spans="2:14" x14ac:dyDescent="0.2">
      <c r="B975" s="4">
        <f t="shared" si="85"/>
        <v>9.6099999999998396</v>
      </c>
      <c r="C975" s="20">
        <f t="shared" ref="C975:C1014" si="90">1/($M$7^B975)</f>
        <v>0.49907367053745061</v>
      </c>
      <c r="E975" s="4">
        <v>64.61</v>
      </c>
      <c r="F975" s="20">
        <v>1.2972259999999999E-2</v>
      </c>
      <c r="G975" s="20">
        <f t="shared" si="86"/>
        <v>0.92764067086497093</v>
      </c>
      <c r="I975" s="4">
        <v>59.61</v>
      </c>
      <c r="J975" s="20">
        <v>4.6419900000000004E-3</v>
      </c>
      <c r="K975" s="20">
        <f t="shared" si="87"/>
        <v>0.97167565648629817</v>
      </c>
      <c r="M975" s="20">
        <f t="shared" si="88"/>
        <v>2.0881897651345927E-3</v>
      </c>
      <c r="N975" s="17">
        <f t="shared" si="89"/>
        <v>1.8755260511389291E-2</v>
      </c>
    </row>
    <row r="976" spans="2:14" x14ac:dyDescent="0.2">
      <c r="B976" s="4">
        <f t="shared" ref="B976:B1014" si="91">B975+0.01</f>
        <v>9.6199999999998393</v>
      </c>
      <c r="C976" s="20">
        <f t="shared" si="90"/>
        <v>0.49871286764039507</v>
      </c>
      <c r="E976" s="4">
        <v>64.62</v>
      </c>
      <c r="F976" s="20">
        <v>1.2986920000000001E-2</v>
      </c>
      <c r="G976" s="20">
        <f t="shared" ref="G976:G1014" si="92">G975 * EXP( - (E976-E975) * ( F975 + F976 ) / 2 )</f>
        <v>0.92752027472285126</v>
      </c>
      <c r="I976" s="4">
        <v>59.62</v>
      </c>
      <c r="J976" s="20">
        <v>4.64658E-3</v>
      </c>
      <c r="K976" s="20">
        <f t="shared" ref="K976:K1014" si="93">K975 * EXP( - (I976-I975) * ( J975 + J976 ) / 2 )</f>
        <v>0.97163053014744127</v>
      </c>
      <c r="M976" s="20">
        <f t="shared" ref="M976:M1014" si="94">C976 * G976 * K976 * J976</f>
        <v>2.0883753427766048E-3</v>
      </c>
      <c r="N976" s="17">
        <f t="shared" ref="N976:N1014" si="95">N975 + (B976-B975) * (M975+M976) / 2</f>
        <v>1.8776143336928848E-2</v>
      </c>
    </row>
    <row r="977" spans="2:14" x14ac:dyDescent="0.2">
      <c r="B977" s="4">
        <f t="shared" si="91"/>
        <v>9.6299999999998391</v>
      </c>
      <c r="C977" s="20">
        <f t="shared" si="90"/>
        <v>0.49835232558404952</v>
      </c>
      <c r="E977" s="4">
        <v>64.63</v>
      </c>
      <c r="F977" s="20">
        <v>1.300158E-2</v>
      </c>
      <c r="G977" s="20">
        <f t="shared" si="92"/>
        <v>0.92739975824982868</v>
      </c>
      <c r="I977" s="4">
        <v>59.63</v>
      </c>
      <c r="J977" s="20">
        <v>4.6511699999999996E-3</v>
      </c>
      <c r="K977" s="20">
        <f t="shared" si="93"/>
        <v>0.97158536130856243</v>
      </c>
      <c r="M977" s="20">
        <f t="shared" si="94"/>
        <v>2.0885584968563116E-3</v>
      </c>
      <c r="N977" s="17">
        <f t="shared" si="95"/>
        <v>1.8797028006127012E-2</v>
      </c>
    </row>
    <row r="978" spans="2:14" x14ac:dyDescent="0.2">
      <c r="B978" s="4">
        <f t="shared" si="91"/>
        <v>9.6399999999998389</v>
      </c>
      <c r="C978" s="20">
        <f t="shared" si="90"/>
        <v>0.49799204417984028</v>
      </c>
      <c r="E978" s="4">
        <v>64.64</v>
      </c>
      <c r="F978" s="20">
        <v>1.301624E-2</v>
      </c>
      <c r="G978" s="20">
        <f t="shared" si="92"/>
        <v>0.92727912149687119</v>
      </c>
      <c r="I978" s="4">
        <v>59.64</v>
      </c>
      <c r="J978" s="20">
        <v>4.6557600000000001E-3</v>
      </c>
      <c r="K978" s="20">
        <f t="shared" si="93"/>
        <v>0.97154014997578386</v>
      </c>
      <c r="M978" s="20">
        <f t="shared" si="94"/>
        <v>2.0887392307539572E-3</v>
      </c>
      <c r="N978" s="17">
        <f t="shared" si="95"/>
        <v>1.8817914494765064E-2</v>
      </c>
    </row>
    <row r="979" spans="2:14" x14ac:dyDescent="0.2">
      <c r="B979" s="4">
        <f t="shared" si="91"/>
        <v>9.6499999999998387</v>
      </c>
      <c r="C979" s="20">
        <f t="shared" si="90"/>
        <v>0.49763202323933031</v>
      </c>
      <c r="E979" s="4">
        <v>64.650000000000006</v>
      </c>
      <c r="F979" s="20">
        <v>1.30309E-2</v>
      </c>
      <c r="G979" s="20">
        <f t="shared" si="92"/>
        <v>0.92715836451499334</v>
      </c>
      <c r="I979" s="4">
        <v>59.65</v>
      </c>
      <c r="J979" s="20">
        <v>4.6603499999999997E-3</v>
      </c>
      <c r="K979" s="20">
        <f t="shared" si="93"/>
        <v>0.9714948961552331</v>
      </c>
      <c r="M979" s="20">
        <f t="shared" si="94"/>
        <v>2.0889175478477138E-3</v>
      </c>
      <c r="N979" s="17">
        <f t="shared" si="95"/>
        <v>1.883880277865807E-2</v>
      </c>
    </row>
    <row r="980" spans="2:14" x14ac:dyDescent="0.2">
      <c r="B980" s="4">
        <f t="shared" si="91"/>
        <v>9.6599999999998385</v>
      </c>
      <c r="C980" s="20">
        <f t="shared" si="90"/>
        <v>0.49727226257421858</v>
      </c>
      <c r="E980" s="4">
        <v>64.66</v>
      </c>
      <c r="F980" s="20">
        <v>1.3045559999999999E-2</v>
      </c>
      <c r="G980" s="20">
        <f t="shared" si="92"/>
        <v>0.92703748735525604</v>
      </c>
      <c r="I980" s="4">
        <v>59.66</v>
      </c>
      <c r="J980" s="20">
        <v>4.6649400000000002E-3</v>
      </c>
      <c r="K980" s="20">
        <f t="shared" si="93"/>
        <v>0.97144959985304336</v>
      </c>
      <c r="M980" s="20">
        <f t="shared" si="94"/>
        <v>2.0890934515136808E-3</v>
      </c>
      <c r="N980" s="17">
        <f t="shared" si="95"/>
        <v>1.8859692833654875E-2</v>
      </c>
    </row>
    <row r="981" spans="2:14" x14ac:dyDescent="0.2">
      <c r="B981" s="4">
        <f t="shared" si="91"/>
        <v>9.6699999999998383</v>
      </c>
      <c r="C981" s="20">
        <f t="shared" si="90"/>
        <v>0.49691276199634005</v>
      </c>
      <c r="E981" s="4">
        <v>64.67</v>
      </c>
      <c r="F981" s="20">
        <v>1.3060220000000001E-2</v>
      </c>
      <c r="G981" s="20">
        <f t="shared" si="92"/>
        <v>0.92691649006876586</v>
      </c>
      <c r="I981" s="4">
        <v>59.67</v>
      </c>
      <c r="J981" s="20">
        <v>4.6695299999999999E-3</v>
      </c>
      <c r="K981" s="20">
        <f t="shared" si="93"/>
        <v>0.97140426107535349</v>
      </c>
      <c r="M981" s="20">
        <f t="shared" si="94"/>
        <v>2.0892669451258792E-3</v>
      </c>
      <c r="N981" s="17">
        <f t="shared" si="95"/>
        <v>1.8880584635638072E-2</v>
      </c>
    </row>
    <row r="982" spans="2:14" x14ac:dyDescent="0.2">
      <c r="B982" s="4">
        <f t="shared" si="91"/>
        <v>9.6799999999998381</v>
      </c>
      <c r="C982" s="20">
        <f t="shared" si="90"/>
        <v>0.49655352131766622</v>
      </c>
      <c r="E982" s="4">
        <v>64.680000000000007</v>
      </c>
      <c r="F982" s="20">
        <v>1.3074880000000001E-2</v>
      </c>
      <c r="G982" s="20">
        <f t="shared" si="92"/>
        <v>0.92679537270667611</v>
      </c>
      <c r="I982" s="4">
        <v>59.68</v>
      </c>
      <c r="J982" s="20">
        <v>4.6741200000000004E-3</v>
      </c>
      <c r="K982" s="20">
        <f t="shared" si="93"/>
        <v>0.97135887982830804</v>
      </c>
      <c r="M982" s="20">
        <f t="shared" si="94"/>
        <v>2.089438032056259E-3</v>
      </c>
      <c r="N982" s="17">
        <f t="shared" si="95"/>
        <v>1.8901478160523982E-2</v>
      </c>
    </row>
    <row r="983" spans="2:14" x14ac:dyDescent="0.2">
      <c r="B983" s="4">
        <f t="shared" si="91"/>
        <v>9.6899999999998379</v>
      </c>
      <c r="C983" s="20">
        <f t="shared" si="90"/>
        <v>0.49619454035030408</v>
      </c>
      <c r="E983" s="4">
        <v>64.69</v>
      </c>
      <c r="F983" s="20">
        <v>1.308954E-2</v>
      </c>
      <c r="G983" s="20">
        <f t="shared" si="92"/>
        <v>0.92667413532018605</v>
      </c>
      <c r="I983" s="4">
        <v>59.69</v>
      </c>
      <c r="J983" s="20">
        <v>4.67871E-3</v>
      </c>
      <c r="K983" s="20">
        <f t="shared" si="93"/>
        <v>0.97131345611805686</v>
      </c>
      <c r="M983" s="20">
        <f t="shared" si="94"/>
        <v>2.0896067156746883E-3</v>
      </c>
      <c r="N983" s="17">
        <f t="shared" si="95"/>
        <v>1.8922373384262638E-2</v>
      </c>
    </row>
    <row r="984" spans="2:14" x14ac:dyDescent="0.2">
      <c r="B984" s="4">
        <f t="shared" si="91"/>
        <v>9.6999999999998376</v>
      </c>
      <c r="C984" s="20">
        <f t="shared" si="90"/>
        <v>0.49583581890649658</v>
      </c>
      <c r="E984" s="4">
        <v>64.7</v>
      </c>
      <c r="F984" s="20">
        <v>1.31042E-2</v>
      </c>
      <c r="G984" s="20">
        <f t="shared" si="92"/>
        <v>0.92655277796054081</v>
      </c>
      <c r="I984" s="4">
        <v>59.7</v>
      </c>
      <c r="J984" s="20">
        <v>4.6832999999999996E-3</v>
      </c>
      <c r="K984" s="20">
        <f t="shared" si="93"/>
        <v>0.97126798995075536</v>
      </c>
      <c r="M984" s="20">
        <f t="shared" si="94"/>
        <v>2.0897729993489588E-3</v>
      </c>
      <c r="N984" s="17">
        <f t="shared" si="95"/>
        <v>1.8943270282837755E-2</v>
      </c>
    </row>
    <row r="985" spans="2:14" x14ac:dyDescent="0.2">
      <c r="B985" s="4">
        <f t="shared" si="91"/>
        <v>9.7099999999998374</v>
      </c>
      <c r="C985" s="20">
        <f t="shared" si="90"/>
        <v>0.49547735679862237</v>
      </c>
      <c r="E985" s="4">
        <v>64.709999999999994</v>
      </c>
      <c r="F985" s="20">
        <v>1.311886E-2</v>
      </c>
      <c r="G985" s="20">
        <f t="shared" si="92"/>
        <v>0.9264313006790319</v>
      </c>
      <c r="I985" s="4">
        <v>59.71</v>
      </c>
      <c r="J985" s="20">
        <v>4.6878900000000001E-3</v>
      </c>
      <c r="K985" s="20">
        <f t="shared" si="93"/>
        <v>0.97122248133256472</v>
      </c>
      <c r="M985" s="20">
        <f t="shared" si="94"/>
        <v>2.0899368864447819E-3</v>
      </c>
      <c r="N985" s="17">
        <f t="shared" si="95"/>
        <v>1.8964168832266724E-2</v>
      </c>
    </row>
    <row r="986" spans="2:14" x14ac:dyDescent="0.2">
      <c r="B986" s="4">
        <f t="shared" si="91"/>
        <v>9.7199999999998372</v>
      </c>
      <c r="C986" s="20">
        <f t="shared" si="90"/>
        <v>0.49511915383919586</v>
      </c>
      <c r="E986" s="4">
        <v>64.72</v>
      </c>
      <c r="F986" s="20">
        <v>1.3133519999999999E-2</v>
      </c>
      <c r="G986" s="20">
        <f t="shared" si="92"/>
        <v>0.92630970352699649</v>
      </c>
      <c r="I986" s="4">
        <v>59.72</v>
      </c>
      <c r="J986" s="20">
        <v>4.6924799999999997E-3</v>
      </c>
      <c r="K986" s="20">
        <f t="shared" si="93"/>
        <v>0.97117693026965157</v>
      </c>
      <c r="M986" s="20">
        <f t="shared" si="94"/>
        <v>2.090098380325789E-3</v>
      </c>
      <c r="N986" s="17">
        <f t="shared" si="95"/>
        <v>1.8985069008600575E-2</v>
      </c>
    </row>
    <row r="987" spans="2:14" x14ac:dyDescent="0.2">
      <c r="B987" s="4">
        <f t="shared" si="91"/>
        <v>9.729999999999837</v>
      </c>
      <c r="C987" s="20">
        <f t="shared" si="90"/>
        <v>0.49476120984086708</v>
      </c>
      <c r="E987" s="4">
        <v>64.73</v>
      </c>
      <c r="F987" s="20">
        <v>1.3148180000000001E-2</v>
      </c>
      <c r="G987" s="20">
        <f t="shared" si="92"/>
        <v>0.92618798655581802</v>
      </c>
      <c r="I987" s="4">
        <v>59.73</v>
      </c>
      <c r="J987" s="20">
        <v>4.6970700000000002E-3</v>
      </c>
      <c r="K987" s="20">
        <f t="shared" si="93"/>
        <v>0.97113133676818797</v>
      </c>
      <c r="M987" s="20">
        <f t="shared" si="94"/>
        <v>2.0902574843535307E-3</v>
      </c>
      <c r="N987" s="17">
        <f t="shared" si="95"/>
        <v>1.9005970787923973E-2</v>
      </c>
    </row>
    <row r="988" spans="2:14" x14ac:dyDescent="0.2">
      <c r="B988" s="4">
        <f t="shared" si="91"/>
        <v>9.7399999999998368</v>
      </c>
      <c r="C988" s="20">
        <f t="shared" si="90"/>
        <v>0.49440352461642106</v>
      </c>
      <c r="E988" s="4">
        <v>64.739999999999995</v>
      </c>
      <c r="F988" s="20">
        <v>1.316284E-2</v>
      </c>
      <c r="G988" s="20">
        <f t="shared" si="92"/>
        <v>0.92606614981692581</v>
      </c>
      <c r="I988" s="4">
        <v>59.74</v>
      </c>
      <c r="J988" s="20">
        <v>4.7016599999999999E-3</v>
      </c>
      <c r="K988" s="20">
        <f t="shared" si="93"/>
        <v>0.97108570083435175</v>
      </c>
      <c r="M988" s="20">
        <f t="shared" si="94"/>
        <v>2.090414201887473E-3</v>
      </c>
      <c r="N988" s="17">
        <f t="shared" si="95"/>
        <v>1.9026874146355177E-2</v>
      </c>
    </row>
    <row r="989" spans="2:14" x14ac:dyDescent="0.2">
      <c r="B989" s="4">
        <f t="shared" si="91"/>
        <v>9.7499999999998366</v>
      </c>
      <c r="C989" s="20">
        <f t="shared" si="90"/>
        <v>0.49404609797877863</v>
      </c>
      <c r="E989" s="4">
        <v>64.75</v>
      </c>
      <c r="F989" s="20">
        <v>1.31775E-2</v>
      </c>
      <c r="G989" s="20">
        <f t="shared" si="92"/>
        <v>0.9259441933617949</v>
      </c>
      <c r="I989" s="4">
        <v>59.75</v>
      </c>
      <c r="J989" s="20">
        <v>4.7062500000000004E-3</v>
      </c>
      <c r="K989" s="20">
        <f t="shared" si="93"/>
        <v>0.97104002247432619</v>
      </c>
      <c r="M989" s="20">
        <f t="shared" si="94"/>
        <v>2.0905685362850005E-3</v>
      </c>
      <c r="N989" s="17">
        <f t="shared" si="95"/>
        <v>1.9047779060046038E-2</v>
      </c>
    </row>
    <row r="990" spans="2:14" x14ac:dyDescent="0.2">
      <c r="B990" s="4">
        <f t="shared" si="91"/>
        <v>9.7599999999998364</v>
      </c>
      <c r="C990" s="20">
        <f t="shared" si="90"/>
        <v>0.49368892974099576</v>
      </c>
      <c r="E990" s="4">
        <v>64.760000000000005</v>
      </c>
      <c r="F990" s="20">
        <v>1.319216E-2</v>
      </c>
      <c r="G990" s="20">
        <f t="shared" si="92"/>
        <v>0.92582211724194652</v>
      </c>
      <c r="I990" s="4">
        <v>59.76</v>
      </c>
      <c r="J990" s="20">
        <v>4.71084E-3</v>
      </c>
      <c r="K990" s="20">
        <f t="shared" si="93"/>
        <v>0.97099430169430023</v>
      </c>
      <c r="M990" s="20">
        <f t="shared" si="94"/>
        <v>2.0907204909014114E-3</v>
      </c>
      <c r="N990" s="17">
        <f t="shared" si="95"/>
        <v>1.9068685505181971E-2</v>
      </c>
    </row>
    <row r="991" spans="2:14" x14ac:dyDescent="0.2">
      <c r="B991" s="4">
        <f t="shared" si="91"/>
        <v>9.7699999999998361</v>
      </c>
      <c r="C991" s="20">
        <f t="shared" si="90"/>
        <v>0.4933320197162635</v>
      </c>
      <c r="E991" s="4">
        <v>64.77</v>
      </c>
      <c r="F991" s="20">
        <v>1.3206819999999999E-2</v>
      </c>
      <c r="G991" s="20">
        <f t="shared" si="92"/>
        <v>0.92569992150894775</v>
      </c>
      <c r="I991" s="4">
        <v>59.77</v>
      </c>
      <c r="J991" s="20">
        <v>4.7154299999999996E-3</v>
      </c>
      <c r="K991" s="20">
        <f t="shared" si="93"/>
        <v>0.97094853850046803</v>
      </c>
      <c r="M991" s="20">
        <f t="shared" si="94"/>
        <v>2.0908700690899199E-3</v>
      </c>
      <c r="N991" s="17">
        <f t="shared" si="95"/>
        <v>1.9089593457981929E-2</v>
      </c>
    </row>
    <row r="992" spans="2:14" x14ac:dyDescent="0.2">
      <c r="B992" s="4">
        <f t="shared" si="91"/>
        <v>9.7799999999998359</v>
      </c>
      <c r="C992" s="20">
        <f t="shared" si="90"/>
        <v>0.49297536771790784</v>
      </c>
      <c r="E992" s="4">
        <v>64.78</v>
      </c>
      <c r="F992" s="20">
        <v>1.3221480000000001E-2</v>
      </c>
      <c r="G992" s="20">
        <f t="shared" si="92"/>
        <v>0.92557760621441088</v>
      </c>
      <c r="I992" s="4">
        <v>59.78</v>
      </c>
      <c r="J992" s="20">
        <v>4.7200200000000001E-3</v>
      </c>
      <c r="K992" s="20">
        <f t="shared" si="93"/>
        <v>0.97090273289902973</v>
      </c>
      <c r="M992" s="20">
        <f t="shared" si="94"/>
        <v>2.0910172742016507E-3</v>
      </c>
      <c r="N992" s="17">
        <f t="shared" si="95"/>
        <v>1.9110502894698386E-2</v>
      </c>
    </row>
    <row r="993" spans="2:14" x14ac:dyDescent="0.2">
      <c r="B993" s="4">
        <f t="shared" si="91"/>
        <v>9.7899999999998357</v>
      </c>
      <c r="C993" s="20">
        <f t="shared" si="90"/>
        <v>0.49261897355938994</v>
      </c>
      <c r="E993" s="4">
        <v>64.790000000000006</v>
      </c>
      <c r="F993" s="20">
        <v>1.323614E-2</v>
      </c>
      <c r="G993" s="20">
        <f t="shared" si="92"/>
        <v>0.92545517140999445</v>
      </c>
      <c r="I993" s="4">
        <v>59.79</v>
      </c>
      <c r="J993" s="20">
        <v>4.7246099999999997E-3</v>
      </c>
      <c r="K993" s="20">
        <f t="shared" si="93"/>
        <v>0.97085688489619071</v>
      </c>
      <c r="M993" s="20">
        <f t="shared" si="94"/>
        <v>2.0911621095856419E-3</v>
      </c>
      <c r="N993" s="17">
        <f t="shared" si="95"/>
        <v>1.9131413791617324E-2</v>
      </c>
    </row>
    <row r="994" spans="2:14" x14ac:dyDescent="0.2">
      <c r="B994" s="4">
        <f t="shared" si="91"/>
        <v>9.7999999999998355</v>
      </c>
      <c r="C994" s="20">
        <f t="shared" si="90"/>
        <v>0.49226283705430574</v>
      </c>
      <c r="E994" s="4">
        <v>64.8</v>
      </c>
      <c r="F994" s="20">
        <v>1.32508E-2</v>
      </c>
      <c r="G994" s="20">
        <f t="shared" si="92"/>
        <v>0.925332617147403</v>
      </c>
      <c r="I994" s="4">
        <v>59.8</v>
      </c>
      <c r="J994" s="20">
        <v>4.7292000000000002E-3</v>
      </c>
      <c r="K994" s="20">
        <f t="shared" si="93"/>
        <v>0.97081099449816199</v>
      </c>
      <c r="M994" s="20">
        <f t="shared" si="94"/>
        <v>2.0913045785888457E-3</v>
      </c>
      <c r="N994" s="17">
        <f t="shared" si="95"/>
        <v>1.9152326125058197E-2</v>
      </c>
    </row>
    <row r="995" spans="2:14" x14ac:dyDescent="0.2">
      <c r="B995" s="4">
        <f t="shared" si="91"/>
        <v>9.8099999999998353</v>
      </c>
      <c r="C995" s="20">
        <f t="shared" si="90"/>
        <v>0.49190695801638601</v>
      </c>
      <c r="E995" s="4">
        <v>64.81</v>
      </c>
      <c r="F995" s="20">
        <v>1.326546E-2</v>
      </c>
      <c r="G995" s="20">
        <f t="shared" si="92"/>
        <v>0.92520994347838614</v>
      </c>
      <c r="I995" s="4">
        <v>59.81</v>
      </c>
      <c r="J995" s="20">
        <v>4.7337899999999999E-3</v>
      </c>
      <c r="K995" s="20">
        <f t="shared" si="93"/>
        <v>0.97076506171116017</v>
      </c>
      <c r="M995" s="20">
        <f t="shared" si="94"/>
        <v>2.0914446845561189E-3</v>
      </c>
      <c r="N995" s="17">
        <f t="shared" si="95"/>
        <v>1.9173239871373923E-2</v>
      </c>
    </row>
    <row r="996" spans="2:14" x14ac:dyDescent="0.2">
      <c r="B996" s="4">
        <f t="shared" si="91"/>
        <v>9.8199999999998351</v>
      </c>
      <c r="C996" s="20">
        <f t="shared" si="90"/>
        <v>0.49155133625949599</v>
      </c>
      <c r="E996" s="4">
        <v>64.819999999999993</v>
      </c>
      <c r="F996" s="20">
        <v>1.3280119999999999E-2</v>
      </c>
      <c r="G996" s="20">
        <f t="shared" si="92"/>
        <v>0.92508715045473966</v>
      </c>
      <c r="I996" s="4">
        <v>59.82</v>
      </c>
      <c r="J996" s="20">
        <v>4.7383800000000004E-3</v>
      </c>
      <c r="K996" s="20">
        <f t="shared" si="93"/>
        <v>0.97071908654140737</v>
      </c>
      <c r="M996" s="20">
        <f t="shared" si="94"/>
        <v>2.0915824308302329E-3</v>
      </c>
      <c r="N996" s="17">
        <f t="shared" si="95"/>
        <v>1.9194155006950854E-2</v>
      </c>
    </row>
    <row r="997" spans="2:14" x14ac:dyDescent="0.2">
      <c r="B997" s="4">
        <f t="shared" si="91"/>
        <v>9.8299999999998349</v>
      </c>
      <c r="C997" s="20">
        <f t="shared" si="90"/>
        <v>0.49119597159763567</v>
      </c>
      <c r="E997" s="4">
        <v>64.83</v>
      </c>
      <c r="F997" s="20">
        <v>1.3294780000000001E-2</v>
      </c>
      <c r="G997" s="20">
        <f t="shared" si="92"/>
        <v>0.92496423812830431</v>
      </c>
      <c r="I997" s="4">
        <v>59.83</v>
      </c>
      <c r="J997" s="20">
        <v>4.74297E-3</v>
      </c>
      <c r="K997" s="20">
        <f t="shared" si="93"/>
        <v>0.97067306899513128</v>
      </c>
      <c r="M997" s="20">
        <f t="shared" si="94"/>
        <v>2.0917178207518622E-3</v>
      </c>
      <c r="N997" s="17">
        <f t="shared" si="95"/>
        <v>1.9215071508208764E-2</v>
      </c>
    </row>
    <row r="998" spans="2:14" x14ac:dyDescent="0.2">
      <c r="B998" s="4">
        <f t="shared" si="91"/>
        <v>9.8399999999998347</v>
      </c>
      <c r="C998" s="20">
        <f t="shared" si="90"/>
        <v>0.49084086384493947</v>
      </c>
      <c r="E998" s="4">
        <v>64.84</v>
      </c>
      <c r="F998" s="20">
        <v>1.3309440000000001E-2</v>
      </c>
      <c r="G998" s="20">
        <f t="shared" si="92"/>
        <v>0.92484120655096702</v>
      </c>
      <c r="I998" s="4">
        <v>59.84</v>
      </c>
      <c r="J998" s="20">
        <v>4.7475599999999996E-3</v>
      </c>
      <c r="K998" s="20">
        <f t="shared" si="93"/>
        <v>0.97062700907856492</v>
      </c>
      <c r="M998" s="20">
        <f t="shared" si="94"/>
        <v>2.0918508576595915E-3</v>
      </c>
      <c r="N998" s="17">
        <f t="shared" si="95"/>
        <v>1.923598935160082E-2</v>
      </c>
    </row>
    <row r="999" spans="2:14" x14ac:dyDescent="0.2">
      <c r="B999" s="4">
        <f t="shared" si="91"/>
        <v>9.8499999999998344</v>
      </c>
      <c r="C999" s="20">
        <f t="shared" si="90"/>
        <v>0.490486012815676</v>
      </c>
      <c r="E999" s="4">
        <v>64.849999999999994</v>
      </c>
      <c r="F999" s="20">
        <v>1.33241E-2</v>
      </c>
      <c r="G999" s="20">
        <f t="shared" si="92"/>
        <v>0.92471805577466026</v>
      </c>
      <c r="I999" s="4">
        <v>59.85</v>
      </c>
      <c r="J999" s="20">
        <v>4.7521500000000001E-3</v>
      </c>
      <c r="K999" s="20">
        <f t="shared" si="93"/>
        <v>0.97058090679794728</v>
      </c>
      <c r="M999" s="20">
        <f t="shared" si="94"/>
        <v>2.091981544889912E-3</v>
      </c>
      <c r="N999" s="17">
        <f t="shared" si="95"/>
        <v>1.9256908513613568E-2</v>
      </c>
    </row>
    <row r="1000" spans="2:14" x14ac:dyDescent="0.2">
      <c r="B1000" s="4">
        <f t="shared" si="91"/>
        <v>9.8599999999998342</v>
      </c>
      <c r="C1000" s="20">
        <f t="shared" si="90"/>
        <v>0.49013141832424856</v>
      </c>
      <c r="E1000" s="4">
        <v>64.86</v>
      </c>
      <c r="F1000" s="20">
        <v>1.333876E-2</v>
      </c>
      <c r="G1000" s="20">
        <f t="shared" si="92"/>
        <v>0.92459478585136157</v>
      </c>
      <c r="I1000" s="4">
        <v>59.86</v>
      </c>
      <c r="J1000" s="20">
        <v>4.7567399999999998E-3</v>
      </c>
      <c r="K1000" s="20">
        <f t="shared" si="93"/>
        <v>0.9705347621595225</v>
      </c>
      <c r="M1000" s="20">
        <f t="shared" si="94"/>
        <v>2.0921098857772172E-3</v>
      </c>
      <c r="N1000" s="17">
        <f t="shared" si="95"/>
        <v>1.9277828970766905E-2</v>
      </c>
    </row>
    <row r="1001" spans="2:14" x14ac:dyDescent="0.2">
      <c r="B1001" s="4">
        <f t="shared" si="91"/>
        <v>9.869999999999834</v>
      </c>
      <c r="C1001" s="20">
        <f t="shared" si="90"/>
        <v>0.48977708018519406</v>
      </c>
      <c r="E1001" s="4">
        <v>64.87</v>
      </c>
      <c r="F1001" s="20">
        <v>1.335342E-2</v>
      </c>
      <c r="G1001" s="20">
        <f t="shared" si="92"/>
        <v>0.92447139683309432</v>
      </c>
      <c r="I1001" s="4">
        <v>59.87</v>
      </c>
      <c r="J1001" s="20">
        <v>4.7613300000000002E-3</v>
      </c>
      <c r="K1001" s="20">
        <f t="shared" si="93"/>
        <v>0.97048857516954035</v>
      </c>
      <c r="M1001" s="20">
        <f t="shared" si="94"/>
        <v>2.092235883653806E-3</v>
      </c>
      <c r="N1001" s="17">
        <f t="shared" si="95"/>
        <v>1.9298750699614061E-2</v>
      </c>
    </row>
    <row r="1002" spans="2:14" x14ac:dyDescent="0.2">
      <c r="B1002" s="4">
        <f t="shared" si="91"/>
        <v>9.8799999999998338</v>
      </c>
      <c r="C1002" s="20">
        <f t="shared" si="90"/>
        <v>0.48942299821318402</v>
      </c>
      <c r="E1002" s="4">
        <v>64.88</v>
      </c>
      <c r="F1002" s="20">
        <v>1.3368079999999999E-2</v>
      </c>
      <c r="G1002" s="20">
        <f t="shared" si="92"/>
        <v>0.92434788877192742</v>
      </c>
      <c r="I1002" s="4">
        <v>59.88</v>
      </c>
      <c r="J1002" s="20">
        <v>4.7659199999999999E-3</v>
      </c>
      <c r="K1002" s="20">
        <f t="shared" si="93"/>
        <v>0.97044234583425626</v>
      </c>
      <c r="M1002" s="20">
        <f t="shared" si="94"/>
        <v>2.0923595418498816E-3</v>
      </c>
      <c r="N1002" s="17">
        <f t="shared" si="95"/>
        <v>1.9319673676741578E-2</v>
      </c>
    </row>
    <row r="1003" spans="2:14" x14ac:dyDescent="0.2">
      <c r="B1003" s="4">
        <f t="shared" si="91"/>
        <v>9.8899999999998336</v>
      </c>
      <c r="C1003" s="20">
        <f t="shared" si="90"/>
        <v>0.4890691722230236</v>
      </c>
      <c r="E1003" s="4">
        <v>64.89</v>
      </c>
      <c r="F1003" s="20">
        <v>1.3382740000000001E-2</v>
      </c>
      <c r="G1003" s="20">
        <f t="shared" si="92"/>
        <v>0.92422426171997452</v>
      </c>
      <c r="I1003" s="4">
        <v>59.89</v>
      </c>
      <c r="J1003" s="20">
        <v>4.7705100000000004E-3</v>
      </c>
      <c r="K1003" s="20">
        <f t="shared" si="93"/>
        <v>0.97039607415993101</v>
      </c>
      <c r="M1003" s="20">
        <f t="shared" si="94"/>
        <v>2.0924808636935467E-3</v>
      </c>
      <c r="N1003" s="17">
        <f t="shared" si="95"/>
        <v>1.9340597878769294E-2</v>
      </c>
    </row>
    <row r="1004" spans="2:14" x14ac:dyDescent="0.2">
      <c r="B1004" s="4">
        <f t="shared" si="91"/>
        <v>9.8999999999998334</v>
      </c>
      <c r="C1004" s="20">
        <f t="shared" si="90"/>
        <v>0.48871560202965203</v>
      </c>
      <c r="E1004" s="4">
        <v>64.900000000000006</v>
      </c>
      <c r="F1004" s="20">
        <v>1.33974E-2</v>
      </c>
      <c r="G1004" s="20">
        <f t="shared" si="92"/>
        <v>0.92410051572939544</v>
      </c>
      <c r="I1004" s="4">
        <v>59.9</v>
      </c>
      <c r="J1004" s="20">
        <v>4.7751E-3</v>
      </c>
      <c r="K1004" s="20">
        <f t="shared" si="93"/>
        <v>0.97034976015283114</v>
      </c>
      <c r="M1004" s="20">
        <f t="shared" si="94"/>
        <v>2.0925998525108068E-3</v>
      </c>
      <c r="N1004" s="17">
        <f t="shared" si="95"/>
        <v>1.9361523282350315E-2</v>
      </c>
    </row>
    <row r="1005" spans="2:14" x14ac:dyDescent="0.2">
      <c r="B1005" s="4">
        <f t="shared" si="91"/>
        <v>9.9099999999998332</v>
      </c>
      <c r="C1005" s="20">
        <f t="shared" si="90"/>
        <v>0.48836228744814214</v>
      </c>
      <c r="E1005" s="4">
        <v>64.91</v>
      </c>
      <c r="F1005" s="20">
        <v>1.341206E-2</v>
      </c>
      <c r="G1005" s="20">
        <f t="shared" si="92"/>
        <v>0.92397665085239511</v>
      </c>
      <c r="I1005" s="4">
        <v>59.91</v>
      </c>
      <c r="J1005" s="20">
        <v>4.7796899999999996E-3</v>
      </c>
      <c r="K1005" s="20">
        <f t="shared" si="93"/>
        <v>0.97030340381922842</v>
      </c>
      <c r="M1005" s="20">
        <f t="shared" si="94"/>
        <v>2.0927165116255675E-3</v>
      </c>
      <c r="N1005" s="17">
        <f t="shared" si="95"/>
        <v>1.9382449864170998E-2</v>
      </c>
    </row>
    <row r="1006" spans="2:14" x14ac:dyDescent="0.2">
      <c r="B1006" s="4">
        <f t="shared" si="91"/>
        <v>9.919999999999833</v>
      </c>
      <c r="C1006" s="20">
        <f t="shared" si="90"/>
        <v>0.48800922829370075</v>
      </c>
      <c r="E1006" s="4">
        <v>64.92</v>
      </c>
      <c r="F1006" s="20">
        <v>1.342672E-2</v>
      </c>
      <c r="G1006" s="20">
        <f t="shared" si="92"/>
        <v>0.92385266714122316</v>
      </c>
      <c r="I1006" s="4">
        <v>59.92</v>
      </c>
      <c r="J1006" s="20">
        <v>4.7842800000000001E-3</v>
      </c>
      <c r="K1006" s="20">
        <f t="shared" si="93"/>
        <v>0.97025700516540037</v>
      </c>
      <c r="M1006" s="20">
        <f t="shared" si="94"/>
        <v>2.0928308443596325E-3</v>
      </c>
      <c r="N1006" s="17">
        <f t="shared" si="95"/>
        <v>1.9403377600950924E-2</v>
      </c>
    </row>
    <row r="1007" spans="2:14" x14ac:dyDescent="0.2">
      <c r="B1007" s="4">
        <f t="shared" si="91"/>
        <v>9.9299999999998327</v>
      </c>
      <c r="C1007" s="20">
        <f t="shared" si="90"/>
        <v>0.48765642438166795</v>
      </c>
      <c r="E1007" s="4">
        <v>64.930000000000007</v>
      </c>
      <c r="F1007" s="20">
        <v>1.3441379999999999E-2</v>
      </c>
      <c r="G1007" s="20">
        <f t="shared" si="92"/>
        <v>0.9237285646481751</v>
      </c>
      <c r="I1007" s="4">
        <v>59.93</v>
      </c>
      <c r="J1007" s="20">
        <v>4.7888699999999998E-3</v>
      </c>
      <c r="K1007" s="20">
        <f t="shared" si="93"/>
        <v>0.97021056419763008</v>
      </c>
      <c r="M1007" s="20">
        <f t="shared" si="94"/>
        <v>2.0929428540327035E-3</v>
      </c>
      <c r="N1007" s="17">
        <f t="shared" si="95"/>
        <v>1.9424306469442886E-2</v>
      </c>
    </row>
    <row r="1008" spans="2:14" x14ac:dyDescent="0.2">
      <c r="B1008" s="4">
        <f t="shared" si="91"/>
        <v>9.9399999999998325</v>
      </c>
      <c r="C1008" s="20">
        <f t="shared" si="90"/>
        <v>0.48730387552751753</v>
      </c>
      <c r="E1008" s="4">
        <v>64.94</v>
      </c>
      <c r="F1008" s="20">
        <v>1.3456040000000001E-2</v>
      </c>
      <c r="G1008" s="20">
        <f t="shared" si="92"/>
        <v>0.92360434342559172</v>
      </c>
      <c r="I1008" s="4">
        <v>59.94</v>
      </c>
      <c r="J1008" s="20">
        <v>4.7934600000000003E-3</v>
      </c>
      <c r="K1008" s="20">
        <f t="shared" si="93"/>
        <v>0.97016408092220607</v>
      </c>
      <c r="M1008" s="20">
        <f t="shared" si="94"/>
        <v>2.093052543962381E-3</v>
      </c>
      <c r="N1008" s="17">
        <f t="shared" si="95"/>
        <v>1.9445236446432861E-2</v>
      </c>
    </row>
    <row r="1009" spans="2:14" x14ac:dyDescent="0.2">
      <c r="B1009" s="4">
        <f t="shared" si="91"/>
        <v>9.9499999999998323</v>
      </c>
      <c r="C1009" s="20">
        <f t="shared" si="90"/>
        <v>0.48695158154685658</v>
      </c>
      <c r="E1009" s="4">
        <v>64.95</v>
      </c>
      <c r="F1009" s="20">
        <v>1.34707E-2</v>
      </c>
      <c r="G1009" s="20">
        <f t="shared" si="92"/>
        <v>0.92348000352585835</v>
      </c>
      <c r="I1009" s="4">
        <v>59.95</v>
      </c>
      <c r="J1009" s="20">
        <v>4.7980499999999999E-3</v>
      </c>
      <c r="K1009" s="20">
        <f t="shared" si="93"/>
        <v>0.97011755534542232</v>
      </c>
      <c r="M1009" s="20">
        <f t="shared" si="94"/>
        <v>2.0931599174641583E-3</v>
      </c>
      <c r="N1009" s="17">
        <f t="shared" si="95"/>
        <v>1.9466167508739994E-2</v>
      </c>
    </row>
    <row r="1010" spans="2:14" x14ac:dyDescent="0.2">
      <c r="B1010" s="4">
        <f t="shared" si="91"/>
        <v>9.9599999999998321</v>
      </c>
      <c r="C1010" s="20">
        <f t="shared" si="90"/>
        <v>0.48659954225542557</v>
      </c>
      <c r="E1010" s="4">
        <v>64.959999999999994</v>
      </c>
      <c r="F1010" s="20">
        <v>1.348536E-2</v>
      </c>
      <c r="G1010" s="20">
        <f t="shared" si="92"/>
        <v>0.92335554500140637</v>
      </c>
      <c r="I1010" s="4">
        <v>59.96</v>
      </c>
      <c r="J1010" s="20">
        <v>4.8026400000000004E-3</v>
      </c>
      <c r="K1010" s="20">
        <f t="shared" si="93"/>
        <v>0.97007098747357834</v>
      </c>
      <c r="M1010" s="20">
        <f t="shared" si="94"/>
        <v>2.0932649778514275E-3</v>
      </c>
      <c r="N1010" s="17">
        <f t="shared" si="95"/>
        <v>1.948709963321657E-2</v>
      </c>
    </row>
    <row r="1011" spans="2:14" x14ac:dyDescent="0.2">
      <c r="B1011" s="4">
        <f t="shared" si="91"/>
        <v>9.9699999999998319</v>
      </c>
      <c r="C1011" s="20">
        <f t="shared" si="90"/>
        <v>0.48624775746909821</v>
      </c>
      <c r="E1011" s="4">
        <v>64.97</v>
      </c>
      <c r="F1011" s="20">
        <v>1.350002E-2</v>
      </c>
      <c r="G1011" s="20">
        <f t="shared" si="92"/>
        <v>0.92323096790471115</v>
      </c>
      <c r="I1011" s="4">
        <v>59.97</v>
      </c>
      <c r="J1011" s="20">
        <v>4.80723E-3</v>
      </c>
      <c r="K1011" s="20">
        <f t="shared" si="93"/>
        <v>0.97002437731297941</v>
      </c>
      <c r="M1011" s="20">
        <f t="shared" si="94"/>
        <v>2.0933677284354726E-3</v>
      </c>
      <c r="N1011" s="17">
        <f t="shared" si="95"/>
        <v>1.9508032796748006E-2</v>
      </c>
    </row>
    <row r="1012" spans="2:14" x14ac:dyDescent="0.2">
      <c r="B1012" s="4">
        <f t="shared" si="91"/>
        <v>9.9799999999998317</v>
      </c>
      <c r="C1012" s="20">
        <f t="shared" si="90"/>
        <v>0.48589622700388113</v>
      </c>
      <c r="E1012" s="4">
        <v>64.98</v>
      </c>
      <c r="F1012" s="20">
        <v>1.3514679999999999E-2</v>
      </c>
      <c r="G1012" s="20">
        <f t="shared" si="92"/>
        <v>0.92310627228829401</v>
      </c>
      <c r="I1012" s="4">
        <v>59.98</v>
      </c>
      <c r="J1012" s="20">
        <v>4.8118199999999996E-3</v>
      </c>
      <c r="K1012" s="20">
        <f t="shared" si="93"/>
        <v>0.96997772486993594</v>
      </c>
      <c r="M1012" s="20">
        <f t="shared" si="94"/>
        <v>2.0934681725254698E-3</v>
      </c>
      <c r="N1012" s="17">
        <f t="shared" si="95"/>
        <v>1.952896697625281E-2</v>
      </c>
    </row>
    <row r="1013" spans="2:14" x14ac:dyDescent="0.2">
      <c r="B1013" s="4">
        <f t="shared" si="91"/>
        <v>9.9899999999998315</v>
      </c>
      <c r="C1013" s="20">
        <f t="shared" si="90"/>
        <v>0.48554495067591441</v>
      </c>
      <c r="E1013" s="4">
        <v>64.989999999999995</v>
      </c>
      <c r="F1013" s="20">
        <v>1.3529340000000001E-2</v>
      </c>
      <c r="G1013" s="20">
        <f t="shared" si="92"/>
        <v>0.92298145820472122</v>
      </c>
      <c r="I1013" s="4">
        <v>59.99</v>
      </c>
      <c r="J1013" s="20">
        <v>4.8164100000000001E-3</v>
      </c>
      <c r="K1013" s="20">
        <f t="shared" si="93"/>
        <v>0.9699310301507641</v>
      </c>
      <c r="M1013" s="20">
        <f t="shared" si="94"/>
        <v>2.0935663134284931E-3</v>
      </c>
      <c r="N1013" s="17">
        <f t="shared" si="95"/>
        <v>1.9549902148682578E-2</v>
      </c>
    </row>
    <row r="1014" spans="2:14" x14ac:dyDescent="0.2">
      <c r="B1014" s="4">
        <f t="shared" si="91"/>
        <v>9.9999999999998312</v>
      </c>
      <c r="C1014" s="20">
        <f t="shared" si="90"/>
        <v>0.48519392830147035</v>
      </c>
      <c r="E1014" s="4">
        <v>65</v>
      </c>
      <c r="F1014" s="20">
        <v>1.3544E-2</v>
      </c>
      <c r="G1014" s="20">
        <f t="shared" si="92"/>
        <v>0.92285652570660359</v>
      </c>
      <c r="I1014" s="4">
        <v>60</v>
      </c>
      <c r="J1014" s="20">
        <v>4.8209999999999998E-3</v>
      </c>
      <c r="K1014" s="20">
        <f t="shared" si="93"/>
        <v>0.96988429316178548</v>
      </c>
      <c r="M1014" s="20">
        <f t="shared" si="94"/>
        <v>2.0936621544494984E-3</v>
      </c>
      <c r="N1014" s="17">
        <f t="shared" si="95"/>
        <v>1.9570838291021967E-2</v>
      </c>
    </row>
  </sheetData>
  <pageMargins left="0.74803149606299213" right="0.74803149606299213" top="0.98425196850393704" bottom="0.98425196850393704" header="0.51181102362204722" footer="0.51181102362204722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14"/>
  <sheetViews>
    <sheetView tabSelected="1" workbookViewId="0">
      <selection activeCell="M14" sqref="M14"/>
    </sheetView>
  </sheetViews>
  <sheetFormatPr defaultRowHeight="12.75" x14ac:dyDescent="0.2"/>
  <cols>
    <col min="2" max="2" width="9.85546875" style="4" customWidth="1"/>
    <col min="3" max="3" width="9.140625" style="4"/>
    <col min="4" max="4" width="9.140625" style="20"/>
    <col min="5" max="5" width="9.140625" style="4"/>
    <col min="6" max="6" width="9.140625" style="20"/>
    <col min="7" max="7" width="9.5703125" style="14" bestFit="1" customWidth="1"/>
  </cols>
  <sheetData>
    <row r="2" spans="2:11" x14ac:dyDescent="0.2">
      <c r="C2" s="12"/>
      <c r="D2" s="21"/>
    </row>
    <row r="3" spans="2:11" x14ac:dyDescent="0.2">
      <c r="G3" s="15" t="s">
        <v>1</v>
      </c>
    </row>
    <row r="5" spans="2:11" s="1" customFormat="1" x14ac:dyDescent="0.2">
      <c r="B5" s="12"/>
      <c r="C5" s="12"/>
      <c r="D5" s="21"/>
      <c r="E5" s="12"/>
      <c r="F5" s="23" t="s">
        <v>18</v>
      </c>
      <c r="G5" s="25">
        <v>50000</v>
      </c>
    </row>
    <row r="6" spans="2:11" s="1" customFormat="1" x14ac:dyDescent="0.2">
      <c r="B6" s="12"/>
      <c r="C6" s="12"/>
      <c r="D6" s="21"/>
      <c r="E6" s="12"/>
      <c r="F6" s="21"/>
      <c r="G6" s="15"/>
    </row>
    <row r="7" spans="2:11" s="1" customFormat="1" x14ac:dyDescent="0.2">
      <c r="B7" s="12"/>
      <c r="C7" s="12"/>
      <c r="D7" s="21"/>
      <c r="E7" s="12"/>
      <c r="F7" s="23" t="s">
        <v>19</v>
      </c>
      <c r="G7" s="26">
        <v>7.4999999999999997E-2</v>
      </c>
      <c r="I7" s="11" t="s">
        <v>24</v>
      </c>
      <c r="J7" s="6">
        <f>LN(1+G7)</f>
        <v>7.2320661579626078E-2</v>
      </c>
    </row>
    <row r="8" spans="2:11" x14ac:dyDescent="0.2">
      <c r="F8" s="24" t="s">
        <v>20</v>
      </c>
      <c r="G8" s="27">
        <v>-0.01</v>
      </c>
    </row>
    <row r="9" spans="2:11" s="1" customFormat="1" x14ac:dyDescent="0.2">
      <c r="B9" s="12"/>
      <c r="C9" s="12"/>
      <c r="D9" s="21"/>
      <c r="E9" s="5"/>
      <c r="F9" s="21"/>
      <c r="G9" s="15"/>
    </row>
    <row r="10" spans="2:11" s="1" customFormat="1" x14ac:dyDescent="0.2">
      <c r="B10" s="12"/>
      <c r="C10" s="12"/>
      <c r="D10" s="21"/>
      <c r="E10" s="12"/>
      <c r="F10" s="21"/>
      <c r="G10" s="15"/>
    </row>
    <row r="11" spans="2:11" s="2" customFormat="1" ht="18.75" x14ac:dyDescent="0.3">
      <c r="B11" s="13"/>
      <c r="C11" s="13" t="s">
        <v>5</v>
      </c>
      <c r="D11" s="22" t="s">
        <v>6</v>
      </c>
      <c r="E11" s="13" t="s">
        <v>7</v>
      </c>
      <c r="F11" s="22" t="s">
        <v>8</v>
      </c>
      <c r="G11" s="16" t="s">
        <v>21</v>
      </c>
      <c r="H11" s="2" t="s">
        <v>22</v>
      </c>
    </row>
    <row r="12" spans="2:11" s="2" customFormat="1" x14ac:dyDescent="0.2">
      <c r="B12" s="13" t="s">
        <v>9</v>
      </c>
      <c r="C12" s="13" t="s">
        <v>11</v>
      </c>
      <c r="D12" s="22" t="s">
        <v>12</v>
      </c>
      <c r="E12" s="13" t="s">
        <v>11</v>
      </c>
      <c r="F12" s="22" t="s">
        <v>14</v>
      </c>
      <c r="G12" s="16"/>
    </row>
    <row r="13" spans="2:11" ht="13.5" thickBot="1" x14ac:dyDescent="0.25"/>
    <row r="14" spans="2:11" ht="13.5" thickBot="1" x14ac:dyDescent="0.25">
      <c r="B14" s="4">
        <v>0</v>
      </c>
      <c r="C14" s="4">
        <v>55</v>
      </c>
      <c r="D14" s="20">
        <v>4.2209999999999999E-3</v>
      </c>
      <c r="E14" s="4">
        <v>50</v>
      </c>
      <c r="F14" s="20">
        <v>1.7979999999999999E-3</v>
      </c>
      <c r="G14" s="14">
        <f>$J$7*H14+D14*H14-F14*($G$5-H14)</f>
        <v>-13.186533021937862</v>
      </c>
      <c r="H14" s="10">
        <f t="shared" ref="H14:H77" si="0">H15+$G$8*G15</f>
        <v>979.24174589507186</v>
      </c>
      <c r="I14" s="7" t="s">
        <v>23</v>
      </c>
      <c r="J14" s="8"/>
      <c r="K14" s="9"/>
    </row>
    <row r="15" spans="2:11" x14ac:dyDescent="0.2">
      <c r="B15" s="4">
        <f>B14+0.01</f>
        <v>0.01</v>
      </c>
      <c r="C15" s="4">
        <v>55.01</v>
      </c>
      <c r="D15" s="20">
        <v>4.2262599999999999E-3</v>
      </c>
      <c r="E15" s="4">
        <v>50.01</v>
      </c>
      <c r="F15" s="20">
        <v>1.7998199999999999E-3</v>
      </c>
      <c r="G15" s="14">
        <f t="shared" ref="G15:G78" si="1">$J$7*H15+D15*H15-F15*($G$5-H15)</f>
        <v>-13.281005225219914</v>
      </c>
      <c r="H15" s="4">
        <f t="shared" si="0"/>
        <v>979.10893584281962</v>
      </c>
    </row>
    <row r="16" spans="2:11" x14ac:dyDescent="0.2">
      <c r="B16" s="4">
        <f t="shared" ref="B16:B79" si="2">B15+0.01</f>
        <v>0.02</v>
      </c>
      <c r="C16" s="4">
        <v>55.02</v>
      </c>
      <c r="D16" s="20">
        <v>4.2315199999999999E-3</v>
      </c>
      <c r="E16" s="4">
        <v>50.02</v>
      </c>
      <c r="F16" s="20">
        <v>1.80164E-3</v>
      </c>
      <c r="G16" s="14">
        <f t="shared" si="1"/>
        <v>-13.375553391193563</v>
      </c>
      <c r="H16" s="4">
        <f t="shared" si="0"/>
        <v>978.97518030890774</v>
      </c>
    </row>
    <row r="17" spans="2:8" x14ac:dyDescent="0.2">
      <c r="B17" s="4">
        <f t="shared" si="2"/>
        <v>0.03</v>
      </c>
      <c r="C17" s="4">
        <v>55.03</v>
      </c>
      <c r="D17" s="20">
        <v>4.2367799999999999E-3</v>
      </c>
      <c r="E17" s="4">
        <v>50.03</v>
      </c>
      <c r="F17" s="20">
        <v>1.80346E-3</v>
      </c>
      <c r="G17" s="14">
        <f t="shared" si="1"/>
        <v>-13.470177599528341</v>
      </c>
      <c r="H17" s="4">
        <f t="shared" si="0"/>
        <v>978.84047853291247</v>
      </c>
    </row>
    <row r="18" spans="2:8" x14ac:dyDescent="0.2">
      <c r="B18" s="4">
        <f t="shared" si="2"/>
        <v>0.04</v>
      </c>
      <c r="C18" s="4">
        <v>55.04</v>
      </c>
      <c r="D18" s="20">
        <v>4.2420399999999999E-3</v>
      </c>
      <c r="E18" s="4">
        <v>50.04</v>
      </c>
      <c r="F18" s="20">
        <v>1.80528E-3</v>
      </c>
      <c r="G18" s="14">
        <f t="shared" si="1"/>
        <v>-13.564877929977825</v>
      </c>
      <c r="H18" s="4">
        <f t="shared" si="0"/>
        <v>978.70482975361267</v>
      </c>
    </row>
    <row r="19" spans="2:8" x14ac:dyDescent="0.2">
      <c r="B19" s="4">
        <f t="shared" si="2"/>
        <v>0.05</v>
      </c>
      <c r="C19" s="4">
        <v>55.05</v>
      </c>
      <c r="D19" s="20">
        <v>4.2472999999999999E-3</v>
      </c>
      <c r="E19" s="4">
        <v>50.05</v>
      </c>
      <c r="F19" s="20">
        <v>1.8071000000000001E-3</v>
      </c>
      <c r="G19" s="14">
        <f t="shared" si="1"/>
        <v>-13.659654462379606</v>
      </c>
      <c r="H19" s="4">
        <f t="shared" si="0"/>
        <v>978.56823320898889</v>
      </c>
    </row>
    <row r="20" spans="2:8" x14ac:dyDescent="0.2">
      <c r="B20" s="4">
        <f t="shared" si="2"/>
        <v>6.0000000000000005E-2</v>
      </c>
      <c r="C20" s="4">
        <v>55.06</v>
      </c>
      <c r="D20" s="20">
        <v>4.2525599999999998E-3</v>
      </c>
      <c r="E20" s="4">
        <v>50.06</v>
      </c>
      <c r="F20" s="20">
        <v>1.8089200000000001E-3</v>
      </c>
      <c r="G20" s="14">
        <f t="shared" si="1"/>
        <v>-13.754507276655659</v>
      </c>
      <c r="H20" s="4">
        <f t="shared" si="0"/>
        <v>978.43068813622233</v>
      </c>
    </row>
    <row r="21" spans="2:8" x14ac:dyDescent="0.2">
      <c r="B21" s="4">
        <f t="shared" si="2"/>
        <v>7.0000000000000007E-2</v>
      </c>
      <c r="C21" s="4">
        <v>55.07</v>
      </c>
      <c r="D21" s="20">
        <v>4.2578199999999998E-3</v>
      </c>
      <c r="E21" s="4">
        <v>50.07</v>
      </c>
      <c r="F21" s="20">
        <v>1.8107399999999999E-3</v>
      </c>
      <c r="G21" s="14">
        <f t="shared" si="1"/>
        <v>-13.849436452812171</v>
      </c>
      <c r="H21" s="4">
        <f t="shared" si="0"/>
        <v>978.2921937716942</v>
      </c>
    </row>
    <row r="22" spans="2:8" x14ac:dyDescent="0.2">
      <c r="B22" s="4">
        <f t="shared" si="2"/>
        <v>0.08</v>
      </c>
      <c r="C22" s="4">
        <v>55.08</v>
      </c>
      <c r="D22" s="20">
        <v>4.2630799999999998E-3</v>
      </c>
      <c r="E22" s="4">
        <v>50.08</v>
      </c>
      <c r="F22" s="20">
        <v>1.81256E-3</v>
      </c>
      <c r="G22" s="14">
        <f>$J$7*H22+D22*H22-F22*($G$5-H22)</f>
        <v>-13.9444420709398</v>
      </c>
      <c r="H22" s="4">
        <f t="shared" si="0"/>
        <v>978.15274935098478</v>
      </c>
    </row>
    <row r="23" spans="2:8" x14ac:dyDescent="0.2">
      <c r="B23" s="4">
        <f t="shared" si="2"/>
        <v>0.09</v>
      </c>
      <c r="C23" s="4">
        <v>55.09</v>
      </c>
      <c r="D23" s="20">
        <v>4.2683399999999998E-3</v>
      </c>
      <c r="E23" s="4">
        <v>50.09</v>
      </c>
      <c r="F23" s="20">
        <v>1.81438E-3</v>
      </c>
      <c r="G23" s="14">
        <f t="shared" si="1"/>
        <v>-14.039524211213674</v>
      </c>
      <c r="H23" s="4">
        <f t="shared" si="0"/>
        <v>978.01235410887261</v>
      </c>
    </row>
    <row r="24" spans="2:8" x14ac:dyDescent="0.2">
      <c r="B24" s="4">
        <f t="shared" si="2"/>
        <v>9.9999999999999992E-2</v>
      </c>
      <c r="C24" s="4">
        <v>55.1</v>
      </c>
      <c r="D24" s="20">
        <v>4.2735999999999998E-3</v>
      </c>
      <c r="E24" s="4">
        <v>50.1</v>
      </c>
      <c r="F24" s="20">
        <v>1.8162E-3</v>
      </c>
      <c r="G24" s="14">
        <f t="shared" si="1"/>
        <v>-14.134682953893574</v>
      </c>
      <c r="H24" s="4">
        <f t="shared" si="0"/>
        <v>977.87100727933364</v>
      </c>
    </row>
    <row r="25" spans="2:8" x14ac:dyDescent="0.2">
      <c r="B25" s="4">
        <f t="shared" si="2"/>
        <v>0.10999999999999999</v>
      </c>
      <c r="C25" s="4">
        <v>55.11</v>
      </c>
      <c r="D25" s="20">
        <v>4.2788599999999998E-3</v>
      </c>
      <c r="E25" s="4">
        <v>50.11</v>
      </c>
      <c r="F25" s="20">
        <v>1.8180200000000001E-3</v>
      </c>
      <c r="G25" s="14">
        <f t="shared" si="1"/>
        <v>-14.229918379323877</v>
      </c>
      <c r="H25" s="4">
        <f t="shared" si="0"/>
        <v>977.72870809554036</v>
      </c>
    </row>
    <row r="26" spans="2:8" x14ac:dyDescent="0.2">
      <c r="B26" s="4">
        <f t="shared" si="2"/>
        <v>0.11999999999999998</v>
      </c>
      <c r="C26" s="4">
        <v>55.12</v>
      </c>
      <c r="D26" s="20">
        <v>4.2841199999999998E-3</v>
      </c>
      <c r="E26" s="4">
        <v>50.12</v>
      </c>
      <c r="F26" s="20">
        <v>1.8198400000000001E-3</v>
      </c>
      <c r="G26" s="14">
        <f t="shared" si="1"/>
        <v>-14.325230567933872</v>
      </c>
      <c r="H26" s="4">
        <f t="shared" si="0"/>
        <v>977.58545578986104</v>
      </c>
    </row>
    <row r="27" spans="2:8" x14ac:dyDescent="0.2">
      <c r="B27" s="4">
        <f t="shared" si="2"/>
        <v>0.12999999999999998</v>
      </c>
      <c r="C27" s="4">
        <v>55.13</v>
      </c>
      <c r="D27" s="20">
        <v>4.2893799999999998E-3</v>
      </c>
      <c r="E27" s="4">
        <v>50.13</v>
      </c>
      <c r="F27" s="20">
        <v>1.8216599999999999E-3</v>
      </c>
      <c r="G27" s="14">
        <f t="shared" si="1"/>
        <v>-14.420619600237671</v>
      </c>
      <c r="H27" s="4">
        <f t="shared" si="0"/>
        <v>977.44124959385863</v>
      </c>
    </row>
    <row r="28" spans="2:8" x14ac:dyDescent="0.2">
      <c r="B28" s="4">
        <f t="shared" si="2"/>
        <v>0.13999999999999999</v>
      </c>
      <c r="C28" s="4">
        <v>55.14</v>
      </c>
      <c r="D28" s="20">
        <v>4.2946399999999997E-3</v>
      </c>
      <c r="E28" s="4">
        <v>50.14</v>
      </c>
      <c r="F28" s="20">
        <v>1.8234799999999999E-3</v>
      </c>
      <c r="G28" s="14">
        <f t="shared" si="1"/>
        <v>-14.516085556834369</v>
      </c>
      <c r="H28" s="4">
        <f t="shared" si="0"/>
        <v>977.29608873829034</v>
      </c>
    </row>
    <row r="29" spans="2:8" x14ac:dyDescent="0.2">
      <c r="B29" s="4">
        <f t="shared" si="2"/>
        <v>0.15</v>
      </c>
      <c r="C29" s="4">
        <v>55.15</v>
      </c>
      <c r="D29" s="20">
        <v>4.2998999999999997E-3</v>
      </c>
      <c r="E29" s="4">
        <v>50.15</v>
      </c>
      <c r="F29" s="20">
        <v>1.8253E-3</v>
      </c>
      <c r="G29" s="14">
        <f t="shared" si="1"/>
        <v>-14.611628518408196</v>
      </c>
      <c r="H29" s="4">
        <f t="shared" si="0"/>
        <v>977.14997245310622</v>
      </c>
    </row>
    <row r="30" spans="2:8" x14ac:dyDescent="0.2">
      <c r="B30" s="4">
        <f t="shared" si="2"/>
        <v>0.16</v>
      </c>
      <c r="C30" s="4">
        <v>55.16</v>
      </c>
      <c r="D30" s="20">
        <v>4.3051599999999997E-3</v>
      </c>
      <c r="E30" s="4">
        <v>50.16</v>
      </c>
      <c r="F30" s="20">
        <v>1.82712E-3</v>
      </c>
      <c r="G30" s="14">
        <f t="shared" si="1"/>
        <v>-14.707248565728477</v>
      </c>
      <c r="H30" s="4">
        <f t="shared" si="0"/>
        <v>977.00289996744891</v>
      </c>
    </row>
    <row r="31" spans="2:8" x14ac:dyDescent="0.2">
      <c r="B31" s="4">
        <f t="shared" si="2"/>
        <v>0.17</v>
      </c>
      <c r="C31" s="4">
        <v>55.17</v>
      </c>
      <c r="D31" s="20">
        <v>4.3104199999999997E-3</v>
      </c>
      <c r="E31" s="4">
        <v>50.17</v>
      </c>
      <c r="F31" s="20">
        <v>1.82894E-3</v>
      </c>
      <c r="G31" s="14">
        <f t="shared" si="1"/>
        <v>-14.802945779649832</v>
      </c>
      <c r="H31" s="4">
        <f t="shared" si="0"/>
        <v>976.85487050965241</v>
      </c>
    </row>
    <row r="32" spans="2:8" x14ac:dyDescent="0.2">
      <c r="B32" s="4">
        <f t="shared" si="2"/>
        <v>0.18000000000000002</v>
      </c>
      <c r="C32" s="4">
        <v>55.18</v>
      </c>
      <c r="D32" s="20">
        <v>4.3156799999999997E-3</v>
      </c>
      <c r="E32" s="4">
        <v>50.18</v>
      </c>
      <c r="F32" s="20">
        <v>1.8307600000000001E-3</v>
      </c>
      <c r="G32" s="14">
        <f t="shared" si="1"/>
        <v>-14.898720241112287</v>
      </c>
      <c r="H32" s="4">
        <f t="shared" si="0"/>
        <v>976.70588330724127</v>
      </c>
    </row>
    <row r="33" spans="2:8" x14ac:dyDescent="0.2">
      <c r="B33" s="4">
        <f t="shared" si="2"/>
        <v>0.19000000000000003</v>
      </c>
      <c r="C33" s="4">
        <v>55.19</v>
      </c>
      <c r="D33" s="20">
        <v>4.3209399999999997E-3</v>
      </c>
      <c r="E33" s="4">
        <v>50.19</v>
      </c>
      <c r="F33" s="20">
        <v>1.8325800000000001E-3</v>
      </c>
      <c r="G33" s="14">
        <f t="shared" si="1"/>
        <v>-14.994572031141288</v>
      </c>
      <c r="H33" s="4">
        <f t="shared" si="0"/>
        <v>976.55593758692987</v>
      </c>
    </row>
    <row r="34" spans="2:8" x14ac:dyDescent="0.2">
      <c r="B34" s="4">
        <f t="shared" si="2"/>
        <v>0.20000000000000004</v>
      </c>
      <c r="C34" s="4">
        <v>55.2</v>
      </c>
      <c r="D34" s="20">
        <v>4.3261999999999997E-3</v>
      </c>
      <c r="E34" s="4">
        <v>50.2</v>
      </c>
      <c r="F34" s="20">
        <v>1.8343999999999999E-3</v>
      </c>
      <c r="G34" s="14">
        <f t="shared" si="1"/>
        <v>-15.090501230847821</v>
      </c>
      <c r="H34" s="4">
        <f t="shared" si="0"/>
        <v>976.40503257462137</v>
      </c>
    </row>
    <row r="35" spans="2:8" x14ac:dyDescent="0.2">
      <c r="B35" s="4">
        <f t="shared" si="2"/>
        <v>0.21000000000000005</v>
      </c>
      <c r="C35" s="4">
        <v>55.21</v>
      </c>
      <c r="D35" s="20">
        <v>4.3314599999999997E-3</v>
      </c>
      <c r="E35" s="4">
        <v>50.21</v>
      </c>
      <c r="F35" s="20">
        <v>1.83622E-3</v>
      </c>
      <c r="G35" s="14">
        <f t="shared" si="1"/>
        <v>-15.186507921428586</v>
      </c>
      <c r="H35" s="4">
        <f t="shared" si="0"/>
        <v>976.25316749540707</v>
      </c>
    </row>
    <row r="36" spans="2:8" x14ac:dyDescent="0.2">
      <c r="B36" s="4">
        <f t="shared" si="2"/>
        <v>0.22000000000000006</v>
      </c>
      <c r="C36" s="4">
        <v>55.22</v>
      </c>
      <c r="D36" s="20">
        <v>4.3367199999999996E-3</v>
      </c>
      <c r="E36" s="4">
        <v>50.22</v>
      </c>
      <c r="F36" s="20">
        <v>1.83804E-3</v>
      </c>
      <c r="G36" s="14">
        <f t="shared" si="1"/>
        <v>-15.282592184165964</v>
      </c>
      <c r="H36" s="4">
        <f t="shared" si="0"/>
        <v>976.1003415735654</v>
      </c>
    </row>
    <row r="37" spans="2:8" x14ac:dyDescent="0.2">
      <c r="B37" s="4">
        <f t="shared" si="2"/>
        <v>0.23000000000000007</v>
      </c>
      <c r="C37" s="4">
        <v>55.23</v>
      </c>
      <c r="D37" s="20">
        <v>4.3419799999999996E-3</v>
      </c>
      <c r="E37" s="4">
        <v>50.23</v>
      </c>
      <c r="F37" s="20">
        <v>1.83986E-3</v>
      </c>
      <c r="G37" s="14">
        <f t="shared" si="1"/>
        <v>-15.378754100428253</v>
      </c>
      <c r="H37" s="4">
        <f t="shared" si="0"/>
        <v>975.94655403256115</v>
      </c>
    </row>
    <row r="38" spans="2:8" x14ac:dyDescent="0.2">
      <c r="B38" s="4">
        <f t="shared" si="2"/>
        <v>0.24000000000000007</v>
      </c>
      <c r="C38" s="4">
        <v>55.24</v>
      </c>
      <c r="D38" s="20">
        <v>4.3472399999999996E-3</v>
      </c>
      <c r="E38" s="4">
        <v>50.24</v>
      </c>
      <c r="F38" s="20">
        <v>1.8416800000000001E-3</v>
      </c>
      <c r="G38" s="14">
        <f t="shared" si="1"/>
        <v>-15.474993751669601</v>
      </c>
      <c r="H38" s="4">
        <f t="shared" si="0"/>
        <v>975.79180409504443</v>
      </c>
    </row>
    <row r="39" spans="2:8" x14ac:dyDescent="0.2">
      <c r="B39" s="4">
        <f t="shared" si="2"/>
        <v>0.25000000000000006</v>
      </c>
      <c r="C39" s="4">
        <v>55.25</v>
      </c>
      <c r="D39" s="20">
        <v>4.3524999999999996E-3</v>
      </c>
      <c r="E39" s="4">
        <v>50.25</v>
      </c>
      <c r="F39" s="20">
        <v>1.8435000000000001E-3</v>
      </c>
      <c r="G39" s="14">
        <f t="shared" si="1"/>
        <v>-15.571311219430299</v>
      </c>
      <c r="H39" s="4">
        <f t="shared" si="0"/>
        <v>975.63609098285008</v>
      </c>
    </row>
    <row r="40" spans="2:8" x14ac:dyDescent="0.2">
      <c r="B40" s="4">
        <f t="shared" si="2"/>
        <v>0.26000000000000006</v>
      </c>
      <c r="C40" s="4">
        <v>55.26</v>
      </c>
      <c r="D40" s="20">
        <v>4.3577599999999996E-3</v>
      </c>
      <c r="E40" s="4">
        <v>50.26</v>
      </c>
      <c r="F40" s="20">
        <v>1.8453199999999999E-3</v>
      </c>
      <c r="G40" s="14">
        <f t="shared" si="1"/>
        <v>-15.66770658533666</v>
      </c>
      <c r="H40" s="4">
        <f t="shared" si="0"/>
        <v>975.47941391699669</v>
      </c>
    </row>
    <row r="41" spans="2:8" x14ac:dyDescent="0.2">
      <c r="B41" s="4">
        <f t="shared" si="2"/>
        <v>0.27000000000000007</v>
      </c>
      <c r="C41" s="4">
        <v>55.27</v>
      </c>
      <c r="D41" s="20">
        <v>4.3630199999999996E-3</v>
      </c>
      <c r="E41" s="4">
        <v>50.27</v>
      </c>
      <c r="F41" s="20">
        <v>1.8471399999999999E-3</v>
      </c>
      <c r="G41" s="14">
        <f t="shared" si="1"/>
        <v>-15.76417993110131</v>
      </c>
      <c r="H41" s="4">
        <f t="shared" si="0"/>
        <v>975.32177211768567</v>
      </c>
    </row>
    <row r="42" spans="2:8" x14ac:dyDescent="0.2">
      <c r="B42" s="4">
        <f t="shared" si="2"/>
        <v>0.28000000000000008</v>
      </c>
      <c r="C42" s="4">
        <v>55.28</v>
      </c>
      <c r="D42" s="20">
        <v>4.3682800000000004E-3</v>
      </c>
      <c r="E42" s="4">
        <v>50.28</v>
      </c>
      <c r="F42" s="20">
        <v>1.84896E-3</v>
      </c>
      <c r="G42" s="14">
        <f t="shared" si="1"/>
        <v>-15.860731338523166</v>
      </c>
      <c r="H42" s="4">
        <f t="shared" si="0"/>
        <v>975.16316480430044</v>
      </c>
    </row>
    <row r="43" spans="2:8" x14ac:dyDescent="0.2">
      <c r="B43" s="4">
        <f t="shared" si="2"/>
        <v>0.29000000000000009</v>
      </c>
      <c r="C43" s="4">
        <v>55.29</v>
      </c>
      <c r="D43" s="20">
        <v>4.3735400000000004E-3</v>
      </c>
      <c r="E43" s="4">
        <v>50.29</v>
      </c>
      <c r="F43" s="20">
        <v>1.85078E-3</v>
      </c>
      <c r="G43" s="14">
        <f t="shared" si="1"/>
        <v>-15.957360889487603</v>
      </c>
      <c r="H43" s="4">
        <f t="shared" si="0"/>
        <v>975.00359119540553</v>
      </c>
    </row>
    <row r="44" spans="2:8" x14ac:dyDescent="0.2">
      <c r="B44" s="4">
        <f t="shared" si="2"/>
        <v>0.3000000000000001</v>
      </c>
      <c r="C44" s="4">
        <v>55.3</v>
      </c>
      <c r="D44" s="20">
        <v>4.3788000000000004E-3</v>
      </c>
      <c r="E44" s="4">
        <v>50.3</v>
      </c>
      <c r="F44" s="20">
        <v>1.8526E-3</v>
      </c>
      <c r="G44" s="14">
        <f t="shared" si="1"/>
        <v>-16.054068665966454</v>
      </c>
      <c r="H44" s="4">
        <f t="shared" si="0"/>
        <v>974.84305050874582</v>
      </c>
    </row>
    <row r="45" spans="2:8" x14ac:dyDescent="0.2">
      <c r="B45" s="4">
        <f t="shared" si="2"/>
        <v>0.31000000000000011</v>
      </c>
      <c r="C45" s="4">
        <v>55.31</v>
      </c>
      <c r="D45" s="20">
        <v>4.3840600000000004E-3</v>
      </c>
      <c r="E45" s="4">
        <v>50.31</v>
      </c>
      <c r="F45" s="20">
        <v>1.8544200000000001E-3</v>
      </c>
      <c r="G45" s="14">
        <f t="shared" si="1"/>
        <v>-16.15085475001824</v>
      </c>
      <c r="H45" s="4">
        <f t="shared" si="0"/>
        <v>974.68154196124567</v>
      </c>
    </row>
    <row r="46" spans="2:8" x14ac:dyDescent="0.2">
      <c r="B46" s="4">
        <f t="shared" si="2"/>
        <v>0.32000000000000012</v>
      </c>
      <c r="C46" s="4">
        <v>55.32</v>
      </c>
      <c r="D46" s="20">
        <v>4.3893200000000004E-3</v>
      </c>
      <c r="E46" s="4">
        <v>50.32</v>
      </c>
      <c r="F46" s="20">
        <v>1.8562400000000001E-3</v>
      </c>
      <c r="G46" s="14">
        <f t="shared" si="1"/>
        <v>-16.247719223788167</v>
      </c>
      <c r="H46" s="4">
        <f t="shared" si="0"/>
        <v>974.51906476900774</v>
      </c>
    </row>
    <row r="47" spans="2:8" x14ac:dyDescent="0.2">
      <c r="B47" s="4">
        <f t="shared" si="2"/>
        <v>0.33000000000000013</v>
      </c>
      <c r="C47" s="4">
        <v>55.33</v>
      </c>
      <c r="D47" s="20">
        <v>4.3945800000000004E-3</v>
      </c>
      <c r="E47" s="4">
        <v>50.33</v>
      </c>
      <c r="F47" s="20">
        <v>1.8580599999999999E-3</v>
      </c>
      <c r="G47" s="14">
        <f t="shared" si="1"/>
        <v>-16.344662169508226</v>
      </c>
      <c r="H47" s="4">
        <f t="shared" si="0"/>
        <v>974.35561814731261</v>
      </c>
    </row>
    <row r="48" spans="2:8" x14ac:dyDescent="0.2">
      <c r="B48" s="4">
        <f t="shared" si="2"/>
        <v>0.34000000000000014</v>
      </c>
      <c r="C48" s="4">
        <v>55.34</v>
      </c>
      <c r="D48" s="20">
        <v>4.3998400000000003E-3</v>
      </c>
      <c r="E48" s="4">
        <v>50.34</v>
      </c>
      <c r="F48" s="20">
        <v>1.85988E-3</v>
      </c>
      <c r="G48" s="14">
        <f t="shared" si="1"/>
        <v>-16.441683669497337</v>
      </c>
      <c r="H48" s="4">
        <f t="shared" si="0"/>
        <v>974.19120131061766</v>
      </c>
    </row>
    <row r="49" spans="2:8" x14ac:dyDescent="0.2">
      <c r="B49" s="4">
        <f t="shared" si="2"/>
        <v>0.35000000000000014</v>
      </c>
      <c r="C49" s="4">
        <v>55.35</v>
      </c>
      <c r="D49" s="20">
        <v>4.4051000000000003E-3</v>
      </c>
      <c r="E49" s="4">
        <v>50.35</v>
      </c>
      <c r="F49" s="20">
        <v>1.8617E-3</v>
      </c>
      <c r="G49" s="14">
        <f t="shared" si="1"/>
        <v>-16.538783806161462</v>
      </c>
      <c r="H49" s="4">
        <f t="shared" si="0"/>
        <v>974.02581347255602</v>
      </c>
    </row>
    <row r="50" spans="2:8" x14ac:dyDescent="0.2">
      <c r="B50" s="4">
        <f t="shared" si="2"/>
        <v>0.36000000000000015</v>
      </c>
      <c r="C50" s="4">
        <v>55.36</v>
      </c>
      <c r="D50" s="20">
        <v>4.4103600000000003E-3</v>
      </c>
      <c r="E50" s="4">
        <v>50.36</v>
      </c>
      <c r="F50" s="20">
        <v>1.86352E-3</v>
      </c>
      <c r="G50" s="14">
        <f t="shared" si="1"/>
        <v>-16.635962661993631</v>
      </c>
      <c r="H50" s="4">
        <f t="shared" si="0"/>
        <v>973.85945384593606</v>
      </c>
    </row>
    <row r="51" spans="2:8" x14ac:dyDescent="0.2">
      <c r="B51" s="4">
        <f t="shared" si="2"/>
        <v>0.37000000000000016</v>
      </c>
      <c r="C51" s="4">
        <v>55.37</v>
      </c>
      <c r="D51" s="20">
        <v>4.4156200000000003E-3</v>
      </c>
      <c r="E51" s="4">
        <v>50.37</v>
      </c>
      <c r="F51" s="20">
        <v>1.8653400000000001E-3</v>
      </c>
      <c r="G51" s="14">
        <f t="shared" si="1"/>
        <v>-16.733220319574087</v>
      </c>
      <c r="H51" s="4">
        <f t="shared" si="0"/>
        <v>973.69212164274029</v>
      </c>
    </row>
    <row r="52" spans="2:8" x14ac:dyDescent="0.2">
      <c r="B52" s="4">
        <f t="shared" si="2"/>
        <v>0.38000000000000017</v>
      </c>
      <c r="C52" s="4">
        <v>55.38</v>
      </c>
      <c r="D52" s="20">
        <v>4.4208800000000003E-3</v>
      </c>
      <c r="E52" s="4">
        <v>50.38</v>
      </c>
      <c r="F52" s="20">
        <v>1.8671600000000001E-3</v>
      </c>
      <c r="G52" s="14">
        <f t="shared" si="1"/>
        <v>-16.830556861570344</v>
      </c>
      <c r="H52" s="4">
        <f t="shared" si="0"/>
        <v>973.52381607412462</v>
      </c>
    </row>
    <row r="53" spans="2:8" x14ac:dyDescent="0.2">
      <c r="B53" s="4">
        <f t="shared" si="2"/>
        <v>0.39000000000000018</v>
      </c>
      <c r="C53" s="4">
        <v>55.39</v>
      </c>
      <c r="D53" s="20">
        <v>4.4261400000000003E-3</v>
      </c>
      <c r="E53" s="4">
        <v>50.39</v>
      </c>
      <c r="F53" s="20">
        <v>1.8689799999999999E-3</v>
      </c>
      <c r="G53" s="14">
        <f t="shared" si="1"/>
        <v>-16.927972370737393</v>
      </c>
      <c r="H53" s="4">
        <f t="shared" si="0"/>
        <v>973.35453635041722</v>
      </c>
    </row>
    <row r="54" spans="2:8" x14ac:dyDescent="0.2">
      <c r="B54" s="4">
        <f t="shared" si="2"/>
        <v>0.40000000000000019</v>
      </c>
      <c r="C54" s="4">
        <v>55.4</v>
      </c>
      <c r="D54" s="20">
        <v>4.4314000000000003E-3</v>
      </c>
      <c r="E54" s="4">
        <v>50.4</v>
      </c>
      <c r="F54" s="20">
        <v>1.8707999999999999E-3</v>
      </c>
      <c r="G54" s="14">
        <f t="shared" si="1"/>
        <v>-17.025466929917613</v>
      </c>
      <c r="H54" s="4">
        <f t="shared" si="0"/>
        <v>973.18428168111802</v>
      </c>
    </row>
    <row r="55" spans="2:8" x14ac:dyDescent="0.2">
      <c r="B55" s="4">
        <f t="shared" si="2"/>
        <v>0.4100000000000002</v>
      </c>
      <c r="C55" s="4">
        <v>55.41</v>
      </c>
      <c r="D55" s="20">
        <v>4.4366600000000003E-3</v>
      </c>
      <c r="E55" s="4">
        <v>50.41</v>
      </c>
      <c r="F55" s="20">
        <v>1.87262E-3</v>
      </c>
      <c r="G55" s="14">
        <f t="shared" si="1"/>
        <v>-17.123040622041088</v>
      </c>
      <c r="H55" s="4">
        <f t="shared" si="0"/>
        <v>973.01305127489763</v>
      </c>
    </row>
    <row r="56" spans="2:8" x14ac:dyDescent="0.2">
      <c r="B56" s="4">
        <f t="shared" si="2"/>
        <v>0.42000000000000021</v>
      </c>
      <c r="C56" s="4">
        <v>55.42</v>
      </c>
      <c r="D56" s="20">
        <v>4.4419200000000002E-3</v>
      </c>
      <c r="E56" s="4">
        <v>50.42</v>
      </c>
      <c r="F56" s="20">
        <v>1.87444E-3</v>
      </c>
      <c r="G56" s="14">
        <f t="shared" si="1"/>
        <v>-17.220693530125502</v>
      </c>
      <c r="H56" s="4">
        <f t="shared" si="0"/>
        <v>972.8408443395964</v>
      </c>
    </row>
    <row r="57" spans="2:8" x14ac:dyDescent="0.2">
      <c r="B57" s="4">
        <f t="shared" si="2"/>
        <v>0.43000000000000022</v>
      </c>
      <c r="C57" s="4">
        <v>55.43</v>
      </c>
      <c r="D57" s="20">
        <v>4.4471800000000002E-3</v>
      </c>
      <c r="E57" s="4">
        <v>50.43</v>
      </c>
      <c r="F57" s="20">
        <v>1.87626E-3</v>
      </c>
      <c r="G57" s="14">
        <f t="shared" si="1"/>
        <v>-17.318425737276399</v>
      </c>
      <c r="H57" s="4">
        <f t="shared" si="0"/>
        <v>972.66766008222362</v>
      </c>
    </row>
    <row r="58" spans="2:8" x14ac:dyDescent="0.2">
      <c r="B58" s="4">
        <f t="shared" si="2"/>
        <v>0.44000000000000022</v>
      </c>
      <c r="C58" s="4">
        <v>55.44</v>
      </c>
      <c r="D58" s="20">
        <v>4.4524400000000002E-3</v>
      </c>
      <c r="E58" s="4">
        <v>50.44</v>
      </c>
      <c r="F58" s="20">
        <v>1.8780800000000001E-3</v>
      </c>
      <c r="G58" s="14">
        <f t="shared" si="1"/>
        <v>-17.416237326687167</v>
      </c>
      <c r="H58" s="4">
        <f t="shared" si="0"/>
        <v>972.49349770895674</v>
      </c>
    </row>
    <row r="59" spans="2:8" x14ac:dyDescent="0.2">
      <c r="B59" s="4">
        <f t="shared" si="2"/>
        <v>0.45000000000000023</v>
      </c>
      <c r="C59" s="4">
        <v>55.45</v>
      </c>
      <c r="D59" s="20">
        <v>4.4577000000000002E-3</v>
      </c>
      <c r="E59" s="4">
        <v>50.45</v>
      </c>
      <c r="F59" s="20">
        <v>1.8799000000000001E-3</v>
      </c>
      <c r="G59" s="14">
        <f t="shared" si="1"/>
        <v>-17.514128381639225</v>
      </c>
      <c r="H59" s="4">
        <f t="shared" si="0"/>
        <v>972.31835642514034</v>
      </c>
    </row>
    <row r="60" spans="2:8" x14ac:dyDescent="0.2">
      <c r="B60" s="4">
        <f t="shared" si="2"/>
        <v>0.46000000000000024</v>
      </c>
      <c r="C60" s="4">
        <v>55.46</v>
      </c>
      <c r="D60" s="20">
        <v>4.4629600000000002E-3</v>
      </c>
      <c r="E60" s="4">
        <v>50.46</v>
      </c>
      <c r="F60" s="20">
        <v>1.8817199999999999E-3</v>
      </c>
      <c r="G60" s="14">
        <f t="shared" si="1"/>
        <v>-17.612098985502001</v>
      </c>
      <c r="H60" s="4">
        <f t="shared" si="0"/>
        <v>972.14223543528533</v>
      </c>
    </row>
    <row r="61" spans="2:8" x14ac:dyDescent="0.2">
      <c r="B61" s="4">
        <f t="shared" si="2"/>
        <v>0.47000000000000025</v>
      </c>
      <c r="C61" s="4">
        <v>55.47</v>
      </c>
      <c r="D61" s="20">
        <v>4.4682200000000002E-3</v>
      </c>
      <c r="E61" s="4">
        <v>50.47</v>
      </c>
      <c r="F61" s="20">
        <v>1.88354E-3</v>
      </c>
      <c r="G61" s="14">
        <f t="shared" si="1"/>
        <v>-17.710149221733218</v>
      </c>
      <c r="H61" s="4">
        <f t="shared" si="0"/>
        <v>971.96513394306805</v>
      </c>
    </row>
    <row r="62" spans="2:8" x14ac:dyDescent="0.2">
      <c r="B62" s="4">
        <f t="shared" si="2"/>
        <v>0.48000000000000026</v>
      </c>
      <c r="C62" s="4">
        <v>55.48</v>
      </c>
      <c r="D62" s="20">
        <v>4.4734800000000002E-3</v>
      </c>
      <c r="E62" s="4">
        <v>50.48</v>
      </c>
      <c r="F62" s="20">
        <v>1.88536E-3</v>
      </c>
      <c r="G62" s="14">
        <f t="shared" si="1"/>
        <v>-17.80827917387883</v>
      </c>
      <c r="H62" s="4">
        <f t="shared" si="0"/>
        <v>971.78705115132925</v>
      </c>
    </row>
    <row r="63" spans="2:8" x14ac:dyDescent="0.2">
      <c r="B63" s="4">
        <f t="shared" si="2"/>
        <v>0.49000000000000027</v>
      </c>
      <c r="C63" s="4">
        <v>55.49</v>
      </c>
      <c r="D63" s="20">
        <v>4.4787400000000002E-3</v>
      </c>
      <c r="E63" s="4">
        <v>50.49</v>
      </c>
      <c r="F63" s="20">
        <v>1.88718E-3</v>
      </c>
      <c r="G63" s="14">
        <f t="shared" si="1"/>
        <v>-17.906488925573143</v>
      </c>
      <c r="H63" s="4">
        <f t="shared" si="0"/>
        <v>971.6079862620735</v>
      </c>
    </row>
    <row r="64" spans="2:8" x14ac:dyDescent="0.2">
      <c r="B64" s="4">
        <f t="shared" si="2"/>
        <v>0.50000000000000022</v>
      </c>
      <c r="C64" s="4">
        <v>55.5</v>
      </c>
      <c r="D64" s="20">
        <v>4.4840000000000001E-3</v>
      </c>
      <c r="E64" s="4">
        <v>50.5</v>
      </c>
      <c r="F64" s="20">
        <v>1.8890000000000001E-3</v>
      </c>
      <c r="G64" s="14">
        <f t="shared" si="1"/>
        <v>-18.004778560538995</v>
      </c>
      <c r="H64" s="4">
        <f t="shared" si="0"/>
        <v>971.42793847646806</v>
      </c>
    </row>
    <row r="65" spans="2:8" x14ac:dyDescent="0.2">
      <c r="B65" s="4">
        <f t="shared" si="2"/>
        <v>0.51000000000000023</v>
      </c>
      <c r="C65" s="4">
        <v>55.51</v>
      </c>
      <c r="D65" s="20">
        <v>4.4892600000000001E-3</v>
      </c>
      <c r="E65" s="4">
        <v>50.51</v>
      </c>
      <c r="F65" s="20">
        <v>1.8908200000000001E-3</v>
      </c>
      <c r="G65" s="14">
        <f t="shared" si="1"/>
        <v>-18.1031481625878</v>
      </c>
      <c r="H65" s="4">
        <f t="shared" si="0"/>
        <v>971.24690699484222</v>
      </c>
    </row>
    <row r="66" spans="2:8" x14ac:dyDescent="0.2">
      <c r="B66" s="4">
        <f t="shared" si="2"/>
        <v>0.52000000000000024</v>
      </c>
      <c r="C66" s="4">
        <v>55.52</v>
      </c>
      <c r="D66" s="20">
        <v>4.4945200000000001E-3</v>
      </c>
      <c r="E66" s="4">
        <v>50.52</v>
      </c>
      <c r="F66" s="20">
        <v>1.8926399999999999E-3</v>
      </c>
      <c r="G66" s="14">
        <f t="shared" si="1"/>
        <v>-18.201597815619635</v>
      </c>
      <c r="H66" s="4">
        <f t="shared" si="0"/>
        <v>971.06489101668603</v>
      </c>
    </row>
    <row r="67" spans="2:8" x14ac:dyDescent="0.2">
      <c r="B67" s="4">
        <f t="shared" si="2"/>
        <v>0.53000000000000025</v>
      </c>
      <c r="C67" s="4">
        <v>55.53</v>
      </c>
      <c r="D67" s="20">
        <v>4.4997800000000001E-3</v>
      </c>
      <c r="E67" s="4">
        <v>50.53</v>
      </c>
      <c r="F67" s="20">
        <v>1.8944599999999999E-3</v>
      </c>
      <c r="G67" s="14">
        <f t="shared" si="1"/>
        <v>-18.300127603623352</v>
      </c>
      <c r="H67" s="4">
        <f t="shared" si="0"/>
        <v>970.88188974064985</v>
      </c>
    </row>
    <row r="68" spans="2:8" x14ac:dyDescent="0.2">
      <c r="B68" s="4">
        <f t="shared" si="2"/>
        <v>0.54000000000000026</v>
      </c>
      <c r="C68" s="4">
        <v>55.54</v>
      </c>
      <c r="D68" s="20">
        <v>4.5050400000000001E-3</v>
      </c>
      <c r="E68" s="4">
        <v>50.54</v>
      </c>
      <c r="F68" s="20">
        <v>1.89628E-3</v>
      </c>
      <c r="G68" s="14">
        <f t="shared" si="1"/>
        <v>-18.398737610676775</v>
      </c>
      <c r="H68" s="4">
        <f t="shared" si="0"/>
        <v>970.6979023645431</v>
      </c>
    </row>
    <row r="69" spans="2:8" x14ac:dyDescent="0.2">
      <c r="B69" s="4">
        <f t="shared" si="2"/>
        <v>0.55000000000000027</v>
      </c>
      <c r="C69" s="4">
        <v>55.55</v>
      </c>
      <c r="D69" s="20">
        <v>4.5103000000000001E-3</v>
      </c>
      <c r="E69" s="4">
        <v>50.55</v>
      </c>
      <c r="F69" s="20">
        <v>1.8981E-3</v>
      </c>
      <c r="G69" s="14">
        <f t="shared" si="1"/>
        <v>-18.497427920946535</v>
      </c>
      <c r="H69" s="4">
        <f t="shared" si="0"/>
        <v>970.51292808533367</v>
      </c>
    </row>
    <row r="70" spans="2:8" x14ac:dyDescent="0.2">
      <c r="B70" s="4">
        <f t="shared" si="2"/>
        <v>0.56000000000000028</v>
      </c>
      <c r="C70" s="4">
        <v>55.56</v>
      </c>
      <c r="D70" s="20">
        <v>4.5155600000000001E-3</v>
      </c>
      <c r="E70" s="4">
        <v>50.56</v>
      </c>
      <c r="F70" s="20">
        <v>1.89992E-3</v>
      </c>
      <c r="G70" s="14">
        <f t="shared" si="1"/>
        <v>-18.596198618688533</v>
      </c>
      <c r="H70" s="4">
        <f t="shared" si="0"/>
        <v>970.32696609914683</v>
      </c>
    </row>
    <row r="71" spans="2:8" x14ac:dyDescent="0.2">
      <c r="B71" s="4">
        <f t="shared" si="2"/>
        <v>0.57000000000000028</v>
      </c>
      <c r="C71" s="4">
        <v>55.57</v>
      </c>
      <c r="D71" s="20">
        <v>4.52082E-3</v>
      </c>
      <c r="E71" s="4">
        <v>50.57</v>
      </c>
      <c r="F71" s="20">
        <v>1.9017400000000001E-3</v>
      </c>
      <c r="G71" s="14">
        <f t="shared" si="1"/>
        <v>-18.695049788247744</v>
      </c>
      <c r="H71" s="4">
        <f t="shared" si="0"/>
        <v>970.14001560126439</v>
      </c>
    </row>
    <row r="72" spans="2:8" x14ac:dyDescent="0.2">
      <c r="B72" s="4">
        <f t="shared" si="2"/>
        <v>0.58000000000000029</v>
      </c>
      <c r="C72" s="4">
        <v>55.58</v>
      </c>
      <c r="D72" s="20">
        <v>4.52608E-3</v>
      </c>
      <c r="E72" s="4">
        <v>50.58</v>
      </c>
      <c r="F72" s="20">
        <v>1.9035600000000001E-3</v>
      </c>
      <c r="G72" s="14">
        <f t="shared" si="1"/>
        <v>-18.79398151405843</v>
      </c>
      <c r="H72" s="4">
        <f t="shared" si="0"/>
        <v>969.95207578612383</v>
      </c>
    </row>
    <row r="73" spans="2:8" x14ac:dyDescent="0.2">
      <c r="B73" s="4">
        <f t="shared" si="2"/>
        <v>0.5900000000000003</v>
      </c>
      <c r="C73" s="4">
        <v>55.59</v>
      </c>
      <c r="D73" s="20">
        <v>4.53134E-3</v>
      </c>
      <c r="E73" s="4">
        <v>50.59</v>
      </c>
      <c r="F73" s="20">
        <v>1.9053799999999999E-3</v>
      </c>
      <c r="G73" s="14">
        <f t="shared" si="1"/>
        <v>-18.892993880644255</v>
      </c>
      <c r="H73" s="4">
        <f t="shared" si="0"/>
        <v>969.76314584731733</v>
      </c>
    </row>
    <row r="74" spans="2:8" x14ac:dyDescent="0.2">
      <c r="B74" s="4">
        <f t="shared" si="2"/>
        <v>0.60000000000000031</v>
      </c>
      <c r="C74" s="4">
        <v>55.6</v>
      </c>
      <c r="D74" s="20">
        <v>4.5366E-3</v>
      </c>
      <c r="E74" s="4">
        <v>50.6</v>
      </c>
      <c r="F74" s="20">
        <v>1.9072E-3</v>
      </c>
      <c r="G74" s="14">
        <f t="shared" si="1"/>
        <v>-18.992086972618367</v>
      </c>
      <c r="H74" s="4">
        <f t="shared" si="0"/>
        <v>969.57322497759117</v>
      </c>
    </row>
    <row r="75" spans="2:8" x14ac:dyDescent="0.2">
      <c r="B75" s="4">
        <f t="shared" si="2"/>
        <v>0.61000000000000032</v>
      </c>
      <c r="C75" s="4">
        <v>55.61</v>
      </c>
      <c r="D75" s="20">
        <v>4.54186E-3</v>
      </c>
      <c r="E75" s="4">
        <v>50.61</v>
      </c>
      <c r="F75" s="20">
        <v>1.90902E-3</v>
      </c>
      <c r="G75" s="14">
        <f t="shared" si="1"/>
        <v>-19.091260874683513</v>
      </c>
      <c r="H75" s="4">
        <f t="shared" si="0"/>
        <v>969.38231236884428</v>
      </c>
    </row>
    <row r="76" spans="2:8" x14ac:dyDescent="0.2">
      <c r="B76" s="4">
        <f t="shared" si="2"/>
        <v>0.62000000000000033</v>
      </c>
      <c r="C76" s="4">
        <v>55.62</v>
      </c>
      <c r="D76" s="20">
        <v>4.54712E-3</v>
      </c>
      <c r="E76" s="4">
        <v>50.62</v>
      </c>
      <c r="F76" s="20">
        <v>1.91084E-3</v>
      </c>
      <c r="G76" s="14">
        <f t="shared" si="1"/>
        <v>-19.19051567163207</v>
      </c>
      <c r="H76" s="4">
        <f t="shared" si="0"/>
        <v>969.19040721212798</v>
      </c>
    </row>
    <row r="77" spans="2:8" x14ac:dyDescent="0.2">
      <c r="B77" s="4">
        <f t="shared" si="2"/>
        <v>0.63000000000000034</v>
      </c>
      <c r="C77" s="4">
        <v>55.63</v>
      </c>
      <c r="D77" s="20">
        <v>4.55238E-3</v>
      </c>
      <c r="E77" s="4">
        <v>50.63</v>
      </c>
      <c r="F77" s="20">
        <v>1.9126600000000001E-3</v>
      </c>
      <c r="G77" s="14">
        <f t="shared" si="1"/>
        <v>-19.289851448346269</v>
      </c>
      <c r="H77" s="4">
        <f t="shared" si="0"/>
        <v>968.99750869764455</v>
      </c>
    </row>
    <row r="78" spans="2:8" x14ac:dyDescent="0.2">
      <c r="B78" s="4">
        <f t="shared" si="2"/>
        <v>0.64000000000000035</v>
      </c>
      <c r="C78" s="4">
        <v>55.64</v>
      </c>
      <c r="D78" s="20">
        <v>4.55764E-3</v>
      </c>
      <c r="E78" s="4">
        <v>50.64</v>
      </c>
      <c r="F78" s="20">
        <v>1.9144800000000001E-3</v>
      </c>
      <c r="G78" s="14">
        <f t="shared" si="1"/>
        <v>-19.389268289798139</v>
      </c>
      <c r="H78" s="4">
        <f t="shared" ref="H78:H141" si="3">H79+$G$8*G79</f>
        <v>968.80361601474658</v>
      </c>
    </row>
    <row r="79" spans="2:8" x14ac:dyDescent="0.2">
      <c r="B79" s="4">
        <f t="shared" si="2"/>
        <v>0.65000000000000036</v>
      </c>
      <c r="C79" s="4">
        <v>55.65</v>
      </c>
      <c r="D79" s="20">
        <v>4.5628999999999999E-3</v>
      </c>
      <c r="E79" s="4">
        <v>50.65</v>
      </c>
      <c r="F79" s="20">
        <v>1.9162999999999999E-3</v>
      </c>
      <c r="G79" s="14">
        <f t="shared" ref="G79:G142" si="4">$J$7*H79+D79*H79-F79*($G$5-H79)</f>
        <v>-19.488766281049777</v>
      </c>
      <c r="H79" s="4">
        <f t="shared" si="3"/>
        <v>968.60872835193607</v>
      </c>
    </row>
    <row r="80" spans="2:8" x14ac:dyDescent="0.2">
      <c r="B80" s="4">
        <f t="shared" ref="B80:B143" si="5">B79+0.01</f>
        <v>0.66000000000000036</v>
      </c>
      <c r="C80" s="4">
        <v>55.66</v>
      </c>
      <c r="D80" s="20">
        <v>4.5681599999999999E-3</v>
      </c>
      <c r="E80" s="4">
        <v>50.66</v>
      </c>
      <c r="F80" s="20">
        <v>1.9181199999999999E-3</v>
      </c>
      <c r="G80" s="14">
        <f t="shared" si="4"/>
        <v>-19.588345507253393</v>
      </c>
      <c r="H80" s="4">
        <f t="shared" si="3"/>
        <v>968.41284489686348</v>
      </c>
    </row>
    <row r="81" spans="2:8" x14ac:dyDescent="0.2">
      <c r="B81" s="4">
        <f t="shared" si="5"/>
        <v>0.67000000000000037</v>
      </c>
      <c r="C81" s="4">
        <v>55.67</v>
      </c>
      <c r="D81" s="20">
        <v>4.5734199999999999E-3</v>
      </c>
      <c r="E81" s="4">
        <v>50.67</v>
      </c>
      <c r="F81" s="20">
        <v>1.91994E-3</v>
      </c>
      <c r="G81" s="14">
        <f t="shared" si="4"/>
        <v>-19.688006053651236</v>
      </c>
      <c r="H81" s="4">
        <f t="shared" si="3"/>
        <v>968.21596483632698</v>
      </c>
    </row>
    <row r="82" spans="2:8" x14ac:dyDescent="0.2">
      <c r="B82" s="4">
        <f t="shared" si="5"/>
        <v>0.68000000000000038</v>
      </c>
      <c r="C82" s="4">
        <v>55.68</v>
      </c>
      <c r="D82" s="20">
        <v>4.5786799999999999E-3</v>
      </c>
      <c r="E82" s="4">
        <v>50.68</v>
      </c>
      <c r="F82" s="20">
        <v>1.92176E-3</v>
      </c>
      <c r="G82" s="14">
        <f t="shared" si="4"/>
        <v>-19.787748005575992</v>
      </c>
      <c r="H82" s="4">
        <f t="shared" si="3"/>
        <v>968.01808735627117</v>
      </c>
    </row>
    <row r="83" spans="2:8" x14ac:dyDescent="0.2">
      <c r="B83" s="4">
        <f t="shared" si="5"/>
        <v>0.69000000000000039</v>
      </c>
      <c r="C83" s="4">
        <v>55.69</v>
      </c>
      <c r="D83" s="20">
        <v>4.5839399999999999E-3</v>
      </c>
      <c r="E83" s="4">
        <v>50.69</v>
      </c>
      <c r="F83" s="20">
        <v>1.92358E-3</v>
      </c>
      <c r="G83" s="14">
        <f t="shared" si="4"/>
        <v>-19.887571448450686</v>
      </c>
      <c r="H83" s="4">
        <f t="shared" si="3"/>
        <v>967.81921164178664</v>
      </c>
    </row>
    <row r="84" spans="2:8" x14ac:dyDescent="0.2">
      <c r="B84" s="4">
        <f t="shared" si="5"/>
        <v>0.7000000000000004</v>
      </c>
      <c r="C84" s="4">
        <v>55.7</v>
      </c>
      <c r="D84" s="20">
        <v>4.5891999999999999E-3</v>
      </c>
      <c r="E84" s="4">
        <v>50.7</v>
      </c>
      <c r="F84" s="20">
        <v>1.9254000000000001E-3</v>
      </c>
      <c r="G84" s="14">
        <f t="shared" si="4"/>
        <v>-19.987476467788809</v>
      </c>
      <c r="H84" s="4">
        <f t="shared" si="3"/>
        <v>967.61933687710871</v>
      </c>
    </row>
    <row r="85" spans="2:8" x14ac:dyDescent="0.2">
      <c r="B85" s="4">
        <f t="shared" si="5"/>
        <v>0.71000000000000041</v>
      </c>
      <c r="C85" s="4">
        <v>55.71</v>
      </c>
      <c r="D85" s="20">
        <v>4.5944599999999999E-3</v>
      </c>
      <c r="E85" s="4">
        <v>50.71</v>
      </c>
      <c r="F85" s="20">
        <v>1.9272200000000001E-3</v>
      </c>
      <c r="G85" s="14">
        <f t="shared" si="4"/>
        <v>-20.087463149194505</v>
      </c>
      <c r="H85" s="4">
        <f t="shared" si="3"/>
        <v>967.41846224561675</v>
      </c>
    </row>
    <row r="86" spans="2:8" x14ac:dyDescent="0.2">
      <c r="B86" s="4">
        <f t="shared" si="5"/>
        <v>0.72000000000000042</v>
      </c>
      <c r="C86" s="4">
        <v>55.72</v>
      </c>
      <c r="D86" s="20">
        <v>4.5997199999999999E-3</v>
      </c>
      <c r="E86" s="4">
        <v>50.72</v>
      </c>
      <c r="F86" s="20">
        <v>1.9290399999999999E-3</v>
      </c>
      <c r="G86" s="14">
        <f t="shared" si="4"/>
        <v>-20.187531578362524</v>
      </c>
      <c r="H86" s="4">
        <f t="shared" si="3"/>
        <v>967.21658692983317</v>
      </c>
    </row>
    <row r="87" spans="2:8" x14ac:dyDescent="0.2">
      <c r="B87" s="4">
        <f t="shared" si="5"/>
        <v>0.73000000000000043</v>
      </c>
      <c r="C87" s="4">
        <v>55.73</v>
      </c>
      <c r="D87" s="20">
        <v>4.6049799999999998E-3</v>
      </c>
      <c r="E87" s="4">
        <v>50.73</v>
      </c>
      <c r="F87" s="20">
        <v>1.93086E-3</v>
      </c>
      <c r="G87" s="14">
        <f t="shared" si="4"/>
        <v>-20.287681841078552</v>
      </c>
      <c r="H87" s="4">
        <f t="shared" si="3"/>
        <v>967.01371011142237</v>
      </c>
    </row>
    <row r="88" spans="2:8" x14ac:dyDescent="0.2">
      <c r="B88" s="4">
        <f t="shared" si="5"/>
        <v>0.74000000000000044</v>
      </c>
      <c r="C88" s="4">
        <v>55.74</v>
      </c>
      <c r="D88" s="20">
        <v>4.6102399999999998E-3</v>
      </c>
      <c r="E88" s="4">
        <v>50.74</v>
      </c>
      <c r="F88" s="20">
        <v>1.93268E-3</v>
      </c>
      <c r="G88" s="14">
        <f t="shared" si="4"/>
        <v>-20.387914023219054</v>
      </c>
      <c r="H88" s="4">
        <f t="shared" si="3"/>
        <v>966.80983097119019</v>
      </c>
    </row>
    <row r="89" spans="2:8" x14ac:dyDescent="0.2">
      <c r="B89" s="4">
        <f t="shared" si="5"/>
        <v>0.75000000000000044</v>
      </c>
      <c r="C89" s="4">
        <v>55.75</v>
      </c>
      <c r="D89" s="20">
        <v>4.6154999999999998E-3</v>
      </c>
      <c r="E89" s="4">
        <v>50.75</v>
      </c>
      <c r="F89" s="20">
        <v>1.9345E-3</v>
      </c>
      <c r="G89" s="14">
        <f t="shared" si="4"/>
        <v>-20.488228210751529</v>
      </c>
      <c r="H89" s="4">
        <f t="shared" si="3"/>
        <v>966.60494868908268</v>
      </c>
    </row>
    <row r="90" spans="2:8" x14ac:dyDescent="0.2">
      <c r="B90" s="4">
        <f t="shared" si="5"/>
        <v>0.76000000000000045</v>
      </c>
      <c r="C90" s="4">
        <v>55.76</v>
      </c>
      <c r="D90" s="20">
        <v>4.6207599999999998E-3</v>
      </c>
      <c r="E90" s="4">
        <v>50.76</v>
      </c>
      <c r="F90" s="20">
        <v>1.9363200000000001E-3</v>
      </c>
      <c r="G90" s="14">
        <f t="shared" si="4"/>
        <v>-20.588624489734627</v>
      </c>
      <c r="H90" s="4">
        <f t="shared" si="3"/>
        <v>966.39906244418535</v>
      </c>
    </row>
    <row r="91" spans="2:8" x14ac:dyDescent="0.2">
      <c r="B91" s="4">
        <f t="shared" si="5"/>
        <v>0.77000000000000046</v>
      </c>
      <c r="C91" s="4">
        <v>55.77</v>
      </c>
      <c r="D91" s="20">
        <v>4.6260199999999998E-3</v>
      </c>
      <c r="E91" s="4">
        <v>50.77</v>
      </c>
      <c r="F91" s="20">
        <v>1.9381400000000001E-3</v>
      </c>
      <c r="G91" s="14">
        <f t="shared" si="4"/>
        <v>-20.689102946318144</v>
      </c>
      <c r="H91" s="4">
        <f t="shared" si="3"/>
        <v>966.19217141472211</v>
      </c>
    </row>
    <row r="92" spans="2:8" x14ac:dyDescent="0.2">
      <c r="B92" s="4">
        <f t="shared" si="5"/>
        <v>0.78000000000000047</v>
      </c>
      <c r="C92" s="4">
        <v>55.78</v>
      </c>
      <c r="D92" s="20">
        <v>4.6312799999999998E-3</v>
      </c>
      <c r="E92" s="4">
        <v>50.78</v>
      </c>
      <c r="F92" s="20">
        <v>1.9399599999999999E-3</v>
      </c>
      <c r="G92" s="14">
        <f t="shared" si="4"/>
        <v>-20.789663666743223</v>
      </c>
      <c r="H92" s="4">
        <f t="shared" si="3"/>
        <v>965.98427477805467</v>
      </c>
    </row>
    <row r="93" spans="2:8" x14ac:dyDescent="0.2">
      <c r="B93" s="4">
        <f t="shared" si="5"/>
        <v>0.79000000000000048</v>
      </c>
      <c r="C93" s="4">
        <v>55.79</v>
      </c>
      <c r="D93" s="20">
        <v>4.6365399999999998E-3</v>
      </c>
      <c r="E93" s="4">
        <v>50.79</v>
      </c>
      <c r="F93" s="20">
        <v>1.9417799999999999E-3</v>
      </c>
      <c r="G93" s="14">
        <f t="shared" si="4"/>
        <v>-20.890306737342414</v>
      </c>
      <c r="H93" s="4">
        <f t="shared" si="3"/>
        <v>965.77537171068127</v>
      </c>
    </row>
    <row r="94" spans="2:8" x14ac:dyDescent="0.2">
      <c r="B94" s="4">
        <f t="shared" si="5"/>
        <v>0.80000000000000049</v>
      </c>
      <c r="C94" s="4">
        <v>55.8</v>
      </c>
      <c r="D94" s="20">
        <v>4.6417999999999997E-3</v>
      </c>
      <c r="E94" s="4">
        <v>50.8</v>
      </c>
      <c r="F94" s="20">
        <v>1.9436E-3</v>
      </c>
      <c r="G94" s="14">
        <f t="shared" si="4"/>
        <v>-20.991032244539781</v>
      </c>
      <c r="H94" s="4">
        <f t="shared" si="3"/>
        <v>965.56546138823592</v>
      </c>
    </row>
    <row r="95" spans="2:8" x14ac:dyDescent="0.2">
      <c r="B95" s="4">
        <f t="shared" si="5"/>
        <v>0.8100000000000005</v>
      </c>
      <c r="C95" s="4">
        <v>55.81</v>
      </c>
      <c r="D95" s="20">
        <v>4.6470599999999997E-3</v>
      </c>
      <c r="E95" s="4">
        <v>50.81</v>
      </c>
      <c r="F95" s="20">
        <v>1.94542E-3</v>
      </c>
      <c r="G95" s="14">
        <f t="shared" si="4"/>
        <v>-21.091840274850995</v>
      </c>
      <c r="H95" s="4">
        <f t="shared" si="3"/>
        <v>965.35454298548746</v>
      </c>
    </row>
    <row r="96" spans="2:8" x14ac:dyDescent="0.2">
      <c r="B96" s="4">
        <f t="shared" si="5"/>
        <v>0.82000000000000051</v>
      </c>
      <c r="C96" s="4">
        <v>55.82</v>
      </c>
      <c r="D96" s="20">
        <v>4.6523199999999997E-3</v>
      </c>
      <c r="E96" s="4">
        <v>50.82</v>
      </c>
      <c r="F96" s="20">
        <v>1.94724E-3</v>
      </c>
      <c r="G96" s="14">
        <f t="shared" si="4"/>
        <v>-21.192730914883455</v>
      </c>
      <c r="H96" s="4">
        <f t="shared" si="3"/>
        <v>965.14261567633866</v>
      </c>
    </row>
    <row r="97" spans="2:8" x14ac:dyDescent="0.2">
      <c r="B97" s="4">
        <f t="shared" si="5"/>
        <v>0.83000000000000052</v>
      </c>
      <c r="C97" s="4">
        <v>55.83</v>
      </c>
      <c r="D97" s="20">
        <v>4.6575799999999997E-3</v>
      </c>
      <c r="E97" s="4">
        <v>50.83</v>
      </c>
      <c r="F97" s="20">
        <v>1.9490600000000001E-3</v>
      </c>
      <c r="G97" s="14">
        <f t="shared" si="4"/>
        <v>-21.293704251336408</v>
      </c>
      <c r="H97" s="4">
        <f t="shared" si="3"/>
        <v>964.92967863382535</v>
      </c>
    </row>
    <row r="98" spans="2:8" x14ac:dyDescent="0.2">
      <c r="B98" s="4">
        <f t="shared" si="5"/>
        <v>0.84000000000000052</v>
      </c>
      <c r="C98" s="4">
        <v>55.84</v>
      </c>
      <c r="D98" s="20">
        <v>4.6628399999999997E-3</v>
      </c>
      <c r="E98" s="4">
        <v>50.84</v>
      </c>
      <c r="F98" s="20">
        <v>1.9508800000000001E-3</v>
      </c>
      <c r="G98" s="14">
        <f t="shared" si="4"/>
        <v>-21.394760371000956</v>
      </c>
      <c r="H98" s="4">
        <f t="shared" si="3"/>
        <v>964.71573103011531</v>
      </c>
    </row>
    <row r="99" spans="2:8" x14ac:dyDescent="0.2">
      <c r="B99" s="4">
        <f t="shared" si="5"/>
        <v>0.85000000000000053</v>
      </c>
      <c r="C99" s="4">
        <v>55.85</v>
      </c>
      <c r="D99" s="20">
        <v>4.6680999999999997E-3</v>
      </c>
      <c r="E99" s="4">
        <v>50.85</v>
      </c>
      <c r="F99" s="20">
        <v>1.9526999999999999E-3</v>
      </c>
      <c r="G99" s="14">
        <f t="shared" si="4"/>
        <v>-21.495899360760319</v>
      </c>
      <c r="H99" s="4">
        <f t="shared" si="3"/>
        <v>964.50077203650767</v>
      </c>
    </row>
    <row r="100" spans="2:8" x14ac:dyDescent="0.2">
      <c r="B100" s="4">
        <f t="shared" si="5"/>
        <v>0.86000000000000054</v>
      </c>
      <c r="C100" s="4">
        <v>55.86</v>
      </c>
      <c r="D100" s="20">
        <v>4.6733599999999997E-3</v>
      </c>
      <c r="E100" s="4">
        <v>50.86</v>
      </c>
      <c r="F100" s="20">
        <v>1.95452E-3</v>
      </c>
      <c r="G100" s="14">
        <f t="shared" si="4"/>
        <v>-21.597121307589845</v>
      </c>
      <c r="H100" s="4">
        <f t="shared" si="3"/>
        <v>964.28480082343174</v>
      </c>
    </row>
    <row r="101" spans="2:8" x14ac:dyDescent="0.2">
      <c r="B101" s="4">
        <f t="shared" si="5"/>
        <v>0.87000000000000055</v>
      </c>
      <c r="C101" s="4">
        <v>55.87</v>
      </c>
      <c r="D101" s="20">
        <v>4.6786199999999997E-3</v>
      </c>
      <c r="E101" s="4">
        <v>50.87</v>
      </c>
      <c r="F101" s="20">
        <v>1.95634E-3</v>
      </c>
      <c r="G101" s="14">
        <f t="shared" si="4"/>
        <v>-21.698426298557038</v>
      </c>
      <c r="H101" s="4">
        <f t="shared" si="3"/>
        <v>964.0678165604462</v>
      </c>
    </row>
    <row r="102" spans="2:8" x14ac:dyDescent="0.2">
      <c r="B102" s="4">
        <f t="shared" si="5"/>
        <v>0.88000000000000056</v>
      </c>
      <c r="C102" s="4">
        <v>55.88</v>
      </c>
      <c r="D102" s="20">
        <v>4.6838799999999996E-3</v>
      </c>
      <c r="E102" s="4">
        <v>50.88</v>
      </c>
      <c r="F102" s="20">
        <v>1.95816E-3</v>
      </c>
      <c r="G102" s="14">
        <f t="shared" si="4"/>
        <v>-21.799814420821804</v>
      </c>
      <c r="H102" s="4">
        <f t="shared" si="3"/>
        <v>963.84981841623801</v>
      </c>
    </row>
    <row r="103" spans="2:8" x14ac:dyDescent="0.2">
      <c r="B103" s="4">
        <f t="shared" si="5"/>
        <v>0.89000000000000057</v>
      </c>
      <c r="C103" s="4">
        <v>55.89</v>
      </c>
      <c r="D103" s="20">
        <v>4.6891399999999996E-3</v>
      </c>
      <c r="E103" s="4">
        <v>50.89</v>
      </c>
      <c r="F103" s="20">
        <v>1.9599800000000001E-3</v>
      </c>
      <c r="G103" s="14">
        <f t="shared" si="4"/>
        <v>-21.90128576163653</v>
      </c>
      <c r="H103" s="4">
        <f t="shared" si="3"/>
        <v>963.63080555862166</v>
      </c>
    </row>
    <row r="104" spans="2:8" x14ac:dyDescent="0.2">
      <c r="B104" s="4">
        <f t="shared" si="5"/>
        <v>0.90000000000000058</v>
      </c>
      <c r="C104" s="4">
        <v>55.9</v>
      </c>
      <c r="D104" s="20">
        <v>4.6943999999999996E-3</v>
      </c>
      <c r="E104" s="4">
        <v>50.9</v>
      </c>
      <c r="F104" s="20">
        <v>1.9618000000000001E-3</v>
      </c>
      <c r="G104" s="14">
        <f t="shared" si="4"/>
        <v>-22.002840408346046</v>
      </c>
      <c r="H104" s="4">
        <f t="shared" si="3"/>
        <v>963.41077715453821</v>
      </c>
    </row>
    <row r="105" spans="2:8" x14ac:dyDescent="0.2">
      <c r="B105" s="4">
        <f t="shared" si="5"/>
        <v>0.91000000000000059</v>
      </c>
      <c r="C105" s="4">
        <v>55.91</v>
      </c>
      <c r="D105" s="20">
        <v>4.6996599999999996E-3</v>
      </c>
      <c r="E105" s="4">
        <v>50.91</v>
      </c>
      <c r="F105" s="20">
        <v>1.9636200000000001E-3</v>
      </c>
      <c r="G105" s="14">
        <f t="shared" si="4"/>
        <v>-22.104478448387965</v>
      </c>
      <c r="H105" s="4">
        <f t="shared" si="3"/>
        <v>963.18973237005434</v>
      </c>
    </row>
    <row r="106" spans="2:8" x14ac:dyDescent="0.2">
      <c r="B106" s="4">
        <f t="shared" si="5"/>
        <v>0.9200000000000006</v>
      </c>
      <c r="C106" s="4">
        <v>55.92</v>
      </c>
      <c r="D106" s="20">
        <v>4.7049199999999996E-3</v>
      </c>
      <c r="E106" s="4">
        <v>50.92</v>
      </c>
      <c r="F106" s="20">
        <v>1.9654400000000002E-3</v>
      </c>
      <c r="G106" s="14">
        <f t="shared" si="4"/>
        <v>-22.206199969292527</v>
      </c>
      <c r="H106" s="4">
        <f t="shared" si="3"/>
        <v>962.96767037036147</v>
      </c>
    </row>
    <row r="107" spans="2:8" x14ac:dyDescent="0.2">
      <c r="B107" s="4">
        <f t="shared" si="5"/>
        <v>0.9300000000000006</v>
      </c>
      <c r="C107" s="4">
        <v>55.93</v>
      </c>
      <c r="D107" s="20">
        <v>4.7101799999999996E-3</v>
      </c>
      <c r="E107" s="4">
        <v>50.93</v>
      </c>
      <c r="F107" s="20">
        <v>1.9672600000000002E-3</v>
      </c>
      <c r="G107" s="14">
        <f t="shared" si="4"/>
        <v>-22.308005058682966</v>
      </c>
      <c r="H107" s="4">
        <f t="shared" si="3"/>
        <v>962.7445903197746</v>
      </c>
    </row>
    <row r="108" spans="2:8" x14ac:dyDescent="0.2">
      <c r="B108" s="4">
        <f t="shared" si="5"/>
        <v>0.94000000000000061</v>
      </c>
      <c r="C108" s="4">
        <v>55.94</v>
      </c>
      <c r="D108" s="20">
        <v>4.7154400000000004E-3</v>
      </c>
      <c r="E108" s="4">
        <v>50.94</v>
      </c>
      <c r="F108" s="20">
        <v>1.9690799999999998E-3</v>
      </c>
      <c r="G108" s="14">
        <f t="shared" si="4"/>
        <v>-22.409893804275356</v>
      </c>
      <c r="H108" s="4">
        <f t="shared" si="3"/>
        <v>962.52049138173186</v>
      </c>
    </row>
    <row r="109" spans="2:8" x14ac:dyDescent="0.2">
      <c r="B109" s="4">
        <f t="shared" si="5"/>
        <v>0.95000000000000062</v>
      </c>
      <c r="C109" s="4">
        <v>55.95</v>
      </c>
      <c r="D109" s="20">
        <v>4.7207000000000004E-3</v>
      </c>
      <c r="E109" s="4">
        <v>50.95</v>
      </c>
      <c r="F109" s="20">
        <v>1.9708999999999998E-3</v>
      </c>
      <c r="G109" s="14">
        <f t="shared" si="4"/>
        <v>-22.511866293878953</v>
      </c>
      <c r="H109" s="4">
        <f t="shared" si="3"/>
        <v>962.29537271879303</v>
      </c>
    </row>
    <row r="110" spans="2:8" x14ac:dyDescent="0.2">
      <c r="B110" s="4">
        <f t="shared" si="5"/>
        <v>0.96000000000000063</v>
      </c>
      <c r="C110" s="4">
        <v>55.96</v>
      </c>
      <c r="D110" s="20">
        <v>4.7259600000000004E-3</v>
      </c>
      <c r="E110" s="4">
        <v>50.96</v>
      </c>
      <c r="F110" s="20">
        <v>1.9727199999999999E-3</v>
      </c>
      <c r="G110" s="14">
        <f t="shared" si="4"/>
        <v>-22.613922615396092</v>
      </c>
      <c r="H110" s="4">
        <f t="shared" si="3"/>
        <v>962.06923349263911</v>
      </c>
    </row>
    <row r="111" spans="2:8" x14ac:dyDescent="0.2">
      <c r="B111" s="4">
        <f t="shared" si="5"/>
        <v>0.97000000000000064</v>
      </c>
      <c r="C111" s="4">
        <v>55.97</v>
      </c>
      <c r="D111" s="20">
        <v>4.7312200000000004E-3</v>
      </c>
      <c r="E111" s="4">
        <v>50.97</v>
      </c>
      <c r="F111" s="20">
        <v>1.9745399999999999E-3</v>
      </c>
      <c r="G111" s="14">
        <f t="shared" si="4"/>
        <v>-22.716062856822504</v>
      </c>
      <c r="H111" s="4">
        <f t="shared" si="3"/>
        <v>961.84207286407093</v>
      </c>
    </row>
    <row r="112" spans="2:8" x14ac:dyDescent="0.2">
      <c r="B112" s="4">
        <f t="shared" si="5"/>
        <v>0.98000000000000065</v>
      </c>
      <c r="C112" s="4">
        <v>55.98</v>
      </c>
      <c r="D112" s="20">
        <v>4.7364800000000004E-3</v>
      </c>
      <c r="E112" s="4">
        <v>50.98</v>
      </c>
      <c r="F112" s="20">
        <v>1.9763599999999999E-3</v>
      </c>
      <c r="G112" s="14">
        <f t="shared" si="4"/>
        <v>-22.818287106247183</v>
      </c>
      <c r="H112" s="4">
        <f t="shared" si="3"/>
        <v>961.61388999300846</v>
      </c>
    </row>
    <row r="113" spans="2:8" x14ac:dyDescent="0.2">
      <c r="B113" s="4">
        <f t="shared" si="5"/>
        <v>0.99000000000000066</v>
      </c>
      <c r="C113" s="4">
        <v>55.99</v>
      </c>
      <c r="D113" s="20">
        <v>4.7417400000000004E-3</v>
      </c>
      <c r="E113" s="4">
        <v>50.99</v>
      </c>
      <c r="F113" s="20">
        <v>1.97818E-3</v>
      </c>
      <c r="G113" s="14">
        <f t="shared" si="4"/>
        <v>-22.920595451852705</v>
      </c>
      <c r="H113" s="4">
        <f t="shared" si="3"/>
        <v>961.38468403848992</v>
      </c>
    </row>
    <row r="114" spans="2:8" x14ac:dyDescent="0.2">
      <c r="B114" s="4">
        <f t="shared" si="5"/>
        <v>1.0000000000000007</v>
      </c>
      <c r="C114" s="4">
        <v>56</v>
      </c>
      <c r="D114" s="20">
        <v>4.7470000000000004E-3</v>
      </c>
      <c r="E114" s="4">
        <v>51</v>
      </c>
      <c r="F114" s="20">
        <v>1.98E-3</v>
      </c>
      <c r="G114" s="14">
        <f t="shared" si="4"/>
        <v>-23.022987981915165</v>
      </c>
      <c r="H114" s="4">
        <f t="shared" si="3"/>
        <v>961.15445415867077</v>
      </c>
    </row>
    <row r="115" spans="2:8" x14ac:dyDescent="0.2">
      <c r="B115" s="4">
        <f t="shared" si="5"/>
        <v>1.0100000000000007</v>
      </c>
      <c r="C115" s="4">
        <v>56.01</v>
      </c>
      <c r="D115" s="20">
        <v>4.7529299999999998E-3</v>
      </c>
      <c r="E115" s="4">
        <v>51.01</v>
      </c>
      <c r="F115" s="20">
        <v>1.9820200000000001E-3</v>
      </c>
      <c r="G115" s="14">
        <f t="shared" si="4"/>
        <v>-23.134636032006441</v>
      </c>
      <c r="H115" s="4">
        <f t="shared" si="3"/>
        <v>960.92310779835066</v>
      </c>
    </row>
    <row r="116" spans="2:8" x14ac:dyDescent="0.2">
      <c r="B116" s="4">
        <f t="shared" si="5"/>
        <v>1.0200000000000007</v>
      </c>
      <c r="C116" s="4">
        <v>56.02</v>
      </c>
      <c r="D116" s="20">
        <v>4.7588600000000002E-3</v>
      </c>
      <c r="E116" s="4">
        <v>51.02</v>
      </c>
      <c r="F116" s="20">
        <v>1.9840399999999998E-3</v>
      </c>
      <c r="G116" s="14">
        <f t="shared" si="4"/>
        <v>-23.246376106187157</v>
      </c>
      <c r="H116" s="4">
        <f t="shared" si="3"/>
        <v>960.69064403728873</v>
      </c>
    </row>
    <row r="117" spans="2:8" x14ac:dyDescent="0.2">
      <c r="B117" s="4">
        <f t="shared" si="5"/>
        <v>1.0300000000000007</v>
      </c>
      <c r="C117" s="4">
        <v>56.03</v>
      </c>
      <c r="D117" s="20">
        <v>4.7647899999999997E-3</v>
      </c>
      <c r="E117" s="4">
        <v>51.03</v>
      </c>
      <c r="F117" s="20">
        <v>1.98606E-3</v>
      </c>
      <c r="G117" s="14">
        <f t="shared" si="4"/>
        <v>-23.358208303950931</v>
      </c>
      <c r="H117" s="4">
        <f t="shared" si="3"/>
        <v>960.45706195424918</v>
      </c>
    </row>
    <row r="118" spans="2:8" x14ac:dyDescent="0.2">
      <c r="B118" s="4">
        <f t="shared" si="5"/>
        <v>1.0400000000000007</v>
      </c>
      <c r="C118" s="4">
        <v>56.04</v>
      </c>
      <c r="D118" s="20">
        <v>4.77072E-3</v>
      </c>
      <c r="E118" s="4">
        <v>51.04</v>
      </c>
      <c r="F118" s="20">
        <v>1.9880800000000001E-3</v>
      </c>
      <c r="G118" s="14">
        <f t="shared" si="4"/>
        <v>-23.470132724899301</v>
      </c>
      <c r="H118" s="4">
        <f t="shared" si="3"/>
        <v>960.22236062700017</v>
      </c>
    </row>
    <row r="119" spans="2:8" x14ac:dyDescent="0.2">
      <c r="B119" s="4">
        <f t="shared" si="5"/>
        <v>1.0500000000000007</v>
      </c>
      <c r="C119" s="4">
        <v>56.05</v>
      </c>
      <c r="D119" s="20">
        <v>4.7766500000000003E-3</v>
      </c>
      <c r="E119" s="4">
        <v>51.05</v>
      </c>
      <c r="F119" s="20">
        <v>1.9900999999999999E-3</v>
      </c>
      <c r="G119" s="14">
        <f t="shared" si="4"/>
        <v>-23.582149468741974</v>
      </c>
      <c r="H119" s="4">
        <f t="shared" si="3"/>
        <v>959.98653913231271</v>
      </c>
    </row>
    <row r="120" spans="2:8" x14ac:dyDescent="0.2">
      <c r="B120" s="4">
        <f t="shared" si="5"/>
        <v>1.0600000000000007</v>
      </c>
      <c r="C120" s="4">
        <v>56.06</v>
      </c>
      <c r="D120" s="20">
        <v>4.7825799999999998E-3</v>
      </c>
      <c r="E120" s="4">
        <v>51.06</v>
      </c>
      <c r="F120" s="20">
        <v>1.99212E-3</v>
      </c>
      <c r="G120" s="14">
        <f t="shared" si="4"/>
        <v>-23.694258635297061</v>
      </c>
      <c r="H120" s="4">
        <f t="shared" si="3"/>
        <v>959.74959654595978</v>
      </c>
    </row>
    <row r="121" spans="2:8" x14ac:dyDescent="0.2">
      <c r="B121" s="4">
        <f t="shared" si="5"/>
        <v>1.0700000000000007</v>
      </c>
      <c r="C121" s="4">
        <v>56.07</v>
      </c>
      <c r="D121" s="20">
        <v>4.7885100000000002E-3</v>
      </c>
      <c r="E121" s="4">
        <v>51.07</v>
      </c>
      <c r="F121" s="20">
        <v>1.9941400000000001E-3</v>
      </c>
      <c r="G121" s="14">
        <f t="shared" si="4"/>
        <v>-23.806460324491084</v>
      </c>
      <c r="H121" s="4">
        <f t="shared" si="3"/>
        <v>959.5115319427149</v>
      </c>
    </row>
    <row r="122" spans="2:8" x14ac:dyDescent="0.2">
      <c r="B122" s="4">
        <f t="shared" si="5"/>
        <v>1.0800000000000007</v>
      </c>
      <c r="C122" s="4">
        <v>56.08</v>
      </c>
      <c r="D122" s="20">
        <v>4.7944399999999996E-3</v>
      </c>
      <c r="E122" s="4">
        <v>51.08</v>
      </c>
      <c r="F122" s="20">
        <v>1.9961599999999999E-3</v>
      </c>
      <c r="G122" s="14">
        <f t="shared" si="4"/>
        <v>-23.918754636359097</v>
      </c>
      <c r="H122" s="4">
        <f t="shared" si="3"/>
        <v>959.27234439635129</v>
      </c>
    </row>
    <row r="123" spans="2:8" x14ac:dyDescent="0.2">
      <c r="B123" s="4">
        <f t="shared" si="5"/>
        <v>1.0900000000000007</v>
      </c>
      <c r="C123" s="4">
        <v>56.09</v>
      </c>
      <c r="D123" s="20">
        <v>4.80037E-3</v>
      </c>
      <c r="E123" s="4">
        <v>51.09</v>
      </c>
      <c r="F123" s="20">
        <v>1.99818E-3</v>
      </c>
      <c r="G123" s="14">
        <f t="shared" si="4"/>
        <v>-24.031141671044878</v>
      </c>
      <c r="H123" s="4">
        <f t="shared" si="3"/>
        <v>959.0320329796408</v>
      </c>
    </row>
    <row r="124" spans="2:8" x14ac:dyDescent="0.2">
      <c r="B124" s="4">
        <f t="shared" si="5"/>
        <v>1.1000000000000008</v>
      </c>
      <c r="C124" s="4">
        <v>56.1</v>
      </c>
      <c r="D124" s="20">
        <v>4.8063000000000003E-3</v>
      </c>
      <c r="E124" s="4">
        <v>51.1</v>
      </c>
      <c r="F124" s="20">
        <v>2.0002000000000002E-3</v>
      </c>
      <c r="G124" s="14">
        <f t="shared" si="4"/>
        <v>-24.143621528800935</v>
      </c>
      <c r="H124" s="4">
        <f t="shared" si="3"/>
        <v>958.79059676435281</v>
      </c>
    </row>
    <row r="125" spans="2:8" x14ac:dyDescent="0.2">
      <c r="B125" s="4">
        <f t="shared" si="5"/>
        <v>1.1100000000000008</v>
      </c>
      <c r="C125" s="4">
        <v>56.11</v>
      </c>
      <c r="D125" s="20">
        <v>4.8122299999999998E-3</v>
      </c>
      <c r="E125" s="4">
        <v>51.11</v>
      </c>
      <c r="F125" s="20">
        <v>2.0022199999999999E-3</v>
      </c>
      <c r="G125" s="14">
        <f t="shared" si="4"/>
        <v>-24.256194309988842</v>
      </c>
      <c r="H125" s="4">
        <f t="shared" si="3"/>
        <v>958.54803482125294</v>
      </c>
    </row>
    <row r="126" spans="2:8" x14ac:dyDescent="0.2">
      <c r="B126" s="4">
        <f t="shared" si="5"/>
        <v>1.1200000000000008</v>
      </c>
      <c r="C126" s="4">
        <v>56.12</v>
      </c>
      <c r="D126" s="20">
        <v>4.8181600000000002E-3</v>
      </c>
      <c r="E126" s="4">
        <v>51.12</v>
      </c>
      <c r="F126" s="20">
        <v>2.00424E-3</v>
      </c>
      <c r="G126" s="14">
        <f t="shared" si="4"/>
        <v>-24.368860115079144</v>
      </c>
      <c r="H126" s="4">
        <f t="shared" si="3"/>
        <v>958.30434622010216</v>
      </c>
    </row>
    <row r="127" spans="2:8" x14ac:dyDescent="0.2">
      <c r="B127" s="4">
        <f t="shared" si="5"/>
        <v>1.1300000000000008</v>
      </c>
      <c r="C127" s="4">
        <v>56.13</v>
      </c>
      <c r="D127" s="20">
        <v>4.8240899999999996E-3</v>
      </c>
      <c r="E127" s="4">
        <v>51.13</v>
      </c>
      <c r="F127" s="20">
        <v>2.0062600000000002E-3</v>
      </c>
      <c r="G127" s="14">
        <f t="shared" si="4"/>
        <v>-24.481619044651609</v>
      </c>
      <c r="H127" s="4">
        <f t="shared" si="3"/>
        <v>958.05953002965566</v>
      </c>
    </row>
    <row r="128" spans="2:8" x14ac:dyDescent="0.2">
      <c r="B128" s="4">
        <f t="shared" si="5"/>
        <v>1.1400000000000008</v>
      </c>
      <c r="C128" s="4">
        <v>56.14</v>
      </c>
      <c r="D128" s="20">
        <v>4.83002E-3</v>
      </c>
      <c r="E128" s="4">
        <v>51.14</v>
      </c>
      <c r="F128" s="20">
        <v>2.0082799999999999E-3</v>
      </c>
      <c r="G128" s="14">
        <f t="shared" si="4"/>
        <v>-24.594471199395301</v>
      </c>
      <c r="H128" s="4">
        <f t="shared" si="3"/>
        <v>957.8135853176617</v>
      </c>
    </row>
    <row r="129" spans="2:8" x14ac:dyDescent="0.2">
      <c r="B129" s="4">
        <f t="shared" si="5"/>
        <v>1.1500000000000008</v>
      </c>
      <c r="C129" s="4">
        <v>56.15</v>
      </c>
      <c r="D129" s="20">
        <v>4.8359500000000003E-3</v>
      </c>
      <c r="E129" s="4">
        <v>51.15</v>
      </c>
      <c r="F129" s="20">
        <v>2.0103E-3</v>
      </c>
      <c r="G129" s="14">
        <f t="shared" si="4"/>
        <v>-24.707416680108807</v>
      </c>
      <c r="H129" s="4">
        <f t="shared" si="3"/>
        <v>957.56651115086061</v>
      </c>
    </row>
    <row r="130" spans="2:8" x14ac:dyDescent="0.2">
      <c r="B130" s="4">
        <f t="shared" si="5"/>
        <v>1.1600000000000008</v>
      </c>
      <c r="C130" s="4">
        <v>56.16</v>
      </c>
      <c r="D130" s="20">
        <v>4.8418799999999998E-3</v>
      </c>
      <c r="E130" s="4">
        <v>51.16</v>
      </c>
      <c r="F130" s="20">
        <v>2.0123200000000002E-3</v>
      </c>
      <c r="G130" s="14">
        <f t="shared" si="4"/>
        <v>-24.820455587700152</v>
      </c>
      <c r="H130" s="4">
        <f t="shared" si="3"/>
        <v>957.3183065949836</v>
      </c>
    </row>
    <row r="131" spans="2:8" x14ac:dyDescent="0.2">
      <c r="B131" s="4">
        <f t="shared" si="5"/>
        <v>1.1700000000000008</v>
      </c>
      <c r="C131" s="4">
        <v>56.17</v>
      </c>
      <c r="D131" s="20">
        <v>4.8478100000000001E-3</v>
      </c>
      <c r="E131" s="4">
        <v>51.17</v>
      </c>
      <c r="F131" s="20">
        <v>2.0143399999999999E-3</v>
      </c>
      <c r="G131" s="14">
        <f t="shared" si="4"/>
        <v>-24.933588023187141</v>
      </c>
      <c r="H131" s="4">
        <f t="shared" si="3"/>
        <v>957.06897071475169</v>
      </c>
    </row>
    <row r="132" spans="2:8" x14ac:dyDescent="0.2">
      <c r="B132" s="4">
        <f t="shared" si="5"/>
        <v>1.1800000000000008</v>
      </c>
      <c r="C132" s="4">
        <v>56.18</v>
      </c>
      <c r="D132" s="20">
        <v>4.8537399999999996E-3</v>
      </c>
      <c r="E132" s="4">
        <v>51.18</v>
      </c>
      <c r="F132" s="20">
        <v>2.01636E-3</v>
      </c>
      <c r="G132" s="14">
        <f t="shared" si="4"/>
        <v>-25.046814087697456</v>
      </c>
      <c r="H132" s="4">
        <f t="shared" si="3"/>
        <v>956.81850257387475</v>
      </c>
    </row>
    <row r="133" spans="2:8" x14ac:dyDescent="0.2">
      <c r="B133" s="4">
        <f t="shared" si="5"/>
        <v>1.1900000000000008</v>
      </c>
      <c r="C133" s="4">
        <v>56.19</v>
      </c>
      <c r="D133" s="20">
        <v>4.85967E-3</v>
      </c>
      <c r="E133" s="4">
        <v>51.19</v>
      </c>
      <c r="F133" s="20">
        <v>2.0183800000000002E-3</v>
      </c>
      <c r="G133" s="14">
        <f t="shared" si="4"/>
        <v>-25.160133882468614</v>
      </c>
      <c r="H133" s="4">
        <f t="shared" si="3"/>
        <v>956.56690123505007</v>
      </c>
    </row>
    <row r="134" spans="2:8" x14ac:dyDescent="0.2">
      <c r="B134" s="4">
        <f t="shared" si="5"/>
        <v>1.2000000000000008</v>
      </c>
      <c r="C134" s="4">
        <v>56.2</v>
      </c>
      <c r="D134" s="20">
        <v>4.8656000000000003E-3</v>
      </c>
      <c r="E134" s="4">
        <v>51.2</v>
      </c>
      <c r="F134" s="20">
        <v>2.0203999999999999E-3</v>
      </c>
      <c r="G134" s="14">
        <f t="shared" si="4"/>
        <v>-25.273547508848281</v>
      </c>
      <c r="H134" s="4">
        <f t="shared" si="3"/>
        <v>956.31416575996161</v>
      </c>
    </row>
    <row r="135" spans="2:8" x14ac:dyDescent="0.2">
      <c r="B135" s="4">
        <f t="shared" si="5"/>
        <v>1.2100000000000009</v>
      </c>
      <c r="C135" s="4">
        <v>56.21</v>
      </c>
      <c r="D135" s="20">
        <v>4.8715299999999998E-3</v>
      </c>
      <c r="E135" s="4">
        <v>51.21</v>
      </c>
      <c r="F135" s="20">
        <v>2.02242E-3</v>
      </c>
      <c r="G135" s="14">
        <f t="shared" si="4"/>
        <v>-25.38705506829433</v>
      </c>
      <c r="H135" s="4">
        <f t="shared" si="3"/>
        <v>956.06029520927871</v>
      </c>
    </row>
    <row r="136" spans="2:8" x14ac:dyDescent="0.2">
      <c r="B136" s="4">
        <f t="shared" si="5"/>
        <v>1.2200000000000009</v>
      </c>
      <c r="C136" s="4">
        <v>56.22</v>
      </c>
      <c r="D136" s="20">
        <v>4.8774600000000001E-3</v>
      </c>
      <c r="E136" s="4">
        <v>51.22</v>
      </c>
      <c r="F136" s="20">
        <v>2.0244400000000002E-3</v>
      </c>
      <c r="G136" s="14">
        <f t="shared" si="4"/>
        <v>-25.500656662375007</v>
      </c>
      <c r="H136" s="4">
        <f t="shared" si="3"/>
        <v>955.805288642655</v>
      </c>
    </row>
    <row r="137" spans="2:8" x14ac:dyDescent="0.2">
      <c r="B137" s="4">
        <f t="shared" si="5"/>
        <v>1.2300000000000009</v>
      </c>
      <c r="C137" s="4">
        <v>56.23</v>
      </c>
      <c r="D137" s="20">
        <v>4.8833899999999996E-3</v>
      </c>
      <c r="E137" s="4">
        <v>51.23</v>
      </c>
      <c r="F137" s="20">
        <v>2.0264599999999999E-3</v>
      </c>
      <c r="G137" s="14">
        <f t="shared" si="4"/>
        <v>-25.614352392768879</v>
      </c>
      <c r="H137" s="4">
        <f t="shared" si="3"/>
        <v>955.54914511872732</v>
      </c>
    </row>
    <row r="138" spans="2:8" x14ac:dyDescent="0.2">
      <c r="B138" s="4">
        <f t="shared" si="5"/>
        <v>1.2400000000000009</v>
      </c>
      <c r="C138" s="4">
        <v>56.24</v>
      </c>
      <c r="D138" s="20">
        <v>4.88932E-3</v>
      </c>
      <c r="E138" s="4">
        <v>51.24</v>
      </c>
      <c r="F138" s="20">
        <v>2.02848E-3</v>
      </c>
      <c r="G138" s="14">
        <f t="shared" si="4"/>
        <v>-25.72814236126527</v>
      </c>
      <c r="H138" s="4">
        <f t="shared" si="3"/>
        <v>955.29186369511467</v>
      </c>
    </row>
    <row r="139" spans="2:8" x14ac:dyDescent="0.2">
      <c r="B139" s="4">
        <f t="shared" si="5"/>
        <v>1.2500000000000009</v>
      </c>
      <c r="C139" s="4">
        <v>56.25</v>
      </c>
      <c r="D139" s="20">
        <v>4.8952500000000003E-3</v>
      </c>
      <c r="E139" s="4">
        <v>51.25</v>
      </c>
      <c r="F139" s="20">
        <v>2.0305000000000002E-3</v>
      </c>
      <c r="G139" s="14">
        <f t="shared" si="4"/>
        <v>-25.842026669764138</v>
      </c>
      <c r="H139" s="4">
        <f t="shared" si="3"/>
        <v>955.03344342841706</v>
      </c>
    </row>
    <row r="140" spans="2:8" x14ac:dyDescent="0.2">
      <c r="B140" s="4">
        <f t="shared" si="5"/>
        <v>1.2600000000000009</v>
      </c>
      <c r="C140" s="4">
        <v>56.26</v>
      </c>
      <c r="D140" s="20">
        <v>4.9011799999999998E-3</v>
      </c>
      <c r="E140" s="4">
        <v>51.26</v>
      </c>
      <c r="F140" s="20">
        <v>2.0325199999999999E-3</v>
      </c>
      <c r="G140" s="14">
        <f t="shared" si="4"/>
        <v>-25.956005420276284</v>
      </c>
      <c r="H140" s="4">
        <f t="shared" si="3"/>
        <v>954.77388337421428</v>
      </c>
    </row>
    <row r="141" spans="2:8" x14ac:dyDescent="0.2">
      <c r="B141" s="4">
        <f t="shared" si="5"/>
        <v>1.2700000000000009</v>
      </c>
      <c r="C141" s="4">
        <v>56.27</v>
      </c>
      <c r="D141" s="20">
        <v>4.9071100000000001E-3</v>
      </c>
      <c r="E141" s="4">
        <v>51.27</v>
      </c>
      <c r="F141" s="20">
        <v>2.03454E-3</v>
      </c>
      <c r="G141" s="14">
        <f t="shared" si="4"/>
        <v>-26.07007871492354</v>
      </c>
      <c r="H141" s="4">
        <f t="shared" si="3"/>
        <v>954.51318258706499</v>
      </c>
    </row>
    <row r="142" spans="2:8" x14ac:dyDescent="0.2">
      <c r="B142" s="4">
        <f t="shared" si="5"/>
        <v>1.2800000000000009</v>
      </c>
      <c r="C142" s="4">
        <v>56.28</v>
      </c>
      <c r="D142" s="20">
        <v>4.9130399999999996E-3</v>
      </c>
      <c r="E142" s="4">
        <v>51.28</v>
      </c>
      <c r="F142" s="20">
        <v>2.0365600000000002E-3</v>
      </c>
      <c r="G142" s="14">
        <f t="shared" si="4"/>
        <v>-26.184246655938807</v>
      </c>
      <c r="H142" s="4">
        <f t="shared" ref="H142:H205" si="6">H143+$G$8*G143</f>
        <v>954.25134012050557</v>
      </c>
    </row>
    <row r="143" spans="2:8" x14ac:dyDescent="0.2">
      <c r="B143" s="4">
        <f t="shared" si="5"/>
        <v>1.2900000000000009</v>
      </c>
      <c r="C143" s="4">
        <v>56.29</v>
      </c>
      <c r="D143" s="20">
        <v>4.9189699999999999E-3</v>
      </c>
      <c r="E143" s="4">
        <v>51.29</v>
      </c>
      <c r="F143" s="20">
        <v>2.0385799999999999E-3</v>
      </c>
      <c r="G143" s="14">
        <f t="shared" ref="G143:G206" si="7">$J$7*H143+D143*H143-F143*($G$5-H143)</f>
        <v>-26.298509345666176</v>
      </c>
      <c r="H143" s="4">
        <f t="shared" si="6"/>
        <v>953.9883550270489</v>
      </c>
    </row>
    <row r="144" spans="2:8" x14ac:dyDescent="0.2">
      <c r="B144" s="4">
        <f t="shared" ref="B144:B207" si="8">B143+0.01</f>
        <v>1.3000000000000009</v>
      </c>
      <c r="C144" s="4">
        <v>56.3</v>
      </c>
      <c r="D144" s="20">
        <v>4.9249000000000003E-3</v>
      </c>
      <c r="E144" s="4">
        <v>51.3</v>
      </c>
      <c r="F144" s="20">
        <v>2.0406000000000001E-3</v>
      </c>
      <c r="G144" s="14">
        <f t="shared" si="7"/>
        <v>-26.412866886561204</v>
      </c>
      <c r="H144" s="4">
        <f t="shared" si="6"/>
        <v>953.72422635818327</v>
      </c>
    </row>
    <row r="145" spans="2:8" x14ac:dyDescent="0.2">
      <c r="B145" s="4">
        <f t="shared" si="8"/>
        <v>1.3100000000000009</v>
      </c>
      <c r="C145" s="4">
        <v>56.31</v>
      </c>
      <c r="D145" s="20">
        <v>4.9308299999999998E-3</v>
      </c>
      <c r="E145" s="4">
        <v>51.31</v>
      </c>
      <c r="F145" s="20">
        <v>2.0426200000000002E-3</v>
      </c>
      <c r="G145" s="14">
        <f t="shared" si="7"/>
        <v>-26.527319381190878</v>
      </c>
      <c r="H145" s="4">
        <f t="shared" si="6"/>
        <v>953.45895316437134</v>
      </c>
    </row>
    <row r="146" spans="2:8" x14ac:dyDescent="0.2">
      <c r="B146" s="4">
        <f t="shared" si="8"/>
        <v>1.320000000000001</v>
      </c>
      <c r="C146" s="4">
        <v>56.32</v>
      </c>
      <c r="D146" s="20">
        <v>4.9367600000000001E-3</v>
      </c>
      <c r="E146" s="4">
        <v>51.32</v>
      </c>
      <c r="F146" s="20">
        <v>2.0446399999999999E-3</v>
      </c>
      <c r="G146" s="14">
        <f t="shared" si="7"/>
        <v>-26.641866932233768</v>
      </c>
      <c r="H146" s="4">
        <f t="shared" si="6"/>
        <v>953.19253449504902</v>
      </c>
    </row>
    <row r="147" spans="2:8" x14ac:dyDescent="0.2">
      <c r="B147" s="4">
        <f t="shared" si="8"/>
        <v>1.330000000000001</v>
      </c>
      <c r="C147" s="4">
        <v>56.33</v>
      </c>
      <c r="D147" s="20">
        <v>4.9426899999999996E-3</v>
      </c>
      <c r="E147" s="4">
        <v>51.33</v>
      </c>
      <c r="F147" s="20">
        <v>2.0466600000000001E-3</v>
      </c>
      <c r="G147" s="14">
        <f t="shared" si="7"/>
        <v>-26.756509642480282</v>
      </c>
      <c r="H147" s="4">
        <f t="shared" si="6"/>
        <v>952.92496939862417</v>
      </c>
    </row>
    <row r="148" spans="2:8" x14ac:dyDescent="0.2">
      <c r="B148" s="4">
        <f t="shared" si="8"/>
        <v>1.340000000000001</v>
      </c>
      <c r="C148" s="4">
        <v>56.34</v>
      </c>
      <c r="D148" s="20">
        <v>4.9486199999999999E-3</v>
      </c>
      <c r="E148" s="4">
        <v>51.34</v>
      </c>
      <c r="F148" s="20">
        <v>2.0486800000000002E-3</v>
      </c>
      <c r="G148" s="14">
        <f t="shared" si="7"/>
        <v>-26.871247614832683</v>
      </c>
      <c r="H148" s="4">
        <f t="shared" si="6"/>
        <v>952.65625692247579</v>
      </c>
    </row>
    <row r="149" spans="2:8" x14ac:dyDescent="0.2">
      <c r="B149" s="4">
        <f t="shared" si="8"/>
        <v>1.350000000000001</v>
      </c>
      <c r="C149" s="4">
        <v>56.35</v>
      </c>
      <c r="D149" s="20">
        <v>4.9545500000000003E-3</v>
      </c>
      <c r="E149" s="4">
        <v>51.35</v>
      </c>
      <c r="F149" s="20">
        <v>2.0506999999999999E-3</v>
      </c>
      <c r="G149" s="14">
        <f t="shared" si="7"/>
        <v>-26.986080952305159</v>
      </c>
      <c r="H149" s="4">
        <f t="shared" si="6"/>
        <v>952.38639611295275</v>
      </c>
    </row>
    <row r="150" spans="2:8" x14ac:dyDescent="0.2">
      <c r="B150" s="4">
        <f t="shared" si="8"/>
        <v>1.360000000000001</v>
      </c>
      <c r="C150" s="4">
        <v>56.36</v>
      </c>
      <c r="D150" s="20">
        <v>4.9604799999999998E-3</v>
      </c>
      <c r="E150" s="4">
        <v>51.36</v>
      </c>
      <c r="F150" s="20">
        <v>2.0527200000000001E-3</v>
      </c>
      <c r="G150" s="14">
        <f t="shared" si="7"/>
        <v>-27.10100975802419</v>
      </c>
      <c r="H150" s="4">
        <f t="shared" si="6"/>
        <v>952.11538601537256</v>
      </c>
    </row>
    <row r="151" spans="2:8" x14ac:dyDescent="0.2">
      <c r="B151" s="4">
        <f t="shared" si="8"/>
        <v>1.370000000000001</v>
      </c>
      <c r="C151" s="4">
        <v>56.37</v>
      </c>
      <c r="D151" s="20">
        <v>4.9664100000000001E-3</v>
      </c>
      <c r="E151" s="4">
        <v>51.37</v>
      </c>
      <c r="F151" s="20">
        <v>2.0547400000000002E-3</v>
      </c>
      <c r="G151" s="14">
        <f t="shared" si="7"/>
        <v>-27.216034135228384</v>
      </c>
      <c r="H151" s="4">
        <f t="shared" si="6"/>
        <v>951.84322567402023</v>
      </c>
    </row>
    <row r="152" spans="2:8" x14ac:dyDescent="0.2">
      <c r="B152" s="4">
        <f t="shared" si="8"/>
        <v>1.380000000000001</v>
      </c>
      <c r="C152" s="4">
        <v>56.38</v>
      </c>
      <c r="D152" s="20">
        <v>4.9723399999999996E-3</v>
      </c>
      <c r="E152" s="4">
        <v>51.38</v>
      </c>
      <c r="F152" s="20">
        <v>2.0567599999999999E-3</v>
      </c>
      <c r="G152" s="14">
        <f t="shared" si="7"/>
        <v>-27.331154187268837</v>
      </c>
      <c r="H152" s="4">
        <f t="shared" si="6"/>
        <v>951.56991413214757</v>
      </c>
    </row>
    <row r="153" spans="2:8" x14ac:dyDescent="0.2">
      <c r="B153" s="4">
        <f t="shared" si="8"/>
        <v>1.390000000000001</v>
      </c>
      <c r="C153" s="4">
        <v>56.39</v>
      </c>
      <c r="D153" s="20">
        <v>4.9782699999999999E-3</v>
      </c>
      <c r="E153" s="4">
        <v>51.39</v>
      </c>
      <c r="F153" s="20">
        <v>2.0587800000000001E-3</v>
      </c>
      <c r="G153" s="14">
        <f t="shared" si="7"/>
        <v>-27.446370017609141</v>
      </c>
      <c r="H153" s="4">
        <f t="shared" si="6"/>
        <v>951.29545043197152</v>
      </c>
    </row>
    <row r="154" spans="2:8" x14ac:dyDescent="0.2">
      <c r="B154" s="4">
        <f t="shared" si="8"/>
        <v>1.400000000000001</v>
      </c>
      <c r="C154" s="4">
        <v>56.4</v>
      </c>
      <c r="D154" s="20">
        <v>4.9842000000000003E-3</v>
      </c>
      <c r="E154" s="4">
        <v>51.4</v>
      </c>
      <c r="F154" s="20">
        <v>2.0607999999999998E-3</v>
      </c>
      <c r="G154" s="14">
        <f t="shared" si="7"/>
        <v>-27.561681729825523</v>
      </c>
      <c r="H154" s="4">
        <f t="shared" si="6"/>
        <v>951.0198336146733</v>
      </c>
    </row>
    <row r="155" spans="2:8" x14ac:dyDescent="0.2">
      <c r="B155" s="4">
        <f t="shared" si="8"/>
        <v>1.410000000000001</v>
      </c>
      <c r="C155" s="4">
        <v>56.41</v>
      </c>
      <c r="D155" s="20">
        <v>4.9901299999999997E-3</v>
      </c>
      <c r="E155" s="4">
        <v>51.41</v>
      </c>
      <c r="F155" s="20">
        <v>2.0628199999999999E-3</v>
      </c>
      <c r="G155" s="14">
        <f t="shared" si="7"/>
        <v>-27.677089427607115</v>
      </c>
      <c r="H155" s="4">
        <f t="shared" si="6"/>
        <v>950.74306272039723</v>
      </c>
    </row>
    <row r="156" spans="2:8" x14ac:dyDescent="0.2">
      <c r="B156" s="4">
        <f t="shared" si="8"/>
        <v>1.420000000000001</v>
      </c>
      <c r="C156" s="4">
        <v>56.42</v>
      </c>
      <c r="D156" s="20">
        <v>4.9960600000000001E-3</v>
      </c>
      <c r="E156" s="4">
        <v>51.42</v>
      </c>
      <c r="F156" s="20">
        <v>2.0648400000000001E-3</v>
      </c>
      <c r="G156" s="14">
        <f t="shared" si="7"/>
        <v>-27.79259321475584</v>
      </c>
      <c r="H156" s="4">
        <f t="shared" si="6"/>
        <v>950.46513678824965</v>
      </c>
    </row>
    <row r="157" spans="2:8" x14ac:dyDescent="0.2">
      <c r="B157" s="4">
        <f t="shared" si="8"/>
        <v>1.430000000000001</v>
      </c>
      <c r="C157" s="4">
        <v>56.43</v>
      </c>
      <c r="D157" s="20">
        <v>5.0019900000000004E-3</v>
      </c>
      <c r="E157" s="4">
        <v>51.43</v>
      </c>
      <c r="F157" s="20">
        <v>2.0668599999999998E-3</v>
      </c>
      <c r="G157" s="14">
        <f t="shared" si="7"/>
        <v>-27.908193195186712</v>
      </c>
      <c r="H157" s="4">
        <f t="shared" si="6"/>
        <v>950.1860548562978</v>
      </c>
    </row>
    <row r="158" spans="2:8" x14ac:dyDescent="0.2">
      <c r="B158" s="4">
        <f t="shared" si="8"/>
        <v>1.4400000000000011</v>
      </c>
      <c r="C158" s="4">
        <v>56.44</v>
      </c>
      <c r="D158" s="20">
        <v>5.0079199999999999E-3</v>
      </c>
      <c r="E158" s="4">
        <v>51.44</v>
      </c>
      <c r="F158" s="20">
        <v>2.0688799999999999E-3</v>
      </c>
      <c r="G158" s="14">
        <f t="shared" si="7"/>
        <v>-28.023889472928005</v>
      </c>
      <c r="H158" s="4">
        <f t="shared" si="6"/>
        <v>949.90581596156846</v>
      </c>
    </row>
    <row r="159" spans="2:8" x14ac:dyDescent="0.2">
      <c r="B159" s="4">
        <f t="shared" si="8"/>
        <v>1.4500000000000011</v>
      </c>
      <c r="C159" s="4">
        <v>56.45</v>
      </c>
      <c r="D159" s="20">
        <v>5.0138500000000003E-3</v>
      </c>
      <c r="E159" s="4">
        <v>51.45</v>
      </c>
      <c r="F159" s="20">
        <v>2.0709000000000001E-3</v>
      </c>
      <c r="G159" s="14">
        <f t="shared" si="7"/>
        <v>-28.13968215212121</v>
      </c>
      <c r="H159" s="4">
        <f t="shared" si="6"/>
        <v>949.62441914004728</v>
      </c>
    </row>
    <row r="160" spans="2:8" x14ac:dyDescent="0.2">
      <c r="B160" s="4">
        <f t="shared" si="8"/>
        <v>1.4600000000000011</v>
      </c>
      <c r="C160" s="4">
        <v>56.46</v>
      </c>
      <c r="D160" s="20">
        <v>5.0197799999999997E-3</v>
      </c>
      <c r="E160" s="4">
        <v>51.46</v>
      </c>
      <c r="F160" s="20">
        <v>2.0729199999999998E-3</v>
      </c>
      <c r="G160" s="14">
        <f t="shared" si="7"/>
        <v>-28.255571337021294</v>
      </c>
      <c r="H160" s="4">
        <f t="shared" si="6"/>
        <v>949.34186342667704</v>
      </c>
    </row>
    <row r="161" spans="2:8" x14ac:dyDescent="0.2">
      <c r="B161" s="4">
        <f t="shared" si="8"/>
        <v>1.4700000000000011</v>
      </c>
      <c r="C161" s="4">
        <v>56.47</v>
      </c>
      <c r="D161" s="20">
        <v>5.0257100000000001E-3</v>
      </c>
      <c r="E161" s="4">
        <v>51.47</v>
      </c>
      <c r="F161" s="20">
        <v>2.0749399999999999E-3</v>
      </c>
      <c r="G161" s="14">
        <f t="shared" si="7"/>
        <v>-28.371557131996838</v>
      </c>
      <c r="H161" s="4">
        <f t="shared" si="6"/>
        <v>949.05814785535711</v>
      </c>
    </row>
    <row r="162" spans="2:8" x14ac:dyDescent="0.2">
      <c r="B162" s="4">
        <f t="shared" si="8"/>
        <v>1.4800000000000011</v>
      </c>
      <c r="C162" s="4">
        <v>56.48</v>
      </c>
      <c r="D162" s="20">
        <v>5.0316400000000004E-3</v>
      </c>
      <c r="E162" s="4">
        <v>51.48</v>
      </c>
      <c r="F162" s="20">
        <v>2.0769600000000001E-3</v>
      </c>
      <c r="G162" s="14">
        <f t="shared" si="7"/>
        <v>-28.487639641530123</v>
      </c>
      <c r="H162" s="4">
        <f t="shared" si="6"/>
        <v>948.77327145894185</v>
      </c>
    </row>
    <row r="163" spans="2:8" x14ac:dyDescent="0.2">
      <c r="B163" s="4">
        <f t="shared" si="8"/>
        <v>1.4900000000000011</v>
      </c>
      <c r="C163" s="4">
        <v>56.49</v>
      </c>
      <c r="D163" s="20">
        <v>5.0375699999999999E-3</v>
      </c>
      <c r="E163" s="4">
        <v>51.49</v>
      </c>
      <c r="F163" s="20">
        <v>2.0789799999999998E-3</v>
      </c>
      <c r="G163" s="14">
        <f t="shared" si="7"/>
        <v>-28.603818970217247</v>
      </c>
      <c r="H163" s="4">
        <f t="shared" si="6"/>
        <v>948.48723326923971</v>
      </c>
    </row>
    <row r="164" spans="2:8" x14ac:dyDescent="0.2">
      <c r="B164" s="4">
        <f t="shared" si="8"/>
        <v>1.5000000000000011</v>
      </c>
      <c r="C164" s="4">
        <v>56.5</v>
      </c>
      <c r="D164" s="20">
        <v>5.0435000000000002E-3</v>
      </c>
      <c r="E164" s="4">
        <v>51.5</v>
      </c>
      <c r="F164" s="20">
        <v>2.081E-3</v>
      </c>
      <c r="G164" s="14">
        <f t="shared" si="7"/>
        <v>-28.720095222768308</v>
      </c>
      <c r="H164" s="4">
        <f t="shared" si="6"/>
        <v>948.20003231701207</v>
      </c>
    </row>
    <row r="165" spans="2:8" x14ac:dyDescent="0.2">
      <c r="B165" s="4">
        <f t="shared" si="8"/>
        <v>1.5100000000000011</v>
      </c>
      <c r="C165" s="4">
        <v>56.51</v>
      </c>
      <c r="D165" s="20">
        <v>5.0494299999999997E-3</v>
      </c>
      <c r="E165" s="4">
        <v>51.51</v>
      </c>
      <c r="F165" s="20">
        <v>2.0830200000000001E-3</v>
      </c>
      <c r="G165" s="14">
        <f t="shared" si="7"/>
        <v>-28.836468504007499</v>
      </c>
      <c r="H165" s="4">
        <f t="shared" si="6"/>
        <v>947.91166763197202</v>
      </c>
    </row>
    <row r="166" spans="2:8" x14ac:dyDescent="0.2">
      <c r="B166" s="4">
        <f t="shared" si="8"/>
        <v>1.5200000000000011</v>
      </c>
      <c r="C166" s="4">
        <v>56.52</v>
      </c>
      <c r="D166" s="20">
        <v>5.0553600000000001E-3</v>
      </c>
      <c r="E166" s="4">
        <v>51.52</v>
      </c>
      <c r="F166" s="20">
        <v>2.0850399999999998E-3</v>
      </c>
      <c r="G166" s="14">
        <f t="shared" si="7"/>
        <v>-28.952938918873258</v>
      </c>
      <c r="H166" s="4">
        <f t="shared" si="6"/>
        <v>947.62213824278331</v>
      </c>
    </row>
    <row r="167" spans="2:8" x14ac:dyDescent="0.2">
      <c r="B167" s="4">
        <f t="shared" si="8"/>
        <v>1.5300000000000011</v>
      </c>
      <c r="C167" s="4">
        <v>56.53</v>
      </c>
      <c r="D167" s="20">
        <v>5.0612900000000004E-3</v>
      </c>
      <c r="E167" s="4">
        <v>51.53</v>
      </c>
      <c r="F167" s="20">
        <v>2.08706E-3</v>
      </c>
      <c r="G167" s="14">
        <f t="shared" si="7"/>
        <v>-29.069506572418405</v>
      </c>
      <c r="H167" s="4">
        <f t="shared" si="6"/>
        <v>947.3314431770591</v>
      </c>
    </row>
    <row r="168" spans="2:8" x14ac:dyDescent="0.2">
      <c r="B168" s="4">
        <f t="shared" si="8"/>
        <v>1.5400000000000011</v>
      </c>
      <c r="C168" s="4">
        <v>56.54</v>
      </c>
      <c r="D168" s="20">
        <v>5.0672199999999999E-3</v>
      </c>
      <c r="E168" s="4">
        <v>51.54</v>
      </c>
      <c r="F168" s="20">
        <v>2.0890800000000001E-3</v>
      </c>
      <c r="G168" s="14">
        <f t="shared" si="7"/>
        <v>-29.18617156981027</v>
      </c>
      <c r="H168" s="4">
        <f t="shared" si="6"/>
        <v>947.03958146136097</v>
      </c>
    </row>
    <row r="169" spans="2:8" x14ac:dyDescent="0.2">
      <c r="B169" s="4">
        <f t="shared" si="8"/>
        <v>1.5500000000000012</v>
      </c>
      <c r="C169" s="4">
        <v>56.55</v>
      </c>
      <c r="D169" s="20">
        <v>5.0731500000000002E-3</v>
      </c>
      <c r="E169" s="4">
        <v>51.55</v>
      </c>
      <c r="F169" s="20">
        <v>2.0910999999999998E-3</v>
      </c>
      <c r="G169" s="14">
        <f t="shared" si="7"/>
        <v>-29.302934016330738</v>
      </c>
      <c r="H169" s="4">
        <f t="shared" si="6"/>
        <v>946.74655212119762</v>
      </c>
    </row>
    <row r="170" spans="2:8" x14ac:dyDescent="0.2">
      <c r="B170" s="4">
        <f t="shared" si="8"/>
        <v>1.5600000000000012</v>
      </c>
      <c r="C170" s="4">
        <v>56.56</v>
      </c>
      <c r="D170" s="20">
        <v>5.0790799999999997E-3</v>
      </c>
      <c r="E170" s="4">
        <v>51.56</v>
      </c>
      <c r="F170" s="20">
        <v>2.09312E-3</v>
      </c>
      <c r="G170" s="14">
        <f t="shared" si="7"/>
        <v>-29.419794017376631</v>
      </c>
      <c r="H170" s="4">
        <f t="shared" si="6"/>
        <v>946.45235418102391</v>
      </c>
    </row>
    <row r="171" spans="2:8" x14ac:dyDescent="0.2">
      <c r="B171" s="4">
        <f t="shared" si="8"/>
        <v>1.5700000000000012</v>
      </c>
      <c r="C171" s="4">
        <v>56.57</v>
      </c>
      <c r="D171" s="20">
        <v>5.0850100000000001E-3</v>
      </c>
      <c r="E171" s="4">
        <v>51.57</v>
      </c>
      <c r="F171" s="20">
        <v>2.0951400000000001E-3</v>
      </c>
      <c r="G171" s="14">
        <f t="shared" si="7"/>
        <v>-29.536751678459538</v>
      </c>
      <c r="H171" s="4">
        <f t="shared" si="6"/>
        <v>946.1569866642393</v>
      </c>
    </row>
    <row r="172" spans="2:8" x14ac:dyDescent="0.2">
      <c r="B172" s="4">
        <f t="shared" si="8"/>
        <v>1.5800000000000012</v>
      </c>
      <c r="C172" s="4">
        <v>56.58</v>
      </c>
      <c r="D172" s="20">
        <v>5.0909400000000004E-3</v>
      </c>
      <c r="E172" s="4">
        <v>51.58</v>
      </c>
      <c r="F172" s="20">
        <v>2.0971599999999998E-3</v>
      </c>
      <c r="G172" s="14">
        <f t="shared" si="7"/>
        <v>-29.653807105206099</v>
      </c>
      <c r="H172" s="4">
        <f t="shared" si="6"/>
        <v>945.86044859318724</v>
      </c>
    </row>
    <row r="173" spans="2:8" x14ac:dyDescent="0.2">
      <c r="B173" s="4">
        <f t="shared" si="8"/>
        <v>1.5900000000000012</v>
      </c>
      <c r="C173" s="4">
        <v>56.59</v>
      </c>
      <c r="D173" s="20">
        <v>5.0968699999999999E-3</v>
      </c>
      <c r="E173" s="4">
        <v>51.59</v>
      </c>
      <c r="F173" s="20">
        <v>2.09918E-3</v>
      </c>
      <c r="G173" s="14">
        <f t="shared" si="7"/>
        <v>-29.770960403358217</v>
      </c>
      <c r="H173" s="4">
        <f t="shared" si="6"/>
        <v>945.56273898915367</v>
      </c>
    </row>
    <row r="174" spans="2:8" x14ac:dyDescent="0.2">
      <c r="B174" s="4">
        <f t="shared" si="8"/>
        <v>1.6000000000000012</v>
      </c>
      <c r="C174" s="4">
        <v>56.6</v>
      </c>
      <c r="D174" s="20">
        <v>5.1028000000000002E-3</v>
      </c>
      <c r="E174" s="4">
        <v>51.6</v>
      </c>
      <c r="F174" s="20">
        <v>2.1012000000000001E-3</v>
      </c>
      <c r="G174" s="14">
        <f t="shared" si="7"/>
        <v>-29.888211678773004</v>
      </c>
      <c r="H174" s="4">
        <f t="shared" si="6"/>
        <v>945.26385687236598</v>
      </c>
    </row>
    <row r="175" spans="2:8" x14ac:dyDescent="0.2">
      <c r="B175" s="4">
        <f t="shared" si="8"/>
        <v>1.6100000000000012</v>
      </c>
      <c r="C175" s="4">
        <v>56.61</v>
      </c>
      <c r="D175" s="20">
        <v>5.1087299999999997E-3</v>
      </c>
      <c r="E175" s="4">
        <v>51.61</v>
      </c>
      <c r="F175" s="20">
        <v>2.1032199999999998E-3</v>
      </c>
      <c r="G175" s="14">
        <f t="shared" si="7"/>
        <v>-30.005561037423035</v>
      </c>
      <c r="H175" s="4">
        <f t="shared" si="6"/>
        <v>944.96380126199176</v>
      </c>
    </row>
    <row r="176" spans="2:8" x14ac:dyDescent="0.2">
      <c r="B176" s="4">
        <f t="shared" si="8"/>
        <v>1.6200000000000012</v>
      </c>
      <c r="C176" s="4">
        <v>56.62</v>
      </c>
      <c r="D176" s="20">
        <v>5.11466E-3</v>
      </c>
      <c r="E176" s="4">
        <v>51.62</v>
      </c>
      <c r="F176" s="20">
        <v>2.10524E-3</v>
      </c>
      <c r="G176" s="14">
        <f t="shared" si="7"/>
        <v>-30.123008585396505</v>
      </c>
      <c r="H176" s="4">
        <f t="shared" si="6"/>
        <v>944.66257117613782</v>
      </c>
    </row>
    <row r="177" spans="2:8" x14ac:dyDescent="0.2">
      <c r="B177" s="4">
        <f t="shared" si="8"/>
        <v>1.6300000000000012</v>
      </c>
      <c r="C177" s="4">
        <v>56.63</v>
      </c>
      <c r="D177" s="20">
        <v>5.1205900000000004E-3</v>
      </c>
      <c r="E177" s="4">
        <v>51.63</v>
      </c>
      <c r="F177" s="20">
        <v>2.1072600000000001E-3</v>
      </c>
      <c r="G177" s="14">
        <f t="shared" si="7"/>
        <v>-30.240554428897269</v>
      </c>
      <c r="H177" s="4">
        <f t="shared" si="6"/>
        <v>944.36016563184887</v>
      </c>
    </row>
    <row r="178" spans="2:8" x14ac:dyDescent="0.2">
      <c r="B178" s="4">
        <f t="shared" si="8"/>
        <v>1.6400000000000012</v>
      </c>
      <c r="C178" s="4">
        <v>56.64</v>
      </c>
      <c r="D178" s="20">
        <v>5.1265199999999999E-3</v>
      </c>
      <c r="E178" s="4">
        <v>51.64</v>
      </c>
      <c r="F178" s="20">
        <v>2.1092799999999998E-3</v>
      </c>
      <c r="G178" s="14">
        <f t="shared" si="7"/>
        <v>-30.358198674245031</v>
      </c>
      <c r="H178" s="4">
        <f t="shared" si="6"/>
        <v>944.05658364510646</v>
      </c>
    </row>
    <row r="179" spans="2:8" x14ac:dyDescent="0.2">
      <c r="B179" s="4">
        <f t="shared" si="8"/>
        <v>1.6500000000000012</v>
      </c>
      <c r="C179" s="4">
        <v>56.65</v>
      </c>
      <c r="D179" s="20">
        <v>5.1324500000000002E-3</v>
      </c>
      <c r="E179" s="4">
        <v>51.65</v>
      </c>
      <c r="F179" s="20">
        <v>2.1113E-3</v>
      </c>
      <c r="G179" s="14">
        <f t="shared" si="7"/>
        <v>-30.475941427875497</v>
      </c>
      <c r="H179" s="4">
        <f t="shared" si="6"/>
        <v>943.75182423082765</v>
      </c>
    </row>
    <row r="180" spans="2:8" x14ac:dyDescent="0.2">
      <c r="B180" s="4">
        <f t="shared" si="8"/>
        <v>1.6600000000000013</v>
      </c>
      <c r="C180" s="4">
        <v>56.66</v>
      </c>
      <c r="D180" s="20">
        <v>5.1383799999999997E-3</v>
      </c>
      <c r="E180" s="4">
        <v>51.66</v>
      </c>
      <c r="F180" s="20">
        <v>2.1133200000000001E-3</v>
      </c>
      <c r="G180" s="14">
        <f t="shared" si="7"/>
        <v>-30.593782796340449</v>
      </c>
      <c r="H180" s="4">
        <f t="shared" si="6"/>
        <v>943.44588640286429</v>
      </c>
    </row>
    <row r="181" spans="2:8" x14ac:dyDescent="0.2">
      <c r="B181" s="4">
        <f t="shared" si="8"/>
        <v>1.6700000000000013</v>
      </c>
      <c r="C181" s="4">
        <v>56.67</v>
      </c>
      <c r="D181" s="20">
        <v>5.14431E-3</v>
      </c>
      <c r="E181" s="4">
        <v>51.67</v>
      </c>
      <c r="F181" s="20">
        <v>2.1153399999999998E-3</v>
      </c>
      <c r="G181" s="14">
        <f t="shared" si="7"/>
        <v>-30.711722886307939</v>
      </c>
      <c r="H181" s="4">
        <f t="shared" si="6"/>
        <v>943.13876917400125</v>
      </c>
    </row>
    <row r="182" spans="2:8" x14ac:dyDescent="0.2">
      <c r="B182" s="4">
        <f t="shared" si="8"/>
        <v>1.6800000000000013</v>
      </c>
      <c r="C182" s="4">
        <v>56.68</v>
      </c>
      <c r="D182" s="20">
        <v>5.1502400000000004E-3</v>
      </c>
      <c r="E182" s="4">
        <v>51.68</v>
      </c>
      <c r="F182" s="20">
        <v>2.11736E-3</v>
      </c>
      <c r="G182" s="14">
        <f t="shared" si="7"/>
        <v>-30.829761804562395</v>
      </c>
      <c r="H182" s="4">
        <f t="shared" si="6"/>
        <v>942.83047155595568</v>
      </c>
    </row>
    <row r="183" spans="2:8" x14ac:dyDescent="0.2">
      <c r="B183" s="4">
        <f t="shared" si="8"/>
        <v>1.6900000000000013</v>
      </c>
      <c r="C183" s="4">
        <v>56.69</v>
      </c>
      <c r="D183" s="20">
        <v>5.1561699999999999E-3</v>
      </c>
      <c r="E183" s="4">
        <v>51.69</v>
      </c>
      <c r="F183" s="20">
        <v>2.1193800000000001E-3</v>
      </c>
      <c r="G183" s="14">
        <f t="shared" si="7"/>
        <v>-30.947899658004772</v>
      </c>
      <c r="H183" s="4">
        <f t="shared" si="6"/>
        <v>942.5209925593756</v>
      </c>
    </row>
    <row r="184" spans="2:8" x14ac:dyDescent="0.2">
      <c r="B184" s="4">
        <f t="shared" si="8"/>
        <v>1.7000000000000013</v>
      </c>
      <c r="C184" s="4">
        <v>56.7</v>
      </c>
      <c r="D184" s="20">
        <v>5.1621000000000002E-3</v>
      </c>
      <c r="E184" s="4">
        <v>51.7</v>
      </c>
      <c r="F184" s="20">
        <v>2.1213999999999998E-3</v>
      </c>
      <c r="G184" s="14">
        <f t="shared" si="7"/>
        <v>-31.066136553652626</v>
      </c>
      <c r="H184" s="4">
        <f t="shared" si="6"/>
        <v>942.21033119383912</v>
      </c>
    </row>
    <row r="185" spans="2:8" x14ac:dyDescent="0.2">
      <c r="B185" s="4">
        <f t="shared" si="8"/>
        <v>1.7100000000000013</v>
      </c>
      <c r="C185" s="4">
        <v>56.71</v>
      </c>
      <c r="D185" s="20">
        <v>5.1680299999999997E-3</v>
      </c>
      <c r="E185" s="4">
        <v>51.71</v>
      </c>
      <c r="F185" s="20">
        <v>2.12342E-3</v>
      </c>
      <c r="G185" s="14">
        <f t="shared" si="7"/>
        <v>-31.184472598640383</v>
      </c>
      <c r="H185" s="4">
        <f t="shared" si="6"/>
        <v>941.89848646785276</v>
      </c>
    </row>
    <row r="186" spans="2:8" x14ac:dyDescent="0.2">
      <c r="B186" s="4">
        <f t="shared" si="8"/>
        <v>1.7200000000000013</v>
      </c>
      <c r="C186" s="4">
        <v>56.72</v>
      </c>
      <c r="D186" s="20">
        <v>5.17396E-3</v>
      </c>
      <c r="E186" s="4">
        <v>51.72</v>
      </c>
      <c r="F186" s="20">
        <v>2.1254400000000001E-3</v>
      </c>
      <c r="G186" s="14">
        <f t="shared" si="7"/>
        <v>-31.302907900219338</v>
      </c>
      <c r="H186" s="4">
        <f t="shared" si="6"/>
        <v>941.58545738885061</v>
      </c>
    </row>
    <row r="187" spans="2:8" x14ac:dyDescent="0.2">
      <c r="B187" s="4">
        <f t="shared" si="8"/>
        <v>1.7300000000000013</v>
      </c>
      <c r="C187" s="4">
        <v>56.73</v>
      </c>
      <c r="D187" s="20">
        <v>5.1798900000000004E-3</v>
      </c>
      <c r="E187" s="4">
        <v>51.73</v>
      </c>
      <c r="F187" s="20">
        <v>2.1274599999999999E-3</v>
      </c>
      <c r="G187" s="14">
        <f t="shared" si="7"/>
        <v>-31.421442565757829</v>
      </c>
      <c r="H187" s="4">
        <f t="shared" si="6"/>
        <v>941.271242963193</v>
      </c>
    </row>
    <row r="188" spans="2:8" x14ac:dyDescent="0.2">
      <c r="B188" s="4">
        <f t="shared" si="8"/>
        <v>1.7400000000000013</v>
      </c>
      <c r="C188" s="4">
        <v>56.74</v>
      </c>
      <c r="D188" s="20">
        <v>5.1858199999999998E-3</v>
      </c>
      <c r="E188" s="4">
        <v>51.74</v>
      </c>
      <c r="F188" s="20">
        <v>2.12948E-3</v>
      </c>
      <c r="G188" s="14">
        <f t="shared" si="7"/>
        <v>-31.540076702741459</v>
      </c>
      <c r="H188" s="4">
        <f t="shared" si="6"/>
        <v>940.95584219616558</v>
      </c>
    </row>
    <row r="189" spans="2:8" x14ac:dyDescent="0.2">
      <c r="B189" s="4">
        <f t="shared" si="8"/>
        <v>1.7500000000000013</v>
      </c>
      <c r="C189" s="4">
        <v>56.75</v>
      </c>
      <c r="D189" s="20">
        <v>5.1917500000000002E-3</v>
      </c>
      <c r="E189" s="4">
        <v>51.75</v>
      </c>
      <c r="F189" s="20">
        <v>2.1315000000000001E-3</v>
      </c>
      <c r="G189" s="14">
        <f t="shared" si="7"/>
        <v>-31.658810418773101</v>
      </c>
      <c r="H189" s="4">
        <f t="shared" si="6"/>
        <v>940.63925409197782</v>
      </c>
    </row>
    <row r="190" spans="2:8" x14ac:dyDescent="0.2">
      <c r="B190" s="4">
        <f t="shared" si="8"/>
        <v>1.7600000000000013</v>
      </c>
      <c r="C190" s="4">
        <v>56.76</v>
      </c>
      <c r="D190" s="20">
        <v>5.1976799999999997E-3</v>
      </c>
      <c r="E190" s="4">
        <v>51.76</v>
      </c>
      <c r="F190" s="20">
        <v>2.1335199999999999E-3</v>
      </c>
      <c r="G190" s="14">
        <f t="shared" si="7"/>
        <v>-31.777643821573065</v>
      </c>
      <c r="H190" s="4">
        <f t="shared" si="6"/>
        <v>940.32147765376214</v>
      </c>
    </row>
    <row r="191" spans="2:8" x14ac:dyDescent="0.2">
      <c r="B191" s="4">
        <f t="shared" si="8"/>
        <v>1.7700000000000014</v>
      </c>
      <c r="C191" s="4">
        <v>56.77</v>
      </c>
      <c r="D191" s="20">
        <v>5.20361E-3</v>
      </c>
      <c r="E191" s="4">
        <v>51.77</v>
      </c>
      <c r="F191" s="20">
        <v>2.13554E-3</v>
      </c>
      <c r="G191" s="14">
        <f t="shared" si="7"/>
        <v>-31.896577018979414</v>
      </c>
      <c r="H191" s="4">
        <f t="shared" si="6"/>
        <v>940.00251188357231</v>
      </c>
    </row>
    <row r="192" spans="2:8" x14ac:dyDescent="0.2">
      <c r="B192" s="4">
        <f t="shared" si="8"/>
        <v>1.7800000000000014</v>
      </c>
      <c r="C192" s="4">
        <v>56.78</v>
      </c>
      <c r="D192" s="20">
        <v>5.2095400000000004E-3</v>
      </c>
      <c r="E192" s="4">
        <v>51.78</v>
      </c>
      <c r="F192" s="20">
        <v>2.1375600000000002E-3</v>
      </c>
      <c r="G192" s="14">
        <f t="shared" si="7"/>
        <v>-32.015610118947762</v>
      </c>
      <c r="H192" s="4">
        <f t="shared" si="6"/>
        <v>939.68235578238284</v>
      </c>
    </row>
    <row r="193" spans="2:8" x14ac:dyDescent="0.2">
      <c r="B193" s="4">
        <f t="shared" si="8"/>
        <v>1.7900000000000014</v>
      </c>
      <c r="C193" s="4">
        <v>56.79</v>
      </c>
      <c r="D193" s="20">
        <v>5.2154699999999998E-3</v>
      </c>
      <c r="E193" s="4">
        <v>51.79</v>
      </c>
      <c r="F193" s="20">
        <v>2.1395799999999999E-3</v>
      </c>
      <c r="G193" s="14">
        <f t="shared" si="7"/>
        <v>-32.134743229551702</v>
      </c>
      <c r="H193" s="4">
        <f t="shared" si="6"/>
        <v>939.36100835008733</v>
      </c>
    </row>
    <row r="194" spans="2:8" x14ac:dyDescent="0.2">
      <c r="B194" s="4">
        <f t="shared" si="8"/>
        <v>1.8000000000000014</v>
      </c>
      <c r="C194" s="4">
        <v>56.8</v>
      </c>
      <c r="D194" s="20">
        <v>5.2214000000000002E-3</v>
      </c>
      <c r="E194" s="4">
        <v>51.8</v>
      </c>
      <c r="F194" s="20">
        <v>2.1416E-3</v>
      </c>
      <c r="G194" s="14">
        <f t="shared" si="7"/>
        <v>-32.253976458982891</v>
      </c>
      <c r="H194" s="4">
        <f t="shared" si="6"/>
        <v>939.03846858549753</v>
      </c>
    </row>
    <row r="195" spans="2:8" x14ac:dyDescent="0.2">
      <c r="B195" s="4">
        <f t="shared" si="8"/>
        <v>1.8100000000000014</v>
      </c>
      <c r="C195" s="4">
        <v>56.81</v>
      </c>
      <c r="D195" s="20">
        <v>5.2273299999999997E-3</v>
      </c>
      <c r="E195" s="4">
        <v>51.81</v>
      </c>
      <c r="F195" s="20">
        <v>2.1436200000000002E-3</v>
      </c>
      <c r="G195" s="14">
        <f t="shared" si="7"/>
        <v>-32.373309915551019</v>
      </c>
      <c r="H195" s="4">
        <f t="shared" si="6"/>
        <v>938.71473548634197</v>
      </c>
    </row>
    <row r="196" spans="2:8" x14ac:dyDescent="0.2">
      <c r="B196" s="4">
        <f t="shared" si="8"/>
        <v>1.8200000000000014</v>
      </c>
      <c r="C196" s="4">
        <v>56.82</v>
      </c>
      <c r="D196" s="20">
        <v>5.23326E-3</v>
      </c>
      <c r="E196" s="4">
        <v>51.82</v>
      </c>
      <c r="F196" s="20">
        <v>2.1456399999999999E-3</v>
      </c>
      <c r="G196" s="14">
        <f t="shared" si="7"/>
        <v>-32.492743707684099</v>
      </c>
      <c r="H196" s="4">
        <f t="shared" si="6"/>
        <v>938.38980804926507</v>
      </c>
    </row>
    <row r="197" spans="2:8" x14ac:dyDescent="0.2">
      <c r="B197" s="4">
        <f t="shared" si="8"/>
        <v>1.8300000000000014</v>
      </c>
      <c r="C197" s="4">
        <v>56.83</v>
      </c>
      <c r="D197" s="20">
        <v>5.2391900000000003E-3</v>
      </c>
      <c r="E197" s="4">
        <v>51.83</v>
      </c>
      <c r="F197" s="20">
        <v>2.14766E-3</v>
      </c>
      <c r="G197" s="14">
        <f t="shared" si="7"/>
        <v>-32.61227794392866</v>
      </c>
      <c r="H197" s="4">
        <f t="shared" si="6"/>
        <v>938.06368526982578</v>
      </c>
    </row>
    <row r="198" spans="2:8" x14ac:dyDescent="0.2">
      <c r="B198" s="4">
        <f t="shared" si="8"/>
        <v>1.8400000000000014</v>
      </c>
      <c r="C198" s="4">
        <v>56.84</v>
      </c>
      <c r="D198" s="20">
        <v>5.2451199999999998E-3</v>
      </c>
      <c r="E198" s="4">
        <v>51.84</v>
      </c>
      <c r="F198" s="20">
        <v>2.1496800000000002E-3</v>
      </c>
      <c r="G198" s="14">
        <f t="shared" si="7"/>
        <v>-32.731912732949667</v>
      </c>
      <c r="H198" s="4">
        <f t="shared" si="6"/>
        <v>937.73636614249631</v>
      </c>
    </row>
    <row r="199" spans="2:8" x14ac:dyDescent="0.2">
      <c r="B199" s="4">
        <f t="shared" si="8"/>
        <v>1.8500000000000014</v>
      </c>
      <c r="C199" s="4">
        <v>56.85</v>
      </c>
      <c r="D199" s="20">
        <v>5.2510500000000002E-3</v>
      </c>
      <c r="E199" s="4">
        <v>51.85</v>
      </c>
      <c r="F199" s="20">
        <v>2.1516999999999999E-3</v>
      </c>
      <c r="G199" s="14">
        <f t="shared" si="7"/>
        <v>-32.85164818353087</v>
      </c>
      <c r="H199" s="4">
        <f t="shared" si="6"/>
        <v>937.40784966066099</v>
      </c>
    </row>
    <row r="200" spans="2:8" x14ac:dyDescent="0.2">
      <c r="B200" s="4">
        <f t="shared" si="8"/>
        <v>1.8600000000000014</v>
      </c>
      <c r="C200" s="4">
        <v>56.86</v>
      </c>
      <c r="D200" s="20">
        <v>5.2569799999999996E-3</v>
      </c>
      <c r="E200" s="4">
        <v>51.86</v>
      </c>
      <c r="F200" s="20">
        <v>2.15372E-3</v>
      </c>
      <c r="G200" s="14">
        <f t="shared" si="7"/>
        <v>-32.971484404574866</v>
      </c>
      <c r="H200" s="4">
        <f t="shared" si="6"/>
        <v>937.07813481661526</v>
      </c>
    </row>
    <row r="201" spans="2:8" x14ac:dyDescent="0.2">
      <c r="B201" s="4">
        <f t="shared" si="8"/>
        <v>1.8700000000000014</v>
      </c>
      <c r="C201" s="4">
        <v>56.87</v>
      </c>
      <c r="D201" s="20">
        <v>5.26291E-3</v>
      </c>
      <c r="E201" s="4">
        <v>51.87</v>
      </c>
      <c r="F201" s="20">
        <v>2.1557400000000002E-3</v>
      </c>
      <c r="G201" s="14">
        <f t="shared" si="7"/>
        <v>-33.091421505103156</v>
      </c>
      <c r="H201" s="4">
        <f t="shared" si="6"/>
        <v>936.74722060156421</v>
      </c>
    </row>
    <row r="202" spans="2:8" x14ac:dyDescent="0.2">
      <c r="B202" s="4">
        <f t="shared" si="8"/>
        <v>1.8800000000000014</v>
      </c>
      <c r="C202" s="4">
        <v>56.88</v>
      </c>
      <c r="D202" s="20">
        <v>5.2688400000000003E-3</v>
      </c>
      <c r="E202" s="4">
        <v>51.88</v>
      </c>
      <c r="F202" s="20">
        <v>2.1577599999999999E-3</v>
      </c>
      <c r="G202" s="14">
        <f t="shared" si="7"/>
        <v>-33.211459594256397</v>
      </c>
      <c r="H202" s="4">
        <f t="shared" si="6"/>
        <v>936.41510600562162</v>
      </c>
    </row>
    <row r="203" spans="2:8" x14ac:dyDescent="0.2">
      <c r="B203" s="4">
        <f t="shared" si="8"/>
        <v>1.8900000000000015</v>
      </c>
      <c r="C203" s="4">
        <v>56.89</v>
      </c>
      <c r="D203" s="20">
        <v>5.2747699999999998E-3</v>
      </c>
      <c r="E203" s="4">
        <v>51.89</v>
      </c>
      <c r="F203" s="20">
        <v>2.15978E-3</v>
      </c>
      <c r="G203" s="14">
        <f t="shared" si="7"/>
        <v>-33.331598781294559</v>
      </c>
      <c r="H203" s="4">
        <f t="shared" si="6"/>
        <v>936.08179001780866</v>
      </c>
    </row>
    <row r="204" spans="2:8" x14ac:dyDescent="0.2">
      <c r="B204" s="4">
        <f t="shared" si="8"/>
        <v>1.9000000000000015</v>
      </c>
      <c r="C204" s="4">
        <v>56.9</v>
      </c>
      <c r="D204" s="20">
        <v>5.2807000000000002E-3</v>
      </c>
      <c r="E204" s="4">
        <v>51.9</v>
      </c>
      <c r="F204" s="20">
        <v>2.1618000000000002E-3</v>
      </c>
      <c r="G204" s="14">
        <f t="shared" si="7"/>
        <v>-33.451839175596916</v>
      </c>
      <c r="H204" s="4">
        <f t="shared" si="6"/>
        <v>935.74727162605268</v>
      </c>
    </row>
    <row r="205" spans="2:8" x14ac:dyDescent="0.2">
      <c r="B205" s="4">
        <f t="shared" si="8"/>
        <v>1.9100000000000015</v>
      </c>
      <c r="C205" s="4">
        <v>56.91</v>
      </c>
      <c r="D205" s="20">
        <v>5.2866299999999996E-3</v>
      </c>
      <c r="E205" s="4">
        <v>51.91</v>
      </c>
      <c r="F205" s="20">
        <v>2.1638199999999999E-3</v>
      </c>
      <c r="G205" s="14">
        <f t="shared" si="7"/>
        <v>-33.572180886662281</v>
      </c>
      <c r="H205" s="4">
        <f t="shared" si="6"/>
        <v>935.41154981718603</v>
      </c>
    </row>
    <row r="206" spans="2:8" x14ac:dyDescent="0.2">
      <c r="B206" s="4">
        <f t="shared" si="8"/>
        <v>1.9200000000000015</v>
      </c>
      <c r="C206" s="4">
        <v>56.92</v>
      </c>
      <c r="D206" s="20">
        <v>5.29256E-3</v>
      </c>
      <c r="E206" s="4">
        <v>51.92</v>
      </c>
      <c r="F206" s="20">
        <v>2.16584E-3</v>
      </c>
      <c r="G206" s="14">
        <f t="shared" si="7"/>
        <v>-33.692624024109222</v>
      </c>
      <c r="H206" s="4">
        <f t="shared" ref="H206:H269" si="9">H207+$G$8*G207</f>
        <v>935.07462357694499</v>
      </c>
    </row>
    <row r="207" spans="2:8" x14ac:dyDescent="0.2">
      <c r="B207" s="4">
        <f t="shared" si="8"/>
        <v>1.9300000000000015</v>
      </c>
      <c r="C207" s="4">
        <v>56.93</v>
      </c>
      <c r="D207" s="20">
        <v>5.2984900000000003E-3</v>
      </c>
      <c r="E207" s="4">
        <v>51.93</v>
      </c>
      <c r="F207" s="20">
        <v>2.1678600000000002E-3</v>
      </c>
      <c r="G207" s="14">
        <f t="shared" ref="G207:G270" si="10">$J$7*H207+D207*H207-F207*($G$5-H207)</f>
        <v>-33.813168697676062</v>
      </c>
      <c r="H207" s="4">
        <f t="shared" si="9"/>
        <v>934.73649188996819</v>
      </c>
    </row>
    <row r="208" spans="2:8" x14ac:dyDescent="0.2">
      <c r="B208" s="4">
        <f t="shared" ref="B208:B271" si="11">B207+0.01</f>
        <v>1.9400000000000015</v>
      </c>
      <c r="C208" s="4">
        <v>56.94</v>
      </c>
      <c r="D208" s="20">
        <v>5.3044199999999998E-3</v>
      </c>
      <c r="E208" s="4">
        <v>51.94</v>
      </c>
      <c r="F208" s="20">
        <v>2.1698799999999999E-3</v>
      </c>
      <c r="G208" s="14">
        <f t="shared" si="10"/>
        <v>-33.933815017221008</v>
      </c>
      <c r="H208" s="4">
        <f t="shared" si="9"/>
        <v>934.39715373979595</v>
      </c>
    </row>
    <row r="209" spans="2:8" x14ac:dyDescent="0.2">
      <c r="B209" s="4">
        <f t="shared" si="11"/>
        <v>1.9500000000000015</v>
      </c>
      <c r="C209" s="4">
        <v>56.95</v>
      </c>
      <c r="D209" s="20">
        <v>5.3103500000000001E-3</v>
      </c>
      <c r="E209" s="4">
        <v>51.95</v>
      </c>
      <c r="F209" s="20">
        <v>2.1719E-3</v>
      </c>
      <c r="G209" s="14">
        <f t="shared" si="10"/>
        <v>-34.054563092722518</v>
      </c>
      <c r="H209" s="4">
        <f t="shared" si="9"/>
        <v>934.05660810886877</v>
      </c>
    </row>
    <row r="210" spans="2:8" x14ac:dyDescent="0.2">
      <c r="B210" s="4">
        <f t="shared" si="11"/>
        <v>1.9600000000000015</v>
      </c>
      <c r="C210" s="4">
        <v>56.96</v>
      </c>
      <c r="D210" s="20">
        <v>5.3162799999999996E-3</v>
      </c>
      <c r="E210" s="4">
        <v>51.96</v>
      </c>
      <c r="F210" s="20">
        <v>2.1739200000000002E-3</v>
      </c>
      <c r="G210" s="14">
        <f t="shared" si="10"/>
        <v>-34.175413034279103</v>
      </c>
      <c r="H210" s="4">
        <f t="shared" si="9"/>
        <v>933.71485397852598</v>
      </c>
    </row>
    <row r="211" spans="2:8" x14ac:dyDescent="0.2">
      <c r="B211" s="4">
        <f t="shared" si="11"/>
        <v>1.9700000000000015</v>
      </c>
      <c r="C211" s="4">
        <v>56.97</v>
      </c>
      <c r="D211" s="20">
        <v>5.32221E-3</v>
      </c>
      <c r="E211" s="4">
        <v>51.97</v>
      </c>
      <c r="F211" s="20">
        <v>2.1759399999999999E-3</v>
      </c>
      <c r="G211" s="14">
        <f t="shared" si="10"/>
        <v>-34.296364952109741</v>
      </c>
      <c r="H211" s="4">
        <f t="shared" si="9"/>
        <v>933.37189032900483</v>
      </c>
    </row>
    <row r="212" spans="2:8" x14ac:dyDescent="0.2">
      <c r="B212" s="4">
        <f t="shared" si="11"/>
        <v>1.9800000000000015</v>
      </c>
      <c r="C212" s="4">
        <v>56.98</v>
      </c>
      <c r="D212" s="20">
        <v>5.3281400000000003E-3</v>
      </c>
      <c r="E212" s="4">
        <v>51.98</v>
      </c>
      <c r="F212" s="20">
        <v>2.1779600000000001E-3</v>
      </c>
      <c r="G212" s="14">
        <f t="shared" si="10"/>
        <v>-34.417418956553945</v>
      </c>
      <c r="H212" s="4">
        <f t="shared" si="9"/>
        <v>933.02771613943924</v>
      </c>
    </row>
    <row r="213" spans="2:8" x14ac:dyDescent="0.2">
      <c r="B213" s="4">
        <f t="shared" si="11"/>
        <v>1.9900000000000015</v>
      </c>
      <c r="C213" s="4">
        <v>56.99</v>
      </c>
      <c r="D213" s="20">
        <v>5.3340699999999998E-3</v>
      </c>
      <c r="E213" s="4">
        <v>51.99</v>
      </c>
      <c r="F213" s="20">
        <v>2.1799800000000002E-3</v>
      </c>
      <c r="G213" s="14">
        <f t="shared" si="10"/>
        <v>-34.538575158071822</v>
      </c>
      <c r="H213" s="4">
        <f t="shared" si="9"/>
        <v>932.68233038785854</v>
      </c>
    </row>
    <row r="214" spans="2:8" x14ac:dyDescent="0.2">
      <c r="B214" s="4">
        <f t="shared" si="11"/>
        <v>2.0000000000000013</v>
      </c>
      <c r="C214" s="4">
        <v>57</v>
      </c>
      <c r="D214" s="20">
        <v>5.3400000000000001E-3</v>
      </c>
      <c r="E214" s="4">
        <v>52</v>
      </c>
      <c r="F214" s="20">
        <v>2.1819999999999999E-3</v>
      </c>
      <c r="G214" s="14">
        <f t="shared" si="10"/>
        <v>-34.6598336672442</v>
      </c>
      <c r="H214" s="4">
        <f t="shared" si="9"/>
        <v>932.33573205118614</v>
      </c>
    </row>
    <row r="215" spans="2:8" x14ac:dyDescent="0.2">
      <c r="B215" s="4">
        <f t="shared" si="11"/>
        <v>2.0100000000000011</v>
      </c>
      <c r="C215" s="4">
        <v>57.01</v>
      </c>
      <c r="D215" s="20">
        <v>5.3466499999999997E-3</v>
      </c>
      <c r="E215" s="4">
        <v>52.01</v>
      </c>
      <c r="F215" s="20">
        <v>2.1842400000000001E-3</v>
      </c>
      <c r="G215" s="14">
        <f t="shared" si="10"/>
        <v>-34.79132661670485</v>
      </c>
      <c r="H215" s="4">
        <f t="shared" si="9"/>
        <v>931.98781878501904</v>
      </c>
    </row>
    <row r="216" spans="2:8" x14ac:dyDescent="0.2">
      <c r="B216" s="4">
        <f t="shared" si="11"/>
        <v>2.0200000000000009</v>
      </c>
      <c r="C216" s="4">
        <v>57.02</v>
      </c>
      <c r="D216" s="20">
        <v>5.3533000000000001E-3</v>
      </c>
      <c r="E216" s="4">
        <v>52.02</v>
      </c>
      <c r="F216" s="20">
        <v>2.1864800000000002E-3</v>
      </c>
      <c r="G216" s="14">
        <f t="shared" si="10"/>
        <v>-34.922930851786631</v>
      </c>
      <c r="H216" s="4">
        <f t="shared" si="9"/>
        <v>931.63858947650112</v>
      </c>
    </row>
    <row r="217" spans="2:8" x14ac:dyDescent="0.2">
      <c r="B217" s="4">
        <f t="shared" si="11"/>
        <v>2.0300000000000007</v>
      </c>
      <c r="C217" s="4">
        <v>57.03</v>
      </c>
      <c r="D217" s="20">
        <v>5.3599499999999996E-3</v>
      </c>
      <c r="E217" s="4">
        <v>52.03</v>
      </c>
      <c r="F217" s="20">
        <v>2.1887199999999999E-3</v>
      </c>
      <c r="G217" s="14">
        <f t="shared" si="10"/>
        <v>-35.054646496570612</v>
      </c>
      <c r="H217" s="4">
        <f t="shared" si="9"/>
        <v>931.28804301153536</v>
      </c>
    </row>
    <row r="218" spans="2:8" x14ac:dyDescent="0.2">
      <c r="B218" s="4">
        <f t="shared" si="11"/>
        <v>2.0400000000000005</v>
      </c>
      <c r="C218" s="4">
        <v>57.04</v>
      </c>
      <c r="D218" s="20">
        <v>5.3666E-3</v>
      </c>
      <c r="E218" s="4">
        <v>52.04</v>
      </c>
      <c r="F218" s="20">
        <v>2.19096E-3</v>
      </c>
      <c r="G218" s="14">
        <f t="shared" si="10"/>
        <v>-35.186473675276645</v>
      </c>
      <c r="H218" s="4">
        <f t="shared" si="9"/>
        <v>930.93617827478261</v>
      </c>
    </row>
    <row r="219" spans="2:8" x14ac:dyDescent="0.2">
      <c r="B219" s="4">
        <f t="shared" si="11"/>
        <v>2.0500000000000003</v>
      </c>
      <c r="C219" s="4">
        <v>57.05</v>
      </c>
      <c r="D219" s="20">
        <v>5.3732500000000004E-3</v>
      </c>
      <c r="E219" s="4">
        <v>52.05</v>
      </c>
      <c r="F219" s="20">
        <v>2.1932000000000002E-3</v>
      </c>
      <c r="G219" s="14">
        <f t="shared" si="10"/>
        <v>-35.318412512263592</v>
      </c>
      <c r="H219" s="4">
        <f t="shared" si="9"/>
        <v>930.58299414965995</v>
      </c>
    </row>
    <row r="220" spans="2:8" x14ac:dyDescent="0.2">
      <c r="B220" s="4">
        <f t="shared" si="11"/>
        <v>2.06</v>
      </c>
      <c r="C220" s="4">
        <v>57.06</v>
      </c>
      <c r="D220" s="20">
        <v>5.3799E-3</v>
      </c>
      <c r="E220" s="4">
        <v>52.06</v>
      </c>
      <c r="F220" s="20">
        <v>2.1954399999999999E-3</v>
      </c>
      <c r="G220" s="14">
        <f t="shared" si="10"/>
        <v>-35.450463132029554</v>
      </c>
      <c r="H220" s="4">
        <f t="shared" si="9"/>
        <v>930.22848951833964</v>
      </c>
    </row>
    <row r="221" spans="2:8" x14ac:dyDescent="0.2">
      <c r="B221" s="4">
        <f t="shared" si="11"/>
        <v>2.0699999999999998</v>
      </c>
      <c r="C221" s="4">
        <v>57.07</v>
      </c>
      <c r="D221" s="20">
        <v>5.3865500000000004E-3</v>
      </c>
      <c r="E221" s="4">
        <v>52.07</v>
      </c>
      <c r="F221" s="20">
        <v>2.19768E-3</v>
      </c>
      <c r="G221" s="14">
        <f t="shared" si="10"/>
        <v>-35.582625659211914</v>
      </c>
      <c r="H221" s="4">
        <f t="shared" si="9"/>
        <v>929.87266326174756</v>
      </c>
    </row>
    <row r="222" spans="2:8" x14ac:dyDescent="0.2">
      <c r="B222" s="4">
        <f t="shared" si="11"/>
        <v>2.0799999999999996</v>
      </c>
      <c r="C222" s="4">
        <v>57.08</v>
      </c>
      <c r="D222" s="20">
        <v>5.3931999999999999E-3</v>
      </c>
      <c r="E222" s="4">
        <v>52.08</v>
      </c>
      <c r="F222" s="20">
        <v>2.1999200000000002E-3</v>
      </c>
      <c r="G222" s="14">
        <f t="shared" si="10"/>
        <v>-35.714900218587601</v>
      </c>
      <c r="H222" s="4">
        <f t="shared" si="9"/>
        <v>929.51551425956166</v>
      </c>
    </row>
    <row r="223" spans="2:8" x14ac:dyDescent="0.2">
      <c r="B223" s="4">
        <f t="shared" si="11"/>
        <v>2.0899999999999994</v>
      </c>
      <c r="C223" s="4">
        <v>57.09</v>
      </c>
      <c r="D223" s="20">
        <v>5.3998500000000003E-3</v>
      </c>
      <c r="E223" s="4">
        <v>52.09</v>
      </c>
      <c r="F223" s="20">
        <v>2.2021599999999999E-3</v>
      </c>
      <c r="G223" s="14">
        <f t="shared" si="10"/>
        <v>-35.847286935073143</v>
      </c>
      <c r="H223" s="4">
        <f t="shared" si="9"/>
        <v>929.15704139021091</v>
      </c>
    </row>
    <row r="224" spans="2:8" x14ac:dyDescent="0.2">
      <c r="B224" s="4">
        <f t="shared" si="11"/>
        <v>2.0999999999999992</v>
      </c>
      <c r="C224" s="4">
        <v>57.1</v>
      </c>
      <c r="D224" s="20">
        <v>5.4064999999999998E-3</v>
      </c>
      <c r="E224" s="4">
        <v>52.1</v>
      </c>
      <c r="F224" s="20">
        <v>2.2044E-3</v>
      </c>
      <c r="G224" s="14">
        <f t="shared" si="10"/>
        <v>-35.979785933725012</v>
      </c>
      <c r="H224" s="4">
        <f t="shared" si="9"/>
        <v>928.79724353087363</v>
      </c>
    </row>
    <row r="225" spans="2:8" x14ac:dyDescent="0.2">
      <c r="B225" s="4">
        <f t="shared" si="11"/>
        <v>2.109999999999999</v>
      </c>
      <c r="C225" s="4">
        <v>57.11</v>
      </c>
      <c r="D225" s="20">
        <v>5.4131500000000003E-3</v>
      </c>
      <c r="E225" s="4">
        <v>52.11</v>
      </c>
      <c r="F225" s="20">
        <v>2.2066400000000002E-3</v>
      </c>
      <c r="G225" s="14">
        <f t="shared" si="10"/>
        <v>-36.112397339739658</v>
      </c>
      <c r="H225" s="4">
        <f t="shared" si="9"/>
        <v>928.43611955747622</v>
      </c>
    </row>
    <row r="226" spans="2:8" x14ac:dyDescent="0.2">
      <c r="B226" s="4">
        <f t="shared" si="11"/>
        <v>2.1199999999999988</v>
      </c>
      <c r="C226" s="4">
        <v>57.12</v>
      </c>
      <c r="D226" s="20">
        <v>5.4197999999999998E-3</v>
      </c>
      <c r="E226" s="4">
        <v>52.12</v>
      </c>
      <c r="F226" s="20">
        <v>2.2088799999999999E-3</v>
      </c>
      <c r="G226" s="14">
        <f t="shared" si="10"/>
        <v>-36.245121278453638</v>
      </c>
      <c r="H226" s="4">
        <f t="shared" si="9"/>
        <v>928.07366834469167</v>
      </c>
    </row>
    <row r="227" spans="2:8" x14ac:dyDescent="0.2">
      <c r="B227" s="4">
        <f t="shared" si="11"/>
        <v>2.1299999999999986</v>
      </c>
      <c r="C227" s="4">
        <v>57.13</v>
      </c>
      <c r="D227" s="20">
        <v>5.4264500000000002E-3</v>
      </c>
      <c r="E227" s="4">
        <v>52.13</v>
      </c>
      <c r="F227" s="20">
        <v>2.21112E-3</v>
      </c>
      <c r="G227" s="14">
        <f t="shared" si="10"/>
        <v>-36.377957875343967</v>
      </c>
      <c r="H227" s="4">
        <f t="shared" si="9"/>
        <v>927.70988876593822</v>
      </c>
    </row>
    <row r="228" spans="2:8" x14ac:dyDescent="0.2">
      <c r="B228" s="4">
        <f t="shared" si="11"/>
        <v>2.1399999999999983</v>
      </c>
      <c r="C228" s="4">
        <v>57.14</v>
      </c>
      <c r="D228" s="20">
        <v>5.4330999999999997E-3</v>
      </c>
      <c r="E228" s="4">
        <v>52.14</v>
      </c>
      <c r="F228" s="20">
        <v>2.2133600000000002E-3</v>
      </c>
      <c r="G228" s="14">
        <f t="shared" si="10"/>
        <v>-36.510907256028091</v>
      </c>
      <c r="H228" s="4">
        <f t="shared" si="9"/>
        <v>927.34477969337797</v>
      </c>
    </row>
    <row r="229" spans="2:8" x14ac:dyDescent="0.2">
      <c r="B229" s="4">
        <f t="shared" si="11"/>
        <v>2.1499999999999981</v>
      </c>
      <c r="C229" s="4">
        <v>57.15</v>
      </c>
      <c r="D229" s="20">
        <v>5.4397500000000001E-3</v>
      </c>
      <c r="E229" s="4">
        <v>52.15</v>
      </c>
      <c r="F229" s="20">
        <v>2.2155999999999999E-3</v>
      </c>
      <c r="G229" s="14">
        <f t="shared" si="10"/>
        <v>-36.643969546264174</v>
      </c>
      <c r="H229" s="4">
        <f t="shared" si="9"/>
        <v>926.97833999791533</v>
      </c>
    </row>
    <row r="230" spans="2:8" x14ac:dyDescent="0.2">
      <c r="B230" s="4">
        <f t="shared" si="11"/>
        <v>2.1599999999999979</v>
      </c>
      <c r="C230" s="4">
        <v>57.16</v>
      </c>
      <c r="D230" s="20">
        <v>5.4463999999999997E-3</v>
      </c>
      <c r="E230" s="4">
        <v>52.16</v>
      </c>
      <c r="F230" s="20">
        <v>2.21784E-3</v>
      </c>
      <c r="G230" s="14">
        <f t="shared" si="10"/>
        <v>-36.777144871951222</v>
      </c>
      <c r="H230" s="4">
        <f t="shared" si="9"/>
        <v>926.61056854919582</v>
      </c>
    </row>
    <row r="231" spans="2:8" x14ac:dyDescent="0.2">
      <c r="B231" s="4">
        <f t="shared" si="11"/>
        <v>2.1699999999999977</v>
      </c>
      <c r="C231" s="4">
        <v>57.17</v>
      </c>
      <c r="D231" s="20">
        <v>5.4530500000000001E-3</v>
      </c>
      <c r="E231" s="4">
        <v>52.17</v>
      </c>
      <c r="F231" s="20">
        <v>2.2200800000000001E-3</v>
      </c>
      <c r="G231" s="14">
        <f t="shared" si="10"/>
        <v>-36.910433359129257</v>
      </c>
      <c r="H231" s="4">
        <f t="shared" si="9"/>
        <v>926.24146421560454</v>
      </c>
    </row>
    <row r="232" spans="2:8" x14ac:dyDescent="0.2">
      <c r="B232" s="4">
        <f t="shared" si="11"/>
        <v>2.1799999999999975</v>
      </c>
      <c r="C232" s="4">
        <v>57.18</v>
      </c>
      <c r="D232" s="20">
        <v>5.4596999999999996E-3</v>
      </c>
      <c r="E232" s="4">
        <v>52.18</v>
      </c>
      <c r="F232" s="20">
        <v>2.2223199999999999E-3</v>
      </c>
      <c r="G232" s="14">
        <f t="shared" si="10"/>
        <v>-37.043835133979471</v>
      </c>
      <c r="H232" s="4">
        <f t="shared" si="9"/>
        <v>925.87102586426477</v>
      </c>
    </row>
    <row r="233" spans="2:8" x14ac:dyDescent="0.2">
      <c r="B233" s="4">
        <f t="shared" si="11"/>
        <v>2.1899999999999973</v>
      </c>
      <c r="C233" s="4">
        <v>57.19</v>
      </c>
      <c r="D233" s="20">
        <v>5.46635E-3</v>
      </c>
      <c r="E233" s="4">
        <v>52.19</v>
      </c>
      <c r="F233" s="20">
        <v>2.22456E-3</v>
      </c>
      <c r="G233" s="14">
        <f t="shared" si="10"/>
        <v>-37.177350322824509</v>
      </c>
      <c r="H233" s="4">
        <f t="shared" si="9"/>
        <v>925.4992523610365</v>
      </c>
    </row>
    <row r="234" spans="2:8" x14ac:dyDescent="0.2">
      <c r="B234" s="4">
        <f t="shared" si="11"/>
        <v>2.1999999999999971</v>
      </c>
      <c r="C234" s="4">
        <v>57.2</v>
      </c>
      <c r="D234" s="20">
        <v>5.4730000000000004E-3</v>
      </c>
      <c r="E234" s="4">
        <v>52.2</v>
      </c>
      <c r="F234" s="20">
        <v>2.2268000000000001E-3</v>
      </c>
      <c r="G234" s="14">
        <f t="shared" si="10"/>
        <v>-37.310979052128417</v>
      </c>
      <c r="H234" s="4">
        <f t="shared" si="9"/>
        <v>925.12614257051519</v>
      </c>
    </row>
    <row r="235" spans="2:8" x14ac:dyDescent="0.2">
      <c r="B235" s="4">
        <f t="shared" si="11"/>
        <v>2.2099999999999969</v>
      </c>
      <c r="C235" s="4">
        <v>57.21</v>
      </c>
      <c r="D235" s="20">
        <v>5.47965E-3</v>
      </c>
      <c r="E235" s="4">
        <v>52.21</v>
      </c>
      <c r="F235" s="20">
        <v>2.2290399999999998E-3</v>
      </c>
      <c r="G235" s="14">
        <f t="shared" si="10"/>
        <v>-37.444721448496963</v>
      </c>
      <c r="H235" s="4">
        <f t="shared" si="9"/>
        <v>924.75169535603027</v>
      </c>
    </row>
    <row r="236" spans="2:8" x14ac:dyDescent="0.2">
      <c r="B236" s="4">
        <f t="shared" si="11"/>
        <v>2.2199999999999966</v>
      </c>
      <c r="C236" s="4">
        <v>57.22</v>
      </c>
      <c r="D236" s="20">
        <v>5.4863000000000004E-3</v>
      </c>
      <c r="E236" s="4">
        <v>52.22</v>
      </c>
      <c r="F236" s="20">
        <v>2.23128E-3</v>
      </c>
      <c r="G236" s="14">
        <f t="shared" si="10"/>
        <v>-37.578577638677913</v>
      </c>
      <c r="H236" s="4">
        <f t="shared" si="9"/>
        <v>924.37590957964346</v>
      </c>
    </row>
    <row r="237" spans="2:8" x14ac:dyDescent="0.2">
      <c r="B237" s="4">
        <f t="shared" si="11"/>
        <v>2.2299999999999964</v>
      </c>
      <c r="C237" s="4">
        <v>57.23</v>
      </c>
      <c r="D237" s="20">
        <v>5.4929499999999999E-3</v>
      </c>
      <c r="E237" s="4">
        <v>52.23</v>
      </c>
      <c r="F237" s="20">
        <v>2.2335200000000001E-3</v>
      </c>
      <c r="G237" s="14">
        <f t="shared" si="10"/>
        <v>-37.712547749560855</v>
      </c>
      <c r="H237" s="4">
        <f t="shared" si="9"/>
        <v>923.99878410214785</v>
      </c>
    </row>
    <row r="238" spans="2:8" x14ac:dyDescent="0.2">
      <c r="B238" s="4">
        <f t="shared" si="11"/>
        <v>2.2399999999999962</v>
      </c>
      <c r="C238" s="4">
        <v>57.24</v>
      </c>
      <c r="D238" s="20">
        <v>5.4996000000000003E-3</v>
      </c>
      <c r="E238" s="4">
        <v>52.24</v>
      </c>
      <c r="F238" s="20">
        <v>2.2357599999999998E-3</v>
      </c>
      <c r="G238" s="14">
        <f t="shared" si="10"/>
        <v>-37.84663190817777</v>
      </c>
      <c r="H238" s="4">
        <f t="shared" si="9"/>
        <v>923.62031778306607</v>
      </c>
    </row>
    <row r="239" spans="2:8" x14ac:dyDescent="0.2">
      <c r="B239" s="4">
        <f t="shared" si="11"/>
        <v>2.249999999999996</v>
      </c>
      <c r="C239" s="4">
        <v>57.25</v>
      </c>
      <c r="D239" s="20">
        <v>5.5062499999999999E-3</v>
      </c>
      <c r="E239" s="4">
        <v>52.25</v>
      </c>
      <c r="F239" s="20">
        <v>2.238E-3</v>
      </c>
      <c r="G239" s="14">
        <f t="shared" si="10"/>
        <v>-37.980830241702904</v>
      </c>
      <c r="H239" s="4">
        <f t="shared" si="9"/>
        <v>923.24050948064905</v>
      </c>
    </row>
    <row r="240" spans="2:8" x14ac:dyDescent="0.2">
      <c r="B240" s="4">
        <f t="shared" si="11"/>
        <v>2.2599999999999958</v>
      </c>
      <c r="C240" s="4">
        <v>57.26</v>
      </c>
      <c r="D240" s="20">
        <v>5.5129000000000003E-3</v>
      </c>
      <c r="E240" s="4">
        <v>52.26</v>
      </c>
      <c r="F240" s="20">
        <v>2.2402400000000001E-3</v>
      </c>
      <c r="G240" s="14">
        <f t="shared" si="10"/>
        <v>-38.11514287745311</v>
      </c>
      <c r="H240" s="4">
        <f t="shared" si="9"/>
        <v>922.85935805187455</v>
      </c>
    </row>
    <row r="241" spans="2:8" x14ac:dyDescent="0.2">
      <c r="B241" s="4">
        <f t="shared" si="11"/>
        <v>2.2699999999999956</v>
      </c>
      <c r="C241" s="4">
        <v>57.27</v>
      </c>
      <c r="D241" s="20">
        <v>5.5195499999999998E-3</v>
      </c>
      <c r="E241" s="4">
        <v>52.27</v>
      </c>
      <c r="F241" s="20">
        <v>2.2424799999999998E-3</v>
      </c>
      <c r="G241" s="14">
        <f t="shared" si="10"/>
        <v>-38.249569942887916</v>
      </c>
      <c r="H241" s="4">
        <f t="shared" si="9"/>
        <v>922.47686235244566</v>
      </c>
    </row>
    <row r="242" spans="2:8" x14ac:dyDescent="0.2">
      <c r="B242" s="4">
        <f t="shared" si="11"/>
        <v>2.2799999999999954</v>
      </c>
      <c r="C242" s="4">
        <v>57.28</v>
      </c>
      <c r="D242" s="20">
        <v>5.5262000000000002E-3</v>
      </c>
      <c r="E242" s="4">
        <v>52.28</v>
      </c>
      <c r="F242" s="20">
        <v>2.24472E-3</v>
      </c>
      <c r="G242" s="14">
        <f t="shared" si="10"/>
        <v>-38.384111565609786</v>
      </c>
      <c r="H242" s="4">
        <f t="shared" si="9"/>
        <v>922.09302123678958</v>
      </c>
    </row>
    <row r="243" spans="2:8" x14ac:dyDescent="0.2">
      <c r="B243" s="4">
        <f t="shared" si="11"/>
        <v>2.2899999999999952</v>
      </c>
      <c r="C243" s="4">
        <v>57.29</v>
      </c>
      <c r="D243" s="20">
        <v>5.5328499999999997E-3</v>
      </c>
      <c r="E243" s="4">
        <v>52.29</v>
      </c>
      <c r="F243" s="20">
        <v>2.2469600000000001E-3</v>
      </c>
      <c r="G243" s="14">
        <f t="shared" si="10"/>
        <v>-38.518767873364212</v>
      </c>
      <c r="H243" s="4">
        <f t="shared" si="9"/>
        <v>921.707833558056</v>
      </c>
    </row>
    <row r="244" spans="2:8" x14ac:dyDescent="0.2">
      <c r="B244" s="4">
        <f t="shared" si="11"/>
        <v>2.2999999999999949</v>
      </c>
      <c r="C244" s="4">
        <v>57.3</v>
      </c>
      <c r="D244" s="20">
        <v>5.5395000000000002E-3</v>
      </c>
      <c r="E244" s="4">
        <v>52.3</v>
      </c>
      <c r="F244" s="20">
        <v>2.2491999999999998E-3</v>
      </c>
      <c r="G244" s="14">
        <f t="shared" si="10"/>
        <v>-38.653538994039934</v>
      </c>
      <c r="H244" s="4">
        <f t="shared" si="9"/>
        <v>921.32129816811562</v>
      </c>
    </row>
    <row r="245" spans="2:8" x14ac:dyDescent="0.2">
      <c r="B245" s="4">
        <f t="shared" si="11"/>
        <v>2.3099999999999947</v>
      </c>
      <c r="C245" s="4">
        <v>57.31</v>
      </c>
      <c r="D245" s="20">
        <v>5.5461499999999997E-3</v>
      </c>
      <c r="E245" s="4">
        <v>52.31</v>
      </c>
      <c r="F245" s="20">
        <v>2.25144E-3</v>
      </c>
      <c r="G245" s="14">
        <f t="shared" si="10"/>
        <v>-38.788425055669094</v>
      </c>
      <c r="H245" s="4">
        <f t="shared" si="9"/>
        <v>920.93341391755894</v>
      </c>
    </row>
    <row r="246" spans="2:8" x14ac:dyDescent="0.2">
      <c r="B246" s="4">
        <f t="shared" si="11"/>
        <v>2.3199999999999945</v>
      </c>
      <c r="C246" s="4">
        <v>57.32</v>
      </c>
      <c r="D246" s="20">
        <v>5.5528000000000001E-3</v>
      </c>
      <c r="E246" s="4">
        <v>52.32</v>
      </c>
      <c r="F246" s="20">
        <v>2.2536800000000001E-3</v>
      </c>
      <c r="G246" s="14">
        <f t="shared" si="10"/>
        <v>-38.92342618642742</v>
      </c>
      <c r="H246" s="4">
        <f t="shared" si="9"/>
        <v>920.54417965569462</v>
      </c>
    </row>
    <row r="247" spans="2:8" x14ac:dyDescent="0.2">
      <c r="B247" s="4">
        <f t="shared" si="11"/>
        <v>2.3299999999999943</v>
      </c>
      <c r="C247" s="4">
        <v>57.33</v>
      </c>
      <c r="D247" s="20">
        <v>5.5594499999999996E-3</v>
      </c>
      <c r="E247" s="4">
        <v>52.33</v>
      </c>
      <c r="F247" s="20">
        <v>2.2559199999999998E-3</v>
      </c>
      <c r="G247" s="14">
        <f t="shared" si="10"/>
        <v>-39.05854251463434</v>
      </c>
      <c r="H247" s="4">
        <f t="shared" si="9"/>
        <v>920.15359423054826</v>
      </c>
    </row>
    <row r="248" spans="2:8" x14ac:dyDescent="0.2">
      <c r="B248" s="4">
        <f t="shared" si="11"/>
        <v>2.3399999999999941</v>
      </c>
      <c r="C248" s="4">
        <v>57.34</v>
      </c>
      <c r="D248" s="20">
        <v>5.5661E-3</v>
      </c>
      <c r="E248" s="4">
        <v>52.34</v>
      </c>
      <c r="F248" s="20">
        <v>2.2581599999999999E-3</v>
      </c>
      <c r="G248" s="14">
        <f t="shared" si="10"/>
        <v>-39.193774168753279</v>
      </c>
      <c r="H248" s="4">
        <f t="shared" si="9"/>
        <v>919.76165648886069</v>
      </c>
    </row>
    <row r="249" spans="2:8" x14ac:dyDescent="0.2">
      <c r="B249" s="4">
        <f t="shared" si="11"/>
        <v>2.3499999999999939</v>
      </c>
      <c r="C249" s="4">
        <v>57.35</v>
      </c>
      <c r="D249" s="20">
        <v>5.5727499999999996E-3</v>
      </c>
      <c r="E249" s="4">
        <v>52.35</v>
      </c>
      <c r="F249" s="20">
        <v>2.2604000000000001E-3</v>
      </c>
      <c r="G249" s="14">
        <f t="shared" si="10"/>
        <v>-39.329121277391707</v>
      </c>
      <c r="H249" s="4">
        <f t="shared" si="9"/>
        <v>919.36836527608682</v>
      </c>
    </row>
    <row r="250" spans="2:8" x14ac:dyDescent="0.2">
      <c r="B250" s="4">
        <f t="shared" si="11"/>
        <v>2.3599999999999937</v>
      </c>
      <c r="C250" s="4">
        <v>57.36</v>
      </c>
      <c r="D250" s="20">
        <v>5.5794E-3</v>
      </c>
      <c r="E250" s="4">
        <v>52.36</v>
      </c>
      <c r="F250" s="20">
        <v>2.2626399999999998E-3</v>
      </c>
      <c r="G250" s="14">
        <f t="shared" si="10"/>
        <v>-39.46458396930133</v>
      </c>
      <c r="H250" s="4">
        <f t="shared" si="9"/>
        <v>918.97371943639382</v>
      </c>
    </row>
    <row r="251" spans="2:8" x14ac:dyDescent="0.2">
      <c r="B251" s="4">
        <f t="shared" si="11"/>
        <v>2.3699999999999934</v>
      </c>
      <c r="C251" s="4">
        <v>57.37</v>
      </c>
      <c r="D251" s="20">
        <v>5.5860500000000004E-3</v>
      </c>
      <c r="E251" s="4">
        <v>52.37</v>
      </c>
      <c r="F251" s="20">
        <v>2.2648799999999999E-3</v>
      </c>
      <c r="G251" s="14">
        <f t="shared" si="10"/>
        <v>-39.600162373378396</v>
      </c>
      <c r="H251" s="4">
        <f t="shared" si="9"/>
        <v>918.57771781266001</v>
      </c>
    </row>
    <row r="252" spans="2:8" x14ac:dyDescent="0.2">
      <c r="B252" s="4">
        <f t="shared" si="11"/>
        <v>2.3799999999999932</v>
      </c>
      <c r="C252" s="4">
        <v>57.38</v>
      </c>
      <c r="D252" s="20">
        <v>5.5926999999999999E-3</v>
      </c>
      <c r="E252" s="4">
        <v>52.38</v>
      </c>
      <c r="F252" s="20">
        <v>2.2671200000000001E-3</v>
      </c>
      <c r="G252" s="14">
        <f t="shared" si="10"/>
        <v>-39.735856618663703</v>
      </c>
      <c r="H252" s="4">
        <f t="shared" si="9"/>
        <v>918.18035924647336</v>
      </c>
    </row>
    <row r="253" spans="2:8" x14ac:dyDescent="0.2">
      <c r="B253" s="4">
        <f t="shared" si="11"/>
        <v>2.389999999999993</v>
      </c>
      <c r="C253" s="4">
        <v>57.39</v>
      </c>
      <c r="D253" s="20">
        <v>5.5993500000000003E-3</v>
      </c>
      <c r="E253" s="4">
        <v>52.39</v>
      </c>
      <c r="F253" s="20">
        <v>2.2693600000000002E-3</v>
      </c>
      <c r="G253" s="14">
        <f t="shared" si="10"/>
        <v>-39.87166683434279</v>
      </c>
      <c r="H253" s="4">
        <f t="shared" si="9"/>
        <v>917.78164257812989</v>
      </c>
    </row>
    <row r="254" spans="2:8" x14ac:dyDescent="0.2">
      <c r="B254" s="4">
        <f t="shared" si="11"/>
        <v>2.3999999999999928</v>
      </c>
      <c r="C254" s="4">
        <v>57.4</v>
      </c>
      <c r="D254" s="20">
        <v>5.6059999999999999E-3</v>
      </c>
      <c r="E254" s="4">
        <v>52.4</v>
      </c>
      <c r="F254" s="20">
        <v>2.2715999999999999E-3</v>
      </c>
      <c r="G254" s="14">
        <f t="shared" si="10"/>
        <v>-40.007593149746199</v>
      </c>
      <c r="H254" s="4">
        <f t="shared" si="9"/>
        <v>917.38156664663245</v>
      </c>
    </row>
    <row r="255" spans="2:8" x14ac:dyDescent="0.2">
      <c r="B255" s="4">
        <f t="shared" si="11"/>
        <v>2.4099999999999926</v>
      </c>
      <c r="C255" s="4">
        <v>57.41</v>
      </c>
      <c r="D255" s="20">
        <v>5.6126500000000003E-3</v>
      </c>
      <c r="E255" s="4">
        <v>52.41</v>
      </c>
      <c r="F255" s="20">
        <v>2.2738400000000001E-3</v>
      </c>
      <c r="G255" s="14">
        <f t="shared" si="10"/>
        <v>-40.143635694349655</v>
      </c>
      <c r="H255" s="4">
        <f t="shared" si="9"/>
        <v>916.98013028968899</v>
      </c>
    </row>
    <row r="256" spans="2:8" x14ac:dyDescent="0.2">
      <c r="B256" s="4">
        <f t="shared" si="11"/>
        <v>2.4199999999999924</v>
      </c>
      <c r="C256" s="4">
        <v>57.42</v>
      </c>
      <c r="D256" s="20">
        <v>5.6192999999999998E-3</v>
      </c>
      <c r="E256" s="4">
        <v>52.42</v>
      </c>
      <c r="F256" s="20">
        <v>2.2760800000000002E-3</v>
      </c>
      <c r="G256" s="14">
        <f t="shared" si="10"/>
        <v>-40.279794597774128</v>
      </c>
      <c r="H256" s="4">
        <f t="shared" si="9"/>
        <v>916.57733234371119</v>
      </c>
    </row>
    <row r="257" spans="2:8" x14ac:dyDescent="0.2">
      <c r="B257" s="4">
        <f t="shared" si="11"/>
        <v>2.4299999999999922</v>
      </c>
      <c r="C257" s="4">
        <v>57.43</v>
      </c>
      <c r="D257" s="20">
        <v>5.6259500000000002E-3</v>
      </c>
      <c r="E257" s="4">
        <v>52.43</v>
      </c>
      <c r="F257" s="20">
        <v>2.2783199999999999E-3</v>
      </c>
      <c r="G257" s="14">
        <f t="shared" si="10"/>
        <v>-40.416069989786052</v>
      </c>
      <c r="H257" s="4">
        <f t="shared" si="9"/>
        <v>916.17317164381336</v>
      </c>
    </row>
    <row r="258" spans="2:8" x14ac:dyDescent="0.2">
      <c r="B258" s="4">
        <f t="shared" si="11"/>
        <v>2.439999999999992</v>
      </c>
      <c r="C258" s="4">
        <v>57.44</v>
      </c>
      <c r="D258" s="20">
        <v>5.6325999999999998E-3</v>
      </c>
      <c r="E258" s="4">
        <v>52.44</v>
      </c>
      <c r="F258" s="20">
        <v>2.2805600000000001E-3</v>
      </c>
      <c r="G258" s="14">
        <f t="shared" si="10"/>
        <v>-40.552462000297609</v>
      </c>
      <c r="H258" s="4">
        <f t="shared" si="9"/>
        <v>915.76764702381035</v>
      </c>
    </row>
    <row r="259" spans="2:8" x14ac:dyDescent="0.2">
      <c r="B259" s="4">
        <f t="shared" si="11"/>
        <v>2.4499999999999917</v>
      </c>
      <c r="C259" s="4">
        <v>57.45</v>
      </c>
      <c r="D259" s="20">
        <v>5.6392500000000002E-3</v>
      </c>
      <c r="E259" s="4">
        <v>52.45</v>
      </c>
      <c r="F259" s="20">
        <v>2.2828000000000002E-3</v>
      </c>
      <c r="G259" s="14">
        <f t="shared" si="10"/>
        <v>-40.688970759366725</v>
      </c>
      <c r="H259" s="4">
        <f t="shared" si="9"/>
        <v>915.36075731621668</v>
      </c>
    </row>
    <row r="260" spans="2:8" x14ac:dyDescent="0.2">
      <c r="B260" s="4">
        <f t="shared" si="11"/>
        <v>2.4599999999999915</v>
      </c>
      <c r="C260" s="4">
        <v>57.46</v>
      </c>
      <c r="D260" s="20">
        <v>5.6458999999999997E-3</v>
      </c>
      <c r="E260" s="4">
        <v>52.46</v>
      </c>
      <c r="F260" s="20">
        <v>2.2850399999999999E-3</v>
      </c>
      <c r="G260" s="14">
        <f t="shared" si="10"/>
        <v>-40.825596397197373</v>
      </c>
      <c r="H260" s="4">
        <f t="shared" si="9"/>
        <v>914.95250135224467</v>
      </c>
    </row>
    <row r="261" spans="2:8" x14ac:dyDescent="0.2">
      <c r="B261" s="4">
        <f t="shared" si="11"/>
        <v>2.4699999999999913</v>
      </c>
      <c r="C261" s="4">
        <v>57.47</v>
      </c>
      <c r="D261" s="20">
        <v>5.6525500000000001E-3</v>
      </c>
      <c r="E261" s="4">
        <v>52.47</v>
      </c>
      <c r="F261" s="20">
        <v>2.28728E-3</v>
      </c>
      <c r="G261" s="14">
        <f t="shared" si="10"/>
        <v>-40.962339044139696</v>
      </c>
      <c r="H261" s="4">
        <f t="shared" si="9"/>
        <v>914.54287796180324</v>
      </c>
    </row>
    <row r="262" spans="2:8" x14ac:dyDescent="0.2">
      <c r="B262" s="4">
        <f t="shared" si="11"/>
        <v>2.4799999999999911</v>
      </c>
      <c r="C262" s="4">
        <v>57.48</v>
      </c>
      <c r="D262" s="20">
        <v>5.6591999999999996E-3</v>
      </c>
      <c r="E262" s="4">
        <v>52.48</v>
      </c>
      <c r="F262" s="20">
        <v>2.2895200000000002E-3</v>
      </c>
      <c r="G262" s="14">
        <f t="shared" si="10"/>
        <v>-41.099198830690199</v>
      </c>
      <c r="H262" s="4">
        <f t="shared" si="9"/>
        <v>914.13188597349631</v>
      </c>
    </row>
    <row r="263" spans="2:8" x14ac:dyDescent="0.2">
      <c r="B263" s="4">
        <f t="shared" si="11"/>
        <v>2.4899999999999909</v>
      </c>
      <c r="C263" s="4">
        <v>57.49</v>
      </c>
      <c r="D263" s="20">
        <v>5.6658500000000001E-3</v>
      </c>
      <c r="E263" s="4">
        <v>52.49</v>
      </c>
      <c r="F263" s="20">
        <v>2.2917599999999999E-3</v>
      </c>
      <c r="G263" s="14">
        <f t="shared" si="10"/>
        <v>-41.236175887491896</v>
      </c>
      <c r="H263" s="4">
        <f t="shared" si="9"/>
        <v>913.7195242146214</v>
      </c>
    </row>
    <row r="264" spans="2:8" x14ac:dyDescent="0.2">
      <c r="B264" s="4">
        <f t="shared" si="11"/>
        <v>2.4999999999999907</v>
      </c>
      <c r="C264" s="4">
        <v>57.5</v>
      </c>
      <c r="D264" s="20">
        <v>5.6724999999999996E-3</v>
      </c>
      <c r="E264" s="4">
        <v>52.5</v>
      </c>
      <c r="F264" s="20">
        <v>2.294E-3</v>
      </c>
      <c r="G264" s="14">
        <f t="shared" si="10"/>
        <v>-41.373270345334547</v>
      </c>
      <c r="H264" s="4">
        <f t="shared" si="9"/>
        <v>913.30579151116808</v>
      </c>
    </row>
    <row r="265" spans="2:8" x14ac:dyDescent="0.2">
      <c r="B265" s="4">
        <f t="shared" si="11"/>
        <v>2.5099999999999905</v>
      </c>
      <c r="C265" s="4">
        <v>57.51</v>
      </c>
      <c r="D265" s="20">
        <v>5.67915E-3</v>
      </c>
      <c r="E265" s="4">
        <v>52.51</v>
      </c>
      <c r="F265" s="20">
        <v>2.2962400000000002E-3</v>
      </c>
      <c r="G265" s="14">
        <f t="shared" si="10"/>
        <v>-41.510482335154819</v>
      </c>
      <c r="H265" s="4">
        <f t="shared" si="9"/>
        <v>912.89068668781658</v>
      </c>
    </row>
    <row r="266" spans="2:8" x14ac:dyDescent="0.2">
      <c r="B266" s="4">
        <f t="shared" si="11"/>
        <v>2.5199999999999902</v>
      </c>
      <c r="C266" s="4">
        <v>57.52</v>
      </c>
      <c r="D266" s="20">
        <v>5.6858000000000004E-3</v>
      </c>
      <c r="E266" s="4">
        <v>52.52</v>
      </c>
      <c r="F266" s="20">
        <v>2.2984799999999999E-3</v>
      </c>
      <c r="G266" s="14">
        <f t="shared" si="10"/>
        <v>-41.647811988036324</v>
      </c>
      <c r="H266" s="4">
        <f t="shared" si="9"/>
        <v>912.47420856793622</v>
      </c>
    </row>
    <row r="267" spans="2:8" x14ac:dyDescent="0.2">
      <c r="B267" s="4">
        <f t="shared" si="11"/>
        <v>2.52999999999999</v>
      </c>
      <c r="C267" s="4">
        <v>57.53</v>
      </c>
      <c r="D267" s="20">
        <v>5.6924499999999999E-3</v>
      </c>
      <c r="E267" s="4">
        <v>52.53</v>
      </c>
      <c r="F267" s="20">
        <v>2.30072E-3</v>
      </c>
      <c r="G267" s="14">
        <f t="shared" si="10"/>
        <v>-41.785259435210094</v>
      </c>
      <c r="H267" s="4">
        <f t="shared" si="9"/>
        <v>912.05635597358412</v>
      </c>
    </row>
    <row r="268" spans="2:8" x14ac:dyDescent="0.2">
      <c r="B268" s="4">
        <f t="shared" si="11"/>
        <v>2.5399999999999898</v>
      </c>
      <c r="C268" s="4">
        <v>57.54</v>
      </c>
      <c r="D268" s="20">
        <v>5.6991000000000003E-3</v>
      </c>
      <c r="E268" s="4">
        <v>52.54</v>
      </c>
      <c r="F268" s="20">
        <v>2.3029600000000002E-3</v>
      </c>
      <c r="G268" s="14">
        <f t="shared" si="10"/>
        <v>-41.922824808054372</v>
      </c>
      <c r="H268" s="4">
        <f t="shared" si="9"/>
        <v>911.63712772550355</v>
      </c>
    </row>
    <row r="269" spans="2:8" x14ac:dyDescent="0.2">
      <c r="B269" s="4">
        <f t="shared" si="11"/>
        <v>2.5499999999999896</v>
      </c>
      <c r="C269" s="4">
        <v>57.55</v>
      </c>
      <c r="D269" s="20">
        <v>5.7057499999999999E-3</v>
      </c>
      <c r="E269" s="4">
        <v>52.55</v>
      </c>
      <c r="F269" s="20">
        <v>2.3051999999999999E-3</v>
      </c>
      <c r="G269" s="14">
        <f t="shared" si="10"/>
        <v>-42.06050823809511</v>
      </c>
      <c r="H269" s="4">
        <f t="shared" si="9"/>
        <v>911.21652264312263</v>
      </c>
    </row>
    <row r="270" spans="2:8" x14ac:dyDescent="0.2">
      <c r="B270" s="4">
        <f t="shared" si="11"/>
        <v>2.5599999999999894</v>
      </c>
      <c r="C270" s="4">
        <v>57.56</v>
      </c>
      <c r="D270" s="20">
        <v>5.7124000000000003E-3</v>
      </c>
      <c r="E270" s="4">
        <v>52.56</v>
      </c>
      <c r="F270" s="20">
        <v>2.30744E-3</v>
      </c>
      <c r="G270" s="14">
        <f t="shared" si="10"/>
        <v>-42.198309857006095</v>
      </c>
      <c r="H270" s="4">
        <f t="shared" ref="H270:H333" si="12">H271+$G$8*G271</f>
        <v>910.79453954455255</v>
      </c>
    </row>
    <row r="271" spans="2:8" x14ac:dyDescent="0.2">
      <c r="B271" s="4">
        <f t="shared" si="11"/>
        <v>2.5699999999999892</v>
      </c>
      <c r="C271" s="4">
        <v>57.57</v>
      </c>
      <c r="D271" s="20">
        <v>5.7190499999999998E-3</v>
      </c>
      <c r="E271" s="4">
        <v>52.57</v>
      </c>
      <c r="F271" s="20">
        <v>2.3096800000000002E-3</v>
      </c>
      <c r="G271" s="14">
        <f t="shared" ref="G271:G334" si="13">$J$7*H271+D271*H271-F271*($G$5-H271)</f>
        <v>-42.336229796608862</v>
      </c>
      <c r="H271" s="4">
        <f t="shared" si="12"/>
        <v>910.37117724658651</v>
      </c>
    </row>
    <row r="272" spans="2:8" x14ac:dyDescent="0.2">
      <c r="B272" s="4">
        <f t="shared" ref="B272:B335" si="14">B271+0.01</f>
        <v>2.579999999999989</v>
      </c>
      <c r="C272" s="4">
        <v>57.58</v>
      </c>
      <c r="D272" s="20">
        <v>5.7257000000000002E-3</v>
      </c>
      <c r="E272" s="4">
        <v>52.58</v>
      </c>
      <c r="F272" s="20">
        <v>2.3119199999999999E-3</v>
      </c>
      <c r="G272" s="14">
        <f t="shared" si="13"/>
        <v>-42.474268188873211</v>
      </c>
      <c r="H272" s="4">
        <f t="shared" si="12"/>
        <v>909.94643456469782</v>
      </c>
    </row>
    <row r="273" spans="2:8" x14ac:dyDescent="0.2">
      <c r="B273" s="4">
        <f t="shared" si="14"/>
        <v>2.5899999999999888</v>
      </c>
      <c r="C273" s="4">
        <v>57.59</v>
      </c>
      <c r="D273" s="20">
        <v>5.7323499999999998E-3</v>
      </c>
      <c r="E273" s="4">
        <v>52.59</v>
      </c>
      <c r="F273" s="20">
        <v>2.31416E-3</v>
      </c>
      <c r="G273" s="14">
        <f t="shared" si="13"/>
        <v>-42.612425165917259</v>
      </c>
      <c r="H273" s="4">
        <f t="shared" si="12"/>
        <v>909.52031031303864</v>
      </c>
    </row>
    <row r="274" spans="2:8" x14ac:dyDescent="0.2">
      <c r="B274" s="4">
        <f t="shared" si="14"/>
        <v>2.5999999999999885</v>
      </c>
      <c r="C274" s="4">
        <v>57.6</v>
      </c>
      <c r="D274" s="20">
        <v>5.7390000000000002E-3</v>
      </c>
      <c r="E274" s="4">
        <v>52.6</v>
      </c>
      <c r="F274" s="20">
        <v>2.3164000000000001E-3</v>
      </c>
      <c r="G274" s="14">
        <f t="shared" si="13"/>
        <v>-42.750700860007555</v>
      </c>
      <c r="H274" s="4">
        <f t="shared" si="12"/>
        <v>909.09280330443858</v>
      </c>
    </row>
    <row r="275" spans="2:8" x14ac:dyDescent="0.2">
      <c r="B275" s="4">
        <f t="shared" si="14"/>
        <v>2.6099999999999883</v>
      </c>
      <c r="C275" s="4">
        <v>57.61</v>
      </c>
      <c r="D275" s="20">
        <v>5.7456499999999997E-3</v>
      </c>
      <c r="E275" s="4">
        <v>52.61</v>
      </c>
      <c r="F275" s="20">
        <v>2.3186399999999999E-3</v>
      </c>
      <c r="G275" s="14">
        <f t="shared" si="13"/>
        <v>-42.889095403559239</v>
      </c>
      <c r="H275" s="4">
        <f t="shared" si="12"/>
        <v>908.66391235040294</v>
      </c>
    </row>
    <row r="276" spans="2:8" x14ac:dyDescent="0.2">
      <c r="B276" s="4">
        <f t="shared" si="14"/>
        <v>2.6199999999999881</v>
      </c>
      <c r="C276" s="4">
        <v>57.62</v>
      </c>
      <c r="D276" s="20">
        <v>5.7523000000000001E-3</v>
      </c>
      <c r="E276" s="4">
        <v>52.62</v>
      </c>
      <c r="F276" s="20">
        <v>2.32088E-3</v>
      </c>
      <c r="G276" s="14">
        <f t="shared" si="13"/>
        <v>-43.027608929136449</v>
      </c>
      <c r="H276" s="4">
        <f t="shared" si="12"/>
        <v>908.23363626111154</v>
      </c>
    </row>
    <row r="277" spans="2:8" x14ac:dyDescent="0.2">
      <c r="B277" s="4">
        <f t="shared" si="14"/>
        <v>2.6299999999999879</v>
      </c>
      <c r="C277" s="4">
        <v>57.63</v>
      </c>
      <c r="D277" s="20">
        <v>5.7589499999999997E-3</v>
      </c>
      <c r="E277" s="4">
        <v>52.63</v>
      </c>
      <c r="F277" s="20">
        <v>2.3231200000000001E-3</v>
      </c>
      <c r="G277" s="14">
        <f t="shared" si="13"/>
        <v>-43.166241569452211</v>
      </c>
      <c r="H277" s="4">
        <f t="shared" si="12"/>
        <v>907.80197384541702</v>
      </c>
    </row>
    <row r="278" spans="2:8" x14ac:dyDescent="0.2">
      <c r="B278" s="4">
        <f t="shared" si="14"/>
        <v>2.6399999999999877</v>
      </c>
      <c r="C278" s="4">
        <v>57.64</v>
      </c>
      <c r="D278" s="20">
        <v>5.7656000000000001E-3</v>
      </c>
      <c r="E278" s="4">
        <v>52.64</v>
      </c>
      <c r="F278" s="20">
        <v>2.3253599999999998E-3</v>
      </c>
      <c r="G278" s="14">
        <f t="shared" si="13"/>
        <v>-43.304993457368724</v>
      </c>
      <c r="H278" s="4">
        <f t="shared" si="12"/>
        <v>907.36892391084336</v>
      </c>
    </row>
    <row r="279" spans="2:8" x14ac:dyDescent="0.2">
      <c r="B279" s="4">
        <f t="shared" si="14"/>
        <v>2.6499999999999875</v>
      </c>
      <c r="C279" s="4">
        <v>57.65</v>
      </c>
      <c r="D279" s="20">
        <v>5.7722499999999996E-3</v>
      </c>
      <c r="E279" s="4">
        <v>52.65</v>
      </c>
      <c r="F279" s="20">
        <v>2.3276E-3</v>
      </c>
      <c r="G279" s="14">
        <f t="shared" si="13"/>
        <v>-43.443864725897683</v>
      </c>
      <c r="H279" s="4">
        <f t="shared" si="12"/>
        <v>906.93448526358441</v>
      </c>
    </row>
    <row r="280" spans="2:8" x14ac:dyDescent="0.2">
      <c r="B280" s="4">
        <f t="shared" si="14"/>
        <v>2.6599999999999873</v>
      </c>
      <c r="C280" s="4">
        <v>57.66</v>
      </c>
      <c r="D280" s="20">
        <v>5.7789E-3</v>
      </c>
      <c r="E280" s="4">
        <v>52.66</v>
      </c>
      <c r="F280" s="20">
        <v>2.3298400000000001E-3</v>
      </c>
      <c r="G280" s="14">
        <f t="shared" si="13"/>
        <v>-43.582855508200268</v>
      </c>
      <c r="H280" s="4">
        <f t="shared" si="12"/>
        <v>906.49865670850238</v>
      </c>
    </row>
    <row r="281" spans="2:8" x14ac:dyDescent="0.2">
      <c r="B281" s="4">
        <f t="shared" si="14"/>
        <v>2.6699999999999871</v>
      </c>
      <c r="C281" s="4">
        <v>57.67</v>
      </c>
      <c r="D281" s="20">
        <v>5.7855500000000004E-3</v>
      </c>
      <c r="E281" s="4">
        <v>52.67</v>
      </c>
      <c r="F281" s="20">
        <v>2.3320799999999998E-3</v>
      </c>
      <c r="G281" s="14">
        <f t="shared" si="13"/>
        <v>-43.721965937587342</v>
      </c>
      <c r="H281" s="4">
        <f t="shared" si="12"/>
        <v>906.06143704912654</v>
      </c>
    </row>
    <row r="282" spans="2:8" x14ac:dyDescent="0.2">
      <c r="B282" s="4">
        <f t="shared" si="14"/>
        <v>2.6799999999999868</v>
      </c>
      <c r="C282" s="4">
        <v>57.68</v>
      </c>
      <c r="D282" s="20">
        <v>5.7922E-3</v>
      </c>
      <c r="E282" s="4">
        <v>52.68</v>
      </c>
      <c r="F282" s="20">
        <v>2.33432E-3</v>
      </c>
      <c r="G282" s="14">
        <f t="shared" si="13"/>
        <v>-43.861196147519763</v>
      </c>
      <c r="H282" s="4">
        <f t="shared" si="12"/>
        <v>905.62282508765134</v>
      </c>
    </row>
    <row r="283" spans="2:8" x14ac:dyDescent="0.2">
      <c r="B283" s="4">
        <f t="shared" si="14"/>
        <v>2.6899999999999866</v>
      </c>
      <c r="C283" s="4">
        <v>57.69</v>
      </c>
      <c r="D283" s="20">
        <v>5.7988500000000004E-3</v>
      </c>
      <c r="E283" s="4">
        <v>52.69</v>
      </c>
      <c r="F283" s="20">
        <v>2.3365600000000001E-3</v>
      </c>
      <c r="G283" s="14">
        <f t="shared" si="13"/>
        <v>-44.000546271608457</v>
      </c>
      <c r="H283" s="4">
        <f t="shared" si="12"/>
        <v>905.18281962493529</v>
      </c>
    </row>
    <row r="284" spans="2:8" x14ac:dyDescent="0.2">
      <c r="B284" s="4">
        <f t="shared" si="14"/>
        <v>2.6999999999999864</v>
      </c>
      <c r="C284" s="4">
        <v>57.7</v>
      </c>
      <c r="D284" s="20">
        <v>5.8054999999999999E-3</v>
      </c>
      <c r="E284" s="4">
        <v>52.7</v>
      </c>
      <c r="F284" s="20">
        <v>2.3387999999999998E-3</v>
      </c>
      <c r="G284" s="14">
        <f t="shared" si="13"/>
        <v>-44.14001644361457</v>
      </c>
      <c r="H284" s="4">
        <f t="shared" si="12"/>
        <v>904.74141946049917</v>
      </c>
    </row>
    <row r="285" spans="2:8" x14ac:dyDescent="0.2">
      <c r="B285" s="4">
        <f t="shared" si="14"/>
        <v>2.7099999999999862</v>
      </c>
      <c r="C285" s="4">
        <v>57.71</v>
      </c>
      <c r="D285" s="20">
        <v>5.8121500000000003E-3</v>
      </c>
      <c r="E285" s="4">
        <v>52.71</v>
      </c>
      <c r="F285" s="20">
        <v>2.34104E-3</v>
      </c>
      <c r="G285" s="14">
        <f t="shared" si="13"/>
        <v>-44.279606797449802</v>
      </c>
      <c r="H285" s="4">
        <f t="shared" si="12"/>
        <v>904.29862339252463</v>
      </c>
    </row>
    <row r="286" spans="2:8" x14ac:dyDescent="0.2">
      <c r="B286" s="4">
        <f t="shared" si="14"/>
        <v>2.719999999999986</v>
      </c>
      <c r="C286" s="4">
        <v>57.72</v>
      </c>
      <c r="D286" s="20">
        <v>5.8187999999999998E-3</v>
      </c>
      <c r="E286" s="4">
        <v>52.72</v>
      </c>
      <c r="F286" s="20">
        <v>2.3432800000000001E-3</v>
      </c>
      <c r="G286" s="14">
        <f t="shared" si="13"/>
        <v>-44.41931746717637</v>
      </c>
      <c r="H286" s="4">
        <f t="shared" si="12"/>
        <v>903.85443021785284</v>
      </c>
    </row>
    <row r="287" spans="2:8" x14ac:dyDescent="0.2">
      <c r="B287" s="4">
        <f t="shared" si="14"/>
        <v>2.7299999999999858</v>
      </c>
      <c r="C287" s="4">
        <v>57.73</v>
      </c>
      <c r="D287" s="20">
        <v>5.8254500000000002E-3</v>
      </c>
      <c r="E287" s="4">
        <v>52.73</v>
      </c>
      <c r="F287" s="20">
        <v>2.3455199999999998E-3</v>
      </c>
      <c r="G287" s="14">
        <f t="shared" si="13"/>
        <v>-44.5591485870074</v>
      </c>
      <c r="H287" s="4">
        <f t="shared" si="12"/>
        <v>903.40883873198277</v>
      </c>
    </row>
    <row r="288" spans="2:8" x14ac:dyDescent="0.2">
      <c r="B288" s="4">
        <f t="shared" si="14"/>
        <v>2.7399999999999856</v>
      </c>
      <c r="C288" s="4">
        <v>57.74</v>
      </c>
      <c r="D288" s="20">
        <v>5.8320999999999998E-3</v>
      </c>
      <c r="E288" s="4">
        <v>52.74</v>
      </c>
      <c r="F288" s="20">
        <v>2.34776E-3</v>
      </c>
      <c r="G288" s="14">
        <f t="shared" si="13"/>
        <v>-44.699100291306976</v>
      </c>
      <c r="H288" s="4">
        <f t="shared" si="12"/>
        <v>902.96184772906975</v>
      </c>
    </row>
    <row r="289" spans="2:8" x14ac:dyDescent="0.2">
      <c r="B289" s="4">
        <f t="shared" si="14"/>
        <v>2.7499999999999853</v>
      </c>
      <c r="C289" s="4">
        <v>57.75</v>
      </c>
      <c r="D289" s="20">
        <v>5.8387500000000002E-3</v>
      </c>
      <c r="E289" s="4">
        <v>52.75</v>
      </c>
      <c r="F289" s="20">
        <v>2.3500000000000001E-3</v>
      </c>
      <c r="G289" s="14">
        <f t="shared" si="13"/>
        <v>-44.839172714590376</v>
      </c>
      <c r="H289" s="4">
        <f t="shared" si="12"/>
        <v>902.51345600192383</v>
      </c>
    </row>
    <row r="290" spans="2:8" x14ac:dyDescent="0.2">
      <c r="B290" s="4">
        <f t="shared" si="14"/>
        <v>2.7599999999999851</v>
      </c>
      <c r="C290" s="4">
        <v>57.76</v>
      </c>
      <c r="D290" s="20">
        <v>5.8453999999999997E-3</v>
      </c>
      <c r="E290" s="4">
        <v>52.76</v>
      </c>
      <c r="F290" s="20">
        <v>2.3522399999999998E-3</v>
      </c>
      <c r="G290" s="14">
        <f t="shared" si="13"/>
        <v>-44.979365991524162</v>
      </c>
      <c r="H290" s="4">
        <f t="shared" si="12"/>
        <v>902.06366234200857</v>
      </c>
    </row>
    <row r="291" spans="2:8" x14ac:dyDescent="0.2">
      <c r="B291" s="4">
        <f t="shared" si="14"/>
        <v>2.7699999999999849</v>
      </c>
      <c r="C291" s="4">
        <v>57.77</v>
      </c>
      <c r="D291" s="20">
        <v>5.8520500000000001E-3</v>
      </c>
      <c r="E291" s="4">
        <v>52.77</v>
      </c>
      <c r="F291" s="20">
        <v>2.3544799999999999E-3</v>
      </c>
      <c r="G291" s="14">
        <f t="shared" si="13"/>
        <v>-45.119680256926557</v>
      </c>
      <c r="H291" s="4">
        <f t="shared" si="12"/>
        <v>901.61246553943931</v>
      </c>
    </row>
    <row r="292" spans="2:8" x14ac:dyDescent="0.2">
      <c r="B292" s="4">
        <f t="shared" si="14"/>
        <v>2.7799999999999847</v>
      </c>
      <c r="C292" s="4">
        <v>57.78</v>
      </c>
      <c r="D292" s="20">
        <v>5.8586999999999997E-3</v>
      </c>
      <c r="E292" s="4">
        <v>52.78</v>
      </c>
      <c r="F292" s="20">
        <v>2.3567200000000001E-3</v>
      </c>
      <c r="G292" s="14">
        <f t="shared" si="13"/>
        <v>-45.260115645767442</v>
      </c>
      <c r="H292" s="4">
        <f t="shared" si="12"/>
        <v>901.1598643829816</v>
      </c>
    </row>
    <row r="293" spans="2:8" x14ac:dyDescent="0.2">
      <c r="B293" s="4">
        <f t="shared" si="14"/>
        <v>2.7899999999999845</v>
      </c>
      <c r="C293" s="4">
        <v>57.79</v>
      </c>
      <c r="D293" s="20">
        <v>5.8653500000000001E-3</v>
      </c>
      <c r="E293" s="4">
        <v>52.79</v>
      </c>
      <c r="F293" s="20">
        <v>2.3589599999999998E-3</v>
      </c>
      <c r="G293" s="14">
        <f t="shared" si="13"/>
        <v>-45.400672293168554</v>
      </c>
      <c r="H293" s="4">
        <f t="shared" si="12"/>
        <v>900.7058576600499</v>
      </c>
    </row>
    <row r="294" spans="2:8" x14ac:dyDescent="0.2">
      <c r="B294" s="4">
        <f t="shared" si="14"/>
        <v>2.7999999999999843</v>
      </c>
      <c r="C294" s="4">
        <v>57.8</v>
      </c>
      <c r="D294" s="20">
        <v>5.8719999999999996E-3</v>
      </c>
      <c r="E294" s="4">
        <v>52.8</v>
      </c>
      <c r="F294" s="20">
        <v>2.3611999999999999E-3</v>
      </c>
      <c r="G294" s="14">
        <f t="shared" si="13"/>
        <v>-45.541350334403816</v>
      </c>
      <c r="H294" s="4">
        <f t="shared" si="12"/>
        <v>900.25044415670584</v>
      </c>
    </row>
    <row r="295" spans="2:8" x14ac:dyDescent="0.2">
      <c r="B295" s="4">
        <f t="shared" si="14"/>
        <v>2.8099999999999841</v>
      </c>
      <c r="C295" s="4">
        <v>57.81</v>
      </c>
      <c r="D295" s="20">
        <v>5.87865E-3</v>
      </c>
      <c r="E295" s="4">
        <v>52.81</v>
      </c>
      <c r="F295" s="20">
        <v>2.3634400000000001E-3</v>
      </c>
      <c r="G295" s="14">
        <f t="shared" si="13"/>
        <v>-45.682149904899376</v>
      </c>
      <c r="H295" s="4">
        <f t="shared" si="12"/>
        <v>899.7936226576569</v>
      </c>
    </row>
    <row r="296" spans="2:8" x14ac:dyDescent="0.2">
      <c r="B296" s="4">
        <f t="shared" si="14"/>
        <v>2.8199999999999839</v>
      </c>
      <c r="C296" s="4">
        <v>57.82</v>
      </c>
      <c r="D296" s="20">
        <v>5.8853000000000004E-3</v>
      </c>
      <c r="E296" s="4">
        <v>52.82</v>
      </c>
      <c r="F296" s="20">
        <v>2.3656800000000002E-3</v>
      </c>
      <c r="G296" s="14">
        <f t="shared" si="13"/>
        <v>-45.82307114023385</v>
      </c>
      <c r="H296" s="4">
        <f t="shared" si="12"/>
        <v>899.3353919462545</v>
      </c>
    </row>
    <row r="297" spans="2:8" x14ac:dyDescent="0.2">
      <c r="B297" s="4">
        <f t="shared" si="14"/>
        <v>2.8299999999999836</v>
      </c>
      <c r="C297" s="4">
        <v>57.83</v>
      </c>
      <c r="D297" s="20">
        <v>5.89195E-3</v>
      </c>
      <c r="E297" s="4">
        <v>52.83</v>
      </c>
      <c r="F297" s="20">
        <v>2.3679199999999999E-3</v>
      </c>
      <c r="G297" s="14">
        <f t="shared" si="13"/>
        <v>-45.964114176138438</v>
      </c>
      <c r="H297" s="4">
        <f t="shared" si="12"/>
        <v>898.87575080449312</v>
      </c>
    </row>
    <row r="298" spans="2:8" x14ac:dyDescent="0.2">
      <c r="B298" s="4">
        <f t="shared" si="14"/>
        <v>2.8399999999999834</v>
      </c>
      <c r="C298" s="4">
        <v>57.84</v>
      </c>
      <c r="D298" s="20">
        <v>5.8986000000000004E-3</v>
      </c>
      <c r="E298" s="4">
        <v>52.84</v>
      </c>
      <c r="F298" s="20">
        <v>2.3701600000000001E-3</v>
      </c>
      <c r="G298" s="14">
        <f t="shared" si="13"/>
        <v>-46.105279148497232</v>
      </c>
      <c r="H298" s="4">
        <f t="shared" si="12"/>
        <v>898.41469801300821</v>
      </c>
    </row>
    <row r="299" spans="2:8" x14ac:dyDescent="0.2">
      <c r="B299" s="4">
        <f t="shared" si="14"/>
        <v>2.8499999999999832</v>
      </c>
      <c r="C299" s="4">
        <v>57.85</v>
      </c>
      <c r="D299" s="20">
        <v>5.9052499999999999E-3</v>
      </c>
      <c r="E299" s="4">
        <v>52.85</v>
      </c>
      <c r="F299" s="20">
        <v>2.3724000000000002E-3</v>
      </c>
      <c r="G299" s="14">
        <f t="shared" si="13"/>
        <v>-46.246566193347292</v>
      </c>
      <c r="H299" s="4">
        <f t="shared" si="12"/>
        <v>897.95223235107471</v>
      </c>
    </row>
    <row r="300" spans="2:8" x14ac:dyDescent="0.2">
      <c r="B300" s="4">
        <f t="shared" si="14"/>
        <v>2.859999999999983</v>
      </c>
      <c r="C300" s="4">
        <v>57.86</v>
      </c>
      <c r="D300" s="20">
        <v>5.9119000000000003E-3</v>
      </c>
      <c r="E300" s="4">
        <v>52.86</v>
      </c>
      <c r="F300" s="20">
        <v>2.3746399999999999E-3</v>
      </c>
      <c r="G300" s="14">
        <f t="shared" si="13"/>
        <v>-46.387975446878841</v>
      </c>
      <c r="H300" s="4">
        <f t="shared" si="12"/>
        <v>897.48835259660598</v>
      </c>
    </row>
    <row r="301" spans="2:8" x14ac:dyDescent="0.2">
      <c r="B301" s="4">
        <f t="shared" si="14"/>
        <v>2.8699999999999828</v>
      </c>
      <c r="C301" s="4">
        <v>57.87</v>
      </c>
      <c r="D301" s="20">
        <v>5.9185499999999999E-3</v>
      </c>
      <c r="E301" s="4">
        <v>52.87</v>
      </c>
      <c r="F301" s="20">
        <v>2.3768800000000001E-3</v>
      </c>
      <c r="G301" s="14">
        <f t="shared" si="13"/>
        <v>-46.529507045435551</v>
      </c>
      <c r="H301" s="4">
        <f t="shared" si="12"/>
        <v>897.02305752615166</v>
      </c>
    </row>
    <row r="302" spans="2:8" x14ac:dyDescent="0.2">
      <c r="B302" s="4">
        <f t="shared" si="14"/>
        <v>2.8799999999999826</v>
      </c>
      <c r="C302" s="4">
        <v>57.88</v>
      </c>
      <c r="D302" s="20">
        <v>5.9252000000000003E-3</v>
      </c>
      <c r="E302" s="4">
        <v>52.88</v>
      </c>
      <c r="F302" s="20">
        <v>2.3791200000000002E-3</v>
      </c>
      <c r="G302" s="14">
        <f t="shared" si="13"/>
        <v>-46.671161125514601</v>
      </c>
      <c r="H302" s="4">
        <f t="shared" si="12"/>
        <v>896.5563459148965</v>
      </c>
    </row>
    <row r="303" spans="2:8" x14ac:dyDescent="0.2">
      <c r="B303" s="4">
        <f t="shared" si="14"/>
        <v>2.8899999999999824</v>
      </c>
      <c r="C303" s="4">
        <v>57.89</v>
      </c>
      <c r="D303" s="20">
        <v>5.9318499999999998E-3</v>
      </c>
      <c r="E303" s="4">
        <v>52.89</v>
      </c>
      <c r="F303" s="20">
        <v>2.3813599999999999E-3</v>
      </c>
      <c r="G303" s="14">
        <f t="shared" si="13"/>
        <v>-46.812937823766902</v>
      </c>
      <c r="H303" s="4">
        <f t="shared" si="12"/>
        <v>896.08821653665882</v>
      </c>
    </row>
    <row r="304" spans="2:8" x14ac:dyDescent="0.2">
      <c r="B304" s="4">
        <f t="shared" si="14"/>
        <v>2.8999999999999821</v>
      </c>
      <c r="C304" s="4">
        <v>57.9</v>
      </c>
      <c r="D304" s="20">
        <v>5.9385000000000002E-3</v>
      </c>
      <c r="E304" s="4">
        <v>52.9</v>
      </c>
      <c r="F304" s="20">
        <v>2.3836E-3</v>
      </c>
      <c r="G304" s="14">
        <f t="shared" si="13"/>
        <v>-46.954837276997267</v>
      </c>
      <c r="H304" s="4">
        <f t="shared" si="12"/>
        <v>895.61866816388886</v>
      </c>
    </row>
    <row r="305" spans="2:8" x14ac:dyDescent="0.2">
      <c r="B305" s="4">
        <f t="shared" si="14"/>
        <v>2.9099999999999819</v>
      </c>
      <c r="C305" s="4">
        <v>57.91</v>
      </c>
      <c r="D305" s="20">
        <v>5.9451499999999997E-3</v>
      </c>
      <c r="E305" s="4">
        <v>52.91</v>
      </c>
      <c r="F305" s="20">
        <v>2.3858400000000002E-3</v>
      </c>
      <c r="G305" s="14">
        <f t="shared" si="13"/>
        <v>-47.096859622164715</v>
      </c>
      <c r="H305" s="4">
        <f t="shared" si="12"/>
        <v>895.14769956766725</v>
      </c>
    </row>
    <row r="306" spans="2:8" x14ac:dyDescent="0.2">
      <c r="B306" s="4">
        <f t="shared" si="14"/>
        <v>2.9199999999999817</v>
      </c>
      <c r="C306" s="4">
        <v>57.92</v>
      </c>
      <c r="D306" s="20">
        <v>5.9518000000000001E-3</v>
      </c>
      <c r="E306" s="4">
        <v>52.92</v>
      </c>
      <c r="F306" s="20">
        <v>2.3880799999999999E-3</v>
      </c>
      <c r="G306" s="14">
        <f t="shared" si="13"/>
        <v>-47.239004996382448</v>
      </c>
      <c r="H306" s="4">
        <f t="shared" si="12"/>
        <v>894.67530951770345</v>
      </c>
    </row>
    <row r="307" spans="2:8" x14ac:dyDescent="0.2">
      <c r="B307" s="4">
        <f t="shared" si="14"/>
        <v>2.9299999999999815</v>
      </c>
      <c r="C307" s="4">
        <v>57.93</v>
      </c>
      <c r="D307" s="20">
        <v>5.9584499999999997E-3</v>
      </c>
      <c r="E307" s="4">
        <v>52.93</v>
      </c>
      <c r="F307" s="20">
        <v>2.39032E-3</v>
      </c>
      <c r="G307" s="14">
        <f t="shared" si="13"/>
        <v>-47.381273536918258</v>
      </c>
      <c r="H307" s="4">
        <f t="shared" si="12"/>
        <v>894.20149678233429</v>
      </c>
    </row>
    <row r="308" spans="2:8" x14ac:dyDescent="0.2">
      <c r="B308" s="4">
        <f t="shared" si="14"/>
        <v>2.9399999999999813</v>
      </c>
      <c r="C308" s="4">
        <v>57.94</v>
      </c>
      <c r="D308" s="20">
        <v>5.9651000000000001E-3</v>
      </c>
      <c r="E308" s="4">
        <v>52.94</v>
      </c>
      <c r="F308" s="20">
        <v>2.3925600000000002E-3</v>
      </c>
      <c r="G308" s="14">
        <f t="shared" si="13"/>
        <v>-47.523665381194533</v>
      </c>
      <c r="H308" s="4">
        <f t="shared" si="12"/>
        <v>893.72626012852231</v>
      </c>
    </row>
    <row r="309" spans="2:8" x14ac:dyDescent="0.2">
      <c r="B309" s="4">
        <f t="shared" si="14"/>
        <v>2.9499999999999811</v>
      </c>
      <c r="C309" s="4">
        <v>57.95</v>
      </c>
      <c r="D309" s="20">
        <v>5.9717499999999996E-3</v>
      </c>
      <c r="E309" s="4">
        <v>52.95</v>
      </c>
      <c r="F309" s="20">
        <v>2.3947999999999999E-3</v>
      </c>
      <c r="G309" s="14">
        <f t="shared" si="13"/>
        <v>-47.66618066678852</v>
      </c>
      <c r="H309" s="4">
        <f t="shared" si="12"/>
        <v>893.24959832185448</v>
      </c>
    </row>
    <row r="310" spans="2:8" x14ac:dyDescent="0.2">
      <c r="B310" s="4">
        <f t="shared" si="14"/>
        <v>2.9599999999999809</v>
      </c>
      <c r="C310" s="4">
        <v>57.96</v>
      </c>
      <c r="D310" s="20">
        <v>5.9784E-3</v>
      </c>
      <c r="E310" s="4">
        <v>52.96</v>
      </c>
      <c r="F310" s="20">
        <v>2.39704E-3</v>
      </c>
      <c r="G310" s="14">
        <f t="shared" si="13"/>
        <v>-47.808819531432547</v>
      </c>
      <c r="H310" s="4">
        <f t="shared" si="12"/>
        <v>892.77151012654019</v>
      </c>
    </row>
    <row r="311" spans="2:8" x14ac:dyDescent="0.2">
      <c r="B311" s="4">
        <f t="shared" si="14"/>
        <v>2.9699999999999807</v>
      </c>
      <c r="C311" s="4">
        <v>57.97</v>
      </c>
      <c r="D311" s="20">
        <v>5.9850499999999996E-3</v>
      </c>
      <c r="E311" s="4">
        <v>52.97</v>
      </c>
      <c r="F311" s="20">
        <v>2.3992800000000002E-3</v>
      </c>
      <c r="G311" s="14">
        <f t="shared" si="13"/>
        <v>-47.95158211301414</v>
      </c>
      <c r="H311" s="4">
        <f t="shared" si="12"/>
        <v>892.29199430541007</v>
      </c>
    </row>
    <row r="312" spans="2:8" x14ac:dyDescent="0.2">
      <c r="B312" s="4">
        <f t="shared" si="14"/>
        <v>2.9799999999999804</v>
      </c>
      <c r="C312" s="4">
        <v>57.98</v>
      </c>
      <c r="D312" s="20">
        <v>5.9917E-3</v>
      </c>
      <c r="E312" s="4">
        <v>52.98</v>
      </c>
      <c r="F312" s="20">
        <v>2.4015199999999999E-3</v>
      </c>
      <c r="G312" s="14">
        <f t="shared" si="13"/>
        <v>-48.094468549576192</v>
      </c>
      <c r="H312" s="4">
        <f t="shared" si="12"/>
        <v>891.81104961991434</v>
      </c>
    </row>
    <row r="313" spans="2:8" x14ac:dyDescent="0.2">
      <c r="B313" s="4">
        <f t="shared" si="14"/>
        <v>2.9899999999999802</v>
      </c>
      <c r="C313" s="4">
        <v>57.99</v>
      </c>
      <c r="D313" s="20">
        <v>5.9983500000000004E-3</v>
      </c>
      <c r="E313" s="4">
        <v>52.99</v>
      </c>
      <c r="F313" s="20">
        <v>2.40376E-3</v>
      </c>
      <c r="G313" s="14">
        <f t="shared" si="13"/>
        <v>-48.237478979317316</v>
      </c>
      <c r="H313" s="4">
        <f t="shared" si="12"/>
        <v>891.32867483012114</v>
      </c>
    </row>
    <row r="314" spans="2:8" x14ac:dyDescent="0.2">
      <c r="B314" s="4">
        <f t="shared" si="14"/>
        <v>2.99999999999998</v>
      </c>
      <c r="C314" s="4">
        <v>58</v>
      </c>
      <c r="D314" s="20">
        <v>6.0049999999999999E-3</v>
      </c>
      <c r="E314" s="4">
        <v>53</v>
      </c>
      <c r="F314" s="20">
        <v>2.4060000000000002E-3</v>
      </c>
      <c r="G314" s="14">
        <f t="shared" si="13"/>
        <v>-48.380613540591824</v>
      </c>
      <c r="H314" s="4">
        <f t="shared" si="12"/>
        <v>890.84486869471527</v>
      </c>
    </row>
    <row r="315" spans="2:8" x14ac:dyDescent="0.2">
      <c r="B315" s="4">
        <f t="shared" si="14"/>
        <v>3.0099999999999798</v>
      </c>
      <c r="C315" s="4">
        <v>58.01</v>
      </c>
      <c r="D315" s="20">
        <v>6.0124899999999997E-3</v>
      </c>
      <c r="E315" s="4">
        <v>53.01</v>
      </c>
      <c r="F315" s="20">
        <v>2.4084900000000001E-3</v>
      </c>
      <c r="G315" s="14">
        <f t="shared" si="13"/>
        <v>-48.535411196549774</v>
      </c>
      <c r="H315" s="4">
        <f t="shared" si="12"/>
        <v>890.35951458274974</v>
      </c>
    </row>
    <row r="316" spans="2:8" x14ac:dyDescent="0.2">
      <c r="B316" s="4">
        <f t="shared" si="14"/>
        <v>3.0199999999999796</v>
      </c>
      <c r="C316" s="4">
        <v>58.02</v>
      </c>
      <c r="D316" s="20">
        <v>6.0199800000000003E-3</v>
      </c>
      <c r="E316" s="4">
        <v>53.02</v>
      </c>
      <c r="F316" s="20">
        <v>2.4109800000000001E-3</v>
      </c>
      <c r="G316" s="14">
        <f t="shared" si="13"/>
        <v>-48.690343650644806</v>
      </c>
      <c r="H316" s="4">
        <f t="shared" si="12"/>
        <v>889.87261114624334</v>
      </c>
    </row>
    <row r="317" spans="2:8" x14ac:dyDescent="0.2">
      <c r="B317" s="4">
        <f t="shared" si="14"/>
        <v>3.0299999999999794</v>
      </c>
      <c r="C317" s="4">
        <v>58.03</v>
      </c>
      <c r="D317" s="20">
        <v>6.02747E-3</v>
      </c>
      <c r="E317" s="4">
        <v>53.03</v>
      </c>
      <c r="F317" s="20">
        <v>2.41347E-3</v>
      </c>
      <c r="G317" s="14">
        <f t="shared" si="13"/>
        <v>-48.845411058254371</v>
      </c>
      <c r="H317" s="4">
        <f t="shared" si="12"/>
        <v>889.38415703566079</v>
      </c>
    </row>
    <row r="318" spans="2:8" x14ac:dyDescent="0.2">
      <c r="B318" s="4">
        <f t="shared" si="14"/>
        <v>3.0399999999999792</v>
      </c>
      <c r="C318" s="4">
        <v>58.04</v>
      </c>
      <c r="D318" s="20">
        <v>6.0349599999999998E-3</v>
      </c>
      <c r="E318" s="4">
        <v>53.04</v>
      </c>
      <c r="F318" s="20">
        <v>2.41596E-3</v>
      </c>
      <c r="G318" s="14">
        <f t="shared" si="13"/>
        <v>-49.000613574935343</v>
      </c>
      <c r="H318" s="4">
        <f t="shared" si="12"/>
        <v>888.89415089991144</v>
      </c>
    </row>
    <row r="319" spans="2:8" x14ac:dyDescent="0.2">
      <c r="B319" s="4">
        <f t="shared" si="14"/>
        <v>3.049999999999979</v>
      </c>
      <c r="C319" s="4">
        <v>58.05</v>
      </c>
      <c r="D319" s="20">
        <v>6.0424500000000004E-3</v>
      </c>
      <c r="E319" s="4">
        <v>53.05</v>
      </c>
      <c r="F319" s="20">
        <v>2.4184499999999999E-3</v>
      </c>
      <c r="G319" s="14">
        <f t="shared" si="13"/>
        <v>-49.15595135642441</v>
      </c>
      <c r="H319" s="4">
        <f t="shared" si="12"/>
        <v>888.40259138634724</v>
      </c>
    </row>
    <row r="320" spans="2:8" x14ac:dyDescent="0.2">
      <c r="B320" s="4">
        <f t="shared" si="14"/>
        <v>3.0599999999999787</v>
      </c>
      <c r="C320" s="4">
        <v>58.06</v>
      </c>
      <c r="D320" s="20">
        <v>6.0499400000000002E-3</v>
      </c>
      <c r="E320" s="4">
        <v>53.06</v>
      </c>
      <c r="F320" s="20">
        <v>2.4209399999999999E-3</v>
      </c>
      <c r="G320" s="14">
        <f t="shared" si="13"/>
        <v>-49.311424558638151</v>
      </c>
      <c r="H320" s="4">
        <f t="shared" si="12"/>
        <v>887.90947714076083</v>
      </c>
    </row>
    <row r="321" spans="2:8" x14ac:dyDescent="0.2">
      <c r="B321" s="4">
        <f t="shared" si="14"/>
        <v>3.0699999999999785</v>
      </c>
      <c r="C321" s="4">
        <v>58.07</v>
      </c>
      <c r="D321" s="20">
        <v>6.0574299999999999E-3</v>
      </c>
      <c r="E321" s="4">
        <v>53.07</v>
      </c>
      <c r="F321" s="20">
        <v>2.4234299999999999E-3</v>
      </c>
      <c r="G321" s="14">
        <f t="shared" si="13"/>
        <v>-49.467033337673428</v>
      </c>
      <c r="H321" s="4">
        <f t="shared" si="12"/>
        <v>887.41480680738414</v>
      </c>
    </row>
    <row r="322" spans="2:8" x14ac:dyDescent="0.2">
      <c r="B322" s="4">
        <f t="shared" si="14"/>
        <v>3.0799999999999783</v>
      </c>
      <c r="C322" s="4">
        <v>58.08</v>
      </c>
      <c r="D322" s="20">
        <v>6.0649199999999997E-3</v>
      </c>
      <c r="E322" s="4">
        <v>53.08</v>
      </c>
      <c r="F322" s="20">
        <v>2.4259199999999998E-3</v>
      </c>
      <c r="G322" s="14">
        <f t="shared" si="13"/>
        <v>-49.622777849807449</v>
      </c>
      <c r="H322" s="4">
        <f t="shared" si="12"/>
        <v>886.91857902888603</v>
      </c>
    </row>
    <row r="323" spans="2:8" x14ac:dyDescent="0.2">
      <c r="B323" s="4">
        <f t="shared" si="14"/>
        <v>3.0899999999999781</v>
      </c>
      <c r="C323" s="4">
        <v>58.09</v>
      </c>
      <c r="D323" s="20">
        <v>6.0724100000000003E-3</v>
      </c>
      <c r="E323" s="4">
        <v>53.09</v>
      </c>
      <c r="F323" s="20">
        <v>2.4284100000000002E-3</v>
      </c>
      <c r="G323" s="14">
        <f t="shared" si="13"/>
        <v>-49.778658251498086</v>
      </c>
      <c r="H323" s="4">
        <f t="shared" si="12"/>
        <v>886.42079244637102</v>
      </c>
    </row>
    <row r="324" spans="2:8" x14ac:dyDescent="0.2">
      <c r="B324" s="4">
        <f t="shared" si="14"/>
        <v>3.0999999999999779</v>
      </c>
      <c r="C324" s="4">
        <v>58.1</v>
      </c>
      <c r="D324" s="20">
        <v>6.0799000000000001E-3</v>
      </c>
      <c r="E324" s="4">
        <v>53.1</v>
      </c>
      <c r="F324" s="20">
        <v>2.4309000000000002E-3</v>
      </c>
      <c r="G324" s="14">
        <f t="shared" si="13"/>
        <v>-49.934674699384004</v>
      </c>
      <c r="H324" s="4">
        <f t="shared" si="12"/>
        <v>885.92144569937716</v>
      </c>
    </row>
    <row r="325" spans="2:8" x14ac:dyDescent="0.2">
      <c r="B325" s="4">
        <f t="shared" si="14"/>
        <v>3.1099999999999777</v>
      </c>
      <c r="C325" s="4">
        <v>58.11</v>
      </c>
      <c r="D325" s="20">
        <v>6.0873899999999998E-3</v>
      </c>
      <c r="E325" s="4">
        <v>53.11</v>
      </c>
      <c r="F325" s="20">
        <v>2.4333900000000001E-3</v>
      </c>
      <c r="G325" s="14">
        <f t="shared" si="13"/>
        <v>-50.090827350285068</v>
      </c>
      <c r="H325" s="4">
        <f t="shared" si="12"/>
        <v>885.42053742587427</v>
      </c>
    </row>
    <row r="326" spans="2:8" x14ac:dyDescent="0.2">
      <c r="B326" s="4">
        <f t="shared" si="14"/>
        <v>3.1199999999999775</v>
      </c>
      <c r="C326" s="4">
        <v>58.12</v>
      </c>
      <c r="D326" s="20">
        <v>6.0948799999999996E-3</v>
      </c>
      <c r="E326" s="4">
        <v>53.12</v>
      </c>
      <c r="F326" s="20">
        <v>2.4358800000000001E-3</v>
      </c>
      <c r="G326" s="14">
        <f t="shared" si="13"/>
        <v>-50.247116361202359</v>
      </c>
      <c r="H326" s="4">
        <f t="shared" si="12"/>
        <v>884.9180662622623</v>
      </c>
    </row>
    <row r="327" spans="2:8" x14ac:dyDescent="0.2">
      <c r="B327" s="4">
        <f t="shared" si="14"/>
        <v>3.1299999999999772</v>
      </c>
      <c r="C327" s="4">
        <v>58.13</v>
      </c>
      <c r="D327" s="20">
        <v>6.1023700000000002E-3</v>
      </c>
      <c r="E327" s="4">
        <v>53.13</v>
      </c>
      <c r="F327" s="20">
        <v>2.43837E-3</v>
      </c>
      <c r="G327" s="14">
        <f t="shared" si="13"/>
        <v>-50.403541889318518</v>
      </c>
      <c r="H327" s="4">
        <f t="shared" si="12"/>
        <v>884.41403084336912</v>
      </c>
    </row>
    <row r="328" spans="2:8" x14ac:dyDescent="0.2">
      <c r="B328" s="4">
        <f t="shared" si="14"/>
        <v>3.139999999999977</v>
      </c>
      <c r="C328" s="4">
        <v>58.14</v>
      </c>
      <c r="D328" s="20">
        <v>6.1098599999999999E-3</v>
      </c>
      <c r="E328" s="4">
        <v>53.14</v>
      </c>
      <c r="F328" s="20">
        <v>2.44086E-3</v>
      </c>
      <c r="G328" s="14">
        <f t="shared" si="13"/>
        <v>-50.560104091998014</v>
      </c>
      <c r="H328" s="4">
        <f t="shared" si="12"/>
        <v>883.90842980244918</v>
      </c>
    </row>
    <row r="329" spans="2:8" x14ac:dyDescent="0.2">
      <c r="B329" s="4">
        <f t="shared" si="14"/>
        <v>3.1499999999999768</v>
      </c>
      <c r="C329" s="4">
        <v>58.15</v>
      </c>
      <c r="D329" s="20">
        <v>6.1173499999999997E-3</v>
      </c>
      <c r="E329" s="4">
        <v>53.15</v>
      </c>
      <c r="F329" s="20">
        <v>2.4433499999999999E-3</v>
      </c>
      <c r="G329" s="14">
        <f t="shared" si="13"/>
        <v>-50.716803126787184</v>
      </c>
      <c r="H329" s="4">
        <f t="shared" si="12"/>
        <v>883.40126177118134</v>
      </c>
    </row>
    <row r="330" spans="2:8" x14ac:dyDescent="0.2">
      <c r="B330" s="4">
        <f t="shared" si="14"/>
        <v>3.1599999999999766</v>
      </c>
      <c r="C330" s="4">
        <v>58.16</v>
      </c>
      <c r="D330" s="20">
        <v>6.1248400000000003E-3</v>
      </c>
      <c r="E330" s="4">
        <v>53.16</v>
      </c>
      <c r="F330" s="20">
        <v>2.4458399999999999E-3</v>
      </c>
      <c r="G330" s="14">
        <f t="shared" si="13"/>
        <v>-50.873639151414636</v>
      </c>
      <c r="H330" s="4">
        <f t="shared" si="12"/>
        <v>882.89252537966718</v>
      </c>
    </row>
    <row r="331" spans="2:8" x14ac:dyDescent="0.2">
      <c r="B331" s="4">
        <f t="shared" si="14"/>
        <v>3.1699999999999764</v>
      </c>
      <c r="C331" s="4">
        <v>58.17</v>
      </c>
      <c r="D331" s="20">
        <v>6.1323300000000001E-3</v>
      </c>
      <c r="E331" s="4">
        <v>53.17</v>
      </c>
      <c r="F331" s="20">
        <v>2.4483299999999999E-3</v>
      </c>
      <c r="G331" s="14">
        <f t="shared" si="13"/>
        <v>-51.030612323791487</v>
      </c>
      <c r="H331" s="4">
        <f t="shared" si="12"/>
        <v>882.38221925642927</v>
      </c>
    </row>
    <row r="332" spans="2:8" x14ac:dyDescent="0.2">
      <c r="B332" s="4">
        <f t="shared" si="14"/>
        <v>3.1799999999999762</v>
      </c>
      <c r="C332" s="4">
        <v>58.18</v>
      </c>
      <c r="D332" s="20">
        <v>6.1398199999999998E-3</v>
      </c>
      <c r="E332" s="4">
        <v>53.18</v>
      </c>
      <c r="F332" s="20">
        <v>2.4508199999999998E-3</v>
      </c>
      <c r="G332" s="14">
        <f t="shared" si="13"/>
        <v>-51.187722802011379</v>
      </c>
      <c r="H332" s="4">
        <f t="shared" si="12"/>
        <v>881.87034202840914</v>
      </c>
    </row>
    <row r="333" spans="2:8" x14ac:dyDescent="0.2">
      <c r="B333" s="4">
        <f t="shared" si="14"/>
        <v>3.189999999999976</v>
      </c>
      <c r="C333" s="4">
        <v>58.19</v>
      </c>
      <c r="D333" s="20">
        <v>6.1473099999999996E-3</v>
      </c>
      <c r="E333" s="4">
        <v>53.19</v>
      </c>
      <c r="F333" s="20">
        <v>2.4533100000000002E-3</v>
      </c>
      <c r="G333" s="14">
        <f t="shared" si="13"/>
        <v>-51.344970744350974</v>
      </c>
      <c r="H333" s="4">
        <f t="shared" si="12"/>
        <v>881.35689232096558</v>
      </c>
    </row>
    <row r="334" spans="2:8" x14ac:dyDescent="0.2">
      <c r="B334" s="4">
        <f t="shared" si="14"/>
        <v>3.1999999999999758</v>
      </c>
      <c r="C334" s="4">
        <v>58.2</v>
      </c>
      <c r="D334" s="20">
        <v>6.1548000000000002E-3</v>
      </c>
      <c r="E334" s="4">
        <v>53.2</v>
      </c>
      <c r="F334" s="20">
        <v>2.4558000000000002E-3</v>
      </c>
      <c r="G334" s="14">
        <f t="shared" si="13"/>
        <v>-51.502356309269913</v>
      </c>
      <c r="H334" s="4">
        <f t="shared" ref="H334:H397" si="15">H335+$G$8*G335</f>
        <v>880.84186875787293</v>
      </c>
    </row>
    <row r="335" spans="2:8" x14ac:dyDescent="0.2">
      <c r="B335" s="4">
        <f t="shared" si="14"/>
        <v>3.2099999999999755</v>
      </c>
      <c r="C335" s="4">
        <v>58.21</v>
      </c>
      <c r="D335" s="20">
        <v>6.16229E-3</v>
      </c>
      <c r="E335" s="4">
        <v>53.21</v>
      </c>
      <c r="F335" s="20">
        <v>2.4582900000000001E-3</v>
      </c>
      <c r="G335" s="14">
        <f t="shared" ref="G335:G398" si="16">$J$7*H335+D335*H335-F335*($G$5-H335)</f>
        <v>-51.659879655411345</v>
      </c>
      <c r="H335" s="4">
        <f t="shared" si="15"/>
        <v>880.32526996131878</v>
      </c>
    </row>
    <row r="336" spans="2:8" x14ac:dyDescent="0.2">
      <c r="B336" s="4">
        <f t="shared" ref="B336:B399" si="17">B335+0.01</f>
        <v>3.2199999999999753</v>
      </c>
      <c r="C336" s="4">
        <v>58.22</v>
      </c>
      <c r="D336" s="20">
        <v>6.1697799999999997E-3</v>
      </c>
      <c r="E336" s="4">
        <v>53.22</v>
      </c>
      <c r="F336" s="20">
        <v>2.4607800000000001E-3</v>
      </c>
      <c r="G336" s="14">
        <f t="shared" si="16"/>
        <v>-51.817540941601905</v>
      </c>
      <c r="H336" s="4">
        <f t="shared" si="15"/>
        <v>879.80709455190276</v>
      </c>
    </row>
    <row r="337" spans="2:8" x14ac:dyDescent="0.2">
      <c r="B337" s="4">
        <f t="shared" si="17"/>
        <v>3.2299999999999751</v>
      </c>
      <c r="C337" s="4">
        <v>58.23</v>
      </c>
      <c r="D337" s="20">
        <v>6.1772700000000003E-3</v>
      </c>
      <c r="E337" s="4">
        <v>53.23</v>
      </c>
      <c r="F337" s="20">
        <v>2.46327E-3</v>
      </c>
      <c r="G337" s="14">
        <f t="shared" si="16"/>
        <v>-51.975340326851978</v>
      </c>
      <c r="H337" s="4">
        <f t="shared" si="15"/>
        <v>879.28734114863425</v>
      </c>
    </row>
    <row r="338" spans="2:8" x14ac:dyDescent="0.2">
      <c r="B338" s="4">
        <f t="shared" si="17"/>
        <v>3.2399999999999749</v>
      </c>
      <c r="C338" s="4">
        <v>58.24</v>
      </c>
      <c r="D338" s="20">
        <v>6.1847600000000001E-3</v>
      </c>
      <c r="E338" s="4">
        <v>53.24</v>
      </c>
      <c r="F338" s="20">
        <v>2.46576E-3</v>
      </c>
      <c r="G338" s="14">
        <f t="shared" si="16"/>
        <v>-52.133277970356104</v>
      </c>
      <c r="H338" s="4">
        <f t="shared" si="15"/>
        <v>878.76600836893067</v>
      </c>
    </row>
    <row r="339" spans="2:8" x14ac:dyDescent="0.2">
      <c r="B339" s="4">
        <f t="shared" si="17"/>
        <v>3.2499999999999747</v>
      </c>
      <c r="C339" s="4">
        <v>58.25</v>
      </c>
      <c r="D339" s="20">
        <v>6.1922499999999998E-3</v>
      </c>
      <c r="E339" s="4">
        <v>53.25</v>
      </c>
      <c r="F339" s="20">
        <v>2.46825E-3</v>
      </c>
      <c r="G339" s="14">
        <f t="shared" si="16"/>
        <v>-52.291354031493</v>
      </c>
      <c r="H339" s="4">
        <f t="shared" si="15"/>
        <v>878.24309482861577</v>
      </c>
    </row>
    <row r="340" spans="2:8" x14ac:dyDescent="0.2">
      <c r="B340" s="4">
        <f t="shared" si="17"/>
        <v>3.2599999999999745</v>
      </c>
      <c r="C340" s="4">
        <v>58.26</v>
      </c>
      <c r="D340" s="20">
        <v>6.1997399999999996E-3</v>
      </c>
      <c r="E340" s="4">
        <v>53.26</v>
      </c>
      <c r="F340" s="20">
        <v>2.4707399999999999E-3</v>
      </c>
      <c r="G340" s="14">
        <f t="shared" si="16"/>
        <v>-52.449568669825894</v>
      </c>
      <c r="H340" s="4">
        <f t="shared" si="15"/>
        <v>877.71859914191748</v>
      </c>
    </row>
    <row r="341" spans="2:8" x14ac:dyDescent="0.2">
      <c r="B341" s="4">
        <f t="shared" si="17"/>
        <v>3.2699999999999743</v>
      </c>
      <c r="C341" s="4">
        <v>58.27</v>
      </c>
      <c r="D341" s="20">
        <v>6.2072300000000002E-3</v>
      </c>
      <c r="E341" s="4">
        <v>53.27</v>
      </c>
      <c r="F341" s="20">
        <v>2.4732299999999999E-3</v>
      </c>
      <c r="G341" s="14">
        <f t="shared" si="16"/>
        <v>-52.607922045102711</v>
      </c>
      <c r="H341" s="4">
        <f t="shared" si="15"/>
        <v>877.19251992146644</v>
      </c>
    </row>
    <row r="342" spans="2:8" x14ac:dyDescent="0.2">
      <c r="B342" s="4">
        <f t="shared" si="17"/>
        <v>3.279999999999974</v>
      </c>
      <c r="C342" s="4">
        <v>58.28</v>
      </c>
      <c r="D342" s="20">
        <v>6.21472E-3</v>
      </c>
      <c r="E342" s="4">
        <v>53.28</v>
      </c>
      <c r="F342" s="20">
        <v>2.4757199999999998E-3</v>
      </c>
      <c r="G342" s="14">
        <f t="shared" si="16"/>
        <v>-52.766414317256377</v>
      </c>
      <c r="H342" s="4">
        <f t="shared" si="15"/>
        <v>876.66485577829383</v>
      </c>
    </row>
    <row r="343" spans="2:8" x14ac:dyDescent="0.2">
      <c r="B343" s="4">
        <f t="shared" si="17"/>
        <v>3.2899999999999738</v>
      </c>
      <c r="C343" s="4">
        <v>58.29</v>
      </c>
      <c r="D343" s="20">
        <v>6.2222099999999997E-3</v>
      </c>
      <c r="E343" s="4">
        <v>53.29</v>
      </c>
      <c r="F343" s="20">
        <v>2.4782099999999998E-3</v>
      </c>
      <c r="G343" s="14">
        <f t="shared" si="16"/>
        <v>-52.925045646404939</v>
      </c>
      <c r="H343" s="4">
        <f t="shared" si="15"/>
        <v>876.13560532182976</v>
      </c>
    </row>
    <row r="344" spans="2:8" x14ac:dyDescent="0.2">
      <c r="B344" s="4">
        <f t="shared" si="17"/>
        <v>3.2999999999999736</v>
      </c>
      <c r="C344" s="4">
        <v>58.3</v>
      </c>
      <c r="D344" s="20">
        <v>6.2297000000000003E-3</v>
      </c>
      <c r="E344" s="4">
        <v>53.3</v>
      </c>
      <c r="F344" s="20">
        <v>2.4807000000000002E-3</v>
      </c>
      <c r="G344" s="14">
        <f t="shared" si="16"/>
        <v>-53.083816192851899</v>
      </c>
      <c r="H344" s="4">
        <f t="shared" si="15"/>
        <v>875.60476715990126</v>
      </c>
    </row>
    <row r="345" spans="2:8" x14ac:dyDescent="0.2">
      <c r="B345" s="4">
        <f t="shared" si="17"/>
        <v>3.3099999999999734</v>
      </c>
      <c r="C345" s="4">
        <v>58.31</v>
      </c>
      <c r="D345" s="20">
        <v>6.2371900000000001E-3</v>
      </c>
      <c r="E345" s="4">
        <v>53.31</v>
      </c>
      <c r="F345" s="20">
        <v>2.4831900000000001E-3</v>
      </c>
      <c r="G345" s="14">
        <f t="shared" si="16"/>
        <v>-53.242726117086306</v>
      </c>
      <c r="H345" s="4">
        <f t="shared" si="15"/>
        <v>875.07233989873043</v>
      </c>
    </row>
    <row r="346" spans="2:8" x14ac:dyDescent="0.2">
      <c r="B346" s="4">
        <f t="shared" si="17"/>
        <v>3.3199999999999732</v>
      </c>
      <c r="C346" s="4">
        <v>58.32</v>
      </c>
      <c r="D346" s="20">
        <v>6.2446799999999998E-3</v>
      </c>
      <c r="E346" s="4">
        <v>53.32</v>
      </c>
      <c r="F346" s="20">
        <v>2.4856800000000001E-3</v>
      </c>
      <c r="G346" s="14">
        <f t="shared" si="16"/>
        <v>-53.401775579783191</v>
      </c>
      <c r="H346" s="4">
        <f t="shared" si="15"/>
        <v>874.53832214293266</v>
      </c>
    </row>
    <row r="347" spans="2:8" x14ac:dyDescent="0.2">
      <c r="B347" s="4">
        <f t="shared" si="17"/>
        <v>3.329999999999973</v>
      </c>
      <c r="C347" s="4">
        <v>58.33</v>
      </c>
      <c r="D347" s="20">
        <v>6.2521699999999996E-3</v>
      </c>
      <c r="E347" s="4">
        <v>53.33</v>
      </c>
      <c r="F347" s="20">
        <v>2.4881700000000001E-3</v>
      </c>
      <c r="G347" s="14">
        <f t="shared" si="16"/>
        <v>-53.560964741803602</v>
      </c>
      <c r="H347" s="4">
        <f t="shared" si="15"/>
        <v>874.00271249551463</v>
      </c>
    </row>
    <row r="348" spans="2:8" x14ac:dyDescent="0.2">
      <c r="B348" s="4">
        <f t="shared" si="17"/>
        <v>3.3399999999999728</v>
      </c>
      <c r="C348" s="4">
        <v>58.34</v>
      </c>
      <c r="D348" s="20">
        <v>6.2596600000000002E-3</v>
      </c>
      <c r="E348" s="4">
        <v>53.34</v>
      </c>
      <c r="F348" s="20">
        <v>2.49066E-3</v>
      </c>
      <c r="G348" s="14">
        <f t="shared" si="16"/>
        <v>-53.720293764195006</v>
      </c>
      <c r="H348" s="4">
        <f t="shared" si="15"/>
        <v>873.46550955787268</v>
      </c>
    </row>
    <row r="349" spans="2:8" x14ac:dyDescent="0.2">
      <c r="B349" s="4">
        <f t="shared" si="17"/>
        <v>3.3499999999999726</v>
      </c>
      <c r="C349" s="4">
        <v>58.35</v>
      </c>
      <c r="D349" s="20">
        <v>6.26715E-3</v>
      </c>
      <c r="E349" s="4">
        <v>53.35</v>
      </c>
      <c r="F349" s="20">
        <v>2.49315E-3</v>
      </c>
      <c r="G349" s="14">
        <f t="shared" si="16"/>
        <v>-53.879762808191316</v>
      </c>
      <c r="H349" s="4">
        <f t="shared" si="15"/>
        <v>872.92671192979071</v>
      </c>
    </row>
    <row r="350" spans="2:8" x14ac:dyDescent="0.2">
      <c r="B350" s="4">
        <f t="shared" si="17"/>
        <v>3.3599999999999723</v>
      </c>
      <c r="C350" s="4">
        <v>58.36</v>
      </c>
      <c r="D350" s="20">
        <v>6.2746399999999997E-3</v>
      </c>
      <c r="E350" s="4">
        <v>53.36</v>
      </c>
      <c r="F350" s="20">
        <v>2.4956399999999999E-3</v>
      </c>
      <c r="G350" s="14">
        <f t="shared" si="16"/>
        <v>-54.039372035213333</v>
      </c>
      <c r="H350" s="4">
        <f t="shared" si="15"/>
        <v>872.38631820943863</v>
      </c>
    </row>
    <row r="351" spans="2:8" x14ac:dyDescent="0.2">
      <c r="B351" s="4">
        <f t="shared" si="17"/>
        <v>3.3699999999999721</v>
      </c>
      <c r="C351" s="4">
        <v>58.37</v>
      </c>
      <c r="D351" s="20">
        <v>6.2821300000000004E-3</v>
      </c>
      <c r="E351" s="4">
        <v>53.37</v>
      </c>
      <c r="F351" s="20">
        <v>2.4981299999999999E-3</v>
      </c>
      <c r="G351" s="14">
        <f t="shared" si="16"/>
        <v>-54.199121606868815</v>
      </c>
      <c r="H351" s="4">
        <f t="shared" si="15"/>
        <v>871.84432699336992</v>
      </c>
    </row>
    <row r="352" spans="2:8" x14ac:dyDescent="0.2">
      <c r="B352" s="4">
        <f t="shared" si="17"/>
        <v>3.3799999999999719</v>
      </c>
      <c r="C352" s="4">
        <v>58.38</v>
      </c>
      <c r="D352" s="20">
        <v>6.2896200000000001E-3</v>
      </c>
      <c r="E352" s="4">
        <v>53.38</v>
      </c>
      <c r="F352" s="20">
        <v>2.5006199999999998E-3</v>
      </c>
      <c r="G352" s="14">
        <f t="shared" si="16"/>
        <v>-54.359011684952861</v>
      </c>
      <c r="H352" s="4">
        <f t="shared" si="15"/>
        <v>871.30073687652043</v>
      </c>
    </row>
    <row r="353" spans="2:8" x14ac:dyDescent="0.2">
      <c r="B353" s="4">
        <f t="shared" si="17"/>
        <v>3.3899999999999717</v>
      </c>
      <c r="C353" s="4">
        <v>58.39</v>
      </c>
      <c r="D353" s="20">
        <v>6.2971099999999999E-3</v>
      </c>
      <c r="E353" s="4">
        <v>53.39</v>
      </c>
      <c r="F353" s="20">
        <v>2.5031099999999998E-3</v>
      </c>
      <c r="G353" s="14">
        <f t="shared" si="16"/>
        <v>-54.519042431447986</v>
      </c>
      <c r="H353" s="4">
        <f t="shared" si="15"/>
        <v>870.75554645220598</v>
      </c>
    </row>
    <row r="354" spans="2:8" x14ac:dyDescent="0.2">
      <c r="B354" s="4">
        <f t="shared" si="17"/>
        <v>3.3999999999999715</v>
      </c>
      <c r="C354" s="4">
        <v>58.4</v>
      </c>
      <c r="D354" s="20">
        <v>6.3045999999999996E-3</v>
      </c>
      <c r="E354" s="4">
        <v>53.4</v>
      </c>
      <c r="F354" s="20">
        <v>2.5056000000000002E-3</v>
      </c>
      <c r="G354" s="14">
        <f t="shared" si="16"/>
        <v>-54.679214008524497</v>
      </c>
      <c r="H354" s="4">
        <f t="shared" si="15"/>
        <v>870.20875431212073</v>
      </c>
    </row>
    <row r="355" spans="2:8" x14ac:dyDescent="0.2">
      <c r="B355" s="4">
        <f t="shared" si="17"/>
        <v>3.4099999999999713</v>
      </c>
      <c r="C355" s="4">
        <v>58.41</v>
      </c>
      <c r="D355" s="20">
        <v>6.3120900000000002E-3</v>
      </c>
      <c r="E355" s="4">
        <v>53.41</v>
      </c>
      <c r="F355" s="20">
        <v>2.5080900000000001E-3</v>
      </c>
      <c r="G355" s="14">
        <f t="shared" si="16"/>
        <v>-54.839526578540571</v>
      </c>
      <c r="H355" s="4">
        <f t="shared" si="15"/>
        <v>869.66035904633532</v>
      </c>
    </row>
    <row r="356" spans="2:8" x14ac:dyDescent="0.2">
      <c r="B356" s="4">
        <f t="shared" si="17"/>
        <v>3.4199999999999711</v>
      </c>
      <c r="C356" s="4">
        <v>58.42</v>
      </c>
      <c r="D356" s="20">
        <v>6.31958E-3</v>
      </c>
      <c r="E356" s="4">
        <v>53.42</v>
      </c>
      <c r="F356" s="20">
        <v>2.5105800000000001E-3</v>
      </c>
      <c r="G356" s="14">
        <f t="shared" si="16"/>
        <v>-54.99998030404268</v>
      </c>
      <c r="H356" s="4">
        <f t="shared" si="15"/>
        <v>869.11035924329485</v>
      </c>
    </row>
    <row r="357" spans="2:8" x14ac:dyDescent="0.2">
      <c r="B357" s="4">
        <f t="shared" si="17"/>
        <v>3.4299999999999708</v>
      </c>
      <c r="C357" s="4">
        <v>58.43</v>
      </c>
      <c r="D357" s="20">
        <v>6.3270699999999997E-3</v>
      </c>
      <c r="E357" s="4">
        <v>53.43</v>
      </c>
      <c r="F357" s="20">
        <v>2.5130700000000001E-3</v>
      </c>
      <c r="G357" s="14">
        <f t="shared" si="16"/>
        <v>-55.160575347765601</v>
      </c>
      <c r="H357" s="4">
        <f t="shared" si="15"/>
        <v>868.55875348981715</v>
      </c>
    </row>
    <row r="358" spans="2:8" x14ac:dyDescent="0.2">
      <c r="B358" s="4">
        <f t="shared" si="17"/>
        <v>3.4399999999999706</v>
      </c>
      <c r="C358" s="4">
        <v>58.44</v>
      </c>
      <c r="D358" s="20">
        <v>6.3345600000000004E-3</v>
      </c>
      <c r="E358" s="4">
        <v>53.44</v>
      </c>
      <c r="F358" s="20">
        <v>2.51556E-3</v>
      </c>
      <c r="G358" s="14">
        <f t="shared" si="16"/>
        <v>-55.321311872632876</v>
      </c>
      <c r="H358" s="4">
        <f t="shared" si="15"/>
        <v>868.00554037109077</v>
      </c>
    </row>
    <row r="359" spans="2:8" x14ac:dyDescent="0.2">
      <c r="B359" s="4">
        <f t="shared" si="17"/>
        <v>3.4499999999999704</v>
      </c>
      <c r="C359" s="4">
        <v>58.45</v>
      </c>
      <c r="D359" s="20">
        <v>6.3420500000000001E-3</v>
      </c>
      <c r="E359" s="4">
        <v>53.45</v>
      </c>
      <c r="F359" s="20">
        <v>2.51805E-3</v>
      </c>
      <c r="G359" s="14">
        <f t="shared" si="16"/>
        <v>-55.482190041756922</v>
      </c>
      <c r="H359" s="4">
        <f t="shared" si="15"/>
        <v>867.45071847067322</v>
      </c>
    </row>
    <row r="360" spans="2:8" x14ac:dyDescent="0.2">
      <c r="B360" s="4">
        <f t="shared" si="17"/>
        <v>3.4599999999999702</v>
      </c>
      <c r="C360" s="4">
        <v>58.46</v>
      </c>
      <c r="D360" s="20">
        <v>6.3495399999999999E-3</v>
      </c>
      <c r="E360" s="4">
        <v>53.46</v>
      </c>
      <c r="F360" s="20">
        <v>2.5205399999999999E-3</v>
      </c>
      <c r="G360" s="14">
        <f t="shared" si="16"/>
        <v>-55.643210018439277</v>
      </c>
      <c r="H360" s="4">
        <f t="shared" si="15"/>
        <v>866.89428637048889</v>
      </c>
    </row>
    <row r="361" spans="2:8" x14ac:dyDescent="0.2">
      <c r="B361" s="4">
        <f t="shared" si="17"/>
        <v>3.46999999999997</v>
      </c>
      <c r="C361" s="4">
        <v>58.47</v>
      </c>
      <c r="D361" s="20">
        <v>6.3570299999999996E-3</v>
      </c>
      <c r="E361" s="4">
        <v>53.47</v>
      </c>
      <c r="F361" s="20">
        <v>2.5230299999999999E-3</v>
      </c>
      <c r="G361" s="14">
        <f t="shared" si="16"/>
        <v>-55.804371966170805</v>
      </c>
      <c r="H361" s="4">
        <f t="shared" si="15"/>
        <v>866.33624265082722</v>
      </c>
    </row>
    <row r="362" spans="2:8" x14ac:dyDescent="0.2">
      <c r="B362" s="4">
        <f t="shared" si="17"/>
        <v>3.4799999999999698</v>
      </c>
      <c r="C362" s="4">
        <v>58.48</v>
      </c>
      <c r="D362" s="20">
        <v>6.3645200000000002E-3</v>
      </c>
      <c r="E362" s="4">
        <v>53.48</v>
      </c>
      <c r="F362" s="20">
        <v>2.5255199999999998E-3</v>
      </c>
      <c r="G362" s="14">
        <f t="shared" si="16"/>
        <v>-55.965676048632005</v>
      </c>
      <c r="H362" s="4">
        <f t="shared" si="15"/>
        <v>865.77658589034093</v>
      </c>
    </row>
    <row r="363" spans="2:8" x14ac:dyDescent="0.2">
      <c r="B363" s="4">
        <f t="shared" si="17"/>
        <v>3.4899999999999696</v>
      </c>
      <c r="C363" s="4">
        <v>58.49</v>
      </c>
      <c r="D363" s="20">
        <v>6.37201E-3</v>
      </c>
      <c r="E363" s="4">
        <v>53.49</v>
      </c>
      <c r="F363" s="20">
        <v>2.5280099999999998E-3</v>
      </c>
      <c r="G363" s="14">
        <f t="shared" si="16"/>
        <v>-56.127122429693259</v>
      </c>
      <c r="H363" s="4">
        <f t="shared" si="15"/>
        <v>865.21531466604404</v>
      </c>
    </row>
    <row r="364" spans="2:8" x14ac:dyDescent="0.2">
      <c r="B364" s="4">
        <f t="shared" si="17"/>
        <v>3.4999999999999694</v>
      </c>
      <c r="C364" s="4">
        <v>58.5</v>
      </c>
      <c r="D364" s="20">
        <v>6.3794999999999998E-3</v>
      </c>
      <c r="E364" s="4">
        <v>53.5</v>
      </c>
      <c r="F364" s="20">
        <v>2.5305000000000002E-3</v>
      </c>
      <c r="G364" s="14">
        <f t="shared" si="16"/>
        <v>-56.288711273414947</v>
      </c>
      <c r="H364" s="4">
        <f t="shared" si="15"/>
        <v>864.65242755330985</v>
      </c>
    </row>
    <row r="365" spans="2:8" x14ac:dyDescent="0.2">
      <c r="B365" s="4">
        <f t="shared" si="17"/>
        <v>3.5099999999999691</v>
      </c>
      <c r="C365" s="4">
        <v>58.51</v>
      </c>
      <c r="D365" s="20">
        <v>6.3869900000000004E-3</v>
      </c>
      <c r="E365" s="4">
        <v>53.51</v>
      </c>
      <c r="F365" s="20">
        <v>2.5329900000000002E-3</v>
      </c>
      <c r="G365" s="14">
        <f t="shared" si="16"/>
        <v>-56.450442744047777</v>
      </c>
      <c r="H365" s="4">
        <f t="shared" si="15"/>
        <v>864.08792312586934</v>
      </c>
    </row>
    <row r="366" spans="2:8" x14ac:dyDescent="0.2">
      <c r="B366" s="4">
        <f t="shared" si="17"/>
        <v>3.5199999999999689</v>
      </c>
      <c r="C366" s="4">
        <v>58.52</v>
      </c>
      <c r="D366" s="20">
        <v>6.3944800000000001E-3</v>
      </c>
      <c r="E366" s="4">
        <v>53.52</v>
      </c>
      <c r="F366" s="20">
        <v>2.5354800000000001E-3</v>
      </c>
      <c r="G366" s="14">
        <f t="shared" si="16"/>
        <v>-56.61231700603301</v>
      </c>
      <c r="H366" s="4">
        <f t="shared" si="15"/>
        <v>863.521799955809</v>
      </c>
    </row>
    <row r="367" spans="2:8" x14ac:dyDescent="0.2">
      <c r="B367" s="4">
        <f t="shared" si="17"/>
        <v>3.5299999999999687</v>
      </c>
      <c r="C367" s="4">
        <v>58.53</v>
      </c>
      <c r="D367" s="20">
        <v>6.4019699999999999E-3</v>
      </c>
      <c r="E367" s="4">
        <v>53.53</v>
      </c>
      <c r="F367" s="20">
        <v>2.5379700000000001E-3</v>
      </c>
      <c r="G367" s="14">
        <f t="shared" si="16"/>
        <v>-56.774334224002686</v>
      </c>
      <c r="H367" s="4">
        <f t="shared" si="15"/>
        <v>862.95405661356892</v>
      </c>
    </row>
    <row r="368" spans="2:8" x14ac:dyDescent="0.2">
      <c r="B368" s="4">
        <f t="shared" si="17"/>
        <v>3.5399999999999685</v>
      </c>
      <c r="C368" s="4">
        <v>58.54</v>
      </c>
      <c r="D368" s="20">
        <v>6.4094599999999996E-3</v>
      </c>
      <c r="E368" s="4">
        <v>53.54</v>
      </c>
      <c r="F368" s="20">
        <v>2.54046E-3</v>
      </c>
      <c r="G368" s="14">
        <f t="shared" si="16"/>
        <v>-56.936494562779913</v>
      </c>
      <c r="H368" s="4">
        <f t="shared" si="15"/>
        <v>862.38469166794107</v>
      </c>
    </row>
    <row r="369" spans="2:8" x14ac:dyDescent="0.2">
      <c r="B369" s="4">
        <f t="shared" si="17"/>
        <v>3.5499999999999683</v>
      </c>
      <c r="C369" s="4">
        <v>58.55</v>
      </c>
      <c r="D369" s="20">
        <v>6.4169500000000003E-3</v>
      </c>
      <c r="E369" s="4">
        <v>53.55</v>
      </c>
      <c r="F369" s="20">
        <v>2.54295E-3</v>
      </c>
      <c r="G369" s="14">
        <f t="shared" si="16"/>
        <v>-57.098798187378989</v>
      </c>
      <c r="H369" s="4">
        <f t="shared" si="15"/>
        <v>861.81370368606724</v>
      </c>
    </row>
    <row r="370" spans="2:8" x14ac:dyDescent="0.2">
      <c r="B370" s="4">
        <f t="shared" si="17"/>
        <v>3.5599999999999681</v>
      </c>
      <c r="C370" s="4">
        <v>58.56</v>
      </c>
      <c r="D370" s="20">
        <v>6.42444E-3</v>
      </c>
      <c r="E370" s="4">
        <v>53.56</v>
      </c>
      <c r="F370" s="20">
        <v>2.5454399999999999E-3</v>
      </c>
      <c r="G370" s="14">
        <f t="shared" si="16"/>
        <v>-57.261245263005733</v>
      </c>
      <c r="H370" s="4">
        <f t="shared" si="15"/>
        <v>861.24109123343715</v>
      </c>
    </row>
    <row r="371" spans="2:8" x14ac:dyDescent="0.2">
      <c r="B371" s="4">
        <f t="shared" si="17"/>
        <v>3.5699999999999679</v>
      </c>
      <c r="C371" s="4">
        <v>58.57</v>
      </c>
      <c r="D371" s="20">
        <v>6.4319299999999998E-3</v>
      </c>
      <c r="E371" s="4">
        <v>53.57</v>
      </c>
      <c r="F371" s="20">
        <v>2.5479299999999999E-3</v>
      </c>
      <c r="G371" s="14">
        <f t="shared" si="16"/>
        <v>-57.423835955057726</v>
      </c>
      <c r="H371" s="4">
        <f t="shared" si="15"/>
        <v>860.66685287388657</v>
      </c>
    </row>
    <row r="372" spans="2:8" x14ac:dyDescent="0.2">
      <c r="B372" s="4">
        <f t="shared" si="17"/>
        <v>3.5799999999999677</v>
      </c>
      <c r="C372" s="4">
        <v>58.58</v>
      </c>
      <c r="D372" s="20">
        <v>6.4394200000000004E-3</v>
      </c>
      <c r="E372" s="4">
        <v>53.58</v>
      </c>
      <c r="F372" s="20">
        <v>2.5504199999999999E-3</v>
      </c>
      <c r="G372" s="14">
        <f t="shared" si="16"/>
        <v>-57.58657042912445</v>
      </c>
      <c r="H372" s="4">
        <f t="shared" si="15"/>
        <v>860.09098716959534</v>
      </c>
    </row>
    <row r="373" spans="2:8" x14ac:dyDescent="0.2">
      <c r="B373" s="4">
        <f t="shared" si="17"/>
        <v>3.5899999999999674</v>
      </c>
      <c r="C373" s="4">
        <v>58.59</v>
      </c>
      <c r="D373" s="20">
        <v>6.4469100000000001E-3</v>
      </c>
      <c r="E373" s="4">
        <v>53.59</v>
      </c>
      <c r="F373" s="20">
        <v>2.5529099999999998E-3</v>
      </c>
      <c r="G373" s="14">
        <f t="shared" si="16"/>
        <v>-57.749448850987704</v>
      </c>
      <c r="H373" s="4">
        <f t="shared" si="15"/>
        <v>859.51349268108549</v>
      </c>
    </row>
    <row r="374" spans="2:8" x14ac:dyDescent="0.2">
      <c r="B374" s="4">
        <f t="shared" si="17"/>
        <v>3.5999999999999672</v>
      </c>
      <c r="C374" s="4">
        <v>58.6</v>
      </c>
      <c r="D374" s="20">
        <v>6.4543999999999999E-3</v>
      </c>
      <c r="E374" s="4">
        <v>53.6</v>
      </c>
      <c r="F374" s="20">
        <v>2.5554000000000002E-3</v>
      </c>
      <c r="G374" s="14">
        <f t="shared" si="16"/>
        <v>-57.912471386621689</v>
      </c>
      <c r="H374" s="4">
        <f t="shared" si="15"/>
        <v>858.93436796721926</v>
      </c>
    </row>
    <row r="375" spans="2:8" x14ac:dyDescent="0.2">
      <c r="B375" s="4">
        <f t="shared" si="17"/>
        <v>3.609999999999967</v>
      </c>
      <c r="C375" s="4">
        <v>58.61</v>
      </c>
      <c r="D375" s="20">
        <v>6.4618899999999996E-3</v>
      </c>
      <c r="E375" s="4">
        <v>53.61</v>
      </c>
      <c r="F375" s="20">
        <v>2.5578900000000002E-3</v>
      </c>
      <c r="G375" s="14">
        <f t="shared" si="16"/>
        <v>-58.075638202193218</v>
      </c>
      <c r="H375" s="4">
        <f t="shared" si="15"/>
        <v>858.35361158519731</v>
      </c>
    </row>
    <row r="376" spans="2:8" x14ac:dyDescent="0.2">
      <c r="B376" s="4">
        <f t="shared" si="17"/>
        <v>3.6199999999999668</v>
      </c>
      <c r="C376" s="4">
        <v>58.62</v>
      </c>
      <c r="D376" s="20">
        <v>6.4693800000000003E-3</v>
      </c>
      <c r="E376" s="4">
        <v>53.62</v>
      </c>
      <c r="F376" s="20">
        <v>2.5603800000000001E-3</v>
      </c>
      <c r="G376" s="14">
        <f t="shared" si="16"/>
        <v>-58.238949464062159</v>
      </c>
      <c r="H376" s="4">
        <f t="shared" si="15"/>
        <v>857.77122209055665</v>
      </c>
    </row>
    <row r="377" spans="2:8" x14ac:dyDescent="0.2">
      <c r="B377" s="4">
        <f t="shared" si="17"/>
        <v>3.6299999999999666</v>
      </c>
      <c r="C377" s="4">
        <v>58.63</v>
      </c>
      <c r="D377" s="20">
        <v>6.47687E-3</v>
      </c>
      <c r="E377" s="4">
        <v>53.63</v>
      </c>
      <c r="F377" s="20">
        <v>2.5628700000000001E-3</v>
      </c>
      <c r="G377" s="14">
        <f t="shared" si="16"/>
        <v>-58.402405338781492</v>
      </c>
      <c r="H377" s="4">
        <f t="shared" si="15"/>
        <v>857.18719803716886</v>
      </c>
    </row>
    <row r="378" spans="2:8" x14ac:dyDescent="0.2">
      <c r="B378" s="4">
        <f t="shared" si="17"/>
        <v>3.6399999999999664</v>
      </c>
      <c r="C378" s="4">
        <v>58.64</v>
      </c>
      <c r="D378" s="20">
        <v>6.4843599999999998E-3</v>
      </c>
      <c r="E378" s="4">
        <v>53.64</v>
      </c>
      <c r="F378" s="20">
        <v>2.56536E-3</v>
      </c>
      <c r="G378" s="14">
        <f t="shared" si="16"/>
        <v>-58.566005993097605</v>
      </c>
      <c r="H378" s="4">
        <f t="shared" si="15"/>
        <v>856.60153797723785</v>
      </c>
    </row>
    <row r="379" spans="2:8" x14ac:dyDescent="0.2">
      <c r="B379" s="4">
        <f t="shared" si="17"/>
        <v>3.6499999999999662</v>
      </c>
      <c r="C379" s="4">
        <v>58.65</v>
      </c>
      <c r="D379" s="20">
        <v>6.4918500000000004E-3</v>
      </c>
      <c r="E379" s="4">
        <v>53.65</v>
      </c>
      <c r="F379" s="20">
        <v>2.56785E-3</v>
      </c>
      <c r="G379" s="14">
        <f t="shared" si="16"/>
        <v>-58.729751593950553</v>
      </c>
      <c r="H379" s="4">
        <f t="shared" si="15"/>
        <v>856.0142404612983</v>
      </c>
    </row>
    <row r="380" spans="2:8" x14ac:dyDescent="0.2">
      <c r="B380" s="4">
        <f t="shared" si="17"/>
        <v>3.6599999999999659</v>
      </c>
      <c r="C380" s="4">
        <v>58.66</v>
      </c>
      <c r="D380" s="20">
        <v>6.4993400000000002E-3</v>
      </c>
      <c r="E380" s="4">
        <v>53.66</v>
      </c>
      <c r="F380" s="20">
        <v>2.57034E-3</v>
      </c>
      <c r="G380" s="14">
        <f t="shared" si="16"/>
        <v>-58.893642308474313</v>
      </c>
      <c r="H380" s="4">
        <f t="shared" si="15"/>
        <v>855.42530403821354</v>
      </c>
    </row>
    <row r="381" spans="2:8" x14ac:dyDescent="0.2">
      <c r="B381" s="4">
        <f t="shared" si="17"/>
        <v>3.6699999999999657</v>
      </c>
      <c r="C381" s="4">
        <v>58.67</v>
      </c>
      <c r="D381" s="20">
        <v>6.5068299999999999E-3</v>
      </c>
      <c r="E381" s="4">
        <v>53.67</v>
      </c>
      <c r="F381" s="20">
        <v>2.5728299999999999E-3</v>
      </c>
      <c r="G381" s="14">
        <f t="shared" si="16"/>
        <v>-59.057678303996909</v>
      </c>
      <c r="H381" s="4">
        <f t="shared" si="15"/>
        <v>854.83472725517356</v>
      </c>
    </row>
    <row r="382" spans="2:8" x14ac:dyDescent="0.2">
      <c r="B382" s="4">
        <f t="shared" si="17"/>
        <v>3.6799999999999655</v>
      </c>
      <c r="C382" s="4">
        <v>58.68</v>
      </c>
      <c r="D382" s="20">
        <v>6.5143199999999997E-3</v>
      </c>
      <c r="E382" s="4">
        <v>53.68</v>
      </c>
      <c r="F382" s="20">
        <v>2.5753199999999999E-3</v>
      </c>
      <c r="G382" s="14">
        <f t="shared" si="16"/>
        <v>-59.221859748040856</v>
      </c>
      <c r="H382" s="4">
        <f t="shared" si="15"/>
        <v>854.24250865769318</v>
      </c>
    </row>
    <row r="383" spans="2:8" x14ac:dyDescent="0.2">
      <c r="B383" s="4">
        <f t="shared" si="17"/>
        <v>3.6899999999999653</v>
      </c>
      <c r="C383" s="4">
        <v>58.69</v>
      </c>
      <c r="D383" s="20">
        <v>6.5218100000000003E-3</v>
      </c>
      <c r="E383" s="4">
        <v>53.69</v>
      </c>
      <c r="F383" s="20">
        <v>2.5778099999999998E-3</v>
      </c>
      <c r="G383" s="14">
        <f t="shared" si="16"/>
        <v>-59.386186808323174</v>
      </c>
      <c r="H383" s="4">
        <f t="shared" si="15"/>
        <v>853.64864678960998</v>
      </c>
    </row>
    <row r="384" spans="2:8" x14ac:dyDescent="0.2">
      <c r="B384" s="4">
        <f t="shared" si="17"/>
        <v>3.6999999999999651</v>
      </c>
      <c r="C384" s="4">
        <v>58.7</v>
      </c>
      <c r="D384" s="20">
        <v>6.5293E-3</v>
      </c>
      <c r="E384" s="4">
        <v>53.7</v>
      </c>
      <c r="F384" s="20">
        <v>2.5803000000000002E-3</v>
      </c>
      <c r="G384" s="14">
        <f t="shared" si="16"/>
        <v>-59.550659652755868</v>
      </c>
      <c r="H384" s="4">
        <f t="shared" si="15"/>
        <v>853.05314019308241</v>
      </c>
    </row>
    <row r="385" spans="2:8" x14ac:dyDescent="0.2">
      <c r="B385" s="4">
        <f t="shared" si="17"/>
        <v>3.7099999999999649</v>
      </c>
      <c r="C385" s="4">
        <v>58.71</v>
      </c>
      <c r="D385" s="20">
        <v>6.5367899999999998E-3</v>
      </c>
      <c r="E385" s="4">
        <v>53.71</v>
      </c>
      <c r="F385" s="20">
        <v>2.5827900000000002E-3</v>
      </c>
      <c r="G385" s="14">
        <f t="shared" si="16"/>
        <v>-59.715278449445904</v>
      </c>
      <c r="H385" s="4">
        <f t="shared" si="15"/>
        <v>852.45598740858793</v>
      </c>
    </row>
    <row r="386" spans="2:8" x14ac:dyDescent="0.2">
      <c r="B386" s="4">
        <f t="shared" si="17"/>
        <v>3.7199999999999647</v>
      </c>
      <c r="C386" s="4">
        <v>58.72</v>
      </c>
      <c r="D386" s="20">
        <v>6.5442800000000004E-3</v>
      </c>
      <c r="E386" s="4">
        <v>53.72</v>
      </c>
      <c r="F386" s="20">
        <v>2.5852800000000001E-3</v>
      </c>
      <c r="G386" s="14">
        <f t="shared" si="16"/>
        <v>-59.88004336669573</v>
      </c>
      <c r="H386" s="4">
        <f t="shared" si="15"/>
        <v>851.85718697492098</v>
      </c>
    </row>
    <row r="387" spans="2:8" x14ac:dyDescent="0.2">
      <c r="B387" s="4">
        <f t="shared" si="17"/>
        <v>3.7299999999999645</v>
      </c>
      <c r="C387" s="4">
        <v>58.73</v>
      </c>
      <c r="D387" s="20">
        <v>6.5517700000000002E-3</v>
      </c>
      <c r="E387" s="4">
        <v>53.73</v>
      </c>
      <c r="F387" s="20">
        <v>2.5877700000000001E-3</v>
      </c>
      <c r="G387" s="14">
        <f t="shared" si="16"/>
        <v>-60.044954573003281</v>
      </c>
      <c r="H387" s="4">
        <f t="shared" si="15"/>
        <v>851.25673742919093</v>
      </c>
    </row>
    <row r="388" spans="2:8" x14ac:dyDescent="0.2">
      <c r="B388" s="4">
        <f t="shared" si="17"/>
        <v>3.7399999999999642</v>
      </c>
      <c r="C388" s="4">
        <v>58.74</v>
      </c>
      <c r="D388" s="20">
        <v>6.5592599999999999E-3</v>
      </c>
      <c r="E388" s="4">
        <v>53.74</v>
      </c>
      <c r="F388" s="20">
        <v>2.59026E-3</v>
      </c>
      <c r="G388" s="14">
        <f t="shared" si="16"/>
        <v>-60.210012237062386</v>
      </c>
      <c r="H388" s="4">
        <f t="shared" si="15"/>
        <v>850.65463730682029</v>
      </c>
    </row>
    <row r="389" spans="2:8" x14ac:dyDescent="0.2">
      <c r="B389" s="4">
        <f t="shared" si="17"/>
        <v>3.749999999999964</v>
      </c>
      <c r="C389" s="4">
        <v>58.75</v>
      </c>
      <c r="D389" s="20">
        <v>6.5667499999999997E-3</v>
      </c>
      <c r="E389" s="4">
        <v>53.75</v>
      </c>
      <c r="F389" s="20">
        <v>2.59275E-3</v>
      </c>
      <c r="G389" s="14">
        <f t="shared" si="16"/>
        <v>-60.375216527762944</v>
      </c>
      <c r="H389" s="4">
        <f t="shared" si="15"/>
        <v>850.05088514154261</v>
      </c>
    </row>
    <row r="390" spans="2:8" x14ac:dyDescent="0.2">
      <c r="B390" s="4">
        <f t="shared" si="17"/>
        <v>3.7599999999999638</v>
      </c>
      <c r="C390" s="4">
        <v>58.76</v>
      </c>
      <c r="D390" s="20">
        <v>6.5742400000000003E-3</v>
      </c>
      <c r="E390" s="4">
        <v>53.76</v>
      </c>
      <c r="F390" s="20">
        <v>2.59524E-3</v>
      </c>
      <c r="G390" s="14">
        <f t="shared" si="16"/>
        <v>-60.540567614191133</v>
      </c>
      <c r="H390" s="4">
        <f t="shared" si="15"/>
        <v>849.44547946540069</v>
      </c>
    </row>
    <row r="391" spans="2:8" x14ac:dyDescent="0.2">
      <c r="B391" s="4">
        <f t="shared" si="17"/>
        <v>3.7699999999999636</v>
      </c>
      <c r="C391" s="4">
        <v>58.77</v>
      </c>
      <c r="D391" s="20">
        <v>6.58173E-3</v>
      </c>
      <c r="E391" s="4">
        <v>53.77</v>
      </c>
      <c r="F391" s="20">
        <v>2.5977299999999999E-3</v>
      </c>
      <c r="G391" s="14">
        <f t="shared" si="16"/>
        <v>-60.706065665629765</v>
      </c>
      <c r="H391" s="4">
        <f t="shared" si="15"/>
        <v>848.83841880874445</v>
      </c>
    </row>
    <row r="392" spans="2:8" x14ac:dyDescent="0.2">
      <c r="B392" s="4">
        <f t="shared" si="17"/>
        <v>3.7799999999999634</v>
      </c>
      <c r="C392" s="4">
        <v>58.78</v>
      </c>
      <c r="D392" s="20">
        <v>6.5892199999999998E-3</v>
      </c>
      <c r="E392" s="4">
        <v>53.78</v>
      </c>
      <c r="F392" s="20">
        <v>2.6002199999999999E-3</v>
      </c>
      <c r="G392" s="14">
        <f t="shared" si="16"/>
        <v>-60.871710851558419</v>
      </c>
      <c r="H392" s="4">
        <f t="shared" si="15"/>
        <v>848.22970170022882</v>
      </c>
    </row>
    <row r="393" spans="2:8" x14ac:dyDescent="0.2">
      <c r="B393" s="4">
        <f t="shared" si="17"/>
        <v>3.7899999999999632</v>
      </c>
      <c r="C393" s="4">
        <v>58.79</v>
      </c>
      <c r="D393" s="20">
        <v>6.5967100000000004E-3</v>
      </c>
      <c r="E393" s="4">
        <v>53.79</v>
      </c>
      <c r="F393" s="20">
        <v>2.6027099999999998E-3</v>
      </c>
      <c r="G393" s="14">
        <f t="shared" si="16"/>
        <v>-61.037503341653718</v>
      </c>
      <c r="H393" s="4">
        <f t="shared" si="15"/>
        <v>847.6193266668123</v>
      </c>
    </row>
    <row r="394" spans="2:8" x14ac:dyDescent="0.2">
      <c r="B394" s="4">
        <f t="shared" si="17"/>
        <v>3.799999999999963</v>
      </c>
      <c r="C394" s="4">
        <v>58.8</v>
      </c>
      <c r="D394" s="20">
        <v>6.6042000000000002E-3</v>
      </c>
      <c r="E394" s="4">
        <v>53.8</v>
      </c>
      <c r="F394" s="20">
        <v>2.6051999999999998E-3</v>
      </c>
      <c r="G394" s="14">
        <f t="shared" si="16"/>
        <v>-61.203443305789648</v>
      </c>
      <c r="H394" s="4">
        <f t="shared" si="15"/>
        <v>847.00729223375436</v>
      </c>
    </row>
    <row r="395" spans="2:8" x14ac:dyDescent="0.2">
      <c r="B395" s="4">
        <f t="shared" si="17"/>
        <v>3.8099999999999627</v>
      </c>
      <c r="C395" s="4">
        <v>58.81</v>
      </c>
      <c r="D395" s="20">
        <v>6.6116899999999999E-3</v>
      </c>
      <c r="E395" s="4">
        <v>53.81</v>
      </c>
      <c r="F395" s="20">
        <v>2.6076900000000002E-3</v>
      </c>
      <c r="G395" s="14">
        <f t="shared" si="16"/>
        <v>-61.369530914037696</v>
      </c>
      <c r="H395" s="4">
        <f t="shared" si="15"/>
        <v>846.39359692461403</v>
      </c>
    </row>
    <row r="396" spans="2:8" x14ac:dyDescent="0.2">
      <c r="B396" s="4">
        <f t="shared" si="17"/>
        <v>3.8199999999999625</v>
      </c>
      <c r="C396" s="4">
        <v>58.82</v>
      </c>
      <c r="D396" s="20">
        <v>6.6191799999999997E-3</v>
      </c>
      <c r="E396" s="4">
        <v>53.82</v>
      </c>
      <c r="F396" s="20">
        <v>2.6101800000000001E-3</v>
      </c>
      <c r="G396" s="14">
        <f t="shared" si="16"/>
        <v>-61.535766336667123</v>
      </c>
      <c r="H396" s="4">
        <f t="shared" si="15"/>
        <v>845.77823926124734</v>
      </c>
    </row>
    <row r="397" spans="2:8" x14ac:dyDescent="0.2">
      <c r="B397" s="4">
        <f t="shared" si="17"/>
        <v>3.8299999999999623</v>
      </c>
      <c r="C397" s="4">
        <v>58.83</v>
      </c>
      <c r="D397" s="20">
        <v>6.6266700000000003E-3</v>
      </c>
      <c r="E397" s="4">
        <v>53.83</v>
      </c>
      <c r="F397" s="20">
        <v>2.6126700000000001E-3</v>
      </c>
      <c r="G397" s="14">
        <f t="shared" si="16"/>
        <v>-61.702149744145274</v>
      </c>
      <c r="H397" s="4">
        <f t="shared" si="15"/>
        <v>845.16121776380589</v>
      </c>
    </row>
    <row r="398" spans="2:8" x14ac:dyDescent="0.2">
      <c r="B398" s="4">
        <f t="shared" si="17"/>
        <v>3.8399999999999621</v>
      </c>
      <c r="C398" s="4">
        <v>58.84</v>
      </c>
      <c r="D398" s="20">
        <v>6.6341600000000001E-3</v>
      </c>
      <c r="E398" s="4">
        <v>53.84</v>
      </c>
      <c r="F398" s="20">
        <v>2.6151600000000001E-3</v>
      </c>
      <c r="G398" s="14">
        <f t="shared" si="16"/>
        <v>-61.868681307137791</v>
      </c>
      <c r="H398" s="4">
        <f t="shared" ref="H398:H461" si="18">H399+$G$8*G399</f>
        <v>844.54253095073454</v>
      </c>
    </row>
    <row r="399" spans="2:8" x14ac:dyDescent="0.2">
      <c r="B399" s="4">
        <f t="shared" si="17"/>
        <v>3.8499999999999619</v>
      </c>
      <c r="C399" s="4">
        <v>58.85</v>
      </c>
      <c r="D399" s="20">
        <v>6.6416499999999998E-3</v>
      </c>
      <c r="E399" s="4">
        <v>53.85</v>
      </c>
      <c r="F399" s="20">
        <v>2.61765E-3</v>
      </c>
      <c r="G399" s="14">
        <f t="shared" ref="G399:G462" si="19">$J$7*H399+D399*H399-F399*($G$5-H399)</f>
        <v>-62.035361196508802</v>
      </c>
      <c r="H399" s="4">
        <f t="shared" si="18"/>
        <v>843.92217733876942</v>
      </c>
    </row>
    <row r="400" spans="2:8" x14ac:dyDescent="0.2">
      <c r="B400" s="4">
        <f t="shared" ref="B400:B463" si="20">B399+0.01</f>
        <v>3.8599999999999617</v>
      </c>
      <c r="C400" s="4">
        <v>58.86</v>
      </c>
      <c r="D400" s="20">
        <v>6.6491400000000004E-3</v>
      </c>
      <c r="E400" s="4">
        <v>53.86</v>
      </c>
      <c r="F400" s="20">
        <v>2.62014E-3</v>
      </c>
      <c r="G400" s="14">
        <f t="shared" si="19"/>
        <v>-62.202189583321228</v>
      </c>
      <c r="H400" s="4">
        <f t="shared" si="18"/>
        <v>843.30015544293622</v>
      </c>
    </row>
    <row r="401" spans="2:8" x14ac:dyDescent="0.2">
      <c r="B401" s="4">
        <f t="shared" si="20"/>
        <v>3.8699999999999615</v>
      </c>
      <c r="C401" s="4">
        <v>58.87</v>
      </c>
      <c r="D401" s="20">
        <v>6.6566300000000002E-3</v>
      </c>
      <c r="E401" s="4">
        <v>53.87</v>
      </c>
      <c r="F401" s="20">
        <v>2.6226299999999999E-3</v>
      </c>
      <c r="G401" s="14">
        <f t="shared" si="19"/>
        <v>-62.369166638837086</v>
      </c>
      <c r="H401" s="4">
        <f t="shared" si="18"/>
        <v>842.67646377654785</v>
      </c>
    </row>
    <row r="402" spans="2:8" x14ac:dyDescent="0.2">
      <c r="B402" s="4">
        <f t="shared" si="20"/>
        <v>3.8799999999999613</v>
      </c>
      <c r="C402" s="4">
        <v>58.88</v>
      </c>
      <c r="D402" s="20">
        <v>6.6641199999999999E-3</v>
      </c>
      <c r="E402" s="4">
        <v>53.88</v>
      </c>
      <c r="F402" s="20">
        <v>2.6251199999999999E-3</v>
      </c>
      <c r="G402" s="14">
        <f t="shared" si="19"/>
        <v>-62.536292534517528</v>
      </c>
      <c r="H402" s="4">
        <f t="shared" si="18"/>
        <v>842.0511008512027</v>
      </c>
    </row>
    <row r="403" spans="2:8" x14ac:dyDescent="0.2">
      <c r="B403" s="4">
        <f t="shared" si="20"/>
        <v>3.889999999999961</v>
      </c>
      <c r="C403" s="4">
        <v>58.89</v>
      </c>
      <c r="D403" s="20">
        <v>6.6716099999999997E-3</v>
      </c>
      <c r="E403" s="4">
        <v>53.89</v>
      </c>
      <c r="F403" s="20">
        <v>2.6276099999999998E-3</v>
      </c>
      <c r="G403" s="14">
        <f t="shared" si="19"/>
        <v>-62.703567442023413</v>
      </c>
      <c r="H403" s="4">
        <f t="shared" si="18"/>
        <v>841.42406517678251</v>
      </c>
    </row>
    <row r="404" spans="2:8" x14ac:dyDescent="0.2">
      <c r="B404" s="4">
        <f t="shared" si="20"/>
        <v>3.8999999999999608</v>
      </c>
      <c r="C404" s="4">
        <v>58.9</v>
      </c>
      <c r="D404" s="20">
        <v>6.6791000000000003E-3</v>
      </c>
      <c r="E404" s="4">
        <v>53.9</v>
      </c>
      <c r="F404" s="20">
        <v>2.6300999999999998E-3</v>
      </c>
      <c r="G404" s="14">
        <f t="shared" si="19"/>
        <v>-62.87099153321526</v>
      </c>
      <c r="H404" s="4">
        <f t="shared" si="18"/>
        <v>840.79535526145037</v>
      </c>
    </row>
    <row r="405" spans="2:8" x14ac:dyDescent="0.2">
      <c r="B405" s="4">
        <f t="shared" si="20"/>
        <v>3.9099999999999606</v>
      </c>
      <c r="C405" s="4">
        <v>58.91</v>
      </c>
      <c r="D405" s="20">
        <v>6.6865900000000001E-3</v>
      </c>
      <c r="E405" s="4">
        <v>53.91</v>
      </c>
      <c r="F405" s="20">
        <v>2.6325900000000002E-3</v>
      </c>
      <c r="G405" s="14">
        <f t="shared" si="19"/>
        <v>-63.038564980153637</v>
      </c>
      <c r="H405" s="4">
        <f t="shared" si="18"/>
        <v>840.16496961164887</v>
      </c>
    </row>
    <row r="406" spans="2:8" x14ac:dyDescent="0.2">
      <c r="B406" s="4">
        <f t="shared" si="20"/>
        <v>3.9199999999999604</v>
      </c>
      <c r="C406" s="4">
        <v>58.92</v>
      </c>
      <c r="D406" s="20">
        <v>6.6940799999999998E-3</v>
      </c>
      <c r="E406" s="4">
        <v>53.92</v>
      </c>
      <c r="F406" s="20">
        <v>2.6350800000000001E-3</v>
      </c>
      <c r="G406" s="14">
        <f t="shared" si="19"/>
        <v>-63.206287955099356</v>
      </c>
      <c r="H406" s="4">
        <f t="shared" si="18"/>
        <v>839.5329067320979</v>
      </c>
    </row>
    <row r="407" spans="2:8" x14ac:dyDescent="0.2">
      <c r="B407" s="4">
        <f t="shared" si="20"/>
        <v>3.9299999999999602</v>
      </c>
      <c r="C407" s="4">
        <v>58.93</v>
      </c>
      <c r="D407" s="20">
        <v>6.7015699999999996E-3</v>
      </c>
      <c r="E407" s="4">
        <v>53.93</v>
      </c>
      <c r="F407" s="20">
        <v>2.6375700000000001E-3</v>
      </c>
      <c r="G407" s="14">
        <f t="shared" si="19"/>
        <v>-63.374160630513813</v>
      </c>
      <c r="H407" s="4">
        <f t="shared" si="18"/>
        <v>838.89916512579271</v>
      </c>
    </row>
    <row r="408" spans="2:8" x14ac:dyDescent="0.2">
      <c r="B408" s="4">
        <f t="shared" si="20"/>
        <v>3.93999999999996</v>
      </c>
      <c r="C408" s="4">
        <v>58.94</v>
      </c>
      <c r="D408" s="20">
        <v>6.7090600000000002E-3</v>
      </c>
      <c r="E408" s="4">
        <v>53.94</v>
      </c>
      <c r="F408" s="20">
        <v>2.6400600000000001E-3</v>
      </c>
      <c r="G408" s="14">
        <f t="shared" si="19"/>
        <v>-63.542183179059094</v>
      </c>
      <c r="H408" s="4">
        <f t="shared" si="18"/>
        <v>838.2637432940021</v>
      </c>
    </row>
    <row r="409" spans="2:8" x14ac:dyDescent="0.2">
      <c r="B409" s="4">
        <f t="shared" si="20"/>
        <v>3.9499999999999598</v>
      </c>
      <c r="C409" s="4">
        <v>58.95</v>
      </c>
      <c r="D409" s="20">
        <v>6.71655E-3</v>
      </c>
      <c r="E409" s="4">
        <v>53.95</v>
      </c>
      <c r="F409" s="20">
        <v>2.64255E-3</v>
      </c>
      <c r="G409" s="14">
        <f t="shared" si="19"/>
        <v>-63.710355773598437</v>
      </c>
      <c r="H409" s="4">
        <f t="shared" si="18"/>
        <v>837.62663973626616</v>
      </c>
    </row>
    <row r="410" spans="2:8" x14ac:dyDescent="0.2">
      <c r="B410" s="4">
        <f t="shared" si="20"/>
        <v>3.9599999999999596</v>
      </c>
      <c r="C410" s="4">
        <v>58.96</v>
      </c>
      <c r="D410" s="20">
        <v>6.7240399999999997E-3</v>
      </c>
      <c r="E410" s="4">
        <v>53.96</v>
      </c>
      <c r="F410" s="20">
        <v>2.64504E-3</v>
      </c>
      <c r="G410" s="14">
        <f t="shared" si="19"/>
        <v>-63.878678587196234</v>
      </c>
      <c r="H410" s="4">
        <f t="shared" si="18"/>
        <v>836.9878529503942</v>
      </c>
    </row>
    <row r="411" spans="2:8" x14ac:dyDescent="0.2">
      <c r="B411" s="4">
        <f t="shared" si="20"/>
        <v>3.9699999999999593</v>
      </c>
      <c r="C411" s="4">
        <v>58.97</v>
      </c>
      <c r="D411" s="20">
        <v>6.7315300000000003E-3</v>
      </c>
      <c r="E411" s="4">
        <v>53.97</v>
      </c>
      <c r="F411" s="20">
        <v>2.6475299999999999E-3</v>
      </c>
      <c r="G411" s="14">
        <f t="shared" si="19"/>
        <v>-64.047151793118445</v>
      </c>
      <c r="H411" s="4">
        <f t="shared" si="18"/>
        <v>836.34738143246307</v>
      </c>
    </row>
    <row r="412" spans="2:8" x14ac:dyDescent="0.2">
      <c r="B412" s="4">
        <f t="shared" si="20"/>
        <v>3.9799999999999591</v>
      </c>
      <c r="C412" s="4">
        <v>58.98</v>
      </c>
      <c r="D412" s="20">
        <v>6.7390200000000001E-3</v>
      </c>
      <c r="E412" s="4">
        <v>53.98</v>
      </c>
      <c r="F412" s="20">
        <v>2.6500199999999999E-3</v>
      </c>
      <c r="G412" s="14">
        <f t="shared" si="19"/>
        <v>-64.215775564832811</v>
      </c>
      <c r="H412" s="4">
        <f t="shared" si="18"/>
        <v>835.70522367681474</v>
      </c>
    </row>
    <row r="413" spans="2:8" x14ac:dyDescent="0.2">
      <c r="B413" s="4">
        <f t="shared" si="20"/>
        <v>3.9899999999999589</v>
      </c>
      <c r="C413" s="4">
        <v>58.99</v>
      </c>
      <c r="D413" s="20">
        <v>6.7465099999999998E-3</v>
      </c>
      <c r="E413" s="4">
        <v>53.99</v>
      </c>
      <c r="F413" s="20">
        <v>2.6525099999999999E-3</v>
      </c>
      <c r="G413" s="14">
        <f t="shared" si="19"/>
        <v>-64.384550076009091</v>
      </c>
      <c r="H413" s="4">
        <f t="shared" si="18"/>
        <v>835.06137817605463</v>
      </c>
    </row>
    <row r="414" spans="2:8" x14ac:dyDescent="0.2">
      <c r="B414" s="4">
        <f t="shared" si="20"/>
        <v>3.9999999999999587</v>
      </c>
      <c r="C414" s="4">
        <v>59</v>
      </c>
      <c r="D414" s="20">
        <v>6.7539999999999996E-3</v>
      </c>
      <c r="E414" s="4">
        <v>54</v>
      </c>
      <c r="F414" s="20">
        <v>2.6549999999999998E-3</v>
      </c>
      <c r="G414" s="14">
        <f t="shared" si="19"/>
        <v>-64.553475500519369</v>
      </c>
      <c r="H414" s="4">
        <f t="shared" si="18"/>
        <v>834.41584342104943</v>
      </c>
    </row>
    <row r="415" spans="2:8" x14ac:dyDescent="0.2">
      <c r="B415" s="4">
        <f t="shared" si="20"/>
        <v>4.0099999999999589</v>
      </c>
      <c r="C415" s="4">
        <v>59.01</v>
      </c>
      <c r="D415" s="20">
        <v>6.7623900000000001E-3</v>
      </c>
      <c r="E415" s="4">
        <v>54.01</v>
      </c>
      <c r="F415" s="20">
        <v>2.65775E-3</v>
      </c>
      <c r="G415" s="14">
        <f t="shared" si="19"/>
        <v>-64.734594684618187</v>
      </c>
      <c r="H415" s="4">
        <f t="shared" si="18"/>
        <v>833.76849747420329</v>
      </c>
    </row>
    <row r="416" spans="2:8" x14ac:dyDescent="0.2">
      <c r="B416" s="4">
        <f t="shared" si="20"/>
        <v>4.0199999999999587</v>
      </c>
      <c r="C416" s="4">
        <v>59.02</v>
      </c>
      <c r="D416" s="20">
        <v>6.7707799999999997E-3</v>
      </c>
      <c r="E416" s="4">
        <v>54.02</v>
      </c>
      <c r="F416" s="20">
        <v>2.6605000000000001E-3</v>
      </c>
      <c r="G416" s="14">
        <f t="shared" si="19"/>
        <v>-64.915876492982775</v>
      </c>
      <c r="H416" s="4">
        <f t="shared" si="18"/>
        <v>833.11933870927351</v>
      </c>
    </row>
    <row r="417" spans="2:8" x14ac:dyDescent="0.2">
      <c r="B417" s="4">
        <f t="shared" si="20"/>
        <v>4.0299999999999585</v>
      </c>
      <c r="C417" s="4">
        <v>59.03</v>
      </c>
      <c r="D417" s="20">
        <v>6.7791700000000002E-3</v>
      </c>
      <c r="E417" s="4">
        <v>54.03</v>
      </c>
      <c r="F417" s="20">
        <v>2.6632499999999998E-3</v>
      </c>
      <c r="G417" s="14">
        <f t="shared" si="19"/>
        <v>-65.097321119322473</v>
      </c>
      <c r="H417" s="4">
        <f t="shared" si="18"/>
        <v>832.46836549808029</v>
      </c>
    </row>
    <row r="418" spans="2:8" x14ac:dyDescent="0.2">
      <c r="B418" s="4">
        <f t="shared" si="20"/>
        <v>4.0399999999999583</v>
      </c>
      <c r="C418" s="4">
        <v>59.04</v>
      </c>
      <c r="D418" s="20">
        <v>6.7875599999999998E-3</v>
      </c>
      <c r="E418" s="4">
        <v>54.04</v>
      </c>
      <c r="F418" s="20">
        <v>2.666E-3</v>
      </c>
      <c r="G418" s="14">
        <f t="shared" si="19"/>
        <v>-65.278928757577859</v>
      </c>
      <c r="H418" s="4">
        <f t="shared" si="18"/>
        <v>831.81557621050456</v>
      </c>
    </row>
    <row r="419" spans="2:8" x14ac:dyDescent="0.2">
      <c r="B419" s="4">
        <f t="shared" si="20"/>
        <v>4.0499999999999581</v>
      </c>
      <c r="C419" s="4">
        <v>59.05</v>
      </c>
      <c r="D419" s="20">
        <v>6.7959500000000003E-3</v>
      </c>
      <c r="E419" s="4">
        <v>54.05</v>
      </c>
      <c r="F419" s="20">
        <v>2.6687500000000001E-3</v>
      </c>
      <c r="G419" s="14">
        <f t="shared" si="19"/>
        <v>-65.460699601920865</v>
      </c>
      <c r="H419" s="4">
        <f t="shared" si="18"/>
        <v>831.16096921448536</v>
      </c>
    </row>
    <row r="420" spans="2:8" x14ac:dyDescent="0.2">
      <c r="B420" s="4">
        <f t="shared" si="20"/>
        <v>4.0599999999999579</v>
      </c>
      <c r="C420" s="4">
        <v>59.06</v>
      </c>
      <c r="D420" s="20">
        <v>6.8043399999999999E-3</v>
      </c>
      <c r="E420" s="4">
        <v>54.06</v>
      </c>
      <c r="F420" s="20">
        <v>2.6714999999999998E-3</v>
      </c>
      <c r="G420" s="14">
        <f t="shared" si="19"/>
        <v>-65.642633846755146</v>
      </c>
      <c r="H420" s="4">
        <f t="shared" si="18"/>
        <v>830.50454287601781</v>
      </c>
    </row>
    <row r="421" spans="2:8" x14ac:dyDescent="0.2">
      <c r="B421" s="4">
        <f t="shared" si="20"/>
        <v>4.0699999999999577</v>
      </c>
      <c r="C421" s="4">
        <v>59.07</v>
      </c>
      <c r="D421" s="20">
        <v>6.8127300000000003E-3</v>
      </c>
      <c r="E421" s="4">
        <v>54.07</v>
      </c>
      <c r="F421" s="20">
        <v>2.67425E-3</v>
      </c>
      <c r="G421" s="14">
        <f t="shared" si="19"/>
        <v>-65.824731686716547</v>
      </c>
      <c r="H421" s="4">
        <f t="shared" si="18"/>
        <v>829.84629555915069</v>
      </c>
    </row>
    <row r="422" spans="2:8" x14ac:dyDescent="0.2">
      <c r="B422" s="4">
        <f t="shared" si="20"/>
        <v>4.0799999999999574</v>
      </c>
      <c r="C422" s="4">
        <v>59.08</v>
      </c>
      <c r="D422" s="20">
        <v>6.82112E-3</v>
      </c>
      <c r="E422" s="4">
        <v>54.08</v>
      </c>
      <c r="F422" s="20">
        <v>2.6770000000000001E-3</v>
      </c>
      <c r="G422" s="14">
        <f t="shared" si="19"/>
        <v>-66.006993316673089</v>
      </c>
      <c r="H422" s="4">
        <f t="shared" si="18"/>
        <v>829.18622562598398</v>
      </c>
    </row>
    <row r="423" spans="2:8" x14ac:dyDescent="0.2">
      <c r="B423" s="4">
        <f t="shared" si="20"/>
        <v>4.0899999999999572</v>
      </c>
      <c r="C423" s="4">
        <v>59.09</v>
      </c>
      <c r="D423" s="20">
        <v>6.8295099999999996E-3</v>
      </c>
      <c r="E423" s="4">
        <v>54.09</v>
      </c>
      <c r="F423" s="20">
        <v>2.6797499999999998E-3</v>
      </c>
      <c r="G423" s="14">
        <f t="shared" si="19"/>
        <v>-66.189418931725427</v>
      </c>
      <c r="H423" s="4">
        <f t="shared" si="18"/>
        <v>828.52433143666667</v>
      </c>
    </row>
    <row r="424" spans="2:8" x14ac:dyDescent="0.2">
      <c r="B424" s="4">
        <f t="shared" si="20"/>
        <v>4.099999999999957</v>
      </c>
      <c r="C424" s="4">
        <v>59.1</v>
      </c>
      <c r="D424" s="20">
        <v>6.8379000000000001E-3</v>
      </c>
      <c r="E424" s="4">
        <v>54.1</v>
      </c>
      <c r="F424" s="20">
        <v>2.6825E-3</v>
      </c>
      <c r="G424" s="14">
        <f t="shared" si="19"/>
        <v>-66.372008727207302</v>
      </c>
      <c r="H424" s="4">
        <f t="shared" si="18"/>
        <v>827.86061134939462</v>
      </c>
    </row>
    <row r="425" spans="2:8" x14ac:dyDescent="0.2">
      <c r="B425" s="4">
        <f t="shared" si="20"/>
        <v>4.1099999999999568</v>
      </c>
      <c r="C425" s="4">
        <v>59.11</v>
      </c>
      <c r="D425" s="20">
        <v>6.8462899999999997E-3</v>
      </c>
      <c r="E425" s="4">
        <v>54.11</v>
      </c>
      <c r="F425" s="20">
        <v>2.6852500000000001E-3</v>
      </c>
      <c r="G425" s="14">
        <f t="shared" si="19"/>
        <v>-66.554762898685553</v>
      </c>
      <c r="H425" s="4">
        <f t="shared" si="18"/>
        <v>827.1950637204078</v>
      </c>
    </row>
    <row r="426" spans="2:8" x14ac:dyDescent="0.2">
      <c r="B426" s="4">
        <f t="shared" si="20"/>
        <v>4.1199999999999566</v>
      </c>
      <c r="C426" s="4">
        <v>59.12</v>
      </c>
      <c r="D426" s="20">
        <v>6.8546800000000001E-3</v>
      </c>
      <c r="E426" s="4">
        <v>54.12</v>
      </c>
      <c r="F426" s="20">
        <v>2.6879999999999999E-3</v>
      </c>
      <c r="G426" s="14">
        <f t="shared" si="19"/>
        <v>-66.737681641960563</v>
      </c>
      <c r="H426" s="4">
        <f t="shared" si="18"/>
        <v>826.52768690398818</v>
      </c>
    </row>
    <row r="427" spans="2:8" x14ac:dyDescent="0.2">
      <c r="B427" s="4">
        <f t="shared" si="20"/>
        <v>4.1299999999999564</v>
      </c>
      <c r="C427" s="4">
        <v>59.13</v>
      </c>
      <c r="D427" s="20">
        <v>6.8630699999999998E-3</v>
      </c>
      <c r="E427" s="4">
        <v>54.13</v>
      </c>
      <c r="F427" s="20">
        <v>2.69075E-3</v>
      </c>
      <c r="G427" s="14">
        <f t="shared" si="19"/>
        <v>-66.920765153066668</v>
      </c>
      <c r="H427" s="4">
        <f t="shared" si="18"/>
        <v>825.85847925245753</v>
      </c>
    </row>
    <row r="428" spans="2:8" x14ac:dyDescent="0.2">
      <c r="B428" s="4">
        <f t="shared" si="20"/>
        <v>4.1399999999999562</v>
      </c>
      <c r="C428" s="4">
        <v>59.14</v>
      </c>
      <c r="D428" s="20">
        <v>6.8714600000000002E-3</v>
      </c>
      <c r="E428" s="4">
        <v>54.14</v>
      </c>
      <c r="F428" s="20">
        <v>2.6935000000000001E-3</v>
      </c>
      <c r="G428" s="14">
        <f t="shared" si="19"/>
        <v>-67.104013628272185</v>
      </c>
      <c r="H428" s="4">
        <f t="shared" si="18"/>
        <v>825.1874391161748</v>
      </c>
    </row>
    <row r="429" spans="2:8" x14ac:dyDescent="0.2">
      <c r="B429" s="4">
        <f t="shared" si="20"/>
        <v>4.1499999999999559</v>
      </c>
      <c r="C429" s="4">
        <v>59.15</v>
      </c>
      <c r="D429" s="20">
        <v>6.8798499999999999E-3</v>
      </c>
      <c r="E429" s="4">
        <v>54.15</v>
      </c>
      <c r="F429" s="20">
        <v>2.6962499999999999E-3</v>
      </c>
      <c r="G429" s="14">
        <f t="shared" si="19"/>
        <v>-67.287427264079952</v>
      </c>
      <c r="H429" s="4">
        <f t="shared" si="18"/>
        <v>824.514564843534</v>
      </c>
    </row>
    <row r="430" spans="2:8" x14ac:dyDescent="0.2">
      <c r="B430" s="4">
        <f t="shared" si="20"/>
        <v>4.1599999999999557</v>
      </c>
      <c r="C430" s="4">
        <v>59.16</v>
      </c>
      <c r="D430" s="20">
        <v>6.8882400000000003E-3</v>
      </c>
      <c r="E430" s="4">
        <v>54.16</v>
      </c>
      <c r="F430" s="20">
        <v>2.699E-3</v>
      </c>
      <c r="G430" s="14">
        <f t="shared" si="19"/>
        <v>-67.471006257227543</v>
      </c>
      <c r="H430" s="4">
        <f t="shared" si="18"/>
        <v>823.83985478096167</v>
      </c>
    </row>
    <row r="431" spans="2:8" x14ac:dyDescent="0.2">
      <c r="B431" s="4">
        <f t="shared" si="20"/>
        <v>4.1699999999999555</v>
      </c>
      <c r="C431" s="4">
        <v>59.17</v>
      </c>
      <c r="D431" s="20">
        <v>6.8966299999999999E-3</v>
      </c>
      <c r="E431" s="4">
        <v>54.17</v>
      </c>
      <c r="F431" s="20">
        <v>2.7017500000000002E-3</v>
      </c>
      <c r="G431" s="14">
        <f t="shared" si="19"/>
        <v>-67.654750804687581</v>
      </c>
      <c r="H431" s="4">
        <f t="shared" si="18"/>
        <v>823.16330727291484</v>
      </c>
    </row>
    <row r="432" spans="2:8" x14ac:dyDescent="0.2">
      <c r="B432" s="4">
        <f t="shared" si="20"/>
        <v>4.1799999999999553</v>
      </c>
      <c r="C432" s="4">
        <v>59.18</v>
      </c>
      <c r="D432" s="20">
        <v>6.9050200000000004E-3</v>
      </c>
      <c r="E432" s="4">
        <v>54.18</v>
      </c>
      <c r="F432" s="20">
        <v>2.7044999999999999E-3</v>
      </c>
      <c r="G432" s="14">
        <f t="shared" si="19"/>
        <v>-67.838661103667988</v>
      </c>
      <c r="H432" s="4">
        <f t="shared" si="18"/>
        <v>822.48492066187816</v>
      </c>
    </row>
    <row r="433" spans="2:8" x14ac:dyDescent="0.2">
      <c r="B433" s="4">
        <f t="shared" si="20"/>
        <v>4.1899999999999551</v>
      </c>
      <c r="C433" s="4">
        <v>59.19</v>
      </c>
      <c r="D433" s="20">
        <v>6.91341E-3</v>
      </c>
      <c r="E433" s="4">
        <v>54.19</v>
      </c>
      <c r="F433" s="20">
        <v>2.70725E-3</v>
      </c>
      <c r="G433" s="14">
        <f t="shared" si="19"/>
        <v>-68.022737351612363</v>
      </c>
      <c r="H433" s="4">
        <f t="shared" si="18"/>
        <v>821.80469328836205</v>
      </c>
    </row>
    <row r="434" spans="2:8" x14ac:dyDescent="0.2">
      <c r="B434" s="4">
        <f t="shared" si="20"/>
        <v>4.1999999999999549</v>
      </c>
      <c r="C434" s="4">
        <v>59.2</v>
      </c>
      <c r="D434" s="20">
        <v>6.9217999999999997E-3</v>
      </c>
      <c r="E434" s="4">
        <v>54.2</v>
      </c>
      <c r="F434" s="20">
        <v>2.7100000000000002E-3</v>
      </c>
      <c r="G434" s="14">
        <f t="shared" si="19"/>
        <v>-68.206979746200247</v>
      </c>
      <c r="H434" s="4">
        <f t="shared" si="18"/>
        <v>821.12262349090008</v>
      </c>
    </row>
    <row r="435" spans="2:8" x14ac:dyDescent="0.2">
      <c r="B435" s="4">
        <f t="shared" si="20"/>
        <v>4.2099999999999547</v>
      </c>
      <c r="C435" s="4">
        <v>59.21</v>
      </c>
      <c r="D435" s="20">
        <v>6.9301900000000001E-3</v>
      </c>
      <c r="E435" s="4">
        <v>54.21</v>
      </c>
      <c r="F435" s="20">
        <v>2.7127499999999999E-3</v>
      </c>
      <c r="G435" s="14">
        <f t="shared" si="19"/>
        <v>-68.391388485347463</v>
      </c>
      <c r="H435" s="4">
        <f t="shared" si="18"/>
        <v>820.43870960604659</v>
      </c>
    </row>
    <row r="436" spans="2:8" x14ac:dyDescent="0.2">
      <c r="B436" s="4">
        <f t="shared" si="20"/>
        <v>4.2199999999999545</v>
      </c>
      <c r="C436" s="4">
        <v>59.22</v>
      </c>
      <c r="D436" s="20">
        <v>6.9385799999999997E-3</v>
      </c>
      <c r="E436" s="4">
        <v>54.22</v>
      </c>
      <c r="F436" s="20">
        <v>2.7155E-3</v>
      </c>
      <c r="G436" s="14">
        <f t="shared" si="19"/>
        <v>-68.575963767206346</v>
      </c>
      <c r="H436" s="4">
        <f t="shared" si="18"/>
        <v>819.75294996837454</v>
      </c>
    </row>
    <row r="437" spans="2:8" x14ac:dyDescent="0.2">
      <c r="B437" s="4">
        <f t="shared" si="20"/>
        <v>4.2299999999999542</v>
      </c>
      <c r="C437" s="4">
        <v>59.23</v>
      </c>
      <c r="D437" s="20">
        <v>6.9469700000000002E-3</v>
      </c>
      <c r="E437" s="4">
        <v>54.23</v>
      </c>
      <c r="F437" s="20">
        <v>2.7182500000000002E-3</v>
      </c>
      <c r="G437" s="14">
        <f t="shared" si="19"/>
        <v>-68.76070579016617</v>
      </c>
      <c r="H437" s="4">
        <f t="shared" si="18"/>
        <v>819.06534291047285</v>
      </c>
    </row>
    <row r="438" spans="2:8" x14ac:dyDescent="0.2">
      <c r="B438" s="4">
        <f t="shared" si="20"/>
        <v>4.239999999999954</v>
      </c>
      <c r="C438" s="4">
        <v>59.24</v>
      </c>
      <c r="D438" s="20">
        <v>6.9553599999999998E-3</v>
      </c>
      <c r="E438" s="4">
        <v>54.24</v>
      </c>
      <c r="F438" s="20">
        <v>2.7209999999999999E-3</v>
      </c>
      <c r="G438" s="14">
        <f t="shared" si="19"/>
        <v>-68.945614752853231</v>
      </c>
      <c r="H438" s="4">
        <f t="shared" si="18"/>
        <v>818.37588676294433</v>
      </c>
    </row>
    <row r="439" spans="2:8" x14ac:dyDescent="0.2">
      <c r="B439" s="4">
        <f t="shared" si="20"/>
        <v>4.2499999999999538</v>
      </c>
      <c r="C439" s="4">
        <v>59.25</v>
      </c>
      <c r="D439" s="20">
        <v>6.9637500000000003E-3</v>
      </c>
      <c r="E439" s="4">
        <v>54.25</v>
      </c>
      <c r="F439" s="20">
        <v>2.72375E-3</v>
      </c>
      <c r="G439" s="14">
        <f t="shared" si="19"/>
        <v>-69.130690854131444</v>
      </c>
      <c r="H439" s="4">
        <f t="shared" si="18"/>
        <v>817.68457985440307</v>
      </c>
    </row>
    <row r="440" spans="2:8" x14ac:dyDescent="0.2">
      <c r="B440" s="4">
        <f t="shared" si="20"/>
        <v>4.2599999999999536</v>
      </c>
      <c r="C440" s="4">
        <v>59.26</v>
      </c>
      <c r="D440" s="20">
        <v>6.9721399999999999E-3</v>
      </c>
      <c r="E440" s="4">
        <v>54.26</v>
      </c>
      <c r="F440" s="20">
        <v>2.7265000000000002E-3</v>
      </c>
      <c r="G440" s="14">
        <f t="shared" si="19"/>
        <v>-69.315934293102487</v>
      </c>
      <c r="H440" s="4">
        <f t="shared" si="18"/>
        <v>816.99142051147203</v>
      </c>
    </row>
    <row r="441" spans="2:8" x14ac:dyDescent="0.2">
      <c r="B441" s="4">
        <f t="shared" si="20"/>
        <v>4.2699999999999534</v>
      </c>
      <c r="C441" s="4">
        <v>59.27</v>
      </c>
      <c r="D441" s="20">
        <v>6.9805300000000004E-3</v>
      </c>
      <c r="E441" s="4">
        <v>54.27</v>
      </c>
      <c r="F441" s="20">
        <v>2.7292499999999999E-3</v>
      </c>
      <c r="G441" s="14">
        <f t="shared" si="19"/>
        <v>-69.501345269105983</v>
      </c>
      <c r="H441" s="4">
        <f t="shared" si="18"/>
        <v>816.29640705878091</v>
      </c>
    </row>
    <row r="442" spans="2:8" x14ac:dyDescent="0.2">
      <c r="B442" s="4">
        <f t="shared" si="20"/>
        <v>4.2799999999999532</v>
      </c>
      <c r="C442" s="4">
        <v>59.28</v>
      </c>
      <c r="D442" s="20">
        <v>6.98892E-3</v>
      </c>
      <c r="E442" s="4">
        <v>54.28</v>
      </c>
      <c r="F442" s="20">
        <v>2.7320000000000001E-3</v>
      </c>
      <c r="G442" s="14">
        <f t="shared" si="19"/>
        <v>-69.686923981720156</v>
      </c>
      <c r="H442" s="4">
        <f t="shared" si="18"/>
        <v>815.59953781896377</v>
      </c>
    </row>
    <row r="443" spans="2:8" x14ac:dyDescent="0.2">
      <c r="B443" s="4">
        <f t="shared" si="20"/>
        <v>4.289999999999953</v>
      </c>
      <c r="C443" s="4">
        <v>59.29</v>
      </c>
      <c r="D443" s="20">
        <v>6.9973099999999996E-3</v>
      </c>
      <c r="E443" s="4">
        <v>54.29</v>
      </c>
      <c r="F443" s="20">
        <v>2.7347500000000002E-3</v>
      </c>
      <c r="G443" s="14">
        <f t="shared" si="19"/>
        <v>-69.872670630761775</v>
      </c>
      <c r="H443" s="4">
        <f t="shared" si="18"/>
        <v>814.90081111265613</v>
      </c>
    </row>
    <row r="444" spans="2:8" x14ac:dyDescent="0.2">
      <c r="B444" s="4">
        <f t="shared" si="20"/>
        <v>4.2999999999999527</v>
      </c>
      <c r="C444" s="4">
        <v>59.3</v>
      </c>
      <c r="D444" s="20">
        <v>7.0057000000000001E-3</v>
      </c>
      <c r="E444" s="4">
        <v>54.3</v>
      </c>
      <c r="F444" s="20">
        <v>2.7374999999999999E-3</v>
      </c>
      <c r="G444" s="14">
        <f t="shared" si="19"/>
        <v>-70.058585416286633</v>
      </c>
      <c r="H444" s="4">
        <f t="shared" si="18"/>
        <v>814.20022525849322</v>
      </c>
    </row>
    <row r="445" spans="2:8" x14ac:dyDescent="0.2">
      <c r="B445" s="4">
        <f t="shared" si="20"/>
        <v>4.3099999999999525</v>
      </c>
      <c r="C445" s="4">
        <v>59.31</v>
      </c>
      <c r="D445" s="20">
        <v>7.0140899999999997E-3</v>
      </c>
      <c r="E445" s="4">
        <v>54.31</v>
      </c>
      <c r="F445" s="20">
        <v>2.7402500000000001E-3</v>
      </c>
      <c r="G445" s="14">
        <f t="shared" si="19"/>
        <v>-70.244668538589906</v>
      </c>
      <c r="H445" s="4">
        <f t="shared" si="18"/>
        <v>813.49777857310733</v>
      </c>
    </row>
    <row r="446" spans="2:8" x14ac:dyDescent="0.2">
      <c r="B446" s="4">
        <f t="shared" si="20"/>
        <v>4.3199999999999523</v>
      </c>
      <c r="C446" s="4">
        <v>59.32</v>
      </c>
      <c r="D446" s="20">
        <v>7.0224800000000002E-3</v>
      </c>
      <c r="E446" s="4">
        <v>54.32</v>
      </c>
      <c r="F446" s="20">
        <v>2.7430000000000002E-3</v>
      </c>
      <c r="G446" s="14">
        <f t="shared" si="19"/>
        <v>-70.430920198206323</v>
      </c>
      <c r="H446" s="4">
        <f t="shared" si="18"/>
        <v>812.7934693711253</v>
      </c>
    </row>
    <row r="447" spans="2:8" x14ac:dyDescent="0.2">
      <c r="B447" s="4">
        <f t="shared" si="20"/>
        <v>4.3299999999999521</v>
      </c>
      <c r="C447" s="4">
        <v>59.33</v>
      </c>
      <c r="D447" s="20">
        <v>7.0308699999999998E-3</v>
      </c>
      <c r="E447" s="4">
        <v>54.33</v>
      </c>
      <c r="F447" s="20">
        <v>2.7457499999999999E-3</v>
      </c>
      <c r="G447" s="14">
        <f t="shared" si="19"/>
        <v>-70.617340595910605</v>
      </c>
      <c r="H447" s="4">
        <f t="shared" si="18"/>
        <v>812.08729596516616</v>
      </c>
    </row>
    <row r="448" spans="2:8" x14ac:dyDescent="0.2">
      <c r="B448" s="4">
        <f t="shared" si="20"/>
        <v>4.3399999999999519</v>
      </c>
      <c r="C448" s="4">
        <v>59.34</v>
      </c>
      <c r="D448" s="20">
        <v>7.0392600000000003E-3</v>
      </c>
      <c r="E448" s="4">
        <v>54.34</v>
      </c>
      <c r="F448" s="20">
        <v>2.7485000000000001E-3</v>
      </c>
      <c r="G448" s="14">
        <f t="shared" si="19"/>
        <v>-70.803929932717679</v>
      </c>
      <c r="H448" s="4">
        <f t="shared" si="18"/>
        <v>811.37925666583897</v>
      </c>
    </row>
    <row r="449" spans="2:8" x14ac:dyDescent="0.2">
      <c r="B449" s="4">
        <f t="shared" si="20"/>
        <v>4.3499999999999517</v>
      </c>
      <c r="C449" s="4">
        <v>59.35</v>
      </c>
      <c r="D449" s="20">
        <v>7.0476499999999999E-3</v>
      </c>
      <c r="E449" s="4">
        <v>54.35</v>
      </c>
      <c r="F449" s="20">
        <v>2.7512499999999998E-3</v>
      </c>
      <c r="G449" s="14">
        <f t="shared" si="19"/>
        <v>-70.990688409882935</v>
      </c>
      <c r="H449" s="4">
        <f t="shared" si="18"/>
        <v>810.66934978174015</v>
      </c>
    </row>
    <row r="450" spans="2:8" x14ac:dyDescent="0.2">
      <c r="B450" s="4">
        <f t="shared" si="20"/>
        <v>4.3599999999999515</v>
      </c>
      <c r="C450" s="4">
        <v>59.36</v>
      </c>
      <c r="D450" s="20">
        <v>7.0560400000000004E-3</v>
      </c>
      <c r="E450" s="4">
        <v>54.36</v>
      </c>
      <c r="F450" s="20">
        <v>2.7539999999999999E-3</v>
      </c>
      <c r="G450" s="14">
        <f t="shared" si="19"/>
        <v>-71.177616228902835</v>
      </c>
      <c r="H450" s="4">
        <f t="shared" si="18"/>
        <v>809.95757361945107</v>
      </c>
    </row>
    <row r="451" spans="2:8" x14ac:dyDescent="0.2">
      <c r="B451" s="4">
        <f t="shared" si="20"/>
        <v>4.3699999999999513</v>
      </c>
      <c r="C451" s="4">
        <v>59.37</v>
      </c>
      <c r="D451" s="20">
        <v>7.06443E-3</v>
      </c>
      <c r="E451" s="4">
        <v>54.37</v>
      </c>
      <c r="F451" s="20">
        <v>2.7567500000000001E-3</v>
      </c>
      <c r="G451" s="14">
        <f t="shared" si="19"/>
        <v>-71.364713591514843</v>
      </c>
      <c r="H451" s="4">
        <f t="shared" si="18"/>
        <v>809.24392648353592</v>
      </c>
    </row>
    <row r="452" spans="2:8" x14ac:dyDescent="0.2">
      <c r="B452" s="4">
        <f t="shared" si="20"/>
        <v>4.379999999999951</v>
      </c>
      <c r="C452" s="4">
        <v>59.38</v>
      </c>
      <c r="D452" s="20">
        <v>7.0728199999999996E-3</v>
      </c>
      <c r="E452" s="4">
        <v>54.38</v>
      </c>
      <c r="F452" s="20">
        <v>2.7594999999999998E-3</v>
      </c>
      <c r="G452" s="14">
        <f t="shared" si="19"/>
        <v>-71.551980699697864</v>
      </c>
      <c r="H452" s="4">
        <f t="shared" si="18"/>
        <v>808.52840667653891</v>
      </c>
    </row>
    <row r="453" spans="2:8" x14ac:dyDescent="0.2">
      <c r="B453" s="4">
        <f t="shared" si="20"/>
        <v>4.3899999999999508</v>
      </c>
      <c r="C453" s="4">
        <v>59.39</v>
      </c>
      <c r="D453" s="20">
        <v>7.0812100000000001E-3</v>
      </c>
      <c r="E453" s="4">
        <v>54.39</v>
      </c>
      <c r="F453" s="20">
        <v>2.7622499999999999E-3</v>
      </c>
      <c r="G453" s="14">
        <f t="shared" si="19"/>
        <v>-71.73941775567279</v>
      </c>
      <c r="H453" s="4">
        <f t="shared" si="18"/>
        <v>807.81101249898222</v>
      </c>
    </row>
    <row r="454" spans="2:8" x14ac:dyDescent="0.2">
      <c r="B454" s="4">
        <f t="shared" si="20"/>
        <v>4.3999999999999506</v>
      </c>
      <c r="C454" s="4">
        <v>59.4</v>
      </c>
      <c r="D454" s="20">
        <v>7.0895999999999997E-3</v>
      </c>
      <c r="E454" s="4">
        <v>54.4</v>
      </c>
      <c r="F454" s="20">
        <v>2.7650000000000001E-3</v>
      </c>
      <c r="G454" s="14">
        <f t="shared" si="19"/>
        <v>-71.927024961902447</v>
      </c>
      <c r="H454" s="4">
        <f t="shared" si="18"/>
        <v>807.09174224936316</v>
      </c>
    </row>
    <row r="455" spans="2:8" x14ac:dyDescent="0.2">
      <c r="B455" s="4">
        <f t="shared" si="20"/>
        <v>4.4099999999999504</v>
      </c>
      <c r="C455" s="4">
        <v>59.41</v>
      </c>
      <c r="D455" s="20">
        <v>7.0979900000000002E-3</v>
      </c>
      <c r="E455" s="4">
        <v>54.41</v>
      </c>
      <c r="F455" s="20">
        <v>2.7677499999999998E-3</v>
      </c>
      <c r="G455" s="14">
        <f t="shared" si="19"/>
        <v>-72.114802521092116</v>
      </c>
      <c r="H455" s="4">
        <f t="shared" si="18"/>
        <v>806.37059422415223</v>
      </c>
    </row>
    <row r="456" spans="2:8" x14ac:dyDescent="0.2">
      <c r="B456" s="4">
        <f t="shared" si="20"/>
        <v>4.4199999999999502</v>
      </c>
      <c r="C456" s="4">
        <v>59.42</v>
      </c>
      <c r="D456" s="20">
        <v>7.1063799999999998E-3</v>
      </c>
      <c r="E456" s="4">
        <v>54.42</v>
      </c>
      <c r="F456" s="20">
        <v>2.7705E-3</v>
      </c>
      <c r="G456" s="14">
        <f t="shared" si="19"/>
        <v>-72.30275063618987</v>
      </c>
      <c r="H456" s="4">
        <f t="shared" si="18"/>
        <v>805.64756671779037</v>
      </c>
    </row>
    <row r="457" spans="2:8" x14ac:dyDescent="0.2">
      <c r="B457" s="4">
        <f t="shared" si="20"/>
        <v>4.42999999999995</v>
      </c>
      <c r="C457" s="4">
        <v>59.43</v>
      </c>
      <c r="D457" s="20">
        <v>7.1147700000000003E-3</v>
      </c>
      <c r="E457" s="4">
        <v>54.43</v>
      </c>
      <c r="F457" s="20">
        <v>2.7732500000000001E-3</v>
      </c>
      <c r="G457" s="14">
        <f t="shared" si="19"/>
        <v>-72.490869510386688</v>
      </c>
      <c r="H457" s="4">
        <f t="shared" si="18"/>
        <v>804.92265802268651</v>
      </c>
    </row>
    <row r="458" spans="2:8" x14ac:dyDescent="0.2">
      <c r="B458" s="4">
        <f t="shared" si="20"/>
        <v>4.4399999999999498</v>
      </c>
      <c r="C458" s="4">
        <v>59.44</v>
      </c>
      <c r="D458" s="20">
        <v>7.1231599999999999E-3</v>
      </c>
      <c r="E458" s="4">
        <v>54.44</v>
      </c>
      <c r="F458" s="20">
        <v>2.7759999999999998E-3</v>
      </c>
      <c r="G458" s="14">
        <f t="shared" si="19"/>
        <v>-72.679159347117093</v>
      </c>
      <c r="H458" s="4">
        <f t="shared" si="18"/>
        <v>804.19586642921536</v>
      </c>
    </row>
    <row r="459" spans="2:8" x14ac:dyDescent="0.2">
      <c r="B459" s="4">
        <f t="shared" si="20"/>
        <v>4.4499999999999496</v>
      </c>
      <c r="C459" s="4">
        <v>59.45</v>
      </c>
      <c r="D459" s="20">
        <v>7.1315500000000004E-3</v>
      </c>
      <c r="E459" s="4">
        <v>54.45</v>
      </c>
      <c r="F459" s="20">
        <v>2.77875E-3</v>
      </c>
      <c r="G459" s="14">
        <f t="shared" si="19"/>
        <v>-72.867620350059127</v>
      </c>
      <c r="H459" s="4">
        <f t="shared" si="18"/>
        <v>803.46719022571472</v>
      </c>
    </row>
    <row r="460" spans="2:8" x14ac:dyDescent="0.2">
      <c r="B460" s="4">
        <f t="shared" si="20"/>
        <v>4.4599999999999493</v>
      </c>
      <c r="C460" s="4">
        <v>59.46</v>
      </c>
      <c r="D460" s="20">
        <v>7.13994E-3</v>
      </c>
      <c r="E460" s="4">
        <v>54.46</v>
      </c>
      <c r="F460" s="20">
        <v>2.7815000000000001E-3</v>
      </c>
      <c r="G460" s="14">
        <f t="shared" si="19"/>
        <v>-73.056252723134833</v>
      </c>
      <c r="H460" s="4">
        <f t="shared" si="18"/>
        <v>802.7366276984834</v>
      </c>
    </row>
    <row r="461" spans="2:8" x14ac:dyDescent="0.2">
      <c r="B461" s="4">
        <f t="shared" si="20"/>
        <v>4.4699999999999491</v>
      </c>
      <c r="C461" s="4">
        <v>59.47</v>
      </c>
      <c r="D461" s="20">
        <v>7.1483299999999996E-3</v>
      </c>
      <c r="E461" s="4">
        <v>54.47</v>
      </c>
      <c r="F461" s="20">
        <v>2.7842499999999998E-3</v>
      </c>
      <c r="G461" s="14">
        <f t="shared" si="19"/>
        <v>-73.245056670510621</v>
      </c>
      <c r="H461" s="4">
        <f t="shared" si="18"/>
        <v>802.00417713177831</v>
      </c>
    </row>
    <row r="462" spans="2:8" x14ac:dyDescent="0.2">
      <c r="B462" s="4">
        <f t="shared" si="20"/>
        <v>4.4799999999999489</v>
      </c>
      <c r="C462" s="4">
        <v>59.48</v>
      </c>
      <c r="D462" s="20">
        <v>7.1567200000000001E-3</v>
      </c>
      <c r="E462" s="4">
        <v>54.48</v>
      </c>
      <c r="F462" s="20">
        <v>2.787E-3</v>
      </c>
      <c r="G462" s="14">
        <f t="shared" si="19"/>
        <v>-73.434032396597402</v>
      </c>
      <c r="H462" s="4">
        <f t="shared" ref="H462:H525" si="21">H463+$G$8*G463</f>
        <v>801.26983680781234</v>
      </c>
    </row>
    <row r="463" spans="2:8" x14ac:dyDescent="0.2">
      <c r="B463" s="4">
        <f t="shared" si="20"/>
        <v>4.4899999999999487</v>
      </c>
      <c r="C463" s="4">
        <v>59.49</v>
      </c>
      <c r="D463" s="20">
        <v>7.1651099999999997E-3</v>
      </c>
      <c r="E463" s="4">
        <v>54.49</v>
      </c>
      <c r="F463" s="20">
        <v>2.7897500000000001E-3</v>
      </c>
      <c r="G463" s="14">
        <f t="shared" ref="G463:G526" si="22">$J$7*H463+D463*H463-F463*($G$5-H463)</f>
        <v>-73.623180106051137</v>
      </c>
      <c r="H463" s="4">
        <f t="shared" si="21"/>
        <v>800.53360500675183</v>
      </c>
    </row>
    <row r="464" spans="2:8" x14ac:dyDescent="0.2">
      <c r="B464" s="4">
        <f t="shared" ref="B464:B527" si="23">B463+0.01</f>
        <v>4.4999999999999485</v>
      </c>
      <c r="C464" s="4">
        <v>59.5</v>
      </c>
      <c r="D464" s="20">
        <v>7.1735000000000002E-3</v>
      </c>
      <c r="E464" s="4">
        <v>54.5</v>
      </c>
      <c r="F464" s="20">
        <v>2.7924999999999998E-3</v>
      </c>
      <c r="G464" s="14">
        <f t="shared" si="22"/>
        <v>-73.812500003772911</v>
      </c>
      <c r="H464" s="4">
        <f t="shared" si="21"/>
        <v>799.79548000671412</v>
      </c>
    </row>
    <row r="465" spans="2:8" x14ac:dyDescent="0.2">
      <c r="B465" s="4">
        <f t="shared" si="23"/>
        <v>4.5099999999999483</v>
      </c>
      <c r="C465" s="4">
        <v>59.51</v>
      </c>
      <c r="D465" s="20">
        <v>7.1818899999999998E-3</v>
      </c>
      <c r="E465" s="4">
        <v>54.51</v>
      </c>
      <c r="F465" s="20">
        <v>2.79525E-3</v>
      </c>
      <c r="G465" s="14">
        <f t="shared" si="22"/>
        <v>-74.001992294909485</v>
      </c>
      <c r="H465" s="4">
        <f t="shared" si="21"/>
        <v>799.05546008376507</v>
      </c>
    </row>
    <row r="466" spans="2:8" x14ac:dyDescent="0.2">
      <c r="B466" s="4">
        <f t="shared" si="23"/>
        <v>4.5199999999999481</v>
      </c>
      <c r="C466" s="4">
        <v>59.52</v>
      </c>
      <c r="D466" s="20">
        <v>7.1902800000000003E-3</v>
      </c>
      <c r="E466" s="4">
        <v>54.52</v>
      </c>
      <c r="F466" s="20">
        <v>2.7980000000000001E-3</v>
      </c>
      <c r="G466" s="14">
        <f t="shared" si="22"/>
        <v>-74.191657184853398</v>
      </c>
      <c r="H466" s="4">
        <f t="shared" si="21"/>
        <v>798.31354351191658</v>
      </c>
    </row>
    <row r="467" spans="2:8" x14ac:dyDescent="0.2">
      <c r="B467" s="4">
        <f t="shared" si="23"/>
        <v>4.5299999999999478</v>
      </c>
      <c r="C467" s="4">
        <v>59.53</v>
      </c>
      <c r="D467" s="20">
        <v>7.1986699999999999E-3</v>
      </c>
      <c r="E467" s="4">
        <v>54.53</v>
      </c>
      <c r="F467" s="20">
        <v>2.8007499999999999E-3</v>
      </c>
      <c r="G467" s="14">
        <f t="shared" si="22"/>
        <v>-74.381494879243377</v>
      </c>
      <c r="H467" s="4">
        <f t="shared" si="21"/>
        <v>797.56972856312416</v>
      </c>
    </row>
    <row r="468" spans="2:8" x14ac:dyDescent="0.2">
      <c r="B468" s="4">
        <f t="shared" si="23"/>
        <v>4.5399999999999476</v>
      </c>
      <c r="C468" s="4">
        <v>59.54</v>
      </c>
      <c r="D468" s="20">
        <v>7.2070600000000004E-3</v>
      </c>
      <c r="E468" s="4">
        <v>54.54</v>
      </c>
      <c r="F468" s="20">
        <v>2.8035E-3</v>
      </c>
      <c r="G468" s="14">
        <f t="shared" si="22"/>
        <v>-74.571505583964807</v>
      </c>
      <c r="H468" s="4">
        <f t="shared" si="21"/>
        <v>796.82401350728446</v>
      </c>
    </row>
    <row r="469" spans="2:8" x14ac:dyDescent="0.2">
      <c r="B469" s="4">
        <f t="shared" si="23"/>
        <v>4.5499999999999474</v>
      </c>
      <c r="C469" s="4">
        <v>59.55</v>
      </c>
      <c r="D469" s="20">
        <v>7.21545E-3</v>
      </c>
      <c r="E469" s="4">
        <v>54.55</v>
      </c>
      <c r="F469" s="20">
        <v>2.8062500000000002E-3</v>
      </c>
      <c r="G469" s="14">
        <f t="shared" si="22"/>
        <v>-74.761689505149718</v>
      </c>
      <c r="H469" s="4">
        <f t="shared" si="21"/>
        <v>796.076396612233</v>
      </c>
    </row>
    <row r="470" spans="2:8" x14ac:dyDescent="0.2">
      <c r="B470" s="4">
        <f t="shared" si="23"/>
        <v>4.5599999999999472</v>
      </c>
      <c r="C470" s="4">
        <v>59.56</v>
      </c>
      <c r="D470" s="20">
        <v>7.2238399999999996E-3</v>
      </c>
      <c r="E470" s="4">
        <v>54.56</v>
      </c>
      <c r="F470" s="20">
        <v>2.8089999999999999E-3</v>
      </c>
      <c r="G470" s="14">
        <f t="shared" si="22"/>
        <v>-74.952046849177322</v>
      </c>
      <c r="H470" s="4">
        <f t="shared" si="21"/>
        <v>795.32687614374117</v>
      </c>
    </row>
    <row r="471" spans="2:8" x14ac:dyDescent="0.2">
      <c r="B471" s="4">
        <f t="shared" si="23"/>
        <v>4.569999999999947</v>
      </c>
      <c r="C471" s="4">
        <v>59.57</v>
      </c>
      <c r="D471" s="20">
        <v>7.2322300000000001E-3</v>
      </c>
      <c r="E471" s="4">
        <v>54.57</v>
      </c>
      <c r="F471" s="20">
        <v>2.81175E-3</v>
      </c>
      <c r="G471" s="14">
        <f t="shared" si="22"/>
        <v>-75.14257782267444</v>
      </c>
      <c r="H471" s="4">
        <f t="shared" si="21"/>
        <v>794.57545036551448</v>
      </c>
    </row>
    <row r="472" spans="2:8" x14ac:dyDescent="0.2">
      <c r="B472" s="4">
        <f t="shared" si="23"/>
        <v>4.5799999999999468</v>
      </c>
      <c r="C472" s="4">
        <v>59.58</v>
      </c>
      <c r="D472" s="20">
        <v>7.2406199999999997E-3</v>
      </c>
      <c r="E472" s="4">
        <v>54.58</v>
      </c>
      <c r="F472" s="20">
        <v>2.8145000000000002E-3</v>
      </c>
      <c r="G472" s="14">
        <f t="shared" si="22"/>
        <v>-75.333282632515477</v>
      </c>
      <c r="H472" s="4">
        <f t="shared" si="21"/>
        <v>793.82211753918932</v>
      </c>
    </row>
    <row r="473" spans="2:8" x14ac:dyDescent="0.2">
      <c r="B473" s="4">
        <f t="shared" si="23"/>
        <v>4.5899999999999466</v>
      </c>
      <c r="C473" s="4">
        <v>59.59</v>
      </c>
      <c r="D473" s="20">
        <v>7.2490100000000002E-3</v>
      </c>
      <c r="E473" s="4">
        <v>54.59</v>
      </c>
      <c r="F473" s="20">
        <v>2.8172499999999999E-3</v>
      </c>
      <c r="G473" s="14">
        <f t="shared" si="22"/>
        <v>-75.524161485823072</v>
      </c>
      <c r="H473" s="4">
        <f t="shared" si="21"/>
        <v>793.06687592433104</v>
      </c>
    </row>
    <row r="474" spans="2:8" x14ac:dyDescent="0.2">
      <c r="B474" s="4">
        <f t="shared" si="23"/>
        <v>4.5999999999999464</v>
      </c>
      <c r="C474" s="4">
        <v>59.6</v>
      </c>
      <c r="D474" s="20">
        <v>7.2573999999999998E-3</v>
      </c>
      <c r="E474" s="4">
        <v>54.6</v>
      </c>
      <c r="F474" s="20">
        <v>2.82E-3</v>
      </c>
      <c r="G474" s="14">
        <f t="shared" si="22"/>
        <v>-75.715214589968298</v>
      </c>
      <c r="H474" s="4">
        <f t="shared" si="21"/>
        <v>792.30972377843136</v>
      </c>
    </row>
    <row r="475" spans="2:8" x14ac:dyDescent="0.2">
      <c r="B475" s="4">
        <f t="shared" si="23"/>
        <v>4.6099999999999461</v>
      </c>
      <c r="C475" s="4">
        <v>59.61</v>
      </c>
      <c r="D475" s="20">
        <v>7.2657900000000003E-3</v>
      </c>
      <c r="E475" s="4">
        <v>54.61</v>
      </c>
      <c r="F475" s="20">
        <v>2.8227500000000002E-3</v>
      </c>
      <c r="G475" s="14">
        <f t="shared" si="22"/>
        <v>-75.906442152570833</v>
      </c>
      <c r="H475" s="4">
        <f t="shared" si="21"/>
        <v>791.55065935690561</v>
      </c>
    </row>
    <row r="476" spans="2:8" x14ac:dyDescent="0.2">
      <c r="B476" s="4">
        <f t="shared" si="23"/>
        <v>4.6199999999999459</v>
      </c>
      <c r="C476" s="4">
        <v>59.62</v>
      </c>
      <c r="D476" s="20">
        <v>7.2741799999999999E-3</v>
      </c>
      <c r="E476" s="4">
        <v>54.62</v>
      </c>
      <c r="F476" s="20">
        <v>2.8254999999999999E-3</v>
      </c>
      <c r="G476" s="14">
        <f t="shared" si="22"/>
        <v>-76.097844381499556</v>
      </c>
      <c r="H476" s="4">
        <f t="shared" si="21"/>
        <v>790.78968091309059</v>
      </c>
    </row>
    <row r="477" spans="2:8" x14ac:dyDescent="0.2">
      <c r="B477" s="4">
        <f t="shared" si="23"/>
        <v>4.6299999999999457</v>
      </c>
      <c r="C477" s="4">
        <v>59.63</v>
      </c>
      <c r="D477" s="20">
        <v>7.2825700000000004E-3</v>
      </c>
      <c r="E477" s="4">
        <v>54.63</v>
      </c>
      <c r="F477" s="20">
        <v>2.82825E-3</v>
      </c>
      <c r="G477" s="14">
        <f t="shared" si="22"/>
        <v>-76.289421484872719</v>
      </c>
      <c r="H477" s="4">
        <f t="shared" si="21"/>
        <v>790.02678669824184</v>
      </c>
    </row>
    <row r="478" spans="2:8" x14ac:dyDescent="0.2">
      <c r="B478" s="4">
        <f t="shared" si="23"/>
        <v>4.6399999999999455</v>
      </c>
      <c r="C478" s="4">
        <v>59.64</v>
      </c>
      <c r="D478" s="20">
        <v>7.29096E-3</v>
      </c>
      <c r="E478" s="4">
        <v>54.64</v>
      </c>
      <c r="F478" s="20">
        <v>2.8310000000000002E-3</v>
      </c>
      <c r="G478" s="14">
        <f t="shared" si="22"/>
        <v>-76.481173671058187</v>
      </c>
      <c r="H478" s="4">
        <f t="shared" si="21"/>
        <v>789.26197496153122</v>
      </c>
    </row>
    <row r="479" spans="2:8" x14ac:dyDescent="0.2">
      <c r="B479" s="4">
        <f t="shared" si="23"/>
        <v>4.6499999999999453</v>
      </c>
      <c r="C479" s="4">
        <v>59.65</v>
      </c>
      <c r="D479" s="20">
        <v>7.2993499999999996E-3</v>
      </c>
      <c r="E479" s="4">
        <v>54.65</v>
      </c>
      <c r="F479" s="20">
        <v>2.8337499999999999E-3</v>
      </c>
      <c r="G479" s="14">
        <f t="shared" si="22"/>
        <v>-76.673101148673936</v>
      </c>
      <c r="H479" s="4">
        <f t="shared" si="21"/>
        <v>788.49524395004448</v>
      </c>
    </row>
    <row r="480" spans="2:8" x14ac:dyDescent="0.2">
      <c r="B480" s="4">
        <f t="shared" si="23"/>
        <v>4.6599999999999451</v>
      </c>
      <c r="C480" s="4">
        <v>59.66</v>
      </c>
      <c r="D480" s="20">
        <v>7.3077400000000001E-3</v>
      </c>
      <c r="E480" s="4">
        <v>54.66</v>
      </c>
      <c r="F480" s="20">
        <v>2.8365E-3</v>
      </c>
      <c r="G480" s="14">
        <f t="shared" si="22"/>
        <v>-76.865204126588296</v>
      </c>
      <c r="H480" s="4">
        <f t="shared" si="21"/>
        <v>787.72659190877857</v>
      </c>
    </row>
    <row r="481" spans="2:8" x14ac:dyDescent="0.2">
      <c r="B481" s="4">
        <f t="shared" si="23"/>
        <v>4.6699999999999449</v>
      </c>
      <c r="C481" s="4">
        <v>59.67</v>
      </c>
      <c r="D481" s="20">
        <v>7.3161299999999997E-3</v>
      </c>
      <c r="E481" s="4">
        <v>54.67</v>
      </c>
      <c r="F481" s="20">
        <v>2.8392500000000002E-3</v>
      </c>
      <c r="G481" s="14">
        <f t="shared" si="22"/>
        <v>-77.057482813920288</v>
      </c>
      <c r="H481" s="4">
        <f t="shared" si="21"/>
        <v>786.95601708063941</v>
      </c>
    </row>
    <row r="482" spans="2:8" x14ac:dyDescent="0.2">
      <c r="B482" s="4">
        <f t="shared" si="23"/>
        <v>4.6799999999999446</v>
      </c>
      <c r="C482" s="4">
        <v>59.68</v>
      </c>
      <c r="D482" s="20">
        <v>7.3245200000000002E-3</v>
      </c>
      <c r="E482" s="4">
        <v>54.68</v>
      </c>
      <c r="F482" s="20">
        <v>2.8419999999999999E-3</v>
      </c>
      <c r="G482" s="14">
        <f t="shared" si="22"/>
        <v>-77.249937420039771</v>
      </c>
      <c r="H482" s="4">
        <f t="shared" si="21"/>
        <v>786.18351770643903</v>
      </c>
    </row>
    <row r="483" spans="2:8" x14ac:dyDescent="0.2">
      <c r="B483" s="4">
        <f t="shared" si="23"/>
        <v>4.6899999999999444</v>
      </c>
      <c r="C483" s="4">
        <v>59.69</v>
      </c>
      <c r="D483" s="20">
        <v>7.3329099999999998E-3</v>
      </c>
      <c r="E483" s="4">
        <v>54.69</v>
      </c>
      <c r="F483" s="20">
        <v>2.8447500000000001E-3</v>
      </c>
      <c r="G483" s="14">
        <f t="shared" si="22"/>
        <v>-77.442568154568221</v>
      </c>
      <c r="H483" s="4">
        <f t="shared" si="21"/>
        <v>785.40909202489331</v>
      </c>
    </row>
    <row r="484" spans="2:8" x14ac:dyDescent="0.2">
      <c r="B484" s="4">
        <f t="shared" si="23"/>
        <v>4.6999999999999442</v>
      </c>
      <c r="C484" s="4">
        <v>59.7</v>
      </c>
      <c r="D484" s="20">
        <v>7.3413000000000003E-3</v>
      </c>
      <c r="E484" s="4">
        <v>54.7</v>
      </c>
      <c r="F484" s="20">
        <v>2.8475000000000002E-3</v>
      </c>
      <c r="G484" s="14">
        <f t="shared" si="22"/>
        <v>-77.635375227378489</v>
      </c>
      <c r="H484" s="4">
        <f t="shared" si="21"/>
        <v>784.63273827261958</v>
      </c>
    </row>
    <row r="485" spans="2:8" x14ac:dyDescent="0.2">
      <c r="B485" s="4">
        <f t="shared" si="23"/>
        <v>4.709999999999944</v>
      </c>
      <c r="C485" s="4">
        <v>59.71</v>
      </c>
      <c r="D485" s="20">
        <v>7.3496899999999999E-3</v>
      </c>
      <c r="E485" s="4">
        <v>54.71</v>
      </c>
      <c r="F485" s="20">
        <v>2.8502499999999999E-3</v>
      </c>
      <c r="G485" s="14">
        <f t="shared" si="22"/>
        <v>-77.828358848595542</v>
      </c>
      <c r="H485" s="4">
        <f t="shared" si="21"/>
        <v>783.85445468413366</v>
      </c>
    </row>
    <row r="486" spans="2:8" x14ac:dyDescent="0.2">
      <c r="B486" s="4">
        <f t="shared" si="23"/>
        <v>4.7199999999999438</v>
      </c>
      <c r="C486" s="4">
        <v>59.72</v>
      </c>
      <c r="D486" s="20">
        <v>7.3580800000000003E-3</v>
      </c>
      <c r="E486" s="4">
        <v>54.72</v>
      </c>
      <c r="F486" s="20">
        <v>2.8530000000000001E-3</v>
      </c>
      <c r="G486" s="14">
        <f t="shared" si="22"/>
        <v>-78.021519228596617</v>
      </c>
      <c r="H486" s="4">
        <f t="shared" si="21"/>
        <v>783.07423949184772</v>
      </c>
    </row>
    <row r="487" spans="2:8" x14ac:dyDescent="0.2">
      <c r="B487" s="4">
        <f t="shared" si="23"/>
        <v>4.7299999999999436</v>
      </c>
      <c r="C487" s="4">
        <v>59.73</v>
      </c>
      <c r="D487" s="20">
        <v>7.36647E-3</v>
      </c>
      <c r="E487" s="4">
        <v>54.73</v>
      </c>
      <c r="F487" s="20">
        <v>2.8557500000000002E-3</v>
      </c>
      <c r="G487" s="14">
        <f t="shared" si="22"/>
        <v>-78.214856578011535</v>
      </c>
      <c r="H487" s="4">
        <f t="shared" si="21"/>
        <v>782.29209092606766</v>
      </c>
    </row>
    <row r="488" spans="2:8" x14ac:dyDescent="0.2">
      <c r="B488" s="4">
        <f t="shared" si="23"/>
        <v>4.7399999999999434</v>
      </c>
      <c r="C488" s="4">
        <v>59.74</v>
      </c>
      <c r="D488" s="20">
        <v>7.3748599999999996E-3</v>
      </c>
      <c r="E488" s="4">
        <v>54.74</v>
      </c>
      <c r="F488" s="20">
        <v>2.8584999999999999E-3</v>
      </c>
      <c r="G488" s="14">
        <f t="shared" si="22"/>
        <v>-78.408371107723099</v>
      </c>
      <c r="H488" s="4">
        <f t="shared" si="21"/>
        <v>781.50800721499047</v>
      </c>
    </row>
    <row r="489" spans="2:8" x14ac:dyDescent="0.2">
      <c r="B489" s="4">
        <f t="shared" si="23"/>
        <v>4.7499999999999432</v>
      </c>
      <c r="C489" s="4">
        <v>59.75</v>
      </c>
      <c r="D489" s="20">
        <v>7.3832500000000001E-3</v>
      </c>
      <c r="E489" s="4">
        <v>54.75</v>
      </c>
      <c r="F489" s="20">
        <v>2.8612500000000001E-3</v>
      </c>
      <c r="G489" s="14">
        <f t="shared" si="22"/>
        <v>-78.602063028867434</v>
      </c>
      <c r="H489" s="4">
        <f t="shared" si="21"/>
        <v>780.72198658470177</v>
      </c>
    </row>
    <row r="490" spans="2:8" x14ac:dyDescent="0.2">
      <c r="B490" s="4">
        <f t="shared" si="23"/>
        <v>4.7599999999999429</v>
      </c>
      <c r="C490" s="4">
        <v>59.76</v>
      </c>
      <c r="D490" s="20">
        <v>7.3916399999999997E-3</v>
      </c>
      <c r="E490" s="4">
        <v>54.76</v>
      </c>
      <c r="F490" s="20">
        <v>2.8639999999999998E-3</v>
      </c>
      <c r="G490" s="14">
        <f t="shared" si="22"/>
        <v>-78.795932552834188</v>
      </c>
      <c r="H490" s="4">
        <f t="shared" si="21"/>
        <v>779.93402725917338</v>
      </c>
    </row>
    <row r="491" spans="2:8" x14ac:dyDescent="0.2">
      <c r="B491" s="4">
        <f t="shared" si="23"/>
        <v>4.7699999999999427</v>
      </c>
      <c r="C491" s="4">
        <v>59.77</v>
      </c>
      <c r="D491" s="20">
        <v>7.4000300000000001E-3</v>
      </c>
      <c r="E491" s="4">
        <v>54.77</v>
      </c>
      <c r="F491" s="20">
        <v>2.8667499999999999E-3</v>
      </c>
      <c r="G491" s="14">
        <f t="shared" si="22"/>
        <v>-78.989979891266984</v>
      </c>
      <c r="H491" s="4">
        <f t="shared" si="21"/>
        <v>779.14412746026073</v>
      </c>
    </row>
    <row r="492" spans="2:8" x14ac:dyDescent="0.2">
      <c r="B492" s="4">
        <f t="shared" si="23"/>
        <v>4.7799999999999425</v>
      </c>
      <c r="C492" s="4">
        <v>59.78</v>
      </c>
      <c r="D492" s="20">
        <v>7.4084199999999998E-3</v>
      </c>
      <c r="E492" s="4">
        <v>54.78</v>
      </c>
      <c r="F492" s="20">
        <v>2.8695000000000001E-3</v>
      </c>
      <c r="G492" s="14">
        <f t="shared" si="22"/>
        <v>-79.184205256063663</v>
      </c>
      <c r="H492" s="4">
        <f t="shared" si="21"/>
        <v>778.35228540770015</v>
      </c>
    </row>
    <row r="493" spans="2:8" x14ac:dyDescent="0.2">
      <c r="B493" s="4">
        <f t="shared" si="23"/>
        <v>4.7899999999999423</v>
      </c>
      <c r="C493" s="4">
        <v>59.79</v>
      </c>
      <c r="D493" s="20">
        <v>7.4168100000000002E-3</v>
      </c>
      <c r="E493" s="4">
        <v>54.79</v>
      </c>
      <c r="F493" s="20">
        <v>2.8722499999999998E-3</v>
      </c>
      <c r="G493" s="14">
        <f t="shared" si="22"/>
        <v>-79.378608859376726</v>
      </c>
      <c r="H493" s="4">
        <f t="shared" si="21"/>
        <v>777.55849931910643</v>
      </c>
    </row>
    <row r="494" spans="2:8" x14ac:dyDescent="0.2">
      <c r="B494" s="4">
        <f t="shared" si="23"/>
        <v>4.7999999999999421</v>
      </c>
      <c r="C494" s="4">
        <v>59.8</v>
      </c>
      <c r="D494" s="20">
        <v>7.4251999999999999E-3</v>
      </c>
      <c r="E494" s="4">
        <v>54.8</v>
      </c>
      <c r="F494" s="20">
        <v>2.875E-3</v>
      </c>
      <c r="G494" s="14">
        <f t="shared" si="22"/>
        <v>-79.573190913613558</v>
      </c>
      <c r="H494" s="4">
        <f t="shared" si="21"/>
        <v>776.76276740997025</v>
      </c>
    </row>
    <row r="495" spans="2:8" x14ac:dyDescent="0.2">
      <c r="B495" s="4">
        <f t="shared" si="23"/>
        <v>4.8099999999999419</v>
      </c>
      <c r="C495" s="4">
        <v>59.81</v>
      </c>
      <c r="D495" s="20">
        <v>7.4335900000000003E-3</v>
      </c>
      <c r="E495" s="4">
        <v>54.81</v>
      </c>
      <c r="F495" s="20">
        <v>2.8777500000000001E-3</v>
      </c>
      <c r="G495" s="14">
        <f t="shared" si="22"/>
        <v>-79.767951631436745</v>
      </c>
      <c r="H495" s="4">
        <f t="shared" si="21"/>
        <v>775.96508789365589</v>
      </c>
    </row>
    <row r="496" spans="2:8" x14ac:dyDescent="0.2">
      <c r="B496" s="4">
        <f t="shared" si="23"/>
        <v>4.8199999999999417</v>
      </c>
      <c r="C496" s="4">
        <v>59.82</v>
      </c>
      <c r="D496" s="20">
        <v>7.4419799999999999E-3</v>
      </c>
      <c r="E496" s="4">
        <v>54.82</v>
      </c>
      <c r="F496" s="20">
        <v>2.8804999999999998E-3</v>
      </c>
      <c r="G496" s="14">
        <f t="shared" si="22"/>
        <v>-79.962891225764466</v>
      </c>
      <c r="H496" s="4">
        <f t="shared" si="21"/>
        <v>775.16545898139827</v>
      </c>
    </row>
    <row r="497" spans="2:8" x14ac:dyDescent="0.2">
      <c r="B497" s="4">
        <f t="shared" si="23"/>
        <v>4.8299999999999415</v>
      </c>
      <c r="C497" s="4">
        <v>59.83</v>
      </c>
      <c r="D497" s="20">
        <v>7.4503700000000004E-3</v>
      </c>
      <c r="E497" s="4">
        <v>54.83</v>
      </c>
      <c r="F497" s="20">
        <v>2.88325E-3</v>
      </c>
      <c r="G497" s="14">
        <f t="shared" si="22"/>
        <v>-80.15800990977084</v>
      </c>
      <c r="H497" s="4">
        <f t="shared" si="21"/>
        <v>774.36387888230058</v>
      </c>
    </row>
    <row r="498" spans="2:8" x14ac:dyDescent="0.2">
      <c r="B498" s="4">
        <f t="shared" si="23"/>
        <v>4.8399999999999412</v>
      </c>
      <c r="C498" s="4">
        <v>59.84</v>
      </c>
      <c r="D498" s="20">
        <v>7.45876E-3</v>
      </c>
      <c r="E498" s="4">
        <v>54.84</v>
      </c>
      <c r="F498" s="20">
        <v>2.8860000000000001E-3</v>
      </c>
      <c r="G498" s="14">
        <f t="shared" si="22"/>
        <v>-80.353307896886264</v>
      </c>
      <c r="H498" s="4">
        <f t="shared" si="21"/>
        <v>773.56034580333176</v>
      </c>
    </row>
    <row r="499" spans="2:8" x14ac:dyDescent="0.2">
      <c r="B499" s="4">
        <f t="shared" si="23"/>
        <v>4.849999999999941</v>
      </c>
      <c r="C499" s="4">
        <v>59.85</v>
      </c>
      <c r="D499" s="20">
        <v>7.4671499999999997E-3</v>
      </c>
      <c r="E499" s="4">
        <v>54.85</v>
      </c>
      <c r="F499" s="20">
        <v>2.8887499999999998E-3</v>
      </c>
      <c r="G499" s="14">
        <f t="shared" si="22"/>
        <v>-80.548785400797513</v>
      </c>
      <c r="H499" s="4">
        <f t="shared" si="21"/>
        <v>772.75485794932376</v>
      </c>
    </row>
    <row r="500" spans="2:8" x14ac:dyDescent="0.2">
      <c r="B500" s="4">
        <f t="shared" si="23"/>
        <v>4.8599999999999408</v>
      </c>
      <c r="C500" s="4">
        <v>59.86</v>
      </c>
      <c r="D500" s="20">
        <v>7.4755400000000001E-3</v>
      </c>
      <c r="E500" s="4">
        <v>54.86</v>
      </c>
      <c r="F500" s="20">
        <v>2.8915E-3</v>
      </c>
      <c r="G500" s="14">
        <f t="shared" si="22"/>
        <v>-80.744442635448493</v>
      </c>
      <c r="H500" s="4">
        <f t="shared" si="21"/>
        <v>771.94741352296933</v>
      </c>
    </row>
    <row r="501" spans="2:8" x14ac:dyDescent="0.2">
      <c r="B501" s="4">
        <f t="shared" si="23"/>
        <v>4.8699999999999406</v>
      </c>
      <c r="C501" s="4">
        <v>59.87</v>
      </c>
      <c r="D501" s="20">
        <v>7.4839299999999997E-3</v>
      </c>
      <c r="E501" s="4">
        <v>54.87</v>
      </c>
      <c r="F501" s="20">
        <v>2.8942500000000001E-3</v>
      </c>
      <c r="G501" s="14">
        <f t="shared" si="22"/>
        <v>-80.940279815040213</v>
      </c>
      <c r="H501" s="4">
        <f t="shared" si="21"/>
        <v>771.13801072481897</v>
      </c>
    </row>
    <row r="502" spans="2:8" x14ac:dyDescent="0.2">
      <c r="B502" s="4">
        <f t="shared" si="23"/>
        <v>4.8799999999999404</v>
      </c>
      <c r="C502" s="4">
        <v>59.88</v>
      </c>
      <c r="D502" s="20">
        <v>7.4923200000000002E-3</v>
      </c>
      <c r="E502" s="4">
        <v>54.88</v>
      </c>
      <c r="F502" s="20">
        <v>2.8969999999999998E-3</v>
      </c>
      <c r="G502" s="14">
        <f t="shared" si="22"/>
        <v>-81.136297154031212</v>
      </c>
      <c r="H502" s="4">
        <f t="shared" si="21"/>
        <v>770.32664775327862</v>
      </c>
    </row>
    <row r="503" spans="2:8" x14ac:dyDescent="0.2">
      <c r="B503" s="4">
        <f t="shared" si="23"/>
        <v>4.8899999999999402</v>
      </c>
      <c r="C503" s="4">
        <v>59.89</v>
      </c>
      <c r="D503" s="20">
        <v>7.5007099999999998E-3</v>
      </c>
      <c r="E503" s="4">
        <v>54.89</v>
      </c>
      <c r="F503" s="20">
        <v>2.89975E-3</v>
      </c>
      <c r="G503" s="14">
        <f t="shared" si="22"/>
        <v>-81.332494867138024</v>
      </c>
      <c r="H503" s="4">
        <f t="shared" si="21"/>
        <v>769.51332280460724</v>
      </c>
    </row>
    <row r="504" spans="2:8" x14ac:dyDescent="0.2">
      <c r="B504" s="4">
        <f t="shared" si="23"/>
        <v>4.89999999999994</v>
      </c>
      <c r="C504" s="4">
        <v>59.9</v>
      </c>
      <c r="D504" s="20">
        <v>7.5091000000000003E-3</v>
      </c>
      <c r="E504" s="4">
        <v>54.9</v>
      </c>
      <c r="F504" s="20">
        <v>2.9025000000000001E-3</v>
      </c>
      <c r="G504" s="14">
        <f t="shared" si="22"/>
        <v>-81.528873169335384</v>
      </c>
      <c r="H504" s="4">
        <f t="shared" si="21"/>
        <v>768.69803407291386</v>
      </c>
    </row>
    <row r="505" spans="2:8" x14ac:dyDescent="0.2">
      <c r="B505" s="4">
        <f t="shared" si="23"/>
        <v>4.9099999999999397</v>
      </c>
      <c r="C505" s="4">
        <v>59.91</v>
      </c>
      <c r="D505" s="20">
        <v>7.5174899999999999E-3</v>
      </c>
      <c r="E505" s="4">
        <v>54.91</v>
      </c>
      <c r="F505" s="20">
        <v>2.9052499999999998E-3</v>
      </c>
      <c r="G505" s="14">
        <f t="shared" si="22"/>
        <v>-81.725432275856491</v>
      </c>
      <c r="H505" s="4">
        <f t="shared" si="21"/>
        <v>767.88077975015528</v>
      </c>
    </row>
    <row r="506" spans="2:8" x14ac:dyDescent="0.2">
      <c r="B506" s="4">
        <f t="shared" si="23"/>
        <v>4.9199999999999395</v>
      </c>
      <c r="C506" s="4">
        <v>59.92</v>
      </c>
      <c r="D506" s="20">
        <v>7.5258800000000004E-3</v>
      </c>
      <c r="E506" s="4">
        <v>54.92</v>
      </c>
      <c r="F506" s="20">
        <v>2.908E-3</v>
      </c>
      <c r="G506" s="14">
        <f t="shared" si="22"/>
        <v>-81.922172402193567</v>
      </c>
      <c r="H506" s="4">
        <f t="shared" si="21"/>
        <v>767.0615580261333</v>
      </c>
    </row>
    <row r="507" spans="2:8" x14ac:dyDescent="0.2">
      <c r="B507" s="4">
        <f t="shared" si="23"/>
        <v>4.9299999999999393</v>
      </c>
      <c r="C507" s="4">
        <v>59.93</v>
      </c>
      <c r="D507" s="20">
        <v>7.53427E-3</v>
      </c>
      <c r="E507" s="4">
        <v>54.93</v>
      </c>
      <c r="F507" s="20">
        <v>2.9107500000000001E-3</v>
      </c>
      <c r="G507" s="14">
        <f t="shared" si="22"/>
        <v>-82.119093764098039</v>
      </c>
      <c r="H507" s="4">
        <f t="shared" si="21"/>
        <v>766.24036708849235</v>
      </c>
    </row>
    <row r="508" spans="2:8" x14ac:dyDescent="0.2">
      <c r="B508" s="4">
        <f t="shared" si="23"/>
        <v>4.9399999999999391</v>
      </c>
      <c r="C508" s="4">
        <v>59.94</v>
      </c>
      <c r="D508" s="20">
        <v>7.5426599999999996E-3</v>
      </c>
      <c r="E508" s="4">
        <v>54.94</v>
      </c>
      <c r="F508" s="20">
        <v>2.9134999999999999E-3</v>
      </c>
      <c r="G508" s="14">
        <f t="shared" si="22"/>
        <v>-82.31619657758084</v>
      </c>
      <c r="H508" s="4">
        <f t="shared" si="21"/>
        <v>765.4172051227165</v>
      </c>
    </row>
    <row r="509" spans="2:8" x14ac:dyDescent="0.2">
      <c r="B509" s="4">
        <f t="shared" si="23"/>
        <v>4.9499999999999389</v>
      </c>
      <c r="C509" s="4">
        <v>59.95</v>
      </c>
      <c r="D509" s="20">
        <v>7.5510500000000001E-3</v>
      </c>
      <c r="E509" s="4">
        <v>54.95</v>
      </c>
      <c r="F509" s="20">
        <v>2.91625E-3</v>
      </c>
      <c r="G509" s="14">
        <f t="shared" si="22"/>
        <v>-82.513481058912831</v>
      </c>
      <c r="H509" s="4">
        <f t="shared" si="21"/>
        <v>764.59207031212736</v>
      </c>
    </row>
    <row r="510" spans="2:8" x14ac:dyDescent="0.2">
      <c r="B510" s="4">
        <f t="shared" si="23"/>
        <v>4.9599999999999387</v>
      </c>
      <c r="C510" s="4">
        <v>59.96</v>
      </c>
      <c r="D510" s="20">
        <v>7.5594399999999997E-3</v>
      </c>
      <c r="E510" s="4">
        <v>54.96</v>
      </c>
      <c r="F510" s="20">
        <v>2.9190000000000002E-3</v>
      </c>
      <c r="G510" s="14">
        <f t="shared" si="22"/>
        <v>-82.710947424625147</v>
      </c>
      <c r="H510" s="4">
        <f t="shared" si="21"/>
        <v>763.76496083788106</v>
      </c>
    </row>
    <row r="511" spans="2:8" x14ac:dyDescent="0.2">
      <c r="B511" s="4">
        <f t="shared" si="23"/>
        <v>4.9699999999999385</v>
      </c>
      <c r="C511" s="4">
        <v>59.97</v>
      </c>
      <c r="D511" s="20">
        <v>7.5678300000000002E-3</v>
      </c>
      <c r="E511" s="4">
        <v>54.97</v>
      </c>
      <c r="F511" s="20">
        <v>2.9217499999999999E-3</v>
      </c>
      <c r="G511" s="14">
        <f t="shared" si="22"/>
        <v>-82.908595891509435</v>
      </c>
      <c r="H511" s="4">
        <f t="shared" si="21"/>
        <v>762.93587487896593</v>
      </c>
    </row>
    <row r="512" spans="2:8" x14ac:dyDescent="0.2">
      <c r="B512" s="4">
        <f t="shared" si="23"/>
        <v>4.9799999999999383</v>
      </c>
      <c r="C512" s="4">
        <v>59.98</v>
      </c>
      <c r="D512" s="20">
        <v>7.5762199999999998E-3</v>
      </c>
      <c r="E512" s="4">
        <v>54.98</v>
      </c>
      <c r="F512" s="20">
        <v>2.9245E-3</v>
      </c>
      <c r="G512" s="14">
        <f t="shared" si="22"/>
        <v>-83.106426676618327</v>
      </c>
      <c r="H512" s="4">
        <f t="shared" si="21"/>
        <v>762.1048106121998</v>
      </c>
    </row>
    <row r="513" spans="2:8" x14ac:dyDescent="0.2">
      <c r="B513" s="4">
        <f t="shared" si="23"/>
        <v>4.989999999999938</v>
      </c>
      <c r="C513" s="4">
        <v>59.99</v>
      </c>
      <c r="D513" s="20">
        <v>7.5846100000000003E-3</v>
      </c>
      <c r="E513" s="4">
        <v>54.99</v>
      </c>
      <c r="F513" s="20">
        <v>2.9272500000000002E-3</v>
      </c>
      <c r="G513" s="14">
        <f t="shared" si="22"/>
        <v>-83.304439997265661</v>
      </c>
      <c r="H513" s="4">
        <f t="shared" si="21"/>
        <v>761.27176621222713</v>
      </c>
    </row>
    <row r="514" spans="2:8" x14ac:dyDescent="0.2">
      <c r="B514" s="4">
        <f t="shared" si="23"/>
        <v>4.9999999999999378</v>
      </c>
      <c r="C514" s="4">
        <v>60</v>
      </c>
      <c r="D514" s="20">
        <v>7.5929999999999999E-3</v>
      </c>
      <c r="E514" s="4">
        <v>55</v>
      </c>
      <c r="F514" s="20">
        <v>2.9299999999999999E-3</v>
      </c>
      <c r="G514" s="14">
        <f t="shared" si="22"/>
        <v>-83.502636071026771</v>
      </c>
      <c r="H514" s="4">
        <f t="shared" si="21"/>
        <v>760.4367398515169</v>
      </c>
    </row>
    <row r="515" spans="2:8" x14ac:dyDescent="0.2">
      <c r="B515" s="4">
        <f t="shared" si="23"/>
        <v>5.0099999999999376</v>
      </c>
      <c r="C515" s="4">
        <v>60.01</v>
      </c>
      <c r="D515" s="20">
        <v>7.6023999999999996E-3</v>
      </c>
      <c r="E515" s="4">
        <v>55.01</v>
      </c>
      <c r="F515" s="20">
        <v>2.93305E-3</v>
      </c>
      <c r="G515" s="14">
        <f t="shared" si="22"/>
        <v>-83.715031653651494</v>
      </c>
      <c r="H515" s="4">
        <f t="shared" si="21"/>
        <v>759.5995895349804</v>
      </c>
    </row>
    <row r="516" spans="2:8" x14ac:dyDescent="0.2">
      <c r="B516" s="4">
        <f t="shared" si="23"/>
        <v>5.0199999999999374</v>
      </c>
      <c r="C516" s="4">
        <v>60.02</v>
      </c>
      <c r="D516" s="20">
        <v>7.6118000000000002E-3</v>
      </c>
      <c r="E516" s="4">
        <v>55.02</v>
      </c>
      <c r="F516" s="20">
        <v>2.9361000000000001E-3</v>
      </c>
      <c r="G516" s="14">
        <f t="shared" si="22"/>
        <v>-83.927624253748832</v>
      </c>
      <c r="H516" s="4">
        <f t="shared" si="21"/>
        <v>758.7603132924429</v>
      </c>
    </row>
    <row r="517" spans="2:8" x14ac:dyDescent="0.2">
      <c r="B517" s="4">
        <f t="shared" si="23"/>
        <v>5.0299999999999372</v>
      </c>
      <c r="C517" s="4">
        <v>60.03</v>
      </c>
      <c r="D517" s="20">
        <v>7.6211999999999998E-3</v>
      </c>
      <c r="E517" s="4">
        <v>55.03</v>
      </c>
      <c r="F517" s="20">
        <v>2.9391500000000002E-3</v>
      </c>
      <c r="G517" s="14">
        <f t="shared" si="22"/>
        <v>-84.140414114213485</v>
      </c>
      <c r="H517" s="4">
        <f t="shared" si="21"/>
        <v>757.9189091513008</v>
      </c>
    </row>
    <row r="518" spans="2:8" x14ac:dyDescent="0.2">
      <c r="B518" s="4">
        <f t="shared" si="23"/>
        <v>5.039999999999937</v>
      </c>
      <c r="C518" s="4">
        <v>60.04</v>
      </c>
      <c r="D518" s="20">
        <v>7.6306000000000004E-3</v>
      </c>
      <c r="E518" s="4">
        <v>55.04</v>
      </c>
      <c r="F518" s="20">
        <v>2.9421999999999999E-3</v>
      </c>
      <c r="G518" s="14">
        <f t="shared" si="22"/>
        <v>-84.353401478240002</v>
      </c>
      <c r="H518" s="4">
        <f t="shared" si="21"/>
        <v>757.07537513651835</v>
      </c>
    </row>
    <row r="519" spans="2:8" x14ac:dyDescent="0.2">
      <c r="B519" s="4">
        <f t="shared" si="23"/>
        <v>5.0499999999999368</v>
      </c>
      <c r="C519" s="4">
        <v>60.05</v>
      </c>
      <c r="D519" s="20">
        <v>7.6400000000000001E-3</v>
      </c>
      <c r="E519" s="4">
        <v>55.05</v>
      </c>
      <c r="F519" s="20">
        <v>2.94525E-3</v>
      </c>
      <c r="G519" s="14">
        <f t="shared" si="22"/>
        <v>-84.566586589323222</v>
      </c>
      <c r="H519" s="4">
        <f t="shared" si="21"/>
        <v>756.22970927062511</v>
      </c>
    </row>
    <row r="520" spans="2:8" x14ac:dyDescent="0.2">
      <c r="B520" s="4">
        <f t="shared" si="23"/>
        <v>5.0599999999999365</v>
      </c>
      <c r="C520" s="4">
        <v>60.06</v>
      </c>
      <c r="D520" s="20">
        <v>7.6493999999999998E-3</v>
      </c>
      <c r="E520" s="4">
        <v>55.06</v>
      </c>
      <c r="F520" s="20">
        <v>2.9483000000000001E-3</v>
      </c>
      <c r="G520" s="14">
        <f t="shared" si="22"/>
        <v>-84.779969691258515</v>
      </c>
      <c r="H520" s="4">
        <f t="shared" si="21"/>
        <v>755.38190957371251</v>
      </c>
    </row>
    <row r="521" spans="2:8" x14ac:dyDescent="0.2">
      <c r="B521" s="4">
        <f t="shared" si="23"/>
        <v>5.0699999999999363</v>
      </c>
      <c r="C521" s="4">
        <v>60.07</v>
      </c>
      <c r="D521" s="20">
        <v>7.6588000000000003E-3</v>
      </c>
      <c r="E521" s="4">
        <v>55.07</v>
      </c>
      <c r="F521" s="20">
        <v>2.9513500000000002E-3</v>
      </c>
      <c r="G521" s="14">
        <f t="shared" si="22"/>
        <v>-84.993551028142306</v>
      </c>
      <c r="H521" s="4">
        <f t="shared" si="21"/>
        <v>754.53197406343111</v>
      </c>
    </row>
    <row r="522" spans="2:8" x14ac:dyDescent="0.2">
      <c r="B522" s="4">
        <f t="shared" si="23"/>
        <v>5.0799999999999361</v>
      </c>
      <c r="C522" s="4">
        <v>60.08</v>
      </c>
      <c r="D522" s="20">
        <v>7.6682E-3</v>
      </c>
      <c r="E522" s="4">
        <v>55.08</v>
      </c>
      <c r="F522" s="20">
        <v>2.9543999999999998E-3</v>
      </c>
      <c r="G522" s="14">
        <f t="shared" si="22"/>
        <v>-85.207330844372478</v>
      </c>
      <c r="H522" s="4">
        <f t="shared" si="21"/>
        <v>753.67990075498733</v>
      </c>
    </row>
    <row r="523" spans="2:8" x14ac:dyDescent="0.2">
      <c r="B523" s="4">
        <f t="shared" si="23"/>
        <v>5.0899999999999359</v>
      </c>
      <c r="C523" s="4">
        <v>60.09</v>
      </c>
      <c r="D523" s="20">
        <v>7.6775999999999997E-3</v>
      </c>
      <c r="E523" s="4">
        <v>55.09</v>
      </c>
      <c r="F523" s="20">
        <v>2.9574499999999999E-3</v>
      </c>
      <c r="G523" s="14">
        <f t="shared" si="22"/>
        <v>-85.421309384648737</v>
      </c>
      <c r="H523" s="4">
        <f t="shared" si="21"/>
        <v>752.82568766114082</v>
      </c>
    </row>
    <row r="524" spans="2:8" x14ac:dyDescent="0.2">
      <c r="B524" s="4">
        <f t="shared" si="23"/>
        <v>5.0999999999999357</v>
      </c>
      <c r="C524" s="4">
        <v>60.1</v>
      </c>
      <c r="D524" s="20">
        <v>7.6870000000000003E-3</v>
      </c>
      <c r="E524" s="4">
        <v>55.1</v>
      </c>
      <c r="F524" s="20">
        <v>2.9605E-3</v>
      </c>
      <c r="G524" s="14">
        <f t="shared" si="22"/>
        <v>-85.635486893973052</v>
      </c>
      <c r="H524" s="4">
        <f t="shared" si="21"/>
        <v>751.96933279220104</v>
      </c>
    </row>
    <row r="525" spans="2:8" x14ac:dyDescent="0.2">
      <c r="B525" s="4">
        <f t="shared" si="23"/>
        <v>5.1099999999999355</v>
      </c>
      <c r="C525" s="4">
        <v>60.11</v>
      </c>
      <c r="D525" s="20">
        <v>7.6963999999999999E-3</v>
      </c>
      <c r="E525" s="4">
        <v>55.11</v>
      </c>
      <c r="F525" s="20">
        <v>2.9635500000000001E-3</v>
      </c>
      <c r="G525" s="14">
        <f t="shared" si="22"/>
        <v>-85.849863617650016</v>
      </c>
      <c r="H525" s="4">
        <f t="shared" si="21"/>
        <v>751.11083415602457</v>
      </c>
    </row>
    <row r="526" spans="2:8" x14ac:dyDescent="0.2">
      <c r="B526" s="4">
        <f t="shared" si="23"/>
        <v>5.1199999999999353</v>
      </c>
      <c r="C526" s="4">
        <v>60.12</v>
      </c>
      <c r="D526" s="20">
        <v>7.7057999999999996E-3</v>
      </c>
      <c r="E526" s="4">
        <v>55.12</v>
      </c>
      <c r="F526" s="20">
        <v>2.9665999999999998E-3</v>
      </c>
      <c r="G526" s="14">
        <f t="shared" si="22"/>
        <v>-86.064439801287165</v>
      </c>
      <c r="H526" s="4">
        <f t="shared" ref="H526:H589" si="24">H527+$G$8*G527</f>
        <v>750.25018975801174</v>
      </c>
    </row>
    <row r="527" spans="2:8" x14ac:dyDescent="0.2">
      <c r="B527" s="4">
        <f t="shared" si="23"/>
        <v>5.1299999999999351</v>
      </c>
      <c r="C527" s="4">
        <v>60.13</v>
      </c>
      <c r="D527" s="20">
        <v>7.7152000000000002E-3</v>
      </c>
      <c r="E527" s="4">
        <v>55.13</v>
      </c>
      <c r="F527" s="20">
        <v>2.9696499999999999E-3</v>
      </c>
      <c r="G527" s="14">
        <f t="shared" ref="G527:G590" si="25">$J$7*H527+D527*H527-F527*($G$5-H527)</f>
        <v>-86.279215690795724</v>
      </c>
      <c r="H527" s="4">
        <f t="shared" si="24"/>
        <v>749.38739760110377</v>
      </c>
    </row>
    <row r="528" spans="2:8" x14ac:dyDescent="0.2">
      <c r="B528" s="4">
        <f t="shared" ref="B528:B591" si="26">B527+0.01</f>
        <v>5.1399999999999348</v>
      </c>
      <c r="C528" s="4">
        <v>60.14</v>
      </c>
      <c r="D528" s="20">
        <v>7.7245999999999999E-3</v>
      </c>
      <c r="E528" s="4">
        <v>55.14</v>
      </c>
      <c r="F528" s="20">
        <v>2.9727E-3</v>
      </c>
      <c r="G528" s="14">
        <f t="shared" si="25"/>
        <v>-86.494191532390559</v>
      </c>
      <c r="H528" s="4">
        <f t="shared" si="24"/>
        <v>748.52245568577985</v>
      </c>
    </row>
    <row r="529" spans="2:8" x14ac:dyDescent="0.2">
      <c r="B529" s="4">
        <f t="shared" si="26"/>
        <v>5.1499999999999346</v>
      </c>
      <c r="C529" s="4">
        <v>60.15</v>
      </c>
      <c r="D529" s="20">
        <v>7.7340000000000004E-3</v>
      </c>
      <c r="E529" s="4">
        <v>55.15</v>
      </c>
      <c r="F529" s="20">
        <v>2.9757500000000001E-3</v>
      </c>
      <c r="G529" s="14">
        <f t="shared" si="25"/>
        <v>-86.709367572590892</v>
      </c>
      <c r="H529" s="4">
        <f t="shared" si="24"/>
        <v>747.65536201005398</v>
      </c>
    </row>
    <row r="530" spans="2:8" x14ac:dyDescent="0.2">
      <c r="B530" s="4">
        <f t="shared" si="26"/>
        <v>5.1599999999999344</v>
      </c>
      <c r="C530" s="4">
        <v>60.16</v>
      </c>
      <c r="D530" s="20">
        <v>7.7434000000000001E-3</v>
      </c>
      <c r="E530" s="4">
        <v>55.16</v>
      </c>
      <c r="F530" s="20">
        <v>2.9788000000000002E-3</v>
      </c>
      <c r="G530" s="14">
        <f t="shared" si="25"/>
        <v>-86.924744058220597</v>
      </c>
      <c r="H530" s="4">
        <f t="shared" si="24"/>
        <v>746.78611456947181</v>
      </c>
    </row>
    <row r="531" spans="2:8" x14ac:dyDescent="0.2">
      <c r="B531" s="4">
        <f t="shared" si="26"/>
        <v>5.1699999999999342</v>
      </c>
      <c r="C531" s="4">
        <v>60.17</v>
      </c>
      <c r="D531" s="20">
        <v>7.7527999999999998E-3</v>
      </c>
      <c r="E531" s="4">
        <v>55.17</v>
      </c>
      <c r="F531" s="20">
        <v>2.9818499999999999E-3</v>
      </c>
      <c r="G531" s="14">
        <f t="shared" si="25"/>
        <v>-87.140321236408553</v>
      </c>
      <c r="H531" s="4">
        <f t="shared" si="24"/>
        <v>745.91471135710776</v>
      </c>
    </row>
    <row r="532" spans="2:8" x14ac:dyDescent="0.2">
      <c r="B532" s="4">
        <f t="shared" si="26"/>
        <v>5.179999999999934</v>
      </c>
      <c r="C532" s="4">
        <v>60.18</v>
      </c>
      <c r="D532" s="20">
        <v>7.7622000000000003E-3</v>
      </c>
      <c r="E532" s="4">
        <v>55.18</v>
      </c>
      <c r="F532" s="20">
        <v>2.9849E-3</v>
      </c>
      <c r="G532" s="14">
        <f t="shared" si="25"/>
        <v>-87.356099354589304</v>
      </c>
      <c r="H532" s="4">
        <f t="shared" si="24"/>
        <v>745.04115036356188</v>
      </c>
    </row>
    <row r="533" spans="2:8" x14ac:dyDescent="0.2">
      <c r="B533" s="4">
        <f t="shared" si="26"/>
        <v>5.1899999999999338</v>
      </c>
      <c r="C533" s="4">
        <v>60.19</v>
      </c>
      <c r="D533" s="20">
        <v>7.7716E-3</v>
      </c>
      <c r="E533" s="4">
        <v>55.19</v>
      </c>
      <c r="F533" s="20">
        <v>2.9879500000000001E-3</v>
      </c>
      <c r="G533" s="14">
        <f t="shared" si="25"/>
        <v>-87.572078660503109</v>
      </c>
      <c r="H533" s="4">
        <f t="shared" si="24"/>
        <v>744.16542957695685</v>
      </c>
    </row>
    <row r="534" spans="2:8" x14ac:dyDescent="0.2">
      <c r="B534" s="4">
        <f t="shared" si="26"/>
        <v>5.1999999999999336</v>
      </c>
      <c r="C534" s="4">
        <v>60.2</v>
      </c>
      <c r="D534" s="20">
        <v>7.7809999999999997E-3</v>
      </c>
      <c r="E534" s="4">
        <v>55.2</v>
      </c>
      <c r="F534" s="20">
        <v>2.9910000000000002E-3</v>
      </c>
      <c r="G534" s="14">
        <f t="shared" si="25"/>
        <v>-87.788259402196573</v>
      </c>
      <c r="H534" s="4">
        <f t="shared" si="24"/>
        <v>743.28754698293494</v>
      </c>
    </row>
    <row r="535" spans="2:8" x14ac:dyDescent="0.2">
      <c r="B535" s="4">
        <f t="shared" si="26"/>
        <v>5.2099999999999334</v>
      </c>
      <c r="C535" s="4">
        <v>60.21</v>
      </c>
      <c r="D535" s="20">
        <v>7.7904000000000003E-3</v>
      </c>
      <c r="E535" s="4">
        <v>55.21</v>
      </c>
      <c r="F535" s="20">
        <v>2.9940499999999998E-3</v>
      </c>
      <c r="G535" s="14">
        <f t="shared" si="25"/>
        <v>-88.004641828023054</v>
      </c>
      <c r="H535" s="4">
        <f t="shared" si="24"/>
        <v>742.4075005646547</v>
      </c>
    </row>
    <row r="536" spans="2:8" x14ac:dyDescent="0.2">
      <c r="B536" s="4">
        <f t="shared" si="26"/>
        <v>5.2199999999999331</v>
      </c>
      <c r="C536" s="4">
        <v>60.22</v>
      </c>
      <c r="D536" s="20">
        <v>7.7998E-3</v>
      </c>
      <c r="E536" s="4">
        <v>55.22</v>
      </c>
      <c r="F536" s="20">
        <v>2.9970999999999999E-3</v>
      </c>
      <c r="G536" s="14">
        <f t="shared" si="25"/>
        <v>-88.221226186643008</v>
      </c>
      <c r="H536" s="4">
        <f t="shared" si="24"/>
        <v>741.52528830278823</v>
      </c>
    </row>
    <row r="537" spans="2:8" x14ac:dyDescent="0.2">
      <c r="B537" s="4">
        <f t="shared" si="26"/>
        <v>5.2299999999999329</v>
      </c>
      <c r="C537" s="4">
        <v>60.23</v>
      </c>
      <c r="D537" s="20">
        <v>7.8091999999999996E-3</v>
      </c>
      <c r="E537" s="4">
        <v>55.23</v>
      </c>
      <c r="F537" s="20">
        <v>3.00015E-3</v>
      </c>
      <c r="G537" s="14">
        <f t="shared" si="25"/>
        <v>-88.438012727024415</v>
      </c>
      <c r="H537" s="4">
        <f t="shared" si="24"/>
        <v>740.64090817551801</v>
      </c>
    </row>
    <row r="538" spans="2:8" x14ac:dyDescent="0.2">
      <c r="B538" s="4">
        <f t="shared" si="26"/>
        <v>5.2399999999999327</v>
      </c>
      <c r="C538" s="4">
        <v>60.24</v>
      </c>
      <c r="D538" s="20">
        <v>7.8186000000000002E-3</v>
      </c>
      <c r="E538" s="4">
        <v>55.24</v>
      </c>
      <c r="F538" s="20">
        <v>3.0032000000000001E-3</v>
      </c>
      <c r="G538" s="14">
        <f t="shared" si="25"/>
        <v>-88.655001698443186</v>
      </c>
      <c r="H538" s="4">
        <f t="shared" si="24"/>
        <v>739.75435815853359</v>
      </c>
    </row>
    <row r="539" spans="2:8" x14ac:dyDescent="0.2">
      <c r="B539" s="4">
        <f t="shared" si="26"/>
        <v>5.2499999999999325</v>
      </c>
      <c r="C539" s="4">
        <v>60.25</v>
      </c>
      <c r="D539" s="20">
        <v>7.8279999999999999E-3</v>
      </c>
      <c r="E539" s="4">
        <v>55.25</v>
      </c>
      <c r="F539" s="20">
        <v>3.0062499999999998E-3</v>
      </c>
      <c r="G539" s="14">
        <f t="shared" si="25"/>
        <v>-88.872193350483556</v>
      </c>
      <c r="H539" s="4">
        <f t="shared" si="24"/>
        <v>738.86563622502877</v>
      </c>
    </row>
    <row r="540" spans="2:8" x14ac:dyDescent="0.2">
      <c r="B540" s="4">
        <f t="shared" si="26"/>
        <v>5.2599999999999323</v>
      </c>
      <c r="C540" s="4">
        <v>60.26</v>
      </c>
      <c r="D540" s="20">
        <v>7.8373999999999996E-3</v>
      </c>
      <c r="E540" s="4">
        <v>55.26</v>
      </c>
      <c r="F540" s="20">
        <v>3.0092999999999999E-3</v>
      </c>
      <c r="G540" s="14">
        <f t="shared" si="25"/>
        <v>-89.089587933038644</v>
      </c>
      <c r="H540" s="4">
        <f t="shared" si="24"/>
        <v>737.97474034569836</v>
      </c>
    </row>
    <row r="541" spans="2:8" x14ac:dyDescent="0.2">
      <c r="B541" s="4">
        <f t="shared" si="26"/>
        <v>5.2699999999999321</v>
      </c>
      <c r="C541" s="4">
        <v>60.27</v>
      </c>
      <c r="D541" s="20">
        <v>7.8467999999999993E-3</v>
      </c>
      <c r="E541" s="4">
        <v>55.27</v>
      </c>
      <c r="F541" s="20">
        <v>3.01235E-3</v>
      </c>
      <c r="G541" s="14">
        <f t="shared" si="25"/>
        <v>-89.307185696310611</v>
      </c>
      <c r="H541" s="4">
        <f t="shared" si="24"/>
        <v>737.0816684887352</v>
      </c>
    </row>
    <row r="542" spans="2:8" x14ac:dyDescent="0.2">
      <c r="B542" s="4">
        <f t="shared" si="26"/>
        <v>5.2799999999999319</v>
      </c>
      <c r="C542" s="4">
        <v>60.28</v>
      </c>
      <c r="D542" s="20">
        <v>7.8562000000000007E-3</v>
      </c>
      <c r="E542" s="4">
        <v>55.28</v>
      </c>
      <c r="F542" s="20">
        <v>3.0154000000000001E-3</v>
      </c>
      <c r="G542" s="14">
        <f t="shared" si="25"/>
        <v>-89.524986890811249</v>
      </c>
      <c r="H542" s="4">
        <f t="shared" si="24"/>
        <v>736.18641861982712</v>
      </c>
    </row>
    <row r="543" spans="2:8" x14ac:dyDescent="0.2">
      <c r="B543" s="4">
        <f t="shared" si="26"/>
        <v>5.2899999999999316</v>
      </c>
      <c r="C543" s="4">
        <v>60.29</v>
      </c>
      <c r="D543" s="20">
        <v>7.8656000000000004E-3</v>
      </c>
      <c r="E543" s="4">
        <v>55.29</v>
      </c>
      <c r="F543" s="20">
        <v>3.0184500000000002E-3</v>
      </c>
      <c r="G543" s="14">
        <f t="shared" si="25"/>
        <v>-89.742991767362412</v>
      </c>
      <c r="H543" s="4">
        <f t="shared" si="24"/>
        <v>735.28898870215346</v>
      </c>
    </row>
    <row r="544" spans="2:8" x14ac:dyDescent="0.2">
      <c r="B544" s="4">
        <f t="shared" si="26"/>
        <v>5.2999999999999314</v>
      </c>
      <c r="C544" s="4">
        <v>60.3</v>
      </c>
      <c r="D544" s="20">
        <v>7.8750000000000001E-3</v>
      </c>
      <c r="E544" s="4">
        <v>55.3</v>
      </c>
      <c r="F544" s="20">
        <v>3.0214999999999999E-3</v>
      </c>
      <c r="G544" s="14">
        <f t="shared" si="25"/>
        <v>-89.96120057709625</v>
      </c>
      <c r="H544" s="4">
        <f t="shared" si="24"/>
        <v>734.38937669638244</v>
      </c>
    </row>
    <row r="545" spans="2:8" x14ac:dyDescent="0.2">
      <c r="B545" s="4">
        <f t="shared" si="26"/>
        <v>5.3099999999999312</v>
      </c>
      <c r="C545" s="4">
        <v>60.31</v>
      </c>
      <c r="D545" s="20">
        <v>7.8843999999999997E-3</v>
      </c>
      <c r="E545" s="4">
        <v>55.31</v>
      </c>
      <c r="F545" s="20">
        <v>3.02455E-3</v>
      </c>
      <c r="G545" s="14">
        <f t="shared" si="25"/>
        <v>-90.179613571455945</v>
      </c>
      <c r="H545" s="4">
        <f t="shared" si="24"/>
        <v>733.48758056066788</v>
      </c>
    </row>
    <row r="546" spans="2:8" x14ac:dyDescent="0.2">
      <c r="B546" s="4">
        <f t="shared" si="26"/>
        <v>5.319999999999931</v>
      </c>
      <c r="C546" s="4">
        <v>60.32</v>
      </c>
      <c r="D546" s="20">
        <v>7.8937999999999994E-3</v>
      </c>
      <c r="E546" s="4">
        <v>55.32</v>
      </c>
      <c r="F546" s="20">
        <v>3.0276000000000001E-3</v>
      </c>
      <c r="G546" s="14">
        <f t="shared" si="25"/>
        <v>-90.398231002195686</v>
      </c>
      <c r="H546" s="4">
        <f t="shared" si="24"/>
        <v>732.58359825064588</v>
      </c>
    </row>
    <row r="547" spans="2:8" x14ac:dyDescent="0.2">
      <c r="B547" s="4">
        <f t="shared" si="26"/>
        <v>5.3299999999999308</v>
      </c>
      <c r="C547" s="4">
        <v>60.33</v>
      </c>
      <c r="D547" s="20">
        <v>7.9032000000000008E-3</v>
      </c>
      <c r="E547" s="4">
        <v>55.33</v>
      </c>
      <c r="F547" s="20">
        <v>3.0306500000000002E-3</v>
      </c>
      <c r="G547" s="14">
        <f t="shared" si="25"/>
        <v>-90.617053121381517</v>
      </c>
      <c r="H547" s="4">
        <f t="shared" si="24"/>
        <v>731.6774277194321</v>
      </c>
    </row>
    <row r="548" spans="2:8" x14ac:dyDescent="0.2">
      <c r="B548" s="4">
        <f t="shared" si="26"/>
        <v>5.3399999999999306</v>
      </c>
      <c r="C548" s="4">
        <v>60.34</v>
      </c>
      <c r="D548" s="20">
        <v>7.9126000000000005E-3</v>
      </c>
      <c r="E548" s="4">
        <v>55.34</v>
      </c>
      <c r="F548" s="20">
        <v>3.0336999999999999E-3</v>
      </c>
      <c r="G548" s="14">
        <f t="shared" si="25"/>
        <v>-90.83608018139148</v>
      </c>
      <c r="H548" s="4">
        <f t="shared" si="24"/>
        <v>730.76906691761815</v>
      </c>
    </row>
    <row r="549" spans="2:8" x14ac:dyDescent="0.2">
      <c r="B549" s="4">
        <f t="shared" si="26"/>
        <v>5.3499999999999304</v>
      </c>
      <c r="C549" s="4">
        <v>60.35</v>
      </c>
      <c r="D549" s="20">
        <v>7.9220000000000002E-3</v>
      </c>
      <c r="E549" s="4">
        <v>55.35</v>
      </c>
      <c r="F549" s="20">
        <v>3.03675E-3</v>
      </c>
      <c r="G549" s="14">
        <f t="shared" si="25"/>
        <v>-91.055312434916175</v>
      </c>
      <c r="H549" s="4">
        <f t="shared" si="24"/>
        <v>729.85851379326903</v>
      </c>
    </row>
    <row r="550" spans="2:8" x14ac:dyDescent="0.2">
      <c r="B550" s="4">
        <f t="shared" si="26"/>
        <v>5.3599999999999302</v>
      </c>
      <c r="C550" s="4">
        <v>60.36</v>
      </c>
      <c r="D550" s="20">
        <v>7.9313999999999999E-3</v>
      </c>
      <c r="E550" s="4">
        <v>55.36</v>
      </c>
      <c r="F550" s="20">
        <v>3.0398000000000001E-3</v>
      </c>
      <c r="G550" s="14">
        <f t="shared" si="25"/>
        <v>-91.274750134958992</v>
      </c>
      <c r="H550" s="4">
        <f t="shared" si="24"/>
        <v>728.94576629191943</v>
      </c>
    </row>
    <row r="551" spans="2:8" x14ac:dyDescent="0.2">
      <c r="B551" s="4">
        <f t="shared" si="26"/>
        <v>5.3699999999999299</v>
      </c>
      <c r="C551" s="4">
        <v>60.37</v>
      </c>
      <c r="D551" s="20">
        <v>7.9407999999999996E-3</v>
      </c>
      <c r="E551" s="4">
        <v>55.37</v>
      </c>
      <c r="F551" s="20">
        <v>3.0428500000000002E-3</v>
      </c>
      <c r="G551" s="14">
        <f t="shared" si="25"/>
        <v>-91.494393534836803</v>
      </c>
      <c r="H551" s="4">
        <f t="shared" si="24"/>
        <v>728.03082235657109</v>
      </c>
    </row>
    <row r="552" spans="2:8" x14ac:dyDescent="0.2">
      <c r="B552" s="4">
        <f t="shared" si="26"/>
        <v>5.3799999999999297</v>
      </c>
      <c r="C552" s="4">
        <v>60.38</v>
      </c>
      <c r="D552" s="20">
        <v>7.9501999999999993E-3</v>
      </c>
      <c r="E552" s="4">
        <v>55.38</v>
      </c>
      <c r="F552" s="20">
        <v>3.0458999999999998E-3</v>
      </c>
      <c r="G552" s="14">
        <f t="shared" si="25"/>
        <v>-91.714242888180166</v>
      </c>
      <c r="H552" s="4">
        <f t="shared" si="24"/>
        <v>727.1136799276893</v>
      </c>
    </row>
    <row r="553" spans="2:8" x14ac:dyDescent="0.2">
      <c r="B553" s="4">
        <f t="shared" si="26"/>
        <v>5.3899999999999295</v>
      </c>
      <c r="C553" s="4">
        <v>60.39</v>
      </c>
      <c r="D553" s="20">
        <v>7.9596000000000007E-3</v>
      </c>
      <c r="E553" s="4">
        <v>55.39</v>
      </c>
      <c r="F553" s="20">
        <v>3.0489499999999999E-3</v>
      </c>
      <c r="G553" s="14">
        <f t="shared" si="25"/>
        <v>-91.934298448933816</v>
      </c>
      <c r="H553" s="4">
        <f t="shared" si="24"/>
        <v>726.19433694319991</v>
      </c>
    </row>
    <row r="554" spans="2:8" x14ac:dyDescent="0.2">
      <c r="B554" s="4">
        <f t="shared" si="26"/>
        <v>5.3999999999999293</v>
      </c>
      <c r="C554" s="4">
        <v>60.4</v>
      </c>
      <c r="D554" s="20">
        <v>7.9690000000000004E-3</v>
      </c>
      <c r="E554" s="4">
        <v>55.4</v>
      </c>
      <c r="F554" s="20">
        <v>3.052E-3</v>
      </c>
      <c r="G554" s="14">
        <f t="shared" si="25"/>
        <v>-92.154560471357101</v>
      </c>
      <c r="H554" s="4">
        <f t="shared" si="24"/>
        <v>725.2727913384864</v>
      </c>
    </row>
    <row r="555" spans="2:8" x14ac:dyDescent="0.2">
      <c r="B555" s="4">
        <f t="shared" si="26"/>
        <v>5.4099999999999291</v>
      </c>
      <c r="C555" s="4">
        <v>60.41</v>
      </c>
      <c r="D555" s="20">
        <v>7.9784000000000001E-3</v>
      </c>
      <c r="E555" s="4">
        <v>55.41</v>
      </c>
      <c r="F555" s="20">
        <v>3.0550500000000001E-3</v>
      </c>
      <c r="G555" s="14">
        <f t="shared" si="25"/>
        <v>-92.375029210024394</v>
      </c>
      <c r="H555" s="4">
        <f t="shared" si="24"/>
        <v>724.34904104638611</v>
      </c>
    </row>
    <row r="556" spans="2:8" x14ac:dyDescent="0.2">
      <c r="B556" s="4">
        <f t="shared" si="26"/>
        <v>5.4199999999999289</v>
      </c>
      <c r="C556" s="4">
        <v>60.42</v>
      </c>
      <c r="D556" s="20">
        <v>7.9877999999999998E-3</v>
      </c>
      <c r="E556" s="4">
        <v>55.42</v>
      </c>
      <c r="F556" s="20">
        <v>3.0580999999999998E-3</v>
      </c>
      <c r="G556" s="14">
        <f t="shared" si="25"/>
        <v>-92.595704919825437</v>
      </c>
      <c r="H556" s="4">
        <f t="shared" si="24"/>
        <v>723.42308399718786</v>
      </c>
    </row>
    <row r="557" spans="2:8" x14ac:dyDescent="0.2">
      <c r="B557" s="4">
        <f t="shared" si="26"/>
        <v>5.4299999999999287</v>
      </c>
      <c r="C557" s="4">
        <v>60.43</v>
      </c>
      <c r="D557" s="20">
        <v>7.9971999999999994E-3</v>
      </c>
      <c r="E557" s="4">
        <v>55.43</v>
      </c>
      <c r="F557" s="20">
        <v>3.0611499999999999E-3</v>
      </c>
      <c r="G557" s="14">
        <f t="shared" si="25"/>
        <v>-92.816587855965906</v>
      </c>
      <c r="H557" s="4">
        <f t="shared" si="24"/>
        <v>722.49491811862822</v>
      </c>
    </row>
    <row r="558" spans="2:8" x14ac:dyDescent="0.2">
      <c r="B558" s="4">
        <f t="shared" si="26"/>
        <v>5.4399999999999284</v>
      </c>
      <c r="C558" s="4">
        <v>60.44</v>
      </c>
      <c r="D558" s="20">
        <v>8.0065999999999991E-3</v>
      </c>
      <c r="E558" s="4">
        <v>55.44</v>
      </c>
      <c r="F558" s="20">
        <v>3.0642E-3</v>
      </c>
      <c r="G558" s="14">
        <f t="shared" si="25"/>
        <v>-93.037678273967742</v>
      </c>
      <c r="H558" s="4">
        <f t="shared" si="24"/>
        <v>721.56454133588852</v>
      </c>
    </row>
    <row r="559" spans="2:8" x14ac:dyDescent="0.2">
      <c r="B559" s="4">
        <f t="shared" si="26"/>
        <v>5.4499999999999282</v>
      </c>
      <c r="C559" s="4">
        <v>60.45</v>
      </c>
      <c r="D559" s="20">
        <v>8.0160000000000006E-3</v>
      </c>
      <c r="E559" s="4">
        <v>55.45</v>
      </c>
      <c r="F559" s="20">
        <v>3.0672500000000001E-3</v>
      </c>
      <c r="G559" s="14">
        <f t="shared" si="25"/>
        <v>-93.258976429669559</v>
      </c>
      <c r="H559" s="4">
        <f t="shared" si="24"/>
        <v>720.6319515715918</v>
      </c>
    </row>
    <row r="560" spans="2:8" x14ac:dyDescent="0.2">
      <c r="B560" s="4">
        <f t="shared" si="26"/>
        <v>5.459999999999928</v>
      </c>
      <c r="C560" s="4">
        <v>60.46</v>
      </c>
      <c r="D560" s="20">
        <v>8.0254000000000002E-3</v>
      </c>
      <c r="E560" s="4">
        <v>55.46</v>
      </c>
      <c r="F560" s="20">
        <v>3.0703000000000002E-3</v>
      </c>
      <c r="G560" s="14">
        <f t="shared" si="25"/>
        <v>-93.480482579227186</v>
      </c>
      <c r="H560" s="4">
        <f t="shared" si="24"/>
        <v>719.6971467457995</v>
      </c>
    </row>
    <row r="561" spans="2:8" x14ac:dyDescent="0.2">
      <c r="B561" s="4">
        <f t="shared" si="26"/>
        <v>5.4699999999999278</v>
      </c>
      <c r="C561" s="4">
        <v>60.47</v>
      </c>
      <c r="D561" s="20">
        <v>8.0347999999999999E-3</v>
      </c>
      <c r="E561" s="4">
        <v>55.47</v>
      </c>
      <c r="F561" s="20">
        <v>3.0733499999999999E-3</v>
      </c>
      <c r="G561" s="14">
        <f t="shared" si="25"/>
        <v>-93.702196979113864</v>
      </c>
      <c r="H561" s="4">
        <f t="shared" si="24"/>
        <v>718.76012477600841</v>
      </c>
    </row>
    <row r="562" spans="2:8" x14ac:dyDescent="0.2">
      <c r="B562" s="4">
        <f t="shared" si="26"/>
        <v>5.4799999999999276</v>
      </c>
      <c r="C562" s="4">
        <v>60.48</v>
      </c>
      <c r="D562" s="20">
        <v>8.0441999999999996E-3</v>
      </c>
      <c r="E562" s="4">
        <v>55.48</v>
      </c>
      <c r="F562" s="20">
        <v>3.0764E-3</v>
      </c>
      <c r="G562" s="14">
        <f t="shared" si="25"/>
        <v>-93.924119886120934</v>
      </c>
      <c r="H562" s="4">
        <f t="shared" si="24"/>
        <v>717.82088357714724</v>
      </c>
    </row>
    <row r="563" spans="2:8" x14ac:dyDescent="0.2">
      <c r="B563" s="4">
        <f t="shared" si="26"/>
        <v>5.4899999999999274</v>
      </c>
      <c r="C563" s="4">
        <v>60.49</v>
      </c>
      <c r="D563" s="20">
        <v>8.0535999999999993E-3</v>
      </c>
      <c r="E563" s="4">
        <v>55.49</v>
      </c>
      <c r="F563" s="20">
        <v>3.0794500000000001E-3</v>
      </c>
      <c r="G563" s="14">
        <f t="shared" si="25"/>
        <v>-94.146251557358099</v>
      </c>
      <c r="H563" s="4">
        <f t="shared" si="24"/>
        <v>716.87942106157368</v>
      </c>
    </row>
    <row r="564" spans="2:8" x14ac:dyDescent="0.2">
      <c r="B564" s="4">
        <f t="shared" si="26"/>
        <v>5.4999999999999272</v>
      </c>
      <c r="C564" s="4">
        <v>60.5</v>
      </c>
      <c r="D564" s="20">
        <v>8.0630000000000007E-3</v>
      </c>
      <c r="E564" s="4">
        <v>55.5</v>
      </c>
      <c r="F564" s="20">
        <v>3.0825000000000002E-3</v>
      </c>
      <c r="G564" s="14">
        <f t="shared" si="25"/>
        <v>-94.368592250253926</v>
      </c>
      <c r="H564" s="4">
        <f t="shared" si="24"/>
        <v>715.93573513907108</v>
      </c>
    </row>
    <row r="565" spans="2:8" x14ac:dyDescent="0.2">
      <c r="B565" s="4">
        <f t="shared" si="26"/>
        <v>5.509999999999927</v>
      </c>
      <c r="C565" s="4">
        <v>60.51</v>
      </c>
      <c r="D565" s="20">
        <v>8.0724000000000004E-3</v>
      </c>
      <c r="E565" s="4">
        <v>55.51</v>
      </c>
      <c r="F565" s="20">
        <v>3.0855499999999998E-3</v>
      </c>
      <c r="G565" s="14">
        <f t="shared" si="25"/>
        <v>-94.59114222255613</v>
      </c>
      <c r="H565" s="4">
        <f t="shared" si="24"/>
        <v>714.98982371684554</v>
      </c>
    </row>
    <row r="566" spans="2:8" x14ac:dyDescent="0.2">
      <c r="B566" s="4">
        <f t="shared" si="26"/>
        <v>5.5199999999999267</v>
      </c>
      <c r="C566" s="4">
        <v>60.52</v>
      </c>
      <c r="D566" s="20">
        <v>8.0818000000000001E-3</v>
      </c>
      <c r="E566" s="4">
        <v>55.52</v>
      </c>
      <c r="F566" s="20">
        <v>3.0885999999999999E-3</v>
      </c>
      <c r="G566" s="14">
        <f t="shared" si="25"/>
        <v>-94.813901732332255</v>
      </c>
      <c r="H566" s="4">
        <f t="shared" si="24"/>
        <v>714.04168469952219</v>
      </c>
    </row>
    <row r="567" spans="2:8" x14ac:dyDescent="0.2">
      <c r="B567" s="4">
        <f t="shared" si="26"/>
        <v>5.5299999999999265</v>
      </c>
      <c r="C567" s="4">
        <v>60.53</v>
      </c>
      <c r="D567" s="20">
        <v>8.0911999999999998E-3</v>
      </c>
      <c r="E567" s="4">
        <v>55.53</v>
      </c>
      <c r="F567" s="20">
        <v>3.09165E-3</v>
      </c>
      <c r="G567" s="14">
        <f t="shared" si="25"/>
        <v>-95.036871037969831</v>
      </c>
      <c r="H567" s="4">
        <f t="shared" si="24"/>
        <v>713.09131598914246</v>
      </c>
    </row>
    <row r="568" spans="2:8" x14ac:dyDescent="0.2">
      <c r="B568" s="4">
        <f t="shared" si="26"/>
        <v>5.5399999999999263</v>
      </c>
      <c r="C568" s="4">
        <v>60.54</v>
      </c>
      <c r="D568" s="20">
        <v>8.1005999999999995E-3</v>
      </c>
      <c r="E568" s="4">
        <v>55.54</v>
      </c>
      <c r="F568" s="20">
        <v>3.0947000000000001E-3</v>
      </c>
      <c r="G568" s="14">
        <f t="shared" si="25"/>
        <v>-95.260050398177071</v>
      </c>
      <c r="H568" s="4">
        <f t="shared" si="24"/>
        <v>712.13871548516067</v>
      </c>
    </row>
    <row r="569" spans="2:8" x14ac:dyDescent="0.2">
      <c r="B569" s="4">
        <f t="shared" si="26"/>
        <v>5.5499999999999261</v>
      </c>
      <c r="C569" s="4">
        <v>60.55</v>
      </c>
      <c r="D569" s="20">
        <v>8.1099999999999992E-3</v>
      </c>
      <c r="E569" s="4">
        <v>55.55</v>
      </c>
      <c r="F569" s="20">
        <v>3.0977499999999998E-3</v>
      </c>
      <c r="G569" s="14">
        <f t="shared" si="25"/>
        <v>-95.483440071982969</v>
      </c>
      <c r="H569" s="4">
        <f t="shared" si="24"/>
        <v>711.18388108444083</v>
      </c>
    </row>
    <row r="570" spans="2:8" x14ac:dyDescent="0.2">
      <c r="B570" s="4">
        <f t="shared" si="26"/>
        <v>5.5599999999999259</v>
      </c>
      <c r="C570" s="4">
        <v>60.56</v>
      </c>
      <c r="D570" s="20">
        <v>8.1194000000000006E-3</v>
      </c>
      <c r="E570" s="4">
        <v>55.56</v>
      </c>
      <c r="F570" s="20">
        <v>3.1007999999999999E-3</v>
      </c>
      <c r="G570" s="14">
        <f t="shared" si="25"/>
        <v>-95.707040318738095</v>
      </c>
      <c r="H570" s="4">
        <f t="shared" si="24"/>
        <v>710.22681068125348</v>
      </c>
    </row>
    <row r="571" spans="2:8" x14ac:dyDescent="0.2">
      <c r="B571" s="4">
        <f t="shared" si="26"/>
        <v>5.5699999999999257</v>
      </c>
      <c r="C571" s="4">
        <v>60.57</v>
      </c>
      <c r="D571" s="20">
        <v>8.1288000000000003E-3</v>
      </c>
      <c r="E571" s="4">
        <v>55.57</v>
      </c>
      <c r="F571" s="20">
        <v>3.10385E-3</v>
      </c>
      <c r="G571" s="14">
        <f t="shared" si="25"/>
        <v>-95.930851398114783</v>
      </c>
      <c r="H571" s="4">
        <f t="shared" si="24"/>
        <v>709.26750216727237</v>
      </c>
    </row>
    <row r="572" spans="2:8" x14ac:dyDescent="0.2">
      <c r="B572" s="4">
        <f t="shared" si="26"/>
        <v>5.5799999999999255</v>
      </c>
      <c r="C572" s="4">
        <v>60.58</v>
      </c>
      <c r="D572" s="20">
        <v>8.1381999999999999E-3</v>
      </c>
      <c r="E572" s="4">
        <v>55.58</v>
      </c>
      <c r="F572" s="20">
        <v>3.1069000000000001E-3</v>
      </c>
      <c r="G572" s="14">
        <f t="shared" si="25"/>
        <v>-96.154873570107583</v>
      </c>
      <c r="H572" s="4">
        <f t="shared" si="24"/>
        <v>708.30595343157131</v>
      </c>
    </row>
    <row r="573" spans="2:8" x14ac:dyDescent="0.2">
      <c r="B573" s="4">
        <f t="shared" si="26"/>
        <v>5.5899999999999253</v>
      </c>
      <c r="C573" s="4">
        <v>60.59</v>
      </c>
      <c r="D573" s="20">
        <v>8.1475999999999996E-3</v>
      </c>
      <c r="E573" s="4">
        <v>55.59</v>
      </c>
      <c r="F573" s="20">
        <v>3.1099500000000002E-3</v>
      </c>
      <c r="G573" s="14">
        <f t="shared" si="25"/>
        <v>-96.379107095033817</v>
      </c>
      <c r="H573" s="4">
        <f t="shared" si="24"/>
        <v>707.34216236062093</v>
      </c>
    </row>
    <row r="574" spans="2:8" x14ac:dyDescent="0.2">
      <c r="B574" s="4">
        <f t="shared" si="26"/>
        <v>5.599999999999925</v>
      </c>
      <c r="C574" s="4">
        <v>60.6</v>
      </c>
      <c r="D574" s="20">
        <v>8.1569999999999993E-3</v>
      </c>
      <c r="E574" s="4">
        <v>55.6</v>
      </c>
      <c r="F574" s="20">
        <v>3.1129999999999999E-3</v>
      </c>
      <c r="G574" s="14">
        <f t="shared" si="25"/>
        <v>-96.603552233533833</v>
      </c>
      <c r="H574" s="4">
        <f t="shared" si="24"/>
        <v>706.37612683828559</v>
      </c>
    </row>
    <row r="575" spans="2:8" x14ac:dyDescent="0.2">
      <c r="B575" s="4">
        <f t="shared" si="26"/>
        <v>5.6099999999999248</v>
      </c>
      <c r="C575" s="4">
        <v>60.61</v>
      </c>
      <c r="D575" s="20">
        <v>8.1664000000000007E-3</v>
      </c>
      <c r="E575" s="4">
        <v>55.61</v>
      </c>
      <c r="F575" s="20">
        <v>3.11605E-3</v>
      </c>
      <c r="G575" s="14">
        <f t="shared" si="25"/>
        <v>-96.828209246571674</v>
      </c>
      <c r="H575" s="4">
        <f t="shared" si="24"/>
        <v>705.40784474581983</v>
      </c>
    </row>
    <row r="576" spans="2:8" x14ac:dyDescent="0.2">
      <c r="B576" s="4">
        <f t="shared" si="26"/>
        <v>5.6199999999999246</v>
      </c>
      <c r="C576" s="4">
        <v>60.62</v>
      </c>
      <c r="D576" s="20">
        <v>8.1758000000000004E-3</v>
      </c>
      <c r="E576" s="4">
        <v>55.62</v>
      </c>
      <c r="F576" s="20">
        <v>3.1191000000000001E-3</v>
      </c>
      <c r="G576" s="14">
        <f t="shared" si="25"/>
        <v>-97.053078395435264</v>
      </c>
      <c r="H576" s="4">
        <f t="shared" si="24"/>
        <v>704.43731396186547</v>
      </c>
    </row>
    <row r="577" spans="2:8" x14ac:dyDescent="0.2">
      <c r="B577" s="4">
        <f t="shared" si="26"/>
        <v>5.6299999999999244</v>
      </c>
      <c r="C577" s="4">
        <v>60.63</v>
      </c>
      <c r="D577" s="20">
        <v>8.1852000000000001E-3</v>
      </c>
      <c r="E577" s="4">
        <v>55.63</v>
      </c>
      <c r="F577" s="20">
        <v>3.1221500000000002E-3</v>
      </c>
      <c r="G577" s="14">
        <f t="shared" si="25"/>
        <v>-97.278159941736945</v>
      </c>
      <c r="H577" s="4">
        <f t="shared" si="24"/>
        <v>703.46453236244815</v>
      </c>
    </row>
    <row r="578" spans="2:8" x14ac:dyDescent="0.2">
      <c r="B578" s="4">
        <f t="shared" si="26"/>
        <v>5.6399999999999242</v>
      </c>
      <c r="C578" s="4">
        <v>60.64</v>
      </c>
      <c r="D578" s="20">
        <v>8.1945999999999998E-3</v>
      </c>
      <c r="E578" s="4">
        <v>55.64</v>
      </c>
      <c r="F578" s="20">
        <v>3.1251999999999999E-3</v>
      </c>
      <c r="G578" s="14">
        <f t="shared" si="25"/>
        <v>-97.503454147413976</v>
      </c>
      <c r="H578" s="4">
        <f t="shared" si="24"/>
        <v>702.48949782097407</v>
      </c>
    </row>
    <row r="579" spans="2:8" x14ac:dyDescent="0.2">
      <c r="B579" s="4">
        <f t="shared" si="26"/>
        <v>5.649999999999924</v>
      </c>
      <c r="C579" s="4">
        <v>60.65</v>
      </c>
      <c r="D579" s="20">
        <v>8.2039999999999995E-3</v>
      </c>
      <c r="E579" s="4">
        <v>55.65</v>
      </c>
      <c r="F579" s="20">
        <v>3.12825E-3</v>
      </c>
      <c r="G579" s="14">
        <f t="shared" si="25"/>
        <v>-97.728961274728974</v>
      </c>
      <c r="H579" s="4">
        <f t="shared" si="24"/>
        <v>701.51220820822675</v>
      </c>
    </row>
    <row r="580" spans="2:8" x14ac:dyDescent="0.2">
      <c r="B580" s="4">
        <f t="shared" si="26"/>
        <v>5.6599999999999238</v>
      </c>
      <c r="C580" s="4">
        <v>60.66</v>
      </c>
      <c r="D580" s="20">
        <v>8.2133999999999992E-3</v>
      </c>
      <c r="E580" s="4">
        <v>55.66</v>
      </c>
      <c r="F580" s="20">
        <v>3.1313000000000001E-3</v>
      </c>
      <c r="G580" s="14">
        <f t="shared" si="25"/>
        <v>-97.954681586270112</v>
      </c>
      <c r="H580" s="4">
        <f t="shared" si="24"/>
        <v>700.53266139236405</v>
      </c>
    </row>
    <row r="581" spans="2:8" x14ac:dyDescent="0.2">
      <c r="B581" s="4">
        <f t="shared" si="26"/>
        <v>5.6699999999999235</v>
      </c>
      <c r="C581" s="4">
        <v>60.67</v>
      </c>
      <c r="D581" s="20">
        <v>8.2228000000000006E-3</v>
      </c>
      <c r="E581" s="4">
        <v>55.67</v>
      </c>
      <c r="F581" s="20">
        <v>3.1343500000000002E-3</v>
      </c>
      <c r="G581" s="14">
        <f t="shared" si="25"/>
        <v>-98.180615344951832</v>
      </c>
      <c r="H581" s="4">
        <f t="shared" si="24"/>
        <v>699.55085523891455</v>
      </c>
    </row>
    <row r="582" spans="2:8" x14ac:dyDescent="0.2">
      <c r="B582" s="4">
        <f t="shared" si="26"/>
        <v>5.6799999999999233</v>
      </c>
      <c r="C582" s="4">
        <v>60.68</v>
      </c>
      <c r="D582" s="20">
        <v>8.2322000000000003E-3</v>
      </c>
      <c r="E582" s="4">
        <v>55.68</v>
      </c>
      <c r="F582" s="20">
        <v>3.1373999999999998E-3</v>
      </c>
      <c r="G582" s="14">
        <f t="shared" si="25"/>
        <v>-98.406762814015181</v>
      </c>
      <c r="H582" s="4">
        <f t="shared" si="24"/>
        <v>698.56678761077444</v>
      </c>
    </row>
    <row r="583" spans="2:8" x14ac:dyDescent="0.2">
      <c r="B583" s="4">
        <f t="shared" si="26"/>
        <v>5.6899999999999231</v>
      </c>
      <c r="C583" s="4">
        <v>60.69</v>
      </c>
      <c r="D583" s="20">
        <v>8.2416E-3</v>
      </c>
      <c r="E583" s="4">
        <v>55.69</v>
      </c>
      <c r="F583" s="20">
        <v>3.1404499999999999E-3</v>
      </c>
      <c r="G583" s="14">
        <f t="shared" si="25"/>
        <v>-98.633124257028271</v>
      </c>
      <c r="H583" s="4">
        <f t="shared" si="24"/>
        <v>697.58045636820418</v>
      </c>
    </row>
    <row r="584" spans="2:8" x14ac:dyDescent="0.2">
      <c r="B584" s="4">
        <f t="shared" si="26"/>
        <v>5.6999999999999229</v>
      </c>
      <c r="C584" s="4">
        <v>60.7</v>
      </c>
      <c r="D584" s="20">
        <v>8.2509999999999997E-3</v>
      </c>
      <c r="E584" s="4">
        <v>55.7</v>
      </c>
      <c r="F584" s="20">
        <v>3.1435E-3</v>
      </c>
      <c r="G584" s="14">
        <f t="shared" si="25"/>
        <v>-98.859699937886617</v>
      </c>
      <c r="H584" s="4">
        <f t="shared" si="24"/>
        <v>696.59185936882534</v>
      </c>
    </row>
    <row r="585" spans="2:8" x14ac:dyDescent="0.2">
      <c r="B585" s="4">
        <f t="shared" si="26"/>
        <v>5.7099999999999227</v>
      </c>
      <c r="C585" s="4">
        <v>60.71</v>
      </c>
      <c r="D585" s="20">
        <v>8.2603999999999993E-3</v>
      </c>
      <c r="E585" s="4">
        <v>55.71</v>
      </c>
      <c r="F585" s="20">
        <v>3.1465500000000001E-3</v>
      </c>
      <c r="G585" s="14">
        <f t="shared" si="25"/>
        <v>-99.086490120813721</v>
      </c>
      <c r="H585" s="4">
        <f t="shared" si="24"/>
        <v>695.60099446761717</v>
      </c>
    </row>
    <row r="586" spans="2:8" x14ac:dyDescent="0.2">
      <c r="B586" s="4">
        <f t="shared" si="26"/>
        <v>5.7199999999999225</v>
      </c>
      <c r="C586" s="4">
        <v>60.72</v>
      </c>
      <c r="D586" s="20">
        <v>8.2698000000000008E-3</v>
      </c>
      <c r="E586" s="4">
        <v>55.72</v>
      </c>
      <c r="F586" s="20">
        <v>3.1495999999999998E-3</v>
      </c>
      <c r="G586" s="14">
        <f t="shared" si="25"/>
        <v>-99.31349507036137</v>
      </c>
      <c r="H586" s="4">
        <f t="shared" si="24"/>
        <v>694.60785951691355</v>
      </c>
    </row>
    <row r="587" spans="2:8" x14ac:dyDescent="0.2">
      <c r="B587" s="4">
        <f t="shared" si="26"/>
        <v>5.7299999999999223</v>
      </c>
      <c r="C587" s="4">
        <v>60.73</v>
      </c>
      <c r="D587" s="20">
        <v>8.2792000000000004E-3</v>
      </c>
      <c r="E587" s="4">
        <v>55.73</v>
      </c>
      <c r="F587" s="20">
        <v>3.1526499999999999E-3</v>
      </c>
      <c r="G587" s="14">
        <f t="shared" si="25"/>
        <v>-99.540715051410288</v>
      </c>
      <c r="H587" s="4">
        <f t="shared" si="24"/>
        <v>693.61245236639945</v>
      </c>
    </row>
    <row r="588" spans="2:8" x14ac:dyDescent="0.2">
      <c r="B588" s="4">
        <f t="shared" si="26"/>
        <v>5.7399999999999221</v>
      </c>
      <c r="C588" s="4">
        <v>60.74</v>
      </c>
      <c r="D588" s="20">
        <v>8.2886000000000001E-3</v>
      </c>
      <c r="E588" s="4">
        <v>55.74</v>
      </c>
      <c r="F588" s="20">
        <v>3.1557E-3</v>
      </c>
      <c r="G588" s="14">
        <f t="shared" si="25"/>
        <v>-99.76815032917024</v>
      </c>
      <c r="H588" s="4">
        <f t="shared" si="24"/>
        <v>692.61477086310776</v>
      </c>
    </row>
    <row r="589" spans="2:8" x14ac:dyDescent="0.2">
      <c r="B589" s="4">
        <f t="shared" si="26"/>
        <v>5.7499999999999218</v>
      </c>
      <c r="C589" s="4">
        <v>60.75</v>
      </c>
      <c r="D589" s="20">
        <v>8.2979999999999998E-3</v>
      </c>
      <c r="E589" s="4">
        <v>55.75</v>
      </c>
      <c r="F589" s="20">
        <v>3.1587500000000001E-3</v>
      </c>
      <c r="G589" s="14">
        <f t="shared" si="25"/>
        <v>-99.995801169180865</v>
      </c>
      <c r="H589" s="4">
        <f t="shared" si="24"/>
        <v>691.61481285141599</v>
      </c>
    </row>
    <row r="590" spans="2:8" x14ac:dyDescent="0.2">
      <c r="B590" s="4">
        <f t="shared" si="26"/>
        <v>5.7599999999999216</v>
      </c>
      <c r="C590" s="4">
        <v>60.76</v>
      </c>
      <c r="D590" s="20">
        <v>8.3073999999999995E-3</v>
      </c>
      <c r="E590" s="4">
        <v>55.76</v>
      </c>
      <c r="F590" s="20">
        <v>3.1618000000000002E-3</v>
      </c>
      <c r="G590" s="14">
        <f t="shared" si="25"/>
        <v>-100.22366783731178</v>
      </c>
      <c r="H590" s="4">
        <f t="shared" ref="H590:H653" si="27">H591+$G$8*G591</f>
        <v>690.61257617304284</v>
      </c>
    </row>
    <row r="591" spans="2:8" x14ac:dyDescent="0.2">
      <c r="B591" s="4">
        <f t="shared" si="26"/>
        <v>5.7699999999999214</v>
      </c>
      <c r="C591" s="4">
        <v>60.77</v>
      </c>
      <c r="D591" s="20">
        <v>8.3167999999999992E-3</v>
      </c>
      <c r="E591" s="4">
        <v>55.77</v>
      </c>
      <c r="F591" s="20">
        <v>3.1648499999999999E-3</v>
      </c>
      <c r="G591" s="14">
        <f t="shared" ref="G591:G654" si="28">$J$7*H591+D591*H591-F591*($G$5-H591)</f>
        <v>-100.45175059976324</v>
      </c>
      <c r="H591" s="4">
        <f t="shared" si="27"/>
        <v>689.60805866704516</v>
      </c>
    </row>
    <row r="592" spans="2:8" x14ac:dyDescent="0.2">
      <c r="B592" s="4">
        <f t="shared" ref="B592:B655" si="29">B591+0.01</f>
        <v>5.7799999999999212</v>
      </c>
      <c r="C592" s="4">
        <v>60.78</v>
      </c>
      <c r="D592" s="20">
        <v>8.3262000000000006E-3</v>
      </c>
      <c r="E592" s="4">
        <v>55.78</v>
      </c>
      <c r="F592" s="20">
        <v>3.1679E-3</v>
      </c>
      <c r="G592" s="14">
        <f t="shared" si="28"/>
        <v>-100.68004972306645</v>
      </c>
      <c r="H592" s="4">
        <f t="shared" si="27"/>
        <v>688.60125816981451</v>
      </c>
    </row>
    <row r="593" spans="2:8" x14ac:dyDescent="0.2">
      <c r="B593" s="4">
        <f t="shared" si="29"/>
        <v>5.789999999999921</v>
      </c>
      <c r="C593" s="4">
        <v>60.79</v>
      </c>
      <c r="D593" s="20">
        <v>8.3356000000000003E-3</v>
      </c>
      <c r="E593" s="4">
        <v>55.79</v>
      </c>
      <c r="F593" s="20">
        <v>3.1709500000000001E-3</v>
      </c>
      <c r="G593" s="14">
        <f t="shared" si="28"/>
        <v>-100.90856547408417</v>
      </c>
      <c r="H593" s="4">
        <f t="shared" si="27"/>
        <v>687.59217251507368</v>
      </c>
    </row>
    <row r="594" spans="2:8" x14ac:dyDescent="0.2">
      <c r="B594" s="4">
        <f t="shared" si="29"/>
        <v>5.7999999999999208</v>
      </c>
      <c r="C594" s="4">
        <v>60.8</v>
      </c>
      <c r="D594" s="20">
        <v>8.345E-3</v>
      </c>
      <c r="E594" s="4">
        <v>55.8</v>
      </c>
      <c r="F594" s="20">
        <v>3.1740000000000002E-3</v>
      </c>
      <c r="G594" s="14">
        <f t="shared" si="28"/>
        <v>-101.13729812001094</v>
      </c>
      <c r="H594" s="4">
        <f t="shared" si="27"/>
        <v>686.58079953387357</v>
      </c>
    </row>
    <row r="595" spans="2:8" x14ac:dyDescent="0.2">
      <c r="B595" s="4">
        <f t="shared" si="29"/>
        <v>5.8099999999999206</v>
      </c>
      <c r="C595" s="4">
        <v>60.81</v>
      </c>
      <c r="D595" s="20">
        <v>8.3543999999999997E-3</v>
      </c>
      <c r="E595" s="4">
        <v>55.81</v>
      </c>
      <c r="F595" s="20">
        <v>3.1770499999999998E-3</v>
      </c>
      <c r="G595" s="14">
        <f t="shared" si="28"/>
        <v>-101.36624792837372</v>
      </c>
      <c r="H595" s="4">
        <f t="shared" si="27"/>
        <v>685.56713705458981</v>
      </c>
    </row>
    <row r="596" spans="2:8" x14ac:dyDescent="0.2">
      <c r="B596" s="4">
        <f t="shared" si="29"/>
        <v>5.8199999999999203</v>
      </c>
      <c r="C596" s="4">
        <v>60.82</v>
      </c>
      <c r="D596" s="20">
        <v>8.3637999999999994E-3</v>
      </c>
      <c r="E596" s="4">
        <v>55.82</v>
      </c>
      <c r="F596" s="20">
        <v>3.1800999999999999E-3</v>
      </c>
      <c r="G596" s="14">
        <f t="shared" si="28"/>
        <v>-101.59541516703223</v>
      </c>
      <c r="H596" s="4">
        <f t="shared" si="27"/>
        <v>684.55118290291944</v>
      </c>
    </row>
    <row r="597" spans="2:8" x14ac:dyDescent="0.2">
      <c r="B597" s="4">
        <f t="shared" si="29"/>
        <v>5.8299999999999201</v>
      </c>
      <c r="C597" s="4">
        <v>60.83</v>
      </c>
      <c r="D597" s="20">
        <v>8.3732000000000008E-3</v>
      </c>
      <c r="E597" s="4">
        <v>55.83</v>
      </c>
      <c r="F597" s="20">
        <v>3.18315E-3</v>
      </c>
      <c r="G597" s="14">
        <f t="shared" si="28"/>
        <v>-101.82480010417942</v>
      </c>
      <c r="H597" s="4">
        <f t="shared" si="27"/>
        <v>683.53293490187764</v>
      </c>
    </row>
    <row r="598" spans="2:8" x14ac:dyDescent="0.2">
      <c r="B598" s="4">
        <f t="shared" si="29"/>
        <v>5.8399999999999199</v>
      </c>
      <c r="C598" s="4">
        <v>60.84</v>
      </c>
      <c r="D598" s="20">
        <v>8.3826000000000005E-3</v>
      </c>
      <c r="E598" s="4">
        <v>55.84</v>
      </c>
      <c r="F598" s="20">
        <v>3.1862000000000001E-3</v>
      </c>
      <c r="G598" s="14">
        <f t="shared" si="28"/>
        <v>-102.05440300834188</v>
      </c>
      <c r="H598" s="4">
        <f t="shared" si="27"/>
        <v>682.5123908717942</v>
      </c>
    </row>
    <row r="599" spans="2:8" x14ac:dyDescent="0.2">
      <c r="B599" s="4">
        <f t="shared" si="29"/>
        <v>5.8499999999999197</v>
      </c>
      <c r="C599" s="4">
        <v>60.85</v>
      </c>
      <c r="D599" s="20">
        <v>8.3920000000000002E-3</v>
      </c>
      <c r="E599" s="4">
        <v>55.85</v>
      </c>
      <c r="F599" s="20">
        <v>3.1892499999999998E-3</v>
      </c>
      <c r="G599" s="14">
        <f t="shared" si="28"/>
        <v>-102.28422414838039</v>
      </c>
      <c r="H599" s="4">
        <f t="shared" si="27"/>
        <v>681.48954863031042</v>
      </c>
    </row>
    <row r="600" spans="2:8" x14ac:dyDescent="0.2">
      <c r="B600" s="4">
        <f t="shared" si="29"/>
        <v>5.8599999999999195</v>
      </c>
      <c r="C600" s="4">
        <v>60.86</v>
      </c>
      <c r="D600" s="20">
        <v>8.4013999999999998E-3</v>
      </c>
      <c r="E600" s="4">
        <v>55.86</v>
      </c>
      <c r="F600" s="20">
        <v>3.1922999999999999E-3</v>
      </c>
      <c r="G600" s="14">
        <f t="shared" si="28"/>
        <v>-102.51426379349033</v>
      </c>
      <c r="H600" s="4">
        <f t="shared" si="27"/>
        <v>680.46440599237553</v>
      </c>
    </row>
    <row r="601" spans="2:8" x14ac:dyDescent="0.2">
      <c r="B601" s="4">
        <f t="shared" si="29"/>
        <v>5.8699999999999193</v>
      </c>
      <c r="C601" s="4">
        <v>60.87</v>
      </c>
      <c r="D601" s="20">
        <v>8.4107999999999995E-3</v>
      </c>
      <c r="E601" s="4">
        <v>55.87</v>
      </c>
      <c r="F601" s="20">
        <v>3.19535E-3</v>
      </c>
      <c r="G601" s="14">
        <f t="shared" si="28"/>
        <v>-102.74452221320198</v>
      </c>
      <c r="H601" s="4">
        <f t="shared" si="27"/>
        <v>679.43696077024356</v>
      </c>
    </row>
    <row r="602" spans="2:8" x14ac:dyDescent="0.2">
      <c r="B602" s="4">
        <f t="shared" si="29"/>
        <v>5.8799999999999191</v>
      </c>
      <c r="C602" s="4">
        <v>60.88</v>
      </c>
      <c r="D602" s="20">
        <v>8.4201999999999992E-3</v>
      </c>
      <c r="E602" s="4">
        <v>55.88</v>
      </c>
      <c r="F602" s="20">
        <v>3.1984000000000001E-3</v>
      </c>
      <c r="G602" s="14">
        <f t="shared" si="28"/>
        <v>-102.97499967738122</v>
      </c>
      <c r="H602" s="4">
        <f t="shared" si="27"/>
        <v>678.40721077346973</v>
      </c>
    </row>
    <row r="603" spans="2:8" x14ac:dyDescent="0.2">
      <c r="B603" s="4">
        <f t="shared" si="29"/>
        <v>5.8899999999999189</v>
      </c>
      <c r="C603" s="4">
        <v>60.89</v>
      </c>
      <c r="D603" s="20">
        <v>8.4296000000000006E-3</v>
      </c>
      <c r="E603" s="4">
        <v>55.89</v>
      </c>
      <c r="F603" s="20">
        <v>3.2014500000000002E-3</v>
      </c>
      <c r="G603" s="14">
        <f t="shared" si="28"/>
        <v>-103.20569645622977</v>
      </c>
      <c r="H603" s="4">
        <f t="shared" si="27"/>
        <v>677.37515380890738</v>
      </c>
    </row>
    <row r="604" spans="2:8" x14ac:dyDescent="0.2">
      <c r="B604" s="4">
        <f t="shared" si="29"/>
        <v>5.8999999999999186</v>
      </c>
      <c r="C604" s="4">
        <v>60.9</v>
      </c>
      <c r="D604" s="20">
        <v>8.4390000000000003E-3</v>
      </c>
      <c r="E604" s="4">
        <v>55.9</v>
      </c>
      <c r="F604" s="20">
        <v>3.2044999999999999E-3</v>
      </c>
      <c r="G604" s="14">
        <f t="shared" si="28"/>
        <v>-103.43661282028575</v>
      </c>
      <c r="H604" s="4">
        <f t="shared" si="27"/>
        <v>676.34078768070458</v>
      </c>
    </row>
    <row r="605" spans="2:8" x14ac:dyDescent="0.2">
      <c r="B605" s="4">
        <f t="shared" si="29"/>
        <v>5.9099999999999184</v>
      </c>
      <c r="C605" s="4">
        <v>60.91</v>
      </c>
      <c r="D605" s="20">
        <v>8.4484E-3</v>
      </c>
      <c r="E605" s="4">
        <v>55.91</v>
      </c>
      <c r="F605" s="20">
        <v>3.20755E-3</v>
      </c>
      <c r="G605" s="14">
        <f t="shared" si="28"/>
        <v>-103.66774904042413</v>
      </c>
      <c r="H605" s="4">
        <f t="shared" si="27"/>
        <v>675.30411019030032</v>
      </c>
    </row>
    <row r="606" spans="2:8" x14ac:dyDescent="0.2">
      <c r="B606" s="4">
        <f t="shared" si="29"/>
        <v>5.9199999999999182</v>
      </c>
      <c r="C606" s="4">
        <v>60.92</v>
      </c>
      <c r="D606" s="20">
        <v>8.4577999999999997E-3</v>
      </c>
      <c r="E606" s="4">
        <v>55.92</v>
      </c>
      <c r="F606" s="20">
        <v>3.2106000000000001E-3</v>
      </c>
      <c r="G606" s="14">
        <f t="shared" si="28"/>
        <v>-103.89910538785716</v>
      </c>
      <c r="H606" s="4">
        <f t="shared" si="27"/>
        <v>674.26511913642173</v>
      </c>
    </row>
    <row r="607" spans="2:8" x14ac:dyDescent="0.2">
      <c r="B607" s="4">
        <f t="shared" si="29"/>
        <v>5.929999999999918</v>
      </c>
      <c r="C607" s="4">
        <v>60.93</v>
      </c>
      <c r="D607" s="20">
        <v>8.4671999999999994E-3</v>
      </c>
      <c r="E607" s="4">
        <v>55.93</v>
      </c>
      <c r="F607" s="20">
        <v>3.2136500000000002E-3</v>
      </c>
      <c r="G607" s="14">
        <f t="shared" si="28"/>
        <v>-104.13068213413477</v>
      </c>
      <c r="H607" s="4">
        <f t="shared" si="27"/>
        <v>673.22381231508041</v>
      </c>
    </row>
    <row r="608" spans="2:8" x14ac:dyDescent="0.2">
      <c r="B608" s="4">
        <f t="shared" si="29"/>
        <v>5.9399999999999178</v>
      </c>
      <c r="C608" s="4">
        <v>60.94</v>
      </c>
      <c r="D608" s="20">
        <v>8.4766000000000008E-3</v>
      </c>
      <c r="E608" s="4">
        <v>55.94</v>
      </c>
      <c r="F608" s="20">
        <v>3.2166999999999999E-3</v>
      </c>
      <c r="G608" s="14">
        <f t="shared" si="28"/>
        <v>-104.36247955114509</v>
      </c>
      <c r="H608" s="4">
        <f t="shared" si="27"/>
        <v>672.1801875195689</v>
      </c>
    </row>
    <row r="609" spans="2:8" x14ac:dyDescent="0.2">
      <c r="B609" s="4">
        <f t="shared" si="29"/>
        <v>5.9499999999999176</v>
      </c>
      <c r="C609" s="4">
        <v>60.95</v>
      </c>
      <c r="D609" s="20">
        <v>8.4860000000000005E-3</v>
      </c>
      <c r="E609" s="4">
        <v>55.95</v>
      </c>
      <c r="F609" s="20">
        <v>3.21975E-3</v>
      </c>
      <c r="G609" s="14">
        <f t="shared" si="28"/>
        <v>-104.5944979111149</v>
      </c>
      <c r="H609" s="4">
        <f t="shared" si="27"/>
        <v>671.13424254045776</v>
      </c>
    </row>
    <row r="610" spans="2:8" x14ac:dyDescent="0.2">
      <c r="B610" s="4">
        <f t="shared" si="29"/>
        <v>5.9599999999999174</v>
      </c>
      <c r="C610" s="4">
        <v>60.96</v>
      </c>
      <c r="D610" s="20">
        <v>8.4954000000000002E-3</v>
      </c>
      <c r="E610" s="4">
        <v>55.96</v>
      </c>
      <c r="F610" s="20">
        <v>3.2228000000000001E-3</v>
      </c>
      <c r="G610" s="14">
        <f t="shared" si="28"/>
        <v>-104.82673748661009</v>
      </c>
      <c r="H610" s="4">
        <f t="shared" si="27"/>
        <v>670.08597516559166</v>
      </c>
    </row>
    <row r="611" spans="2:8" x14ac:dyDescent="0.2">
      <c r="B611" s="4">
        <f t="shared" si="29"/>
        <v>5.9699999999999172</v>
      </c>
      <c r="C611" s="4">
        <v>60.97</v>
      </c>
      <c r="D611" s="20">
        <v>8.5047999999999999E-3</v>
      </c>
      <c r="E611" s="4">
        <v>55.97</v>
      </c>
      <c r="F611" s="20">
        <v>3.2258500000000002E-3</v>
      </c>
      <c r="G611" s="14">
        <f t="shared" si="28"/>
        <v>-105.05919855053602</v>
      </c>
      <c r="H611" s="4">
        <f t="shared" si="27"/>
        <v>669.03538318008634</v>
      </c>
    </row>
    <row r="612" spans="2:8" x14ac:dyDescent="0.2">
      <c r="B612" s="4">
        <f t="shared" si="29"/>
        <v>5.9799999999999169</v>
      </c>
      <c r="C612" s="4">
        <v>60.98</v>
      </c>
      <c r="D612" s="20">
        <v>8.5141999999999995E-3</v>
      </c>
      <c r="E612" s="4">
        <v>55.98</v>
      </c>
      <c r="F612" s="20">
        <v>3.2288999999999998E-3</v>
      </c>
      <c r="G612" s="14">
        <f t="shared" si="28"/>
        <v>-105.29188137613818</v>
      </c>
      <c r="H612" s="4">
        <f t="shared" si="27"/>
        <v>667.98246436632496</v>
      </c>
    </row>
    <row r="613" spans="2:8" x14ac:dyDescent="0.2">
      <c r="B613" s="4">
        <f t="shared" si="29"/>
        <v>5.9899999999999167</v>
      </c>
      <c r="C613" s="4">
        <v>60.99</v>
      </c>
      <c r="D613" s="20">
        <v>8.5235999999999992E-3</v>
      </c>
      <c r="E613" s="4">
        <v>55.99</v>
      </c>
      <c r="F613" s="20">
        <v>3.2319499999999999E-3</v>
      </c>
      <c r="G613" s="14">
        <f t="shared" si="28"/>
        <v>-105.52478623700239</v>
      </c>
      <c r="H613" s="4">
        <f t="shared" si="27"/>
        <v>666.92721650395492</v>
      </c>
    </row>
    <row r="614" spans="2:8" x14ac:dyDescent="0.2">
      <c r="B614" s="4">
        <f t="shared" si="29"/>
        <v>5.9999999999999165</v>
      </c>
      <c r="C614" s="4">
        <v>61</v>
      </c>
      <c r="D614" s="20">
        <v>8.5330000000000007E-3</v>
      </c>
      <c r="E614" s="4">
        <v>56</v>
      </c>
      <c r="F614" s="20">
        <v>3.235E-3</v>
      </c>
      <c r="G614" s="14">
        <f t="shared" si="28"/>
        <v>-105.75791340705547</v>
      </c>
      <c r="H614" s="4">
        <f t="shared" si="27"/>
        <v>665.86963736988434</v>
      </c>
    </row>
    <row r="615" spans="2:8" x14ac:dyDescent="0.2">
      <c r="B615" s="4">
        <f t="shared" si="29"/>
        <v>6.0099999999999163</v>
      </c>
      <c r="C615" s="4">
        <v>61.01</v>
      </c>
      <c r="D615" s="20">
        <v>8.5435300000000006E-3</v>
      </c>
      <c r="E615" s="4">
        <v>56.01</v>
      </c>
      <c r="F615" s="20">
        <v>3.23837E-3</v>
      </c>
      <c r="G615" s="14">
        <f t="shared" si="28"/>
        <v>-106.00631184279189</v>
      </c>
      <c r="H615" s="4">
        <f t="shared" si="27"/>
        <v>664.80957425145641</v>
      </c>
    </row>
    <row r="616" spans="2:8" x14ac:dyDescent="0.2">
      <c r="B616" s="4">
        <f t="shared" si="29"/>
        <v>6.0199999999999161</v>
      </c>
      <c r="C616" s="4">
        <v>61.02</v>
      </c>
      <c r="D616" s="20">
        <v>8.5540600000000005E-3</v>
      </c>
      <c r="E616" s="4">
        <v>56.02</v>
      </c>
      <c r="F616" s="20">
        <v>3.2417399999999999E-3</v>
      </c>
      <c r="G616" s="14">
        <f t="shared" si="28"/>
        <v>-106.25494889297178</v>
      </c>
      <c r="H616" s="4">
        <f t="shared" si="27"/>
        <v>663.74702476252673</v>
      </c>
    </row>
    <row r="617" spans="2:8" x14ac:dyDescent="0.2">
      <c r="B617" s="4">
        <f t="shared" si="29"/>
        <v>6.0299999999999159</v>
      </c>
      <c r="C617" s="4">
        <v>61.03</v>
      </c>
      <c r="D617" s="20">
        <v>8.5645900000000004E-3</v>
      </c>
      <c r="E617" s="4">
        <v>56.03</v>
      </c>
      <c r="F617" s="20">
        <v>3.2451099999999998E-3</v>
      </c>
      <c r="G617" s="14">
        <f t="shared" si="28"/>
        <v>-106.50382486228037</v>
      </c>
      <c r="H617" s="4">
        <f t="shared" si="27"/>
        <v>662.68198651390389</v>
      </c>
    </row>
    <row r="618" spans="2:8" x14ac:dyDescent="0.2">
      <c r="B618" s="4">
        <f t="shared" si="29"/>
        <v>6.0399999999999157</v>
      </c>
      <c r="C618" s="4">
        <v>61.04</v>
      </c>
      <c r="D618" s="20">
        <v>8.5751200000000003E-3</v>
      </c>
      <c r="E618" s="4">
        <v>56.04</v>
      </c>
      <c r="F618" s="20">
        <v>3.2484800000000002E-3</v>
      </c>
      <c r="G618" s="14">
        <f t="shared" si="28"/>
        <v>-106.75294005579232</v>
      </c>
      <c r="H618" s="4">
        <f t="shared" si="27"/>
        <v>661.61445711334602</v>
      </c>
    </row>
    <row r="619" spans="2:8" x14ac:dyDescent="0.2">
      <c r="B619" s="4">
        <f t="shared" si="29"/>
        <v>6.0499999999999154</v>
      </c>
      <c r="C619" s="4">
        <v>61.05</v>
      </c>
      <c r="D619" s="20">
        <v>8.5856500000000002E-3</v>
      </c>
      <c r="E619" s="4">
        <v>56.05</v>
      </c>
      <c r="F619" s="20">
        <v>3.2518500000000001E-3</v>
      </c>
      <c r="G619" s="14">
        <f t="shared" si="28"/>
        <v>-107.00229477897246</v>
      </c>
      <c r="H619" s="4">
        <f t="shared" si="27"/>
        <v>660.54443416555625</v>
      </c>
    </row>
    <row r="620" spans="2:8" x14ac:dyDescent="0.2">
      <c r="B620" s="4">
        <f t="shared" si="29"/>
        <v>6.0599999999999152</v>
      </c>
      <c r="C620" s="4">
        <v>61.06</v>
      </c>
      <c r="D620" s="20">
        <v>8.5961800000000001E-3</v>
      </c>
      <c r="E620" s="4">
        <v>56.06</v>
      </c>
      <c r="F620" s="20">
        <v>3.2552200000000001E-3</v>
      </c>
      <c r="G620" s="14">
        <f t="shared" si="28"/>
        <v>-107.25188933767616</v>
      </c>
      <c r="H620" s="4">
        <f t="shared" si="27"/>
        <v>659.47191527217944</v>
      </c>
    </row>
    <row r="621" spans="2:8" x14ac:dyDescent="0.2">
      <c r="B621" s="4">
        <f t="shared" si="29"/>
        <v>6.069999999999915</v>
      </c>
      <c r="C621" s="4">
        <v>61.07</v>
      </c>
      <c r="D621" s="20">
        <v>8.6067100000000001E-3</v>
      </c>
      <c r="E621" s="4">
        <v>56.07</v>
      </c>
      <c r="F621" s="20">
        <v>3.25859E-3</v>
      </c>
      <c r="G621" s="14">
        <f t="shared" si="28"/>
        <v>-107.50172403815007</v>
      </c>
      <c r="H621" s="4">
        <f t="shared" si="27"/>
        <v>658.39689803179795</v>
      </c>
    </row>
    <row r="622" spans="2:8" x14ac:dyDescent="0.2">
      <c r="B622" s="4">
        <f t="shared" si="29"/>
        <v>6.0799999999999148</v>
      </c>
      <c r="C622" s="4">
        <v>61.08</v>
      </c>
      <c r="D622" s="20">
        <v>8.61724E-3</v>
      </c>
      <c r="E622" s="4">
        <v>56.08</v>
      </c>
      <c r="F622" s="20">
        <v>3.2619599999999999E-3</v>
      </c>
      <c r="G622" s="14">
        <f t="shared" si="28"/>
        <v>-107.75179918703245</v>
      </c>
      <c r="H622" s="4">
        <f t="shared" si="27"/>
        <v>657.31938003992764</v>
      </c>
    </row>
    <row r="623" spans="2:8" x14ac:dyDescent="0.2">
      <c r="B623" s="4">
        <f t="shared" si="29"/>
        <v>6.0899999999999146</v>
      </c>
      <c r="C623" s="4">
        <v>61.09</v>
      </c>
      <c r="D623" s="20">
        <v>8.6277699999999999E-3</v>
      </c>
      <c r="E623" s="4">
        <v>56.09</v>
      </c>
      <c r="F623" s="20">
        <v>3.2653299999999999E-3</v>
      </c>
      <c r="G623" s="14">
        <f t="shared" si="28"/>
        <v>-108.00211509135389</v>
      </c>
      <c r="H623" s="4">
        <f t="shared" si="27"/>
        <v>656.23935888901406</v>
      </c>
    </row>
    <row r="624" spans="2:8" x14ac:dyDescent="0.2">
      <c r="B624" s="4">
        <f t="shared" si="29"/>
        <v>6.0999999999999144</v>
      </c>
      <c r="C624" s="4">
        <v>61.1</v>
      </c>
      <c r="D624" s="20">
        <v>8.6382999999999998E-3</v>
      </c>
      <c r="E624" s="4">
        <v>56.1</v>
      </c>
      <c r="F624" s="20">
        <v>3.2686999999999998E-3</v>
      </c>
      <c r="G624" s="14">
        <f t="shared" si="28"/>
        <v>-108.25267205853771</v>
      </c>
      <c r="H624" s="4">
        <f t="shared" si="27"/>
        <v>655.15683216842865</v>
      </c>
    </row>
    <row r="625" spans="2:8" x14ac:dyDescent="0.2">
      <c r="B625" s="4">
        <f t="shared" si="29"/>
        <v>6.1099999999999142</v>
      </c>
      <c r="C625" s="4">
        <v>61.11</v>
      </c>
      <c r="D625" s="20">
        <v>8.6488299999999997E-3</v>
      </c>
      <c r="E625" s="4">
        <v>56.11</v>
      </c>
      <c r="F625" s="20">
        <v>3.2720700000000002E-3</v>
      </c>
      <c r="G625" s="14">
        <f t="shared" si="28"/>
        <v>-108.50347039640059</v>
      </c>
      <c r="H625" s="4">
        <f t="shared" si="27"/>
        <v>654.07179746446468</v>
      </c>
    </row>
    <row r="626" spans="2:8" x14ac:dyDescent="0.2">
      <c r="B626" s="4">
        <f t="shared" si="29"/>
        <v>6.119999999999914</v>
      </c>
      <c r="C626" s="4">
        <v>61.12</v>
      </c>
      <c r="D626" s="20">
        <v>8.6593599999999996E-3</v>
      </c>
      <c r="E626" s="4">
        <v>56.12</v>
      </c>
      <c r="F626" s="20">
        <v>3.2754400000000001E-3</v>
      </c>
      <c r="G626" s="14">
        <f t="shared" si="28"/>
        <v>-108.75451041315307</v>
      </c>
      <c r="H626" s="4">
        <f t="shared" si="27"/>
        <v>652.98425236033313</v>
      </c>
    </row>
    <row r="627" spans="2:8" x14ac:dyDescent="0.2">
      <c r="B627" s="4">
        <f t="shared" si="29"/>
        <v>6.1299999999999137</v>
      </c>
      <c r="C627" s="4">
        <v>61.13</v>
      </c>
      <c r="D627" s="20">
        <v>8.6698899999999995E-3</v>
      </c>
      <c r="E627" s="4">
        <v>56.13</v>
      </c>
      <c r="F627" s="20">
        <v>3.2788100000000001E-3</v>
      </c>
      <c r="G627" s="14">
        <f t="shared" si="28"/>
        <v>-109.00579241740024</v>
      </c>
      <c r="H627" s="4">
        <f t="shared" si="27"/>
        <v>651.89419443615918</v>
      </c>
    </row>
    <row r="628" spans="2:8" x14ac:dyDescent="0.2">
      <c r="B628" s="4">
        <f t="shared" si="29"/>
        <v>6.1399999999999135</v>
      </c>
      <c r="C628" s="4">
        <v>61.14</v>
      </c>
      <c r="D628" s="20">
        <v>8.6804199999999995E-3</v>
      </c>
      <c r="E628" s="4">
        <v>56.14</v>
      </c>
      <c r="F628" s="20">
        <v>3.28218E-3</v>
      </c>
      <c r="G628" s="14">
        <f t="shared" si="28"/>
        <v>-109.25731671814201</v>
      </c>
      <c r="H628" s="4">
        <f t="shared" si="27"/>
        <v>650.80162126897778</v>
      </c>
    </row>
    <row r="629" spans="2:8" x14ac:dyDescent="0.2">
      <c r="B629" s="4">
        <f t="shared" si="29"/>
        <v>6.1499999999999133</v>
      </c>
      <c r="C629" s="4">
        <v>61.15</v>
      </c>
      <c r="D629" s="20">
        <v>8.6909499999999994E-3</v>
      </c>
      <c r="E629" s="4">
        <v>56.15</v>
      </c>
      <c r="F629" s="20">
        <v>3.2855499999999999E-3</v>
      </c>
      <c r="G629" s="14">
        <f t="shared" si="28"/>
        <v>-109.50908362477391</v>
      </c>
      <c r="H629" s="4">
        <f t="shared" si="27"/>
        <v>649.70653043273001</v>
      </c>
    </row>
    <row r="630" spans="2:8" x14ac:dyDescent="0.2">
      <c r="B630" s="4">
        <f t="shared" si="29"/>
        <v>6.1599999999999131</v>
      </c>
      <c r="C630" s="4">
        <v>61.16</v>
      </c>
      <c r="D630" s="20">
        <v>8.7014799999999993E-3</v>
      </c>
      <c r="E630" s="4">
        <v>56.16</v>
      </c>
      <c r="F630" s="20">
        <v>3.2889199999999999E-3</v>
      </c>
      <c r="G630" s="14">
        <f t="shared" si="28"/>
        <v>-109.76109344708755</v>
      </c>
      <c r="H630" s="4">
        <f t="shared" si="27"/>
        <v>648.60891949825918</v>
      </c>
    </row>
    <row r="631" spans="2:8" x14ac:dyDescent="0.2">
      <c r="B631" s="4">
        <f t="shared" si="29"/>
        <v>6.1699999999999129</v>
      </c>
      <c r="C631" s="4">
        <v>61.17</v>
      </c>
      <c r="D631" s="20">
        <v>8.7120099999999992E-3</v>
      </c>
      <c r="E631" s="4">
        <v>56.17</v>
      </c>
      <c r="F631" s="20">
        <v>3.2922899999999998E-3</v>
      </c>
      <c r="G631" s="14">
        <f t="shared" si="28"/>
        <v>-110.01334649527109</v>
      </c>
      <c r="H631" s="4">
        <f t="shared" si="27"/>
        <v>647.50878603330648</v>
      </c>
    </row>
    <row r="632" spans="2:8" x14ac:dyDescent="0.2">
      <c r="B632" s="4">
        <f t="shared" si="29"/>
        <v>6.1799999999999127</v>
      </c>
      <c r="C632" s="4">
        <v>61.18</v>
      </c>
      <c r="D632" s="20">
        <v>8.7225400000000008E-3</v>
      </c>
      <c r="E632" s="4">
        <v>56.18</v>
      </c>
      <c r="F632" s="20">
        <v>3.2956600000000002E-3</v>
      </c>
      <c r="G632" s="14">
        <f t="shared" si="28"/>
        <v>-110.26584307991001</v>
      </c>
      <c r="H632" s="4">
        <f t="shared" si="27"/>
        <v>646.40612760250735</v>
      </c>
    </row>
    <row r="633" spans="2:8" x14ac:dyDescent="0.2">
      <c r="B633" s="4">
        <f t="shared" si="29"/>
        <v>6.1899999999999125</v>
      </c>
      <c r="C633" s="4">
        <v>61.19</v>
      </c>
      <c r="D633" s="20">
        <v>8.7330700000000008E-3</v>
      </c>
      <c r="E633" s="4">
        <v>56.19</v>
      </c>
      <c r="F633" s="20">
        <v>3.2990300000000001E-3</v>
      </c>
      <c r="G633" s="14">
        <f t="shared" si="28"/>
        <v>-110.51858351198739</v>
      </c>
      <c r="H633" s="4">
        <f t="shared" si="27"/>
        <v>645.30094176738749</v>
      </c>
    </row>
    <row r="634" spans="2:8" x14ac:dyDescent="0.2">
      <c r="B634" s="4">
        <f t="shared" si="29"/>
        <v>6.1999999999999122</v>
      </c>
      <c r="C634" s="4">
        <v>61.2</v>
      </c>
      <c r="D634" s="20">
        <v>8.7436000000000007E-3</v>
      </c>
      <c r="E634" s="4">
        <v>56.2</v>
      </c>
      <c r="F634" s="20">
        <v>3.3024E-3</v>
      </c>
      <c r="G634" s="14">
        <f t="shared" si="28"/>
        <v>-110.77156810288463</v>
      </c>
      <c r="H634" s="4">
        <f t="shared" si="27"/>
        <v>644.19322608635866</v>
      </c>
    </row>
    <row r="635" spans="2:8" x14ac:dyDescent="0.2">
      <c r="B635" s="4">
        <f t="shared" si="29"/>
        <v>6.209999999999912</v>
      </c>
      <c r="C635" s="4">
        <v>61.21</v>
      </c>
      <c r="D635" s="20">
        <v>8.7541300000000006E-3</v>
      </c>
      <c r="E635" s="4">
        <v>56.21</v>
      </c>
      <c r="F635" s="20">
        <v>3.30577E-3</v>
      </c>
      <c r="G635" s="14">
        <f t="shared" si="28"/>
        <v>-111.02479716438199</v>
      </c>
      <c r="H635" s="4">
        <f t="shared" si="27"/>
        <v>643.08297811471482</v>
      </c>
    </row>
    <row r="636" spans="2:8" x14ac:dyDescent="0.2">
      <c r="B636" s="4">
        <f t="shared" si="29"/>
        <v>6.2199999999999118</v>
      </c>
      <c r="C636" s="4">
        <v>61.22</v>
      </c>
      <c r="D636" s="20">
        <v>8.7646600000000005E-3</v>
      </c>
      <c r="E636" s="4">
        <v>56.22</v>
      </c>
      <c r="F636" s="20">
        <v>3.3091399999999999E-3</v>
      </c>
      <c r="G636" s="14">
        <f t="shared" si="28"/>
        <v>-111.27827100865908</v>
      </c>
      <c r="H636" s="4">
        <f t="shared" si="27"/>
        <v>641.97019540462827</v>
      </c>
    </row>
    <row r="637" spans="2:8" x14ac:dyDescent="0.2">
      <c r="B637" s="4">
        <f t="shared" si="29"/>
        <v>6.2299999999999116</v>
      </c>
      <c r="C637" s="4">
        <v>61.23</v>
      </c>
      <c r="D637" s="20">
        <v>8.7751900000000004E-3</v>
      </c>
      <c r="E637" s="4">
        <v>56.23</v>
      </c>
      <c r="F637" s="20">
        <v>3.3125099999999998E-3</v>
      </c>
      <c r="G637" s="14">
        <f t="shared" si="28"/>
        <v>-111.53198994829543</v>
      </c>
      <c r="H637" s="4">
        <f t="shared" si="27"/>
        <v>640.85487550514529</v>
      </c>
    </row>
    <row r="638" spans="2:8" x14ac:dyDescent="0.2">
      <c r="B638" s="4">
        <f t="shared" si="29"/>
        <v>6.2399999999999114</v>
      </c>
      <c r="C638" s="4">
        <v>61.24</v>
      </c>
      <c r="D638" s="20">
        <v>8.7857200000000003E-3</v>
      </c>
      <c r="E638" s="4">
        <v>56.24</v>
      </c>
      <c r="F638" s="20">
        <v>3.3158800000000002E-3</v>
      </c>
      <c r="G638" s="14">
        <f t="shared" si="28"/>
        <v>-111.7859542962712</v>
      </c>
      <c r="H638" s="4">
        <f t="shared" si="27"/>
        <v>639.73701596218257</v>
      </c>
    </row>
    <row r="639" spans="2:8" x14ac:dyDescent="0.2">
      <c r="B639" s="4">
        <f t="shared" si="29"/>
        <v>6.2499999999999112</v>
      </c>
      <c r="C639" s="4">
        <v>61.25</v>
      </c>
      <c r="D639" s="20">
        <v>8.7962500000000002E-3</v>
      </c>
      <c r="E639" s="4">
        <v>56.25</v>
      </c>
      <c r="F639" s="20">
        <v>3.3192500000000002E-3</v>
      </c>
      <c r="G639" s="14">
        <f t="shared" si="28"/>
        <v>-112.04016436596746</v>
      </c>
      <c r="H639" s="4">
        <f t="shared" si="27"/>
        <v>638.61661431852292</v>
      </c>
    </row>
    <row r="640" spans="2:8" x14ac:dyDescent="0.2">
      <c r="B640" s="4">
        <f t="shared" si="29"/>
        <v>6.259999999999911</v>
      </c>
      <c r="C640" s="4">
        <v>61.26</v>
      </c>
      <c r="D640" s="20">
        <v>8.8067800000000002E-3</v>
      </c>
      <c r="E640" s="4">
        <v>56.26</v>
      </c>
      <c r="F640" s="20">
        <v>3.3226200000000001E-3</v>
      </c>
      <c r="G640" s="14">
        <f t="shared" si="28"/>
        <v>-112.29462047116692</v>
      </c>
      <c r="H640" s="4">
        <f t="shared" si="27"/>
        <v>637.49366811381128</v>
      </c>
    </row>
    <row r="641" spans="2:8" x14ac:dyDescent="0.2">
      <c r="B641" s="4">
        <f t="shared" si="29"/>
        <v>6.2699999999999108</v>
      </c>
      <c r="C641" s="4">
        <v>61.27</v>
      </c>
      <c r="D641" s="20">
        <v>8.8173100000000001E-3</v>
      </c>
      <c r="E641" s="4">
        <v>56.27</v>
      </c>
      <c r="F641" s="20">
        <v>3.32599E-3</v>
      </c>
      <c r="G641" s="14">
        <f t="shared" si="28"/>
        <v>-112.54932292605454</v>
      </c>
      <c r="H641" s="4">
        <f t="shared" si="27"/>
        <v>636.36817488455074</v>
      </c>
    </row>
    <row r="642" spans="2:8" x14ac:dyDescent="0.2">
      <c r="B642" s="4">
        <f t="shared" si="29"/>
        <v>6.2799999999999105</v>
      </c>
      <c r="C642" s="4">
        <v>61.28</v>
      </c>
      <c r="D642" s="20">
        <v>8.82784E-3</v>
      </c>
      <c r="E642" s="4">
        <v>56.28</v>
      </c>
      <c r="F642" s="20">
        <v>3.32936E-3</v>
      </c>
      <c r="G642" s="14">
        <f t="shared" si="28"/>
        <v>-112.80427204521789</v>
      </c>
      <c r="H642" s="4">
        <f t="shared" si="27"/>
        <v>635.24013216409855</v>
      </c>
    </row>
    <row r="643" spans="2:8" x14ac:dyDescent="0.2">
      <c r="B643" s="4">
        <f t="shared" si="29"/>
        <v>6.2899999999999103</v>
      </c>
      <c r="C643" s="4">
        <v>61.29</v>
      </c>
      <c r="D643" s="20">
        <v>8.8383699999999999E-3</v>
      </c>
      <c r="E643" s="4">
        <v>56.29</v>
      </c>
      <c r="F643" s="20">
        <v>3.3327299999999999E-3</v>
      </c>
      <c r="G643" s="14">
        <f t="shared" si="28"/>
        <v>-113.05946814364793</v>
      </c>
      <c r="H643" s="4">
        <f t="shared" si="27"/>
        <v>634.10953748266206</v>
      </c>
    </row>
    <row r="644" spans="2:8" x14ac:dyDescent="0.2">
      <c r="B644" s="4">
        <f t="shared" si="29"/>
        <v>6.2999999999999101</v>
      </c>
      <c r="C644" s="4">
        <v>61.3</v>
      </c>
      <c r="D644" s="20">
        <v>8.8488999999999998E-3</v>
      </c>
      <c r="E644" s="4">
        <v>56.3</v>
      </c>
      <c r="F644" s="20">
        <v>3.3360999999999998E-3</v>
      </c>
      <c r="G644" s="14">
        <f t="shared" si="28"/>
        <v>-113.31491153673942</v>
      </c>
      <c r="H644" s="4">
        <f t="shared" si="27"/>
        <v>632.9763883672947</v>
      </c>
    </row>
    <row r="645" spans="2:8" x14ac:dyDescent="0.2">
      <c r="B645" s="4">
        <f t="shared" si="29"/>
        <v>6.3099999999999099</v>
      </c>
      <c r="C645" s="4">
        <v>61.31</v>
      </c>
      <c r="D645" s="20">
        <v>8.8594299999999997E-3</v>
      </c>
      <c r="E645" s="4">
        <v>56.31</v>
      </c>
      <c r="F645" s="20">
        <v>3.3394700000000002E-3</v>
      </c>
      <c r="G645" s="14">
        <f t="shared" si="28"/>
        <v>-113.57060254029153</v>
      </c>
      <c r="H645" s="4">
        <f t="shared" si="27"/>
        <v>631.84068234189181</v>
      </c>
    </row>
    <row r="646" spans="2:8" x14ac:dyDescent="0.2">
      <c r="B646" s="4">
        <f t="shared" si="29"/>
        <v>6.3199999999999097</v>
      </c>
      <c r="C646" s="4">
        <v>61.32</v>
      </c>
      <c r="D646" s="20">
        <v>8.8699599999999997E-3</v>
      </c>
      <c r="E646" s="4">
        <v>56.32</v>
      </c>
      <c r="F646" s="20">
        <v>3.3428400000000001E-3</v>
      </c>
      <c r="G646" s="14">
        <f t="shared" si="28"/>
        <v>-113.82654147050835</v>
      </c>
      <c r="H646" s="4">
        <f t="shared" si="27"/>
        <v>630.70241692718673</v>
      </c>
    </row>
    <row r="647" spans="2:8" x14ac:dyDescent="0.2">
      <c r="B647" s="4">
        <f t="shared" si="29"/>
        <v>6.3299999999999095</v>
      </c>
      <c r="C647" s="4">
        <v>61.33</v>
      </c>
      <c r="D647" s="20">
        <v>8.8804899999999996E-3</v>
      </c>
      <c r="E647" s="4">
        <v>56.33</v>
      </c>
      <c r="F647" s="20">
        <v>3.3462100000000001E-3</v>
      </c>
      <c r="G647" s="14">
        <f t="shared" si="28"/>
        <v>-114.08272864399962</v>
      </c>
      <c r="H647" s="4">
        <f t="shared" si="27"/>
        <v>629.56158964074677</v>
      </c>
    </row>
    <row r="648" spans="2:8" x14ac:dyDescent="0.2">
      <c r="B648" s="4">
        <f t="shared" si="29"/>
        <v>6.3399999999999093</v>
      </c>
      <c r="C648" s="4">
        <v>61.34</v>
      </c>
      <c r="D648" s="20">
        <v>8.8910199999999995E-3</v>
      </c>
      <c r="E648" s="4">
        <v>56.34</v>
      </c>
      <c r="F648" s="20">
        <v>3.34958E-3</v>
      </c>
      <c r="G648" s="14">
        <f t="shared" si="28"/>
        <v>-114.33916437778103</v>
      </c>
      <c r="H648" s="4">
        <f t="shared" si="27"/>
        <v>628.41819799696896</v>
      </c>
    </row>
    <row r="649" spans="2:8" x14ac:dyDescent="0.2">
      <c r="B649" s="4">
        <f t="shared" si="29"/>
        <v>6.3499999999999091</v>
      </c>
      <c r="C649" s="4">
        <v>61.35</v>
      </c>
      <c r="D649" s="20">
        <v>8.9015499999999994E-3</v>
      </c>
      <c r="E649" s="4">
        <v>56.35</v>
      </c>
      <c r="F649" s="20">
        <v>3.3529499999999999E-3</v>
      </c>
      <c r="G649" s="14">
        <f t="shared" si="28"/>
        <v>-114.59584898927511</v>
      </c>
      <c r="H649" s="4">
        <f t="shared" si="27"/>
        <v>627.27223950707616</v>
      </c>
    </row>
    <row r="650" spans="2:8" x14ac:dyDescent="0.2">
      <c r="B650" s="4">
        <f t="shared" si="29"/>
        <v>6.3599999999999088</v>
      </c>
      <c r="C650" s="4">
        <v>61.36</v>
      </c>
      <c r="D650" s="20">
        <v>8.9120799999999993E-3</v>
      </c>
      <c r="E650" s="4">
        <v>56.36</v>
      </c>
      <c r="F650" s="20">
        <v>3.3563199999999999E-3</v>
      </c>
      <c r="G650" s="14">
        <f t="shared" si="28"/>
        <v>-114.85278279631146</v>
      </c>
      <c r="H650" s="4">
        <f t="shared" si="27"/>
        <v>626.12371167911306</v>
      </c>
    </row>
    <row r="651" spans="2:8" x14ac:dyDescent="0.2">
      <c r="B651" s="4">
        <f t="shared" si="29"/>
        <v>6.3699999999999086</v>
      </c>
      <c r="C651" s="4">
        <v>61.37</v>
      </c>
      <c r="D651" s="20">
        <v>8.9226099999999992E-3</v>
      </c>
      <c r="E651" s="4">
        <v>56.37</v>
      </c>
      <c r="F651" s="20">
        <v>3.3596899999999998E-3</v>
      </c>
      <c r="G651" s="14">
        <f t="shared" si="28"/>
        <v>-115.10996611712753</v>
      </c>
      <c r="H651" s="4">
        <f t="shared" si="27"/>
        <v>624.97261201794174</v>
      </c>
    </row>
    <row r="652" spans="2:8" x14ac:dyDescent="0.2">
      <c r="B652" s="4">
        <f t="shared" si="29"/>
        <v>6.3799999999999084</v>
      </c>
      <c r="C652" s="4">
        <v>61.38</v>
      </c>
      <c r="D652" s="20">
        <v>8.9331399999999991E-3</v>
      </c>
      <c r="E652" s="4">
        <v>56.38</v>
      </c>
      <c r="F652" s="20">
        <v>3.3630600000000002E-3</v>
      </c>
      <c r="G652" s="14">
        <f t="shared" si="28"/>
        <v>-115.36739927036911</v>
      </c>
      <c r="H652" s="4">
        <f t="shared" si="27"/>
        <v>623.81893802523803</v>
      </c>
    </row>
    <row r="653" spans="2:8" x14ac:dyDescent="0.2">
      <c r="B653" s="4">
        <f t="shared" si="29"/>
        <v>6.3899999999999082</v>
      </c>
      <c r="C653" s="4">
        <v>61.39</v>
      </c>
      <c r="D653" s="20">
        <v>8.9436700000000008E-3</v>
      </c>
      <c r="E653" s="4">
        <v>56.39</v>
      </c>
      <c r="F653" s="20">
        <v>3.3664300000000001E-3</v>
      </c>
      <c r="G653" s="14">
        <f t="shared" si="28"/>
        <v>-115.62508257509091</v>
      </c>
      <c r="H653" s="4">
        <f t="shared" si="27"/>
        <v>622.6626871994871</v>
      </c>
    </row>
    <row r="654" spans="2:8" x14ac:dyDescent="0.2">
      <c r="B654" s="4">
        <f t="shared" si="29"/>
        <v>6.399999999999908</v>
      </c>
      <c r="C654" s="4">
        <v>61.4</v>
      </c>
      <c r="D654" s="20">
        <v>8.9542000000000007E-3</v>
      </c>
      <c r="E654" s="4">
        <v>56.4</v>
      </c>
      <c r="F654" s="20">
        <v>3.3698000000000001E-3</v>
      </c>
      <c r="G654" s="14">
        <f t="shared" si="28"/>
        <v>-115.8830163507572</v>
      </c>
      <c r="H654" s="4">
        <f t="shared" ref="H654:H717" si="30">H655+$G$8*G655</f>
        <v>621.50385703597954</v>
      </c>
    </row>
    <row r="655" spans="2:8" x14ac:dyDescent="0.2">
      <c r="B655" s="4">
        <f t="shared" si="29"/>
        <v>6.4099999999999078</v>
      </c>
      <c r="C655" s="4">
        <v>61.41</v>
      </c>
      <c r="D655" s="20">
        <v>8.9647300000000006E-3</v>
      </c>
      <c r="E655" s="4">
        <v>56.41</v>
      </c>
      <c r="F655" s="20">
        <v>3.37317E-3</v>
      </c>
      <c r="G655" s="14">
        <f t="shared" ref="G655:G718" si="31">$J$7*H655+D655*H655-F655*($G$5-H655)</f>
        <v>-116.14120091724226</v>
      </c>
      <c r="H655" s="4">
        <f t="shared" si="30"/>
        <v>620.34244502680713</v>
      </c>
    </row>
    <row r="656" spans="2:8" x14ac:dyDescent="0.2">
      <c r="B656" s="4">
        <f t="shared" ref="B656:B719" si="32">B655+0.01</f>
        <v>6.4199999999999076</v>
      </c>
      <c r="C656" s="4">
        <v>61.42</v>
      </c>
      <c r="D656" s="20">
        <v>8.9752600000000005E-3</v>
      </c>
      <c r="E656" s="4">
        <v>56.42</v>
      </c>
      <c r="F656" s="20">
        <v>3.3765399999999999E-3</v>
      </c>
      <c r="G656" s="14">
        <f t="shared" si="31"/>
        <v>-116.39963659483095</v>
      </c>
      <c r="H656" s="4">
        <f t="shared" si="30"/>
        <v>619.17844866085886</v>
      </c>
    </row>
    <row r="657" spans="2:8" x14ac:dyDescent="0.2">
      <c r="B657" s="4">
        <f t="shared" si="32"/>
        <v>6.4299999999999073</v>
      </c>
      <c r="C657" s="4">
        <v>61.43</v>
      </c>
      <c r="D657" s="20">
        <v>8.9857900000000004E-3</v>
      </c>
      <c r="E657" s="4">
        <v>56.43</v>
      </c>
      <c r="F657" s="20">
        <v>3.3799099999999999E-3</v>
      </c>
      <c r="G657" s="14">
        <f t="shared" si="31"/>
        <v>-116.65832370421944</v>
      </c>
      <c r="H657" s="4">
        <f t="shared" si="30"/>
        <v>618.01186542381663</v>
      </c>
    </row>
    <row r="658" spans="2:8" x14ac:dyDescent="0.2">
      <c r="B658" s="4">
        <f t="shared" si="32"/>
        <v>6.4399999999999071</v>
      </c>
      <c r="C658" s="4">
        <v>61.44</v>
      </c>
      <c r="D658" s="20">
        <v>8.9963200000000004E-3</v>
      </c>
      <c r="E658" s="4">
        <v>56.44</v>
      </c>
      <c r="F658" s="20">
        <v>3.3832799999999998E-3</v>
      </c>
      <c r="G658" s="14">
        <f t="shared" si="31"/>
        <v>-116.91726256651565</v>
      </c>
      <c r="H658" s="4">
        <f t="shared" si="30"/>
        <v>616.84269279815146</v>
      </c>
    </row>
    <row r="659" spans="2:8" x14ac:dyDescent="0.2">
      <c r="B659" s="4">
        <f t="shared" si="32"/>
        <v>6.4499999999999069</v>
      </c>
      <c r="C659" s="4">
        <v>61.45</v>
      </c>
      <c r="D659" s="20">
        <v>9.0068500000000003E-3</v>
      </c>
      <c r="E659" s="4">
        <v>56.45</v>
      </c>
      <c r="F659" s="20">
        <v>3.3866500000000002E-3</v>
      </c>
      <c r="G659" s="14">
        <f t="shared" si="31"/>
        <v>-117.17645350323976</v>
      </c>
      <c r="H659" s="4">
        <f t="shared" si="30"/>
        <v>615.67092826311909</v>
      </c>
    </row>
    <row r="660" spans="2:8" x14ac:dyDescent="0.2">
      <c r="B660" s="4">
        <f t="shared" si="32"/>
        <v>6.4599999999999067</v>
      </c>
      <c r="C660" s="4">
        <v>61.46</v>
      </c>
      <c r="D660" s="20">
        <v>9.0173800000000002E-3</v>
      </c>
      <c r="E660" s="4">
        <v>56.46</v>
      </c>
      <c r="F660" s="20">
        <v>3.3900200000000001E-3</v>
      </c>
      <c r="G660" s="14">
        <f t="shared" si="31"/>
        <v>-117.43589683632494</v>
      </c>
      <c r="H660" s="4">
        <f t="shared" si="30"/>
        <v>614.49656929475589</v>
      </c>
    </row>
    <row r="661" spans="2:8" x14ac:dyDescent="0.2">
      <c r="B661" s="4">
        <f t="shared" si="32"/>
        <v>6.4699999999999065</v>
      </c>
      <c r="C661" s="4">
        <v>61.47</v>
      </c>
      <c r="D661" s="20">
        <v>9.0279100000000001E-3</v>
      </c>
      <c r="E661" s="4">
        <v>56.47</v>
      </c>
      <c r="F661" s="20">
        <v>3.39339E-3</v>
      </c>
      <c r="G661" s="14">
        <f t="shared" si="31"/>
        <v>-117.69559288811793</v>
      </c>
      <c r="H661" s="4">
        <f t="shared" si="30"/>
        <v>613.31961336587472</v>
      </c>
    </row>
    <row r="662" spans="2:8" x14ac:dyDescent="0.2">
      <c r="B662" s="4">
        <f t="shared" si="32"/>
        <v>6.4799999999999063</v>
      </c>
      <c r="C662" s="4">
        <v>61.48</v>
      </c>
      <c r="D662" s="20">
        <v>9.03844E-3</v>
      </c>
      <c r="E662" s="4">
        <v>56.48</v>
      </c>
      <c r="F662" s="20">
        <v>3.39676E-3</v>
      </c>
      <c r="G662" s="14">
        <f t="shared" si="31"/>
        <v>-117.95554198137938</v>
      </c>
      <c r="H662" s="4">
        <f t="shared" si="30"/>
        <v>612.14005794606089</v>
      </c>
    </row>
    <row r="663" spans="2:8" x14ac:dyDescent="0.2">
      <c r="B663" s="4">
        <f t="shared" si="32"/>
        <v>6.4899999999999061</v>
      </c>
      <c r="C663" s="4">
        <v>61.49</v>
      </c>
      <c r="D663" s="20">
        <v>9.0489699999999999E-3</v>
      </c>
      <c r="E663" s="4">
        <v>56.49</v>
      </c>
      <c r="F663" s="20">
        <v>3.4001299999999999E-3</v>
      </c>
      <c r="G663" s="14">
        <f t="shared" si="31"/>
        <v>-118.21574443928468</v>
      </c>
      <c r="H663" s="4">
        <f t="shared" si="30"/>
        <v>610.95790050166806</v>
      </c>
    </row>
    <row r="664" spans="2:8" x14ac:dyDescent="0.2">
      <c r="B664" s="4">
        <f t="shared" si="32"/>
        <v>6.4999999999999059</v>
      </c>
      <c r="C664" s="4">
        <v>61.5</v>
      </c>
      <c r="D664" s="20">
        <v>9.0594999999999998E-3</v>
      </c>
      <c r="E664" s="4">
        <v>56.5</v>
      </c>
      <c r="F664" s="20">
        <v>3.4034999999999998E-3</v>
      </c>
      <c r="G664" s="14">
        <f t="shared" si="31"/>
        <v>-118.47620058542444</v>
      </c>
      <c r="H664" s="4">
        <f t="shared" si="30"/>
        <v>609.77313849581378</v>
      </c>
    </row>
    <row r="665" spans="2:8" x14ac:dyDescent="0.2">
      <c r="B665" s="4">
        <f t="shared" si="32"/>
        <v>6.5099999999999056</v>
      </c>
      <c r="C665" s="4">
        <v>61.51</v>
      </c>
      <c r="D665" s="20">
        <v>9.0700299999999998E-3</v>
      </c>
      <c r="E665" s="4">
        <v>56.51</v>
      </c>
      <c r="F665" s="20">
        <v>3.4068700000000002E-3</v>
      </c>
      <c r="G665" s="14">
        <f t="shared" si="31"/>
        <v>-118.7369107438051</v>
      </c>
      <c r="H665" s="4">
        <f t="shared" si="30"/>
        <v>608.58576938837575</v>
      </c>
    </row>
    <row r="666" spans="2:8" x14ac:dyDescent="0.2">
      <c r="B666" s="4">
        <f t="shared" si="32"/>
        <v>6.5199999999999054</v>
      </c>
      <c r="C666" s="4">
        <v>61.52</v>
      </c>
      <c r="D666" s="20">
        <v>9.0805599999999997E-3</v>
      </c>
      <c r="E666" s="4">
        <v>56.52</v>
      </c>
      <c r="F666" s="20">
        <v>3.4102400000000001E-3</v>
      </c>
      <c r="G666" s="14">
        <f t="shared" si="31"/>
        <v>-118.99787523884936</v>
      </c>
      <c r="H666" s="4">
        <f t="shared" si="30"/>
        <v>607.39579063598728</v>
      </c>
    </row>
    <row r="667" spans="2:8" x14ac:dyDescent="0.2">
      <c r="B667" s="4">
        <f t="shared" si="32"/>
        <v>6.5299999999999052</v>
      </c>
      <c r="C667" s="4">
        <v>61.53</v>
      </c>
      <c r="D667" s="20">
        <v>9.0910899999999996E-3</v>
      </c>
      <c r="E667" s="4">
        <v>56.53</v>
      </c>
      <c r="F667" s="20">
        <v>3.4136100000000001E-3</v>
      </c>
      <c r="G667" s="14">
        <f t="shared" si="31"/>
        <v>-119.259094395397</v>
      </c>
      <c r="H667" s="4">
        <f t="shared" si="30"/>
        <v>606.20319969203331</v>
      </c>
    </row>
    <row r="668" spans="2:8" x14ac:dyDescent="0.2">
      <c r="B668" s="4">
        <f t="shared" si="32"/>
        <v>6.539999999999905</v>
      </c>
      <c r="C668" s="4">
        <v>61.54</v>
      </c>
      <c r="D668" s="20">
        <v>9.1016199999999995E-3</v>
      </c>
      <c r="E668" s="4">
        <v>56.54</v>
      </c>
      <c r="F668" s="20">
        <v>3.41698E-3</v>
      </c>
      <c r="G668" s="14">
        <f t="shared" si="31"/>
        <v>-119.52056853870528</v>
      </c>
      <c r="H668" s="4">
        <f t="shared" si="30"/>
        <v>605.0079940066463</v>
      </c>
    </row>
    <row r="669" spans="2:8" x14ac:dyDescent="0.2">
      <c r="B669" s="4">
        <f t="shared" si="32"/>
        <v>6.5499999999999048</v>
      </c>
      <c r="C669" s="4">
        <v>61.55</v>
      </c>
      <c r="D669" s="20">
        <v>9.1121499999999994E-3</v>
      </c>
      <c r="E669" s="4">
        <v>56.55</v>
      </c>
      <c r="F669" s="20">
        <v>3.42035E-3</v>
      </c>
      <c r="G669" s="14">
        <f t="shared" si="31"/>
        <v>-119.78229799444961</v>
      </c>
      <c r="H669" s="4">
        <f t="shared" si="30"/>
        <v>603.81017102670182</v>
      </c>
    </row>
    <row r="670" spans="2:8" x14ac:dyDescent="0.2">
      <c r="B670" s="4">
        <f t="shared" si="32"/>
        <v>6.5599999999999046</v>
      </c>
      <c r="C670" s="4">
        <v>61.56</v>
      </c>
      <c r="D670" s="20">
        <v>9.1226799999999993E-3</v>
      </c>
      <c r="E670" s="4">
        <v>56.56</v>
      </c>
      <c r="F670" s="20">
        <v>3.4237199999999999E-3</v>
      </c>
      <c r="G670" s="14">
        <f t="shared" si="31"/>
        <v>-120.04428308872406</v>
      </c>
      <c r="H670" s="4">
        <f t="shared" si="30"/>
        <v>602.60972819581457</v>
      </c>
    </row>
    <row r="671" spans="2:8" x14ac:dyDescent="0.2">
      <c r="B671" s="4">
        <f t="shared" si="32"/>
        <v>6.5699999999999044</v>
      </c>
      <c r="C671" s="4">
        <v>61.57</v>
      </c>
      <c r="D671" s="20">
        <v>9.1332099999999992E-3</v>
      </c>
      <c r="E671" s="4">
        <v>56.57</v>
      </c>
      <c r="F671" s="20">
        <v>3.4270899999999998E-3</v>
      </c>
      <c r="G671" s="14">
        <f t="shared" si="31"/>
        <v>-120.30652414804203</v>
      </c>
      <c r="H671" s="4">
        <f t="shared" si="30"/>
        <v>601.40666295433414</v>
      </c>
    </row>
    <row r="672" spans="2:8" x14ac:dyDescent="0.2">
      <c r="B672" s="4">
        <f t="shared" si="32"/>
        <v>6.5799999999999041</v>
      </c>
      <c r="C672" s="4">
        <v>61.58</v>
      </c>
      <c r="D672" s="20">
        <v>9.1437399999999992E-3</v>
      </c>
      <c r="E672" s="4">
        <v>56.58</v>
      </c>
      <c r="F672" s="20">
        <v>3.4304600000000002E-3</v>
      </c>
      <c r="G672" s="14">
        <f t="shared" si="31"/>
        <v>-120.56902149933677</v>
      </c>
      <c r="H672" s="4">
        <f t="shared" si="30"/>
        <v>600.20097273934073</v>
      </c>
    </row>
    <row r="673" spans="2:8" x14ac:dyDescent="0.2">
      <c r="B673" s="4">
        <f t="shared" si="32"/>
        <v>6.5899999999999039</v>
      </c>
      <c r="C673" s="4">
        <v>61.59</v>
      </c>
      <c r="D673" s="20">
        <v>9.1542700000000008E-3</v>
      </c>
      <c r="E673" s="4">
        <v>56.59</v>
      </c>
      <c r="F673" s="20">
        <v>3.4338300000000001E-3</v>
      </c>
      <c r="G673" s="14">
        <f t="shared" si="31"/>
        <v>-120.83177546996188</v>
      </c>
      <c r="H673" s="4">
        <f t="shared" si="30"/>
        <v>598.99265498464115</v>
      </c>
    </row>
    <row r="674" spans="2:8" x14ac:dyDescent="0.2">
      <c r="B674" s="4">
        <f t="shared" si="32"/>
        <v>6.5999999999999037</v>
      </c>
      <c r="C674" s="4">
        <v>61.6</v>
      </c>
      <c r="D674" s="20">
        <v>9.1648000000000007E-3</v>
      </c>
      <c r="E674" s="4">
        <v>56.6</v>
      </c>
      <c r="F674" s="20">
        <v>3.4372000000000001E-3</v>
      </c>
      <c r="G674" s="14">
        <f t="shared" si="31"/>
        <v>-121.0947863876922</v>
      </c>
      <c r="H674" s="4">
        <f t="shared" si="30"/>
        <v>597.78170712076428</v>
      </c>
    </row>
    <row r="675" spans="2:8" x14ac:dyDescent="0.2">
      <c r="B675" s="4">
        <f t="shared" si="32"/>
        <v>6.6099999999999035</v>
      </c>
      <c r="C675" s="4">
        <v>61.61</v>
      </c>
      <c r="D675" s="20">
        <v>9.1753300000000006E-3</v>
      </c>
      <c r="E675" s="4">
        <v>56.61</v>
      </c>
      <c r="F675" s="20">
        <v>3.44057E-3</v>
      </c>
      <c r="G675" s="14">
        <f t="shared" si="31"/>
        <v>-121.35805458072397</v>
      </c>
      <c r="H675" s="4">
        <f t="shared" si="30"/>
        <v>596.56812657495709</v>
      </c>
    </row>
    <row r="676" spans="2:8" x14ac:dyDescent="0.2">
      <c r="B676" s="4">
        <f t="shared" si="32"/>
        <v>6.6199999999999033</v>
      </c>
      <c r="C676" s="4">
        <v>61.62</v>
      </c>
      <c r="D676" s="20">
        <v>9.1858600000000006E-3</v>
      </c>
      <c r="E676" s="4">
        <v>56.62</v>
      </c>
      <c r="F676" s="20">
        <v>3.4439399999999999E-3</v>
      </c>
      <c r="G676" s="14">
        <f t="shared" si="31"/>
        <v>-121.62158037767585</v>
      </c>
      <c r="H676" s="4">
        <f t="shared" si="30"/>
        <v>595.35191077118031</v>
      </c>
    </row>
    <row r="677" spans="2:8" x14ac:dyDescent="0.2">
      <c r="B677" s="4">
        <f t="shared" si="32"/>
        <v>6.6299999999999031</v>
      </c>
      <c r="C677" s="4">
        <v>61.63</v>
      </c>
      <c r="D677" s="20">
        <v>9.1963900000000005E-3</v>
      </c>
      <c r="E677" s="4">
        <v>56.63</v>
      </c>
      <c r="F677" s="20">
        <v>3.4473099999999999E-3</v>
      </c>
      <c r="G677" s="14">
        <f t="shared" si="31"/>
        <v>-121.88536410758914</v>
      </c>
      <c r="H677" s="4">
        <f t="shared" si="30"/>
        <v>594.13305713010448</v>
      </c>
    </row>
    <row r="678" spans="2:8" x14ac:dyDescent="0.2">
      <c r="B678" s="4">
        <f t="shared" si="32"/>
        <v>6.6399999999999029</v>
      </c>
      <c r="C678" s="4">
        <v>61.64</v>
      </c>
      <c r="D678" s="20">
        <v>9.2069200000000004E-3</v>
      </c>
      <c r="E678" s="4">
        <v>56.64</v>
      </c>
      <c r="F678" s="20">
        <v>3.4506799999999998E-3</v>
      </c>
      <c r="G678" s="14">
        <f t="shared" si="31"/>
        <v>-122.14940609992858</v>
      </c>
      <c r="H678" s="4">
        <f t="shared" si="30"/>
        <v>592.91156306910523</v>
      </c>
    </row>
    <row r="679" spans="2:8" x14ac:dyDescent="0.2">
      <c r="B679" s="4">
        <f t="shared" si="32"/>
        <v>6.6499999999999027</v>
      </c>
      <c r="C679" s="4">
        <v>61.65</v>
      </c>
      <c r="D679" s="20">
        <v>9.2174500000000003E-3</v>
      </c>
      <c r="E679" s="4">
        <v>56.65</v>
      </c>
      <c r="F679" s="20">
        <v>3.4540500000000002E-3</v>
      </c>
      <c r="G679" s="14">
        <f t="shared" si="31"/>
        <v>-122.41370668458293</v>
      </c>
      <c r="H679" s="4">
        <f t="shared" si="30"/>
        <v>591.68742600225937</v>
      </c>
    </row>
    <row r="680" spans="2:8" x14ac:dyDescent="0.2">
      <c r="B680" s="4">
        <f t="shared" si="32"/>
        <v>6.6599999999999024</v>
      </c>
      <c r="C680" s="4">
        <v>61.66</v>
      </c>
      <c r="D680" s="20">
        <v>9.2279800000000002E-3</v>
      </c>
      <c r="E680" s="4">
        <v>56.66</v>
      </c>
      <c r="F680" s="20">
        <v>3.4574200000000001E-3</v>
      </c>
      <c r="G680" s="14">
        <f t="shared" si="31"/>
        <v>-122.67826619186536</v>
      </c>
      <c r="H680" s="4">
        <f t="shared" si="30"/>
        <v>590.46064334034077</v>
      </c>
    </row>
    <row r="681" spans="2:8" x14ac:dyDescent="0.2">
      <c r="B681" s="4">
        <f t="shared" si="32"/>
        <v>6.6699999999999022</v>
      </c>
      <c r="C681" s="4">
        <v>61.67</v>
      </c>
      <c r="D681" s="20">
        <v>9.2385100000000001E-3</v>
      </c>
      <c r="E681" s="4">
        <v>56.67</v>
      </c>
      <c r="F681" s="20">
        <v>3.46079E-3</v>
      </c>
      <c r="G681" s="14">
        <f t="shared" si="31"/>
        <v>-122.94308495251438</v>
      </c>
      <c r="H681" s="4">
        <f t="shared" si="30"/>
        <v>589.23121249081566</v>
      </c>
    </row>
    <row r="682" spans="2:8" x14ac:dyDescent="0.2">
      <c r="B682" s="4">
        <f t="shared" si="32"/>
        <v>6.679999999999902</v>
      </c>
      <c r="C682" s="4">
        <v>61.68</v>
      </c>
      <c r="D682" s="20">
        <v>9.24904E-3</v>
      </c>
      <c r="E682" s="4">
        <v>56.68</v>
      </c>
      <c r="F682" s="20">
        <v>3.46416E-3</v>
      </c>
      <c r="G682" s="14">
        <f t="shared" si="31"/>
        <v>-123.20816329769409</v>
      </c>
      <c r="H682" s="4">
        <f t="shared" si="30"/>
        <v>587.99913085783874</v>
      </c>
    </row>
    <row r="683" spans="2:8" x14ac:dyDescent="0.2">
      <c r="B683" s="4">
        <f t="shared" si="32"/>
        <v>6.6899999999999018</v>
      </c>
      <c r="C683" s="4">
        <v>61.69</v>
      </c>
      <c r="D683" s="20">
        <v>9.25957E-3</v>
      </c>
      <c r="E683" s="4">
        <v>56.69</v>
      </c>
      <c r="F683" s="20">
        <v>3.4675299999999999E-3</v>
      </c>
      <c r="G683" s="14">
        <f t="shared" si="31"/>
        <v>-123.47350155899508</v>
      </c>
      <c r="H683" s="4">
        <f t="shared" si="30"/>
        <v>586.76439584224875</v>
      </c>
    </row>
    <row r="684" spans="2:8" x14ac:dyDescent="0.2">
      <c r="B684" s="4">
        <f t="shared" si="32"/>
        <v>6.6999999999999016</v>
      </c>
      <c r="C684" s="4">
        <v>61.7</v>
      </c>
      <c r="D684" s="20">
        <v>9.2700999999999999E-3</v>
      </c>
      <c r="E684" s="4">
        <v>56.7</v>
      </c>
      <c r="F684" s="20">
        <v>3.4708999999999999E-3</v>
      </c>
      <c r="G684" s="14">
        <f t="shared" si="31"/>
        <v>-123.73910006843478</v>
      </c>
      <c r="H684" s="4">
        <f t="shared" si="30"/>
        <v>585.52700484156435</v>
      </c>
    </row>
    <row r="685" spans="2:8" x14ac:dyDescent="0.2">
      <c r="B685" s="4">
        <f t="shared" si="32"/>
        <v>6.7099999999999014</v>
      </c>
      <c r="C685" s="4">
        <v>61.71</v>
      </c>
      <c r="D685" s="20">
        <v>9.2806299999999998E-3</v>
      </c>
      <c r="E685" s="4">
        <v>56.71</v>
      </c>
      <c r="F685" s="20">
        <v>3.4742699999999998E-3</v>
      </c>
      <c r="G685" s="14">
        <f t="shared" si="31"/>
        <v>-124.00495915845809</v>
      </c>
      <c r="H685" s="4">
        <f t="shared" si="30"/>
        <v>584.28695524997977</v>
      </c>
    </row>
    <row r="686" spans="2:8" x14ac:dyDescent="0.2">
      <c r="B686" s="4">
        <f t="shared" si="32"/>
        <v>6.7199999999999012</v>
      </c>
      <c r="C686" s="4">
        <v>61.72</v>
      </c>
      <c r="D686" s="20">
        <v>9.2911599999999997E-3</v>
      </c>
      <c r="E686" s="4">
        <v>56.72</v>
      </c>
      <c r="F686" s="20">
        <v>3.4776400000000002E-3</v>
      </c>
      <c r="G686" s="14">
        <f t="shared" si="31"/>
        <v>-124.27107916193825</v>
      </c>
      <c r="H686" s="4">
        <f t="shared" si="30"/>
        <v>583.04424445836037</v>
      </c>
    </row>
    <row r="687" spans="2:8" x14ac:dyDescent="0.2">
      <c r="B687" s="4">
        <f t="shared" si="32"/>
        <v>6.729999999999901</v>
      </c>
      <c r="C687" s="4">
        <v>61.73</v>
      </c>
      <c r="D687" s="20">
        <v>9.3016899999999996E-3</v>
      </c>
      <c r="E687" s="4">
        <v>56.73</v>
      </c>
      <c r="F687" s="20">
        <v>3.4810100000000001E-3</v>
      </c>
      <c r="G687" s="14">
        <f t="shared" si="31"/>
        <v>-124.53746041217691</v>
      </c>
      <c r="H687" s="4">
        <f t="shared" si="30"/>
        <v>581.79886985423855</v>
      </c>
    </row>
    <row r="688" spans="2:8" x14ac:dyDescent="0.2">
      <c r="B688" s="4">
        <f t="shared" si="32"/>
        <v>6.7399999999999007</v>
      </c>
      <c r="C688" s="4">
        <v>61.74</v>
      </c>
      <c r="D688" s="20">
        <v>9.3122199999999995E-3</v>
      </c>
      <c r="E688" s="4">
        <v>56.74</v>
      </c>
      <c r="F688" s="20">
        <v>3.48438E-3</v>
      </c>
      <c r="G688" s="14">
        <f t="shared" si="31"/>
        <v>-124.80410324290531</v>
      </c>
      <c r="H688" s="4">
        <f t="shared" si="30"/>
        <v>580.55082882180955</v>
      </c>
    </row>
    <row r="689" spans="2:8" x14ac:dyDescent="0.2">
      <c r="B689" s="4">
        <f t="shared" si="32"/>
        <v>6.7499999999999005</v>
      </c>
      <c r="C689" s="4">
        <v>61.75</v>
      </c>
      <c r="D689" s="20">
        <v>9.3227499999999994E-3</v>
      </c>
      <c r="E689" s="4">
        <v>56.75</v>
      </c>
      <c r="F689" s="20">
        <v>3.48775E-3</v>
      </c>
      <c r="G689" s="14">
        <f t="shared" si="31"/>
        <v>-125.07100798828446</v>
      </c>
      <c r="H689" s="4">
        <f t="shared" si="30"/>
        <v>579.30011874192667</v>
      </c>
    </row>
    <row r="690" spans="2:8" x14ac:dyDescent="0.2">
      <c r="B690" s="4">
        <f t="shared" si="32"/>
        <v>6.7599999999999003</v>
      </c>
      <c r="C690" s="4">
        <v>61.76</v>
      </c>
      <c r="D690" s="20">
        <v>9.3332799999999994E-3</v>
      </c>
      <c r="E690" s="4">
        <v>56.76</v>
      </c>
      <c r="F690" s="20">
        <v>3.4911199999999999E-3</v>
      </c>
      <c r="G690" s="14">
        <f t="shared" si="31"/>
        <v>-125.33817498290594</v>
      </c>
      <c r="H690" s="4">
        <f t="shared" si="30"/>
        <v>578.04673699209764</v>
      </c>
    </row>
    <row r="691" spans="2:8" x14ac:dyDescent="0.2">
      <c r="B691" s="4">
        <f t="shared" si="32"/>
        <v>6.7699999999999001</v>
      </c>
      <c r="C691" s="4">
        <v>61.77</v>
      </c>
      <c r="D691" s="20">
        <v>9.3438099999999993E-3</v>
      </c>
      <c r="E691" s="4">
        <v>56.77</v>
      </c>
      <c r="F691" s="20">
        <v>3.4944899999999998E-3</v>
      </c>
      <c r="G691" s="14">
        <f t="shared" si="31"/>
        <v>-125.60560456179238</v>
      </c>
      <c r="H691" s="4">
        <f t="shared" si="30"/>
        <v>576.79068094647971</v>
      </c>
    </row>
    <row r="692" spans="2:8" x14ac:dyDescent="0.2">
      <c r="B692" s="4">
        <f t="shared" si="32"/>
        <v>6.7799999999998999</v>
      </c>
      <c r="C692" s="4">
        <v>61.78</v>
      </c>
      <c r="D692" s="20">
        <v>9.3543399999999992E-3</v>
      </c>
      <c r="E692" s="4">
        <v>56.78</v>
      </c>
      <c r="F692" s="20">
        <v>3.4978600000000002E-3</v>
      </c>
      <c r="G692" s="14">
        <f t="shared" si="31"/>
        <v>-125.87329706039819</v>
      </c>
      <c r="H692" s="4">
        <f t="shared" si="30"/>
        <v>575.53194797587571</v>
      </c>
    </row>
    <row r="693" spans="2:8" x14ac:dyDescent="0.2">
      <c r="B693" s="4">
        <f t="shared" si="32"/>
        <v>6.7899999999998997</v>
      </c>
      <c r="C693" s="4">
        <v>61.79</v>
      </c>
      <c r="D693" s="20">
        <v>9.3648700000000008E-3</v>
      </c>
      <c r="E693" s="4">
        <v>56.79</v>
      </c>
      <c r="F693" s="20">
        <v>3.5012300000000001E-3</v>
      </c>
      <c r="G693" s="14">
        <f t="shared" si="31"/>
        <v>-126.14125281461006</v>
      </c>
      <c r="H693" s="4">
        <f t="shared" si="30"/>
        <v>574.27053544772957</v>
      </c>
    </row>
    <row r="694" spans="2:8" x14ac:dyDescent="0.2">
      <c r="B694" s="4">
        <f t="shared" si="32"/>
        <v>6.7999999999998995</v>
      </c>
      <c r="C694" s="4">
        <v>61.8</v>
      </c>
      <c r="D694" s="20">
        <v>9.3754000000000007E-3</v>
      </c>
      <c r="E694" s="4">
        <v>56.8</v>
      </c>
      <c r="F694" s="20">
        <v>3.5046000000000001E-3</v>
      </c>
      <c r="G694" s="14">
        <f t="shared" si="31"/>
        <v>-126.40947216074758</v>
      </c>
      <c r="H694" s="4">
        <f t="shared" si="30"/>
        <v>573.00644072612215</v>
      </c>
    </row>
    <row r="695" spans="2:8" x14ac:dyDescent="0.2">
      <c r="B695" s="4">
        <f t="shared" si="32"/>
        <v>6.8099999999998992</v>
      </c>
      <c r="C695" s="4">
        <v>61.81</v>
      </c>
      <c r="D695" s="20">
        <v>9.3859300000000007E-3</v>
      </c>
      <c r="E695" s="4">
        <v>56.81</v>
      </c>
      <c r="F695" s="20">
        <v>3.50797E-3</v>
      </c>
      <c r="G695" s="14">
        <f t="shared" si="31"/>
        <v>-126.67795543556397</v>
      </c>
      <c r="H695" s="4">
        <f t="shared" si="30"/>
        <v>571.73966117176656</v>
      </c>
    </row>
    <row r="696" spans="2:8" x14ac:dyDescent="0.2">
      <c r="B696" s="4">
        <f t="shared" si="32"/>
        <v>6.819999999999899</v>
      </c>
      <c r="C696" s="4">
        <v>61.82</v>
      </c>
      <c r="D696" s="20">
        <v>9.3964600000000006E-3</v>
      </c>
      <c r="E696" s="4">
        <v>56.82</v>
      </c>
      <c r="F696" s="20">
        <v>3.5113399999999999E-3</v>
      </c>
      <c r="G696" s="14">
        <f t="shared" si="31"/>
        <v>-126.94670297624637</v>
      </c>
      <c r="H696" s="4">
        <f t="shared" si="30"/>
        <v>570.47019414200406</v>
      </c>
    </row>
    <row r="697" spans="2:8" x14ac:dyDescent="0.2">
      <c r="B697" s="4">
        <f t="shared" si="32"/>
        <v>6.8299999999998988</v>
      </c>
      <c r="C697" s="4">
        <v>61.83</v>
      </c>
      <c r="D697" s="20">
        <v>9.4069900000000005E-3</v>
      </c>
      <c r="E697" s="4">
        <v>56.83</v>
      </c>
      <c r="F697" s="20">
        <v>3.5147099999999999E-3</v>
      </c>
      <c r="G697" s="14">
        <f t="shared" si="31"/>
        <v>-127.21571512041686</v>
      </c>
      <c r="H697" s="4">
        <f t="shared" si="30"/>
        <v>569.19803699079989</v>
      </c>
    </row>
    <row r="698" spans="2:8" x14ac:dyDescent="0.2">
      <c r="B698" s="4">
        <f t="shared" si="32"/>
        <v>6.8399999999998986</v>
      </c>
      <c r="C698" s="4">
        <v>61.84</v>
      </c>
      <c r="D698" s="20">
        <v>9.4175200000000004E-3</v>
      </c>
      <c r="E698" s="4">
        <v>56.84</v>
      </c>
      <c r="F698" s="20">
        <v>3.5180799999999998E-3</v>
      </c>
      <c r="G698" s="14">
        <f t="shared" si="31"/>
        <v>-127.48499220613269</v>
      </c>
      <c r="H698" s="4">
        <f t="shared" si="30"/>
        <v>567.92318706873857</v>
      </c>
    </row>
    <row r="699" spans="2:8" x14ac:dyDescent="0.2">
      <c r="B699" s="4">
        <f t="shared" si="32"/>
        <v>6.8499999999998984</v>
      </c>
      <c r="C699" s="4">
        <v>61.85</v>
      </c>
      <c r="D699" s="20">
        <v>9.4280500000000003E-3</v>
      </c>
      <c r="E699" s="4">
        <v>56.85</v>
      </c>
      <c r="F699" s="20">
        <v>3.5214500000000002E-3</v>
      </c>
      <c r="G699" s="14">
        <f t="shared" si="31"/>
        <v>-127.75453457188721</v>
      </c>
      <c r="H699" s="4">
        <f t="shared" si="30"/>
        <v>566.64564172301971</v>
      </c>
    </row>
    <row r="700" spans="2:8" x14ac:dyDescent="0.2">
      <c r="B700" s="4">
        <f t="shared" si="32"/>
        <v>6.8599999999998982</v>
      </c>
      <c r="C700" s="4">
        <v>61.86</v>
      </c>
      <c r="D700" s="20">
        <v>9.4385800000000002E-3</v>
      </c>
      <c r="E700" s="4">
        <v>56.86</v>
      </c>
      <c r="F700" s="20">
        <v>3.5248200000000001E-3</v>
      </c>
      <c r="G700" s="14">
        <f t="shared" si="31"/>
        <v>-128.02434255661018</v>
      </c>
      <c r="H700" s="4">
        <f t="shared" si="30"/>
        <v>565.36539829745357</v>
      </c>
    </row>
    <row r="701" spans="2:8" x14ac:dyDescent="0.2">
      <c r="B701" s="4">
        <f t="shared" si="32"/>
        <v>6.869999999999898</v>
      </c>
      <c r="C701" s="4">
        <v>61.87</v>
      </c>
      <c r="D701" s="20">
        <v>9.4491100000000001E-3</v>
      </c>
      <c r="E701" s="4">
        <v>56.87</v>
      </c>
      <c r="F701" s="20">
        <v>3.5281900000000001E-3</v>
      </c>
      <c r="G701" s="14">
        <f t="shared" si="31"/>
        <v>-128.29441649966853</v>
      </c>
      <c r="H701" s="4">
        <f t="shared" si="30"/>
        <v>564.08245413245686</v>
      </c>
    </row>
    <row r="702" spans="2:8" x14ac:dyDescent="0.2">
      <c r="B702" s="4">
        <f t="shared" si="32"/>
        <v>6.8799999999998978</v>
      </c>
      <c r="C702" s="4">
        <v>61.88</v>
      </c>
      <c r="D702" s="20">
        <v>9.4596400000000001E-3</v>
      </c>
      <c r="E702" s="4">
        <v>56.88</v>
      </c>
      <c r="F702" s="20">
        <v>3.53156E-3</v>
      </c>
      <c r="G702" s="14">
        <f t="shared" si="31"/>
        <v>-128.56475674086701</v>
      </c>
      <c r="H702" s="4">
        <f t="shared" si="30"/>
        <v>562.7968065650482</v>
      </c>
    </row>
    <row r="703" spans="2:8" x14ac:dyDescent="0.2">
      <c r="B703" s="4">
        <f t="shared" si="32"/>
        <v>6.8899999999998975</v>
      </c>
      <c r="C703" s="4">
        <v>61.89</v>
      </c>
      <c r="D703" s="20">
        <v>9.47017E-3</v>
      </c>
      <c r="E703" s="4">
        <v>56.89</v>
      </c>
      <c r="F703" s="20">
        <v>3.5349299999999999E-3</v>
      </c>
      <c r="G703" s="14">
        <f t="shared" si="31"/>
        <v>-128.83536362044879</v>
      </c>
      <c r="H703" s="4">
        <f t="shared" si="30"/>
        <v>561.50845292884367</v>
      </c>
    </row>
    <row r="704" spans="2:8" x14ac:dyDescent="0.2">
      <c r="B704" s="4">
        <f t="shared" si="32"/>
        <v>6.8999999999998973</v>
      </c>
      <c r="C704" s="4">
        <v>61.9</v>
      </c>
      <c r="D704" s="20">
        <v>9.4806999999999999E-3</v>
      </c>
      <c r="E704" s="4">
        <v>56.9</v>
      </c>
      <c r="F704" s="20">
        <v>3.5382999999999999E-3</v>
      </c>
      <c r="G704" s="14">
        <f t="shared" si="31"/>
        <v>-129.10623747909591</v>
      </c>
      <c r="H704" s="4">
        <f t="shared" si="30"/>
        <v>560.21739055405271</v>
      </c>
    </row>
    <row r="705" spans="2:8" x14ac:dyDescent="0.2">
      <c r="B705" s="4">
        <f t="shared" si="32"/>
        <v>6.9099999999998971</v>
      </c>
      <c r="C705" s="4">
        <v>61.91</v>
      </c>
      <c r="D705" s="20">
        <v>9.4912299999999998E-3</v>
      </c>
      <c r="E705" s="4">
        <v>56.91</v>
      </c>
      <c r="F705" s="20">
        <v>3.5416699999999998E-3</v>
      </c>
      <c r="G705" s="14">
        <f t="shared" si="31"/>
        <v>-129.37737865793011</v>
      </c>
      <c r="H705" s="4">
        <f t="shared" si="30"/>
        <v>558.92361676747339</v>
      </c>
    </row>
    <row r="706" spans="2:8" x14ac:dyDescent="0.2">
      <c r="B706" s="4">
        <f t="shared" si="32"/>
        <v>6.9199999999998969</v>
      </c>
      <c r="C706" s="4">
        <v>61.92</v>
      </c>
      <c r="D706" s="20">
        <v>9.5017599999999997E-3</v>
      </c>
      <c r="E706" s="4">
        <v>56.92</v>
      </c>
      <c r="F706" s="20">
        <v>3.5450400000000002E-3</v>
      </c>
      <c r="G706" s="14">
        <f t="shared" si="31"/>
        <v>-129.64878749851331</v>
      </c>
      <c r="H706" s="4">
        <f t="shared" si="30"/>
        <v>557.62712889248826</v>
      </c>
    </row>
    <row r="707" spans="2:8" x14ac:dyDescent="0.2">
      <c r="B707" s="4">
        <f t="shared" si="32"/>
        <v>6.9299999999998967</v>
      </c>
      <c r="C707" s="4">
        <v>61.93</v>
      </c>
      <c r="D707" s="20">
        <v>9.5122899999999996E-3</v>
      </c>
      <c r="E707" s="4">
        <v>56.93</v>
      </c>
      <c r="F707" s="20">
        <v>3.5484100000000001E-3</v>
      </c>
      <c r="G707" s="14">
        <f t="shared" si="31"/>
        <v>-129.92046434284819</v>
      </c>
      <c r="H707" s="4">
        <f t="shared" si="30"/>
        <v>556.32792424905972</v>
      </c>
    </row>
    <row r="708" spans="2:8" x14ac:dyDescent="0.2">
      <c r="B708" s="4">
        <f t="shared" si="32"/>
        <v>6.9399999999998965</v>
      </c>
      <c r="C708" s="4">
        <v>61.94</v>
      </c>
      <c r="D708" s="20">
        <v>9.5228199999999995E-3</v>
      </c>
      <c r="E708" s="4">
        <v>56.94</v>
      </c>
      <c r="F708" s="20">
        <v>3.55178E-3</v>
      </c>
      <c r="G708" s="14">
        <f t="shared" si="31"/>
        <v>-130.19240953337899</v>
      </c>
      <c r="H708" s="4">
        <f t="shared" si="30"/>
        <v>555.02600015372593</v>
      </c>
    </row>
    <row r="709" spans="2:8" x14ac:dyDescent="0.2">
      <c r="B709" s="4">
        <f t="shared" si="32"/>
        <v>6.9499999999998963</v>
      </c>
      <c r="C709" s="4">
        <v>61.95</v>
      </c>
      <c r="D709" s="20">
        <v>9.5333499999999995E-3</v>
      </c>
      <c r="E709" s="4">
        <v>56.95</v>
      </c>
      <c r="F709" s="20">
        <v>3.55515E-3</v>
      </c>
      <c r="G709" s="14">
        <f t="shared" si="31"/>
        <v>-130.46462341299193</v>
      </c>
      <c r="H709" s="4">
        <f t="shared" si="30"/>
        <v>553.72135391959603</v>
      </c>
    </row>
    <row r="710" spans="2:8" x14ac:dyDescent="0.2">
      <c r="B710" s="4">
        <f t="shared" si="32"/>
        <v>6.959999999999896</v>
      </c>
      <c r="C710" s="4">
        <v>61.96</v>
      </c>
      <c r="D710" s="20">
        <v>9.5438799999999994E-3</v>
      </c>
      <c r="E710" s="4">
        <v>56.96</v>
      </c>
      <c r="F710" s="20">
        <v>3.5585199999999999E-3</v>
      </c>
      <c r="G710" s="14">
        <f t="shared" si="31"/>
        <v>-130.73710632501584</v>
      </c>
      <c r="H710" s="4">
        <f t="shared" si="30"/>
        <v>552.41398285634591</v>
      </c>
    </row>
    <row r="711" spans="2:8" x14ac:dyDescent="0.2">
      <c r="B711" s="4">
        <f t="shared" si="32"/>
        <v>6.9699999999998958</v>
      </c>
      <c r="C711" s="4">
        <v>61.97</v>
      </c>
      <c r="D711" s="20">
        <v>9.5544099999999993E-3</v>
      </c>
      <c r="E711" s="4">
        <v>56.97</v>
      </c>
      <c r="F711" s="20">
        <v>3.5618899999999998E-3</v>
      </c>
      <c r="G711" s="14">
        <f t="shared" si="31"/>
        <v>-131.00985861322306</v>
      </c>
      <c r="H711" s="4">
        <f t="shared" si="30"/>
        <v>551.10388427021371</v>
      </c>
    </row>
    <row r="712" spans="2:8" x14ac:dyDescent="0.2">
      <c r="B712" s="4">
        <f t="shared" si="32"/>
        <v>6.9799999999998956</v>
      </c>
      <c r="C712" s="4">
        <v>61.98</v>
      </c>
      <c r="D712" s="20">
        <v>9.5649399999999992E-3</v>
      </c>
      <c r="E712" s="4">
        <v>56.98</v>
      </c>
      <c r="F712" s="20">
        <v>3.5652599999999998E-3</v>
      </c>
      <c r="G712" s="14">
        <f t="shared" si="31"/>
        <v>-131.28288062182958</v>
      </c>
      <c r="H712" s="4">
        <f t="shared" si="30"/>
        <v>549.79105546399546</v>
      </c>
    </row>
    <row r="713" spans="2:8" x14ac:dyDescent="0.2">
      <c r="B713" s="4">
        <f t="shared" si="32"/>
        <v>6.9899999999998954</v>
      </c>
      <c r="C713" s="4">
        <v>61.99</v>
      </c>
      <c r="D713" s="20">
        <v>9.5754700000000009E-3</v>
      </c>
      <c r="E713" s="4">
        <v>56.99</v>
      </c>
      <c r="F713" s="20">
        <v>3.5686300000000002E-3</v>
      </c>
      <c r="G713" s="14">
        <f t="shared" si="31"/>
        <v>-131.55617269549612</v>
      </c>
      <c r="H713" s="4">
        <f t="shared" si="30"/>
        <v>548.47549373704055</v>
      </c>
    </row>
    <row r="714" spans="2:8" x14ac:dyDescent="0.2">
      <c r="B714" s="4">
        <f t="shared" si="32"/>
        <v>6.9999999999998952</v>
      </c>
      <c r="C714" s="4">
        <v>62</v>
      </c>
      <c r="D714" s="20">
        <v>9.5860000000000008E-3</v>
      </c>
      <c r="E714" s="4">
        <v>57</v>
      </c>
      <c r="F714" s="20">
        <v>3.5720000000000001E-3</v>
      </c>
      <c r="G714" s="14">
        <f t="shared" si="31"/>
        <v>-131.82973517932845</v>
      </c>
      <c r="H714" s="4">
        <f t="shared" si="30"/>
        <v>547.15719638524729</v>
      </c>
    </row>
    <row r="715" spans="2:8" x14ac:dyDescent="0.2">
      <c r="B715" s="4">
        <f t="shared" si="32"/>
        <v>7.009999999999895</v>
      </c>
      <c r="C715" s="4">
        <v>62.01</v>
      </c>
      <c r="D715" s="20">
        <v>9.5977700000000003E-3</v>
      </c>
      <c r="E715" s="4">
        <v>57.01</v>
      </c>
      <c r="F715" s="20">
        <v>3.5757499999999999E-3</v>
      </c>
      <c r="G715" s="14">
        <f t="shared" si="31"/>
        <v>-132.12169966545864</v>
      </c>
      <c r="H715" s="4">
        <f t="shared" si="30"/>
        <v>545.8359793885927</v>
      </c>
    </row>
    <row r="716" spans="2:8" x14ac:dyDescent="0.2">
      <c r="B716" s="4">
        <f t="shared" si="32"/>
        <v>7.0199999999998948</v>
      </c>
      <c r="C716" s="4">
        <v>62.02</v>
      </c>
      <c r="D716" s="20">
        <v>9.6095399999999997E-3</v>
      </c>
      <c r="E716" s="4">
        <v>57.02</v>
      </c>
      <c r="F716" s="20">
        <v>3.5795000000000002E-3</v>
      </c>
      <c r="G716" s="14">
        <f t="shared" si="31"/>
        <v>-132.4139550688877</v>
      </c>
      <c r="H716" s="4">
        <f t="shared" si="30"/>
        <v>544.51183983790384</v>
      </c>
    </row>
    <row r="717" spans="2:8" x14ac:dyDescent="0.2">
      <c r="B717" s="4">
        <f t="shared" si="32"/>
        <v>7.0299999999998946</v>
      </c>
      <c r="C717" s="4">
        <v>62.03</v>
      </c>
      <c r="D717" s="20">
        <v>9.6213099999999992E-3</v>
      </c>
      <c r="E717" s="4">
        <v>57.03</v>
      </c>
      <c r="F717" s="20">
        <v>3.5832500000000001E-3</v>
      </c>
      <c r="G717" s="14">
        <f t="shared" si="31"/>
        <v>-132.70650177482693</v>
      </c>
      <c r="H717" s="4">
        <f t="shared" si="30"/>
        <v>543.18477482015555</v>
      </c>
    </row>
    <row r="718" spans="2:8" x14ac:dyDescent="0.2">
      <c r="B718" s="4">
        <f t="shared" si="32"/>
        <v>7.0399999999998943</v>
      </c>
      <c r="C718" s="4">
        <v>62.04</v>
      </c>
      <c r="D718" s="20">
        <v>9.6330800000000005E-3</v>
      </c>
      <c r="E718" s="4">
        <v>57.04</v>
      </c>
      <c r="F718" s="20">
        <v>3.5869999999999999E-3</v>
      </c>
      <c r="G718" s="14">
        <f t="shared" si="31"/>
        <v>-132.99934016899826</v>
      </c>
      <c r="H718" s="4">
        <f t="shared" ref="H718:H781" si="33">H719+$G$8*G719</f>
        <v>541.85478141846556</v>
      </c>
    </row>
    <row r="719" spans="2:8" x14ac:dyDescent="0.2">
      <c r="B719" s="4">
        <f t="shared" si="32"/>
        <v>7.0499999999998941</v>
      </c>
      <c r="C719" s="4">
        <v>62.05</v>
      </c>
      <c r="D719" s="20">
        <v>9.64485E-3</v>
      </c>
      <c r="E719" s="4">
        <v>57.05</v>
      </c>
      <c r="F719" s="20">
        <v>3.5907500000000002E-3</v>
      </c>
      <c r="G719" s="14">
        <f t="shared" ref="G719:G782" si="34">$J$7*H719+D719*H719-F719*($G$5-H719)</f>
        <v>-133.29247063763535</v>
      </c>
      <c r="H719" s="4">
        <f t="shared" si="33"/>
        <v>540.52185671208917</v>
      </c>
    </row>
    <row r="720" spans="2:8" x14ac:dyDescent="0.2">
      <c r="B720" s="4">
        <f t="shared" ref="B720:B783" si="35">B719+0.01</f>
        <v>7.0599999999998939</v>
      </c>
      <c r="C720" s="4">
        <v>62.06</v>
      </c>
      <c r="D720" s="20">
        <v>9.6566199999999994E-3</v>
      </c>
      <c r="E720" s="4">
        <v>57.06</v>
      </c>
      <c r="F720" s="20">
        <v>3.5945E-3</v>
      </c>
      <c r="G720" s="14">
        <f t="shared" si="34"/>
        <v>-133.58589356748394</v>
      </c>
      <c r="H720" s="4">
        <f t="shared" si="33"/>
        <v>539.1859977764143</v>
      </c>
    </row>
    <row r="721" spans="2:8" x14ac:dyDescent="0.2">
      <c r="B721" s="4">
        <f t="shared" si="35"/>
        <v>7.0699999999998937</v>
      </c>
      <c r="C721" s="4">
        <v>62.07</v>
      </c>
      <c r="D721" s="20">
        <v>9.6683900000000007E-3</v>
      </c>
      <c r="E721" s="4">
        <v>57.07</v>
      </c>
      <c r="F721" s="20">
        <v>3.5982499999999999E-3</v>
      </c>
      <c r="G721" s="14">
        <f t="shared" si="34"/>
        <v>-133.87960934580286</v>
      </c>
      <c r="H721" s="4">
        <f t="shared" si="33"/>
        <v>537.84720168295632</v>
      </c>
    </row>
    <row r="722" spans="2:8" x14ac:dyDescent="0.2">
      <c r="B722" s="4">
        <f t="shared" si="35"/>
        <v>7.0799999999998935</v>
      </c>
      <c r="C722" s="4">
        <v>62.08</v>
      </c>
      <c r="D722" s="20">
        <v>9.6801600000000002E-3</v>
      </c>
      <c r="E722" s="4">
        <v>57.08</v>
      </c>
      <c r="F722" s="20">
        <v>3.6020000000000002E-3</v>
      </c>
      <c r="G722" s="14">
        <f t="shared" si="34"/>
        <v>-134.17361836036471</v>
      </c>
      <c r="H722" s="4">
        <f t="shared" si="33"/>
        <v>536.50546549935268</v>
      </c>
    </row>
    <row r="723" spans="2:8" x14ac:dyDescent="0.2">
      <c r="B723" s="4">
        <f t="shared" si="35"/>
        <v>7.0899999999998933</v>
      </c>
      <c r="C723" s="4">
        <v>62.09</v>
      </c>
      <c r="D723" s="20">
        <v>9.6919299999999996E-3</v>
      </c>
      <c r="E723" s="4">
        <v>57.09</v>
      </c>
      <c r="F723" s="20">
        <v>3.60575E-3</v>
      </c>
      <c r="G723" s="14">
        <f t="shared" si="34"/>
        <v>-134.46792099945645</v>
      </c>
      <c r="H723" s="4">
        <f t="shared" si="33"/>
        <v>535.16078628935816</v>
      </c>
    </row>
    <row r="724" spans="2:8" x14ac:dyDescent="0.2">
      <c r="B724" s="4">
        <f t="shared" si="35"/>
        <v>7.0999999999998931</v>
      </c>
      <c r="C724" s="4">
        <v>62.1</v>
      </c>
      <c r="D724" s="20">
        <v>9.7037000000000009E-3</v>
      </c>
      <c r="E724" s="4">
        <v>57.1</v>
      </c>
      <c r="F724" s="20">
        <v>3.6094999999999999E-3</v>
      </c>
      <c r="G724" s="14">
        <f t="shared" si="34"/>
        <v>-134.76251765188047</v>
      </c>
      <c r="H724" s="4">
        <f t="shared" si="33"/>
        <v>533.81316111283934</v>
      </c>
    </row>
    <row r="725" spans="2:8" x14ac:dyDescent="0.2">
      <c r="B725" s="4">
        <f t="shared" si="35"/>
        <v>7.1099999999998929</v>
      </c>
      <c r="C725" s="4">
        <v>62.11</v>
      </c>
      <c r="D725" s="20">
        <v>9.7154700000000004E-3</v>
      </c>
      <c r="E725" s="4">
        <v>57.11</v>
      </c>
      <c r="F725" s="20">
        <v>3.6132500000000001E-3</v>
      </c>
      <c r="G725" s="14">
        <f t="shared" si="34"/>
        <v>-135.05740870695496</v>
      </c>
      <c r="H725" s="4">
        <f t="shared" si="33"/>
        <v>532.46258702576984</v>
      </c>
    </row>
    <row r="726" spans="2:8" x14ac:dyDescent="0.2">
      <c r="B726" s="4">
        <f t="shared" si="35"/>
        <v>7.1199999999998926</v>
      </c>
      <c r="C726" s="4">
        <v>62.12</v>
      </c>
      <c r="D726" s="20">
        <v>9.7272399999999998E-3</v>
      </c>
      <c r="E726" s="4">
        <v>57.12</v>
      </c>
      <c r="F726" s="20">
        <v>3.617E-3</v>
      </c>
      <c r="G726" s="14">
        <f t="shared" si="34"/>
        <v>-135.35259455451492</v>
      </c>
      <c r="H726" s="4">
        <f t="shared" si="33"/>
        <v>531.10906108022471</v>
      </c>
    </row>
    <row r="727" spans="2:8" x14ac:dyDescent="0.2">
      <c r="B727" s="4">
        <f t="shared" si="35"/>
        <v>7.1299999999998924</v>
      </c>
      <c r="C727" s="4">
        <v>62.13</v>
      </c>
      <c r="D727" s="20">
        <v>9.7390099999999993E-3</v>
      </c>
      <c r="E727" s="4">
        <v>57.13</v>
      </c>
      <c r="F727" s="20">
        <v>3.6207499999999998E-3</v>
      </c>
      <c r="G727" s="14">
        <f t="shared" si="34"/>
        <v>-135.64807558491276</v>
      </c>
      <c r="H727" s="4">
        <f t="shared" si="33"/>
        <v>529.75258032437557</v>
      </c>
    </row>
    <row r="728" spans="2:8" x14ac:dyDescent="0.2">
      <c r="B728" s="4">
        <f t="shared" si="35"/>
        <v>7.1399999999998922</v>
      </c>
      <c r="C728" s="4">
        <v>62.14</v>
      </c>
      <c r="D728" s="20">
        <v>9.7507800000000006E-3</v>
      </c>
      <c r="E728" s="4">
        <v>57.14</v>
      </c>
      <c r="F728" s="20">
        <v>3.6245000000000001E-3</v>
      </c>
      <c r="G728" s="14">
        <f t="shared" si="34"/>
        <v>-135.94385218901914</v>
      </c>
      <c r="H728" s="4">
        <f t="shared" si="33"/>
        <v>528.39314180248539</v>
      </c>
    </row>
    <row r="729" spans="2:8" x14ac:dyDescent="0.2">
      <c r="B729" s="4">
        <f t="shared" si="35"/>
        <v>7.149999999999892</v>
      </c>
      <c r="C729" s="4">
        <v>62.15</v>
      </c>
      <c r="D729" s="20">
        <v>9.76255E-3</v>
      </c>
      <c r="E729" s="4">
        <v>57.15</v>
      </c>
      <c r="F729" s="20">
        <v>3.62825E-3</v>
      </c>
      <c r="G729" s="14">
        <f t="shared" si="34"/>
        <v>-136.23992475822362</v>
      </c>
      <c r="H729" s="4">
        <f t="shared" si="33"/>
        <v>527.0307425549031</v>
      </c>
    </row>
    <row r="730" spans="2:8" x14ac:dyDescent="0.2">
      <c r="B730" s="4">
        <f t="shared" si="35"/>
        <v>7.1599999999998918</v>
      </c>
      <c r="C730" s="4">
        <v>62.16</v>
      </c>
      <c r="D730" s="20">
        <v>9.7743199999999995E-3</v>
      </c>
      <c r="E730" s="4">
        <v>57.16</v>
      </c>
      <c r="F730" s="20">
        <v>3.6319999999999998E-3</v>
      </c>
      <c r="G730" s="14">
        <f t="shared" si="34"/>
        <v>-136.53629368443552</v>
      </c>
      <c r="H730" s="4">
        <f t="shared" si="33"/>
        <v>525.66537961805875</v>
      </c>
    </row>
    <row r="731" spans="2:8" x14ac:dyDescent="0.2">
      <c r="B731" s="4">
        <f t="shared" si="35"/>
        <v>7.1699999999998916</v>
      </c>
      <c r="C731" s="4">
        <v>62.17</v>
      </c>
      <c r="D731" s="20">
        <v>9.7860900000000008E-3</v>
      </c>
      <c r="E731" s="4">
        <v>57.17</v>
      </c>
      <c r="F731" s="20">
        <v>3.6357500000000001E-3</v>
      </c>
      <c r="G731" s="14">
        <f t="shared" si="34"/>
        <v>-136.83295936008463</v>
      </c>
      <c r="H731" s="4">
        <f t="shared" si="33"/>
        <v>524.29705002445792</v>
      </c>
    </row>
    <row r="732" spans="2:8" x14ac:dyDescent="0.2">
      <c r="B732" s="4">
        <f t="shared" si="35"/>
        <v>7.1799999999998914</v>
      </c>
      <c r="C732" s="4">
        <v>62.18</v>
      </c>
      <c r="D732" s="20">
        <v>9.7978600000000002E-3</v>
      </c>
      <c r="E732" s="4">
        <v>57.18</v>
      </c>
      <c r="F732" s="20">
        <v>3.6394999999999999E-3</v>
      </c>
      <c r="G732" s="14">
        <f t="shared" si="34"/>
        <v>-137.12992217812189</v>
      </c>
      <c r="H732" s="4">
        <f t="shared" si="33"/>
        <v>522.9257508026767</v>
      </c>
    </row>
    <row r="733" spans="2:8" x14ac:dyDescent="0.2">
      <c r="B733" s="4">
        <f t="shared" si="35"/>
        <v>7.1899999999998911</v>
      </c>
      <c r="C733" s="4">
        <v>62.19</v>
      </c>
      <c r="D733" s="20">
        <v>9.8096299999999997E-3</v>
      </c>
      <c r="E733" s="4">
        <v>57.19</v>
      </c>
      <c r="F733" s="20">
        <v>3.6432499999999998E-3</v>
      </c>
      <c r="G733" s="14">
        <f t="shared" si="34"/>
        <v>-137.4271825320202</v>
      </c>
      <c r="H733" s="4">
        <f t="shared" si="33"/>
        <v>521.55147897735651</v>
      </c>
    </row>
    <row r="734" spans="2:8" x14ac:dyDescent="0.2">
      <c r="B734" s="4">
        <f t="shared" si="35"/>
        <v>7.1999999999998909</v>
      </c>
      <c r="C734" s="4">
        <v>62.2</v>
      </c>
      <c r="D734" s="20">
        <v>9.8213999999999992E-3</v>
      </c>
      <c r="E734" s="4">
        <v>57.2</v>
      </c>
      <c r="F734" s="20">
        <v>3.6470000000000001E-3</v>
      </c>
      <c r="G734" s="14">
        <f t="shared" si="34"/>
        <v>-137.72474081577533</v>
      </c>
      <c r="H734" s="4">
        <f t="shared" si="33"/>
        <v>520.17423156919881</v>
      </c>
    </row>
    <row r="735" spans="2:8" x14ac:dyDescent="0.2">
      <c r="B735" s="4">
        <f t="shared" si="35"/>
        <v>7.2099999999998907</v>
      </c>
      <c r="C735" s="4">
        <v>62.21</v>
      </c>
      <c r="D735" s="20">
        <v>9.8331700000000005E-3</v>
      </c>
      <c r="E735" s="4">
        <v>57.21</v>
      </c>
      <c r="F735" s="20">
        <v>3.6507499999999999E-3</v>
      </c>
      <c r="G735" s="14">
        <f t="shared" si="34"/>
        <v>-138.02259742390629</v>
      </c>
      <c r="H735" s="4">
        <f t="shared" si="33"/>
        <v>518.7940055949598</v>
      </c>
    </row>
    <row r="736" spans="2:8" x14ac:dyDescent="0.2">
      <c r="B736" s="4">
        <f t="shared" si="35"/>
        <v>7.2199999999998905</v>
      </c>
      <c r="C736" s="4">
        <v>62.22</v>
      </c>
      <c r="D736" s="20">
        <v>9.8449399999999999E-3</v>
      </c>
      <c r="E736" s="4">
        <v>57.22</v>
      </c>
      <c r="F736" s="20">
        <v>3.6545000000000002E-3</v>
      </c>
      <c r="G736" s="14">
        <f t="shared" si="34"/>
        <v>-138.32075275145644</v>
      </c>
      <c r="H736" s="4">
        <f t="shared" si="33"/>
        <v>517.41079806744528</v>
      </c>
    </row>
    <row r="737" spans="2:8" x14ac:dyDescent="0.2">
      <c r="B737" s="4">
        <f t="shared" si="35"/>
        <v>7.2299999999998903</v>
      </c>
      <c r="C737" s="4">
        <v>62.23</v>
      </c>
      <c r="D737" s="20">
        <v>9.8567099999999994E-3</v>
      </c>
      <c r="E737" s="4">
        <v>57.23</v>
      </c>
      <c r="F737" s="20">
        <v>3.65825E-3</v>
      </c>
      <c r="G737" s="14">
        <f t="shared" si="34"/>
        <v>-138.61920719399416</v>
      </c>
      <c r="H737" s="4">
        <f t="shared" si="33"/>
        <v>516.02460599550534</v>
      </c>
    </row>
    <row r="738" spans="2:8" x14ac:dyDescent="0.2">
      <c r="B738" s="4">
        <f t="shared" si="35"/>
        <v>7.2399999999998901</v>
      </c>
      <c r="C738" s="4">
        <v>62.24</v>
      </c>
      <c r="D738" s="20">
        <v>9.8684800000000007E-3</v>
      </c>
      <c r="E738" s="4">
        <v>57.24</v>
      </c>
      <c r="F738" s="20">
        <v>3.6619999999999999E-3</v>
      </c>
      <c r="G738" s="14">
        <f t="shared" si="34"/>
        <v>-138.91796114761348</v>
      </c>
      <c r="H738" s="4">
        <f t="shared" si="33"/>
        <v>514.63542638402919</v>
      </c>
    </row>
    <row r="739" spans="2:8" x14ac:dyDescent="0.2">
      <c r="B739" s="4">
        <f t="shared" si="35"/>
        <v>7.2499999999998899</v>
      </c>
      <c r="C739" s="4">
        <v>62.25</v>
      </c>
      <c r="D739" s="20">
        <v>9.8802500000000001E-3</v>
      </c>
      <c r="E739" s="4">
        <v>57.25</v>
      </c>
      <c r="F739" s="20">
        <v>3.6657500000000002E-3</v>
      </c>
      <c r="G739" s="14">
        <f t="shared" si="34"/>
        <v>-139.21701500893499</v>
      </c>
      <c r="H739" s="4">
        <f t="shared" si="33"/>
        <v>513.24325623393986</v>
      </c>
    </row>
    <row r="740" spans="2:8" x14ac:dyDescent="0.2">
      <c r="B740" s="4">
        <f t="shared" si="35"/>
        <v>7.2599999999998897</v>
      </c>
      <c r="C740" s="4">
        <v>62.26</v>
      </c>
      <c r="D740" s="20">
        <v>9.8920199999999996E-3</v>
      </c>
      <c r="E740" s="4">
        <v>57.26</v>
      </c>
      <c r="F740" s="20">
        <v>3.6695E-3</v>
      </c>
      <c r="G740" s="14">
        <f t="shared" si="34"/>
        <v>-139.51636917510646</v>
      </c>
      <c r="H740" s="4">
        <f t="shared" si="33"/>
        <v>511.84809254218885</v>
      </c>
    </row>
    <row r="741" spans="2:8" x14ac:dyDescent="0.2">
      <c r="B741" s="4">
        <f t="shared" si="35"/>
        <v>7.2699999999998894</v>
      </c>
      <c r="C741" s="4">
        <v>62.27</v>
      </c>
      <c r="D741" s="20">
        <v>9.9037900000000009E-3</v>
      </c>
      <c r="E741" s="4">
        <v>57.27</v>
      </c>
      <c r="F741" s="20">
        <v>3.6732499999999999E-3</v>
      </c>
      <c r="G741" s="14">
        <f t="shared" si="34"/>
        <v>-139.81602404380385</v>
      </c>
      <c r="H741" s="4">
        <f t="shared" si="33"/>
        <v>510.44993230175083</v>
      </c>
    </row>
    <row r="742" spans="2:8" x14ac:dyDescent="0.2">
      <c r="B742" s="4">
        <f t="shared" si="35"/>
        <v>7.2799999999998892</v>
      </c>
      <c r="C742" s="4">
        <v>62.28</v>
      </c>
      <c r="D742" s="20">
        <v>9.9155600000000003E-3</v>
      </c>
      <c r="E742" s="4">
        <v>57.28</v>
      </c>
      <c r="F742" s="20">
        <v>3.6770000000000001E-3</v>
      </c>
      <c r="G742" s="14">
        <f t="shared" si="34"/>
        <v>-140.11598001323176</v>
      </c>
      <c r="H742" s="4">
        <f t="shared" si="33"/>
        <v>509.04877250161854</v>
      </c>
    </row>
    <row r="743" spans="2:8" x14ac:dyDescent="0.2">
      <c r="B743" s="4">
        <f t="shared" si="35"/>
        <v>7.289999999999889</v>
      </c>
      <c r="C743" s="4">
        <v>62.29</v>
      </c>
      <c r="D743" s="20">
        <v>9.9273299999999998E-3</v>
      </c>
      <c r="E743" s="4">
        <v>57.29</v>
      </c>
      <c r="F743" s="20">
        <v>3.68075E-3</v>
      </c>
      <c r="G743" s="14">
        <f t="shared" si="34"/>
        <v>-140.41623748212442</v>
      </c>
      <c r="H743" s="4">
        <f t="shared" si="33"/>
        <v>507.64461012679732</v>
      </c>
    </row>
    <row r="744" spans="2:8" x14ac:dyDescent="0.2">
      <c r="B744" s="4">
        <f t="shared" si="35"/>
        <v>7.2999999999998888</v>
      </c>
      <c r="C744" s="4">
        <v>62.3</v>
      </c>
      <c r="D744" s="20">
        <v>9.9390999999999993E-3</v>
      </c>
      <c r="E744" s="4">
        <v>57.3</v>
      </c>
      <c r="F744" s="20">
        <v>3.6844999999999998E-3</v>
      </c>
      <c r="G744" s="14">
        <f t="shared" si="34"/>
        <v>-140.71679684974623</v>
      </c>
      <c r="H744" s="4">
        <f t="shared" si="33"/>
        <v>506.23744215829987</v>
      </c>
    </row>
    <row r="745" spans="2:8" x14ac:dyDescent="0.2">
      <c r="B745" s="4">
        <f t="shared" si="35"/>
        <v>7.3099999999998886</v>
      </c>
      <c r="C745" s="4">
        <v>62.31</v>
      </c>
      <c r="D745" s="20">
        <v>9.9508700000000005E-3</v>
      </c>
      <c r="E745" s="4">
        <v>57.31</v>
      </c>
      <c r="F745" s="20">
        <v>3.6882500000000001E-3</v>
      </c>
      <c r="G745" s="14">
        <f t="shared" si="34"/>
        <v>-141.01765851589292</v>
      </c>
      <c r="H745" s="4">
        <f t="shared" si="33"/>
        <v>504.82726557314095</v>
      </c>
    </row>
    <row r="746" spans="2:8" x14ac:dyDescent="0.2">
      <c r="B746" s="4">
        <f t="shared" si="35"/>
        <v>7.3199999999998884</v>
      </c>
      <c r="C746" s="4">
        <v>62.32</v>
      </c>
      <c r="D746" s="20">
        <v>9.96264E-3</v>
      </c>
      <c r="E746" s="4">
        <v>57.32</v>
      </c>
      <c r="F746" s="20">
        <v>3.692E-3</v>
      </c>
      <c r="G746" s="14">
        <f t="shared" si="34"/>
        <v>-141.31882288089184</v>
      </c>
      <c r="H746" s="4">
        <f t="shared" si="33"/>
        <v>503.41407734433204</v>
      </c>
    </row>
    <row r="747" spans="2:8" x14ac:dyDescent="0.2">
      <c r="B747" s="4">
        <f t="shared" si="35"/>
        <v>7.3299999999998882</v>
      </c>
      <c r="C747" s="4">
        <v>62.33</v>
      </c>
      <c r="D747" s="20">
        <v>9.9744099999999995E-3</v>
      </c>
      <c r="E747" s="4">
        <v>57.33</v>
      </c>
      <c r="F747" s="20">
        <v>3.6957499999999998E-3</v>
      </c>
      <c r="G747" s="14">
        <f t="shared" si="34"/>
        <v>-141.62029034560308</v>
      </c>
      <c r="H747" s="4">
        <f t="shared" si="33"/>
        <v>501.99787444087599</v>
      </c>
    </row>
    <row r="748" spans="2:8" x14ac:dyDescent="0.2">
      <c r="B748" s="4">
        <f t="shared" si="35"/>
        <v>7.3399999999998879</v>
      </c>
      <c r="C748" s="4">
        <v>62.34</v>
      </c>
      <c r="D748" s="20">
        <v>9.9861800000000008E-3</v>
      </c>
      <c r="E748" s="4">
        <v>57.34</v>
      </c>
      <c r="F748" s="20">
        <v>3.6995000000000001E-3</v>
      </c>
      <c r="G748" s="14">
        <f t="shared" si="34"/>
        <v>-141.92206131142012</v>
      </c>
      <c r="H748" s="4">
        <f t="shared" si="33"/>
        <v>500.5786538277618</v>
      </c>
    </row>
    <row r="749" spans="2:8" x14ac:dyDescent="0.2">
      <c r="B749" s="4">
        <f t="shared" si="35"/>
        <v>7.3499999999998877</v>
      </c>
      <c r="C749" s="4">
        <v>62.35</v>
      </c>
      <c r="D749" s="20">
        <v>9.9979500000000002E-3</v>
      </c>
      <c r="E749" s="4">
        <v>57.35</v>
      </c>
      <c r="F749" s="20">
        <v>3.7032499999999999E-3</v>
      </c>
      <c r="G749" s="14">
        <f t="shared" si="34"/>
        <v>-142.22413618027053</v>
      </c>
      <c r="H749" s="4">
        <f t="shared" si="33"/>
        <v>499.15641246595908</v>
      </c>
    </row>
    <row r="750" spans="2:8" x14ac:dyDescent="0.2">
      <c r="B750" s="4">
        <f t="shared" si="35"/>
        <v>7.3599999999998875</v>
      </c>
      <c r="C750" s="4">
        <v>62.36</v>
      </c>
      <c r="D750" s="20">
        <v>1.000972E-2</v>
      </c>
      <c r="E750" s="4">
        <v>57.36</v>
      </c>
      <c r="F750" s="20">
        <v>3.7069999999999998E-3</v>
      </c>
      <c r="G750" s="14">
        <f t="shared" si="34"/>
        <v>-142.52651535461683</v>
      </c>
      <c r="H750" s="4">
        <f t="shared" si="33"/>
        <v>497.73114731241293</v>
      </c>
    </row>
    <row r="751" spans="2:8" x14ac:dyDescent="0.2">
      <c r="B751" s="4">
        <f t="shared" si="35"/>
        <v>7.3699999999998873</v>
      </c>
      <c r="C751" s="4">
        <v>62.37</v>
      </c>
      <c r="D751" s="20">
        <v>1.0021489999999999E-2</v>
      </c>
      <c r="E751" s="4">
        <v>57.37</v>
      </c>
      <c r="F751" s="20">
        <v>3.7107500000000001E-3</v>
      </c>
      <c r="G751" s="14">
        <f t="shared" si="34"/>
        <v>-142.82919923745732</v>
      </c>
      <c r="H751" s="4">
        <f t="shared" si="33"/>
        <v>496.30285532003836</v>
      </c>
    </row>
    <row r="752" spans="2:8" x14ac:dyDescent="0.2">
      <c r="B752" s="4">
        <f t="shared" si="35"/>
        <v>7.3799999999998871</v>
      </c>
      <c r="C752" s="4">
        <v>62.38</v>
      </c>
      <c r="D752" s="20">
        <v>1.003326E-2</v>
      </c>
      <c r="E752" s="4">
        <v>57.38</v>
      </c>
      <c r="F752" s="20">
        <v>3.7144999999999999E-3</v>
      </c>
      <c r="G752" s="14">
        <f t="shared" si="34"/>
        <v>-143.13218823232671</v>
      </c>
      <c r="H752" s="4">
        <f t="shared" si="33"/>
        <v>494.87153343771507</v>
      </c>
    </row>
    <row r="753" spans="2:8" x14ac:dyDescent="0.2">
      <c r="B753" s="4">
        <f t="shared" si="35"/>
        <v>7.3899999999998869</v>
      </c>
      <c r="C753" s="4">
        <v>62.39</v>
      </c>
      <c r="D753" s="20">
        <v>1.004503E-2</v>
      </c>
      <c r="E753" s="4">
        <v>57.39</v>
      </c>
      <c r="F753" s="20">
        <v>3.7182500000000002E-3</v>
      </c>
      <c r="G753" s="14">
        <f t="shared" si="34"/>
        <v>-143.43548274329697</v>
      </c>
      <c r="H753" s="4">
        <f t="shared" si="33"/>
        <v>493.4371786102821</v>
      </c>
    </row>
    <row r="754" spans="2:8" x14ac:dyDescent="0.2">
      <c r="B754" s="4">
        <f t="shared" si="35"/>
        <v>7.3999999999998867</v>
      </c>
      <c r="C754" s="4">
        <v>62.4</v>
      </c>
      <c r="D754" s="20">
        <v>1.0056799999999999E-2</v>
      </c>
      <c r="E754" s="4">
        <v>57.4</v>
      </c>
      <c r="F754" s="20">
        <v>3.722E-3</v>
      </c>
      <c r="G754" s="14">
        <f t="shared" si="34"/>
        <v>-143.73908317497808</v>
      </c>
      <c r="H754" s="4">
        <f t="shared" si="33"/>
        <v>491.99978777853232</v>
      </c>
    </row>
    <row r="755" spans="2:8" x14ac:dyDescent="0.2">
      <c r="B755" s="4">
        <f t="shared" si="35"/>
        <v>7.4099999999998865</v>
      </c>
      <c r="C755" s="4">
        <v>62.41</v>
      </c>
      <c r="D755" s="20">
        <v>1.0068570000000001E-2</v>
      </c>
      <c r="E755" s="4">
        <v>57.41</v>
      </c>
      <c r="F755" s="20">
        <v>3.7257499999999999E-3</v>
      </c>
      <c r="G755" s="14">
        <f t="shared" si="34"/>
        <v>-144.04298993251885</v>
      </c>
      <c r="H755" s="4">
        <f t="shared" si="33"/>
        <v>490.55935787920714</v>
      </c>
    </row>
    <row r="756" spans="2:8" x14ac:dyDescent="0.2">
      <c r="B756" s="4">
        <f t="shared" si="35"/>
        <v>7.4199999999998862</v>
      </c>
      <c r="C756" s="4">
        <v>62.42</v>
      </c>
      <c r="D756" s="20">
        <v>1.008034E-2</v>
      </c>
      <c r="E756" s="4">
        <v>57.42</v>
      </c>
      <c r="F756" s="20">
        <v>3.7295000000000002E-3</v>
      </c>
      <c r="G756" s="14">
        <f t="shared" si="34"/>
        <v>-144.34720342160779</v>
      </c>
      <c r="H756" s="4">
        <f t="shared" si="33"/>
        <v>489.11588584499106</v>
      </c>
    </row>
    <row r="757" spans="2:8" x14ac:dyDescent="0.2">
      <c r="B757" s="4">
        <f t="shared" si="35"/>
        <v>7.429999999999886</v>
      </c>
      <c r="C757" s="4">
        <v>62.43</v>
      </c>
      <c r="D757" s="20">
        <v>1.009211E-2</v>
      </c>
      <c r="E757" s="4">
        <v>57.43</v>
      </c>
      <c r="F757" s="20">
        <v>3.73325E-3</v>
      </c>
      <c r="G757" s="14">
        <f t="shared" si="34"/>
        <v>-144.65172404847357</v>
      </c>
      <c r="H757" s="4">
        <f t="shared" si="33"/>
        <v>487.6693686045063</v>
      </c>
    </row>
    <row r="758" spans="2:8" x14ac:dyDescent="0.2">
      <c r="B758" s="4">
        <f t="shared" si="35"/>
        <v>7.4399999999998858</v>
      </c>
      <c r="C758" s="4">
        <v>62.44</v>
      </c>
      <c r="D758" s="20">
        <v>1.0103880000000001E-2</v>
      </c>
      <c r="E758" s="4">
        <v>57.44</v>
      </c>
      <c r="F758" s="20">
        <v>3.7369999999999999E-3</v>
      </c>
      <c r="G758" s="14">
        <f t="shared" si="34"/>
        <v>-144.95655221988616</v>
      </c>
      <c r="H758" s="4">
        <f t="shared" si="33"/>
        <v>486.21980308230746</v>
      </c>
    </row>
    <row r="759" spans="2:8" x14ac:dyDescent="0.2">
      <c r="B759" s="4">
        <f t="shared" si="35"/>
        <v>7.4499999999998856</v>
      </c>
      <c r="C759" s="4">
        <v>62.45</v>
      </c>
      <c r="D759" s="20">
        <v>1.011565E-2</v>
      </c>
      <c r="E759" s="4">
        <v>57.45</v>
      </c>
      <c r="F759" s="20">
        <v>3.7407500000000002E-3</v>
      </c>
      <c r="G759" s="14">
        <f t="shared" si="34"/>
        <v>-145.2616883431574</v>
      </c>
      <c r="H759" s="4">
        <f t="shared" si="33"/>
        <v>484.76718619887589</v>
      </c>
    </row>
    <row r="760" spans="2:8" x14ac:dyDescent="0.2">
      <c r="B760" s="4">
        <f t="shared" si="35"/>
        <v>7.4599999999998854</v>
      </c>
      <c r="C760" s="4">
        <v>62.46</v>
      </c>
      <c r="D760" s="20">
        <v>1.012742E-2</v>
      </c>
      <c r="E760" s="4">
        <v>57.46</v>
      </c>
      <c r="F760" s="20">
        <v>3.7445E-3</v>
      </c>
      <c r="G760" s="14">
        <f t="shared" si="34"/>
        <v>-145.56713282614191</v>
      </c>
      <c r="H760" s="4">
        <f t="shared" si="33"/>
        <v>483.31151487061447</v>
      </c>
    </row>
    <row r="761" spans="2:8" x14ac:dyDescent="0.2">
      <c r="B761" s="4">
        <f t="shared" si="35"/>
        <v>7.4699999999998852</v>
      </c>
      <c r="C761" s="4">
        <v>62.47</v>
      </c>
      <c r="D761" s="20">
        <v>1.0139189999999999E-2</v>
      </c>
      <c r="E761" s="4">
        <v>57.47</v>
      </c>
      <c r="F761" s="20">
        <v>3.7482499999999998E-3</v>
      </c>
      <c r="G761" s="14">
        <f t="shared" si="34"/>
        <v>-145.87288607723772</v>
      </c>
      <c r="H761" s="4">
        <f t="shared" si="33"/>
        <v>481.85278600984208</v>
      </c>
    </row>
    <row r="762" spans="2:8" x14ac:dyDescent="0.2">
      <c r="B762" s="4">
        <f t="shared" si="35"/>
        <v>7.479999999999885</v>
      </c>
      <c r="C762" s="4">
        <v>62.48</v>
      </c>
      <c r="D762" s="20">
        <v>1.0150960000000001E-2</v>
      </c>
      <c r="E762" s="4">
        <v>57.48</v>
      </c>
      <c r="F762" s="20">
        <v>3.7520000000000001E-3</v>
      </c>
      <c r="G762" s="14">
        <f t="shared" si="34"/>
        <v>-146.17894850538721</v>
      </c>
      <c r="H762" s="4">
        <f t="shared" si="33"/>
        <v>480.39099652478819</v>
      </c>
    </row>
    <row r="763" spans="2:8" x14ac:dyDescent="0.2">
      <c r="B763" s="4">
        <f t="shared" si="35"/>
        <v>7.4899999999998847</v>
      </c>
      <c r="C763" s="4">
        <v>62.49</v>
      </c>
      <c r="D763" s="20">
        <v>1.016273E-2</v>
      </c>
      <c r="E763" s="4">
        <v>57.49</v>
      </c>
      <c r="F763" s="20">
        <v>3.75575E-3</v>
      </c>
      <c r="G763" s="14">
        <f t="shared" si="34"/>
        <v>-146.48532052007783</v>
      </c>
      <c r="H763" s="4">
        <f t="shared" si="33"/>
        <v>478.92614331958742</v>
      </c>
    </row>
    <row r="764" spans="2:8" x14ac:dyDescent="0.2">
      <c r="B764" s="4">
        <f t="shared" si="35"/>
        <v>7.4999999999998845</v>
      </c>
      <c r="C764" s="4">
        <v>62.5</v>
      </c>
      <c r="D764" s="20">
        <v>1.01745E-2</v>
      </c>
      <c r="E764" s="4">
        <v>57.5</v>
      </c>
      <c r="F764" s="20">
        <v>3.7594999999999998E-3</v>
      </c>
      <c r="G764" s="14">
        <f t="shared" si="34"/>
        <v>-146.79200253134286</v>
      </c>
      <c r="H764" s="4">
        <f t="shared" si="33"/>
        <v>477.45822329427398</v>
      </c>
    </row>
    <row r="765" spans="2:8" x14ac:dyDescent="0.2">
      <c r="B765" s="4">
        <f t="shared" si="35"/>
        <v>7.5099999999998843</v>
      </c>
      <c r="C765" s="4">
        <v>62.51</v>
      </c>
      <c r="D765" s="20">
        <v>1.0186270000000001E-2</v>
      </c>
      <c r="E765" s="4">
        <v>57.51</v>
      </c>
      <c r="F765" s="20">
        <v>3.7632500000000001E-3</v>
      </c>
      <c r="G765" s="14">
        <f t="shared" si="34"/>
        <v>-147.0989949497623</v>
      </c>
      <c r="H765" s="4">
        <f t="shared" si="33"/>
        <v>475.98723334477637</v>
      </c>
    </row>
    <row r="766" spans="2:8" x14ac:dyDescent="0.2">
      <c r="B766" s="4">
        <f t="shared" si="35"/>
        <v>7.5199999999998841</v>
      </c>
      <c r="C766" s="4">
        <v>62.52</v>
      </c>
      <c r="D766" s="20">
        <v>1.019804E-2</v>
      </c>
      <c r="E766" s="4">
        <v>57.52</v>
      </c>
      <c r="F766" s="20">
        <v>3.7669999999999999E-3</v>
      </c>
      <c r="G766" s="14">
        <f t="shared" si="34"/>
        <v>-147.40629818646354</v>
      </c>
      <c r="H766" s="4">
        <f t="shared" si="33"/>
        <v>474.51317036291175</v>
      </c>
    </row>
    <row r="767" spans="2:8" x14ac:dyDescent="0.2">
      <c r="B767" s="4">
        <f t="shared" si="35"/>
        <v>7.5299999999998839</v>
      </c>
      <c r="C767" s="4">
        <v>62.53</v>
      </c>
      <c r="D767" s="20">
        <v>1.020981E-2</v>
      </c>
      <c r="E767" s="4">
        <v>57.53</v>
      </c>
      <c r="F767" s="20">
        <v>3.7707499999999998E-3</v>
      </c>
      <c r="G767" s="14">
        <f t="shared" si="34"/>
        <v>-147.71391265312218</v>
      </c>
      <c r="H767" s="4">
        <f t="shared" si="33"/>
        <v>473.03603123638055</v>
      </c>
    </row>
    <row r="768" spans="2:8" x14ac:dyDescent="0.2">
      <c r="B768" s="4">
        <f t="shared" si="35"/>
        <v>7.5399999999998837</v>
      </c>
      <c r="C768" s="4">
        <v>62.54</v>
      </c>
      <c r="D768" s="20">
        <v>1.0221579999999999E-2</v>
      </c>
      <c r="E768" s="4">
        <v>57.54</v>
      </c>
      <c r="F768" s="20">
        <v>3.7745000000000001E-3</v>
      </c>
      <c r="G768" s="14">
        <f t="shared" si="34"/>
        <v>-148.02183876196298</v>
      </c>
      <c r="H768" s="4">
        <f t="shared" si="33"/>
        <v>471.55581284876092</v>
      </c>
    </row>
    <row r="769" spans="2:8" x14ac:dyDescent="0.2">
      <c r="B769" s="4">
        <f t="shared" si="35"/>
        <v>7.5499999999998835</v>
      </c>
      <c r="C769" s="4">
        <v>62.55</v>
      </c>
      <c r="D769" s="20">
        <v>1.023335E-2</v>
      </c>
      <c r="E769" s="4">
        <v>57.55</v>
      </c>
      <c r="F769" s="20">
        <v>3.7782499999999999E-3</v>
      </c>
      <c r="G769" s="14">
        <f t="shared" si="34"/>
        <v>-148.33007692576035</v>
      </c>
      <c r="H769" s="4">
        <f t="shared" si="33"/>
        <v>470.07251207950333</v>
      </c>
    </row>
    <row r="770" spans="2:8" x14ac:dyDescent="0.2">
      <c r="B770" s="4">
        <f t="shared" si="35"/>
        <v>7.5599999999998833</v>
      </c>
      <c r="C770" s="4">
        <v>62.56</v>
      </c>
      <c r="D770" s="20">
        <v>1.024512E-2</v>
      </c>
      <c r="E770" s="4">
        <v>57.56</v>
      </c>
      <c r="F770" s="20">
        <v>3.7820000000000002E-3</v>
      </c>
      <c r="G770" s="14">
        <f t="shared" si="34"/>
        <v>-148.63862755783953</v>
      </c>
      <c r="H770" s="4">
        <f t="shared" si="33"/>
        <v>468.58612580392492</v>
      </c>
    </row>
    <row r="771" spans="2:8" x14ac:dyDescent="0.2">
      <c r="B771" s="4">
        <f t="shared" si="35"/>
        <v>7.569999999999883</v>
      </c>
      <c r="C771" s="4">
        <v>62.57</v>
      </c>
      <c r="D771" s="20">
        <v>1.0256889999999999E-2</v>
      </c>
      <c r="E771" s="4">
        <v>57.57</v>
      </c>
      <c r="F771" s="20">
        <v>3.7857500000000001E-3</v>
      </c>
      <c r="G771" s="14">
        <f t="shared" si="34"/>
        <v>-148.9474910720769</v>
      </c>
      <c r="H771" s="4">
        <f t="shared" si="33"/>
        <v>467.09665089320413</v>
      </c>
    </row>
    <row r="772" spans="2:8" x14ac:dyDescent="0.2">
      <c r="B772" s="4">
        <f t="shared" si="35"/>
        <v>7.5799999999998828</v>
      </c>
      <c r="C772" s="4">
        <v>62.58</v>
      </c>
      <c r="D772" s="20">
        <v>1.0268660000000001E-2</v>
      </c>
      <c r="E772" s="4">
        <v>57.58</v>
      </c>
      <c r="F772" s="20">
        <v>3.7894999999999999E-3</v>
      </c>
      <c r="G772" s="14">
        <f t="shared" si="34"/>
        <v>-149.2566678829013</v>
      </c>
      <c r="H772" s="4">
        <f t="shared" si="33"/>
        <v>465.60408421437512</v>
      </c>
    </row>
    <row r="773" spans="2:8" x14ac:dyDescent="0.2">
      <c r="B773" s="4">
        <f t="shared" si="35"/>
        <v>7.5899999999998826</v>
      </c>
      <c r="C773" s="4">
        <v>62.59</v>
      </c>
      <c r="D773" s="20">
        <v>1.028043E-2</v>
      </c>
      <c r="E773" s="4">
        <v>57.59</v>
      </c>
      <c r="F773" s="20">
        <v>3.7932500000000002E-3</v>
      </c>
      <c r="G773" s="14">
        <f t="shared" si="34"/>
        <v>-149.56615840529449</v>
      </c>
      <c r="H773" s="4">
        <f t="shared" si="33"/>
        <v>464.1084226303222</v>
      </c>
    </row>
    <row r="774" spans="2:8" x14ac:dyDescent="0.2">
      <c r="B774" s="4">
        <f t="shared" si="35"/>
        <v>7.5999999999998824</v>
      </c>
      <c r="C774" s="4">
        <v>62.6</v>
      </c>
      <c r="D774" s="20">
        <v>1.02922E-2</v>
      </c>
      <c r="E774" s="4">
        <v>57.6</v>
      </c>
      <c r="F774" s="20">
        <v>3.797E-3</v>
      </c>
      <c r="G774" s="14">
        <f t="shared" si="34"/>
        <v>-149.87596305479201</v>
      </c>
      <c r="H774" s="4">
        <f t="shared" si="33"/>
        <v>462.60966299977429</v>
      </c>
    </row>
    <row r="775" spans="2:8" x14ac:dyDescent="0.2">
      <c r="B775" s="4">
        <f t="shared" si="35"/>
        <v>7.6099999999998822</v>
      </c>
      <c r="C775" s="4">
        <v>62.61</v>
      </c>
      <c r="D775" s="20">
        <v>1.0303970000000001E-2</v>
      </c>
      <c r="E775" s="4">
        <v>57.61</v>
      </c>
      <c r="F775" s="20">
        <v>3.8007499999999999E-3</v>
      </c>
      <c r="G775" s="14">
        <f t="shared" si="34"/>
        <v>-150.18608224748417</v>
      </c>
      <c r="H775" s="4">
        <f t="shared" si="33"/>
        <v>461.10780217729945</v>
      </c>
    </row>
    <row r="776" spans="2:8" x14ac:dyDescent="0.2">
      <c r="B776" s="4">
        <f t="shared" si="35"/>
        <v>7.619999999999882</v>
      </c>
      <c r="C776" s="4">
        <v>62.62</v>
      </c>
      <c r="D776" s="20">
        <v>1.031574E-2</v>
      </c>
      <c r="E776" s="4">
        <v>57.62</v>
      </c>
      <c r="F776" s="20">
        <v>3.8045000000000002E-3</v>
      </c>
      <c r="G776" s="14">
        <f t="shared" si="34"/>
        <v>-150.49651640001647</v>
      </c>
      <c r="H776" s="4">
        <f t="shared" si="33"/>
        <v>459.60283701329928</v>
      </c>
    </row>
    <row r="777" spans="2:8" x14ac:dyDescent="0.2">
      <c r="B777" s="4">
        <f t="shared" si="35"/>
        <v>7.6299999999998818</v>
      </c>
      <c r="C777" s="4">
        <v>62.63</v>
      </c>
      <c r="D777" s="20">
        <v>1.032751E-2</v>
      </c>
      <c r="E777" s="4">
        <v>57.63</v>
      </c>
      <c r="F777" s="20">
        <v>3.80825E-3</v>
      </c>
      <c r="G777" s="14">
        <f t="shared" si="34"/>
        <v>-150.80726592959081</v>
      </c>
      <c r="H777" s="4">
        <f t="shared" si="33"/>
        <v>458.09476435400336</v>
      </c>
    </row>
    <row r="778" spans="2:8" x14ac:dyDescent="0.2">
      <c r="B778" s="4">
        <f t="shared" si="35"/>
        <v>7.6399999999998816</v>
      </c>
      <c r="C778" s="4">
        <v>62.64</v>
      </c>
      <c r="D778" s="20">
        <v>1.0339279999999999E-2</v>
      </c>
      <c r="E778" s="4">
        <v>57.64</v>
      </c>
      <c r="F778" s="20">
        <v>3.8119999999999999E-3</v>
      </c>
      <c r="G778" s="14">
        <f t="shared" si="34"/>
        <v>-151.11833125396609</v>
      </c>
      <c r="H778" s="4">
        <f t="shared" si="33"/>
        <v>456.58358104146367</v>
      </c>
    </row>
    <row r="779" spans="2:8" x14ac:dyDescent="0.2">
      <c r="B779" s="4">
        <f t="shared" si="35"/>
        <v>7.6499999999998813</v>
      </c>
      <c r="C779" s="4">
        <v>62.65</v>
      </c>
      <c r="D779" s="20">
        <v>1.0351050000000001E-2</v>
      </c>
      <c r="E779" s="4">
        <v>57.65</v>
      </c>
      <c r="F779" s="20">
        <v>3.8157500000000001E-3</v>
      </c>
      <c r="G779" s="14">
        <f t="shared" si="34"/>
        <v>-151.42971279145897</v>
      </c>
      <c r="H779" s="4">
        <f t="shared" si="33"/>
        <v>455.0692839135491</v>
      </c>
    </row>
    <row r="780" spans="2:8" x14ac:dyDescent="0.2">
      <c r="B780" s="4">
        <f t="shared" si="35"/>
        <v>7.6599999999998811</v>
      </c>
      <c r="C780" s="4">
        <v>62.66</v>
      </c>
      <c r="D780" s="20">
        <v>1.036282E-2</v>
      </c>
      <c r="E780" s="4">
        <v>57.66</v>
      </c>
      <c r="F780" s="20">
        <v>3.8195E-3</v>
      </c>
      <c r="G780" s="14">
        <f t="shared" si="34"/>
        <v>-151.74141096094485</v>
      </c>
      <c r="H780" s="4">
        <f t="shared" si="33"/>
        <v>453.55186980393967</v>
      </c>
    </row>
    <row r="781" spans="2:8" x14ac:dyDescent="0.2">
      <c r="B781" s="4">
        <f t="shared" si="35"/>
        <v>7.6699999999998809</v>
      </c>
      <c r="C781" s="4">
        <v>62.67</v>
      </c>
      <c r="D781" s="20">
        <v>1.037459E-2</v>
      </c>
      <c r="E781" s="4">
        <v>57.67</v>
      </c>
      <c r="F781" s="20">
        <v>3.8232499999999998E-3</v>
      </c>
      <c r="G781" s="14">
        <f t="shared" si="34"/>
        <v>-152.0534261818585</v>
      </c>
      <c r="H781" s="4">
        <f t="shared" si="33"/>
        <v>452.0313355421211</v>
      </c>
    </row>
    <row r="782" spans="2:8" x14ac:dyDescent="0.2">
      <c r="B782" s="4">
        <f t="shared" si="35"/>
        <v>7.6799999999998807</v>
      </c>
      <c r="C782" s="4">
        <v>62.68</v>
      </c>
      <c r="D782" s="20">
        <v>1.0386360000000001E-2</v>
      </c>
      <c r="E782" s="4">
        <v>57.68</v>
      </c>
      <c r="F782" s="20">
        <v>3.8270000000000001E-3</v>
      </c>
      <c r="G782" s="14">
        <f t="shared" si="34"/>
        <v>-152.36575887419508</v>
      </c>
      <c r="H782" s="4">
        <f t="shared" ref="H782:H845" si="36">H783+$G$8*G783</f>
        <v>450.50767795337913</v>
      </c>
    </row>
    <row r="783" spans="2:8" x14ac:dyDescent="0.2">
      <c r="B783" s="4">
        <f t="shared" si="35"/>
        <v>7.6899999999998805</v>
      </c>
      <c r="C783" s="4">
        <v>62.69</v>
      </c>
      <c r="D783" s="20">
        <v>1.039813E-2</v>
      </c>
      <c r="E783" s="4">
        <v>57.69</v>
      </c>
      <c r="F783" s="20">
        <v>3.83075E-3</v>
      </c>
      <c r="G783" s="14">
        <f t="shared" ref="G783:G846" si="37">$J$7*H783+D783*H783-F783*($G$5-H783)</f>
        <v>-152.6784094585106</v>
      </c>
      <c r="H783" s="4">
        <f t="shared" si="36"/>
        <v>448.98089385879405</v>
      </c>
    </row>
    <row r="784" spans="2:8" x14ac:dyDescent="0.2">
      <c r="B784" s="4">
        <f t="shared" ref="B784:B847" si="38">B783+0.01</f>
        <v>7.6999999999998803</v>
      </c>
      <c r="C784" s="4">
        <v>62.7</v>
      </c>
      <c r="D784" s="20">
        <v>1.04099E-2</v>
      </c>
      <c r="E784" s="4">
        <v>57.7</v>
      </c>
      <c r="F784" s="20">
        <v>3.8344999999999998E-3</v>
      </c>
      <c r="G784" s="14">
        <f t="shared" si="37"/>
        <v>-152.99137835592325</v>
      </c>
      <c r="H784" s="4">
        <f t="shared" si="36"/>
        <v>447.45098007523484</v>
      </c>
    </row>
    <row r="785" spans="2:8" x14ac:dyDescent="0.2">
      <c r="B785" s="4">
        <f t="shared" si="38"/>
        <v>7.7099999999998801</v>
      </c>
      <c r="C785" s="4">
        <v>62.71</v>
      </c>
      <c r="D785" s="20">
        <v>1.0421669999999999E-2</v>
      </c>
      <c r="E785" s="4">
        <v>57.71</v>
      </c>
      <c r="F785" s="20">
        <v>3.8382500000000001E-3</v>
      </c>
      <c r="G785" s="14">
        <f t="shared" si="37"/>
        <v>-153.3046659881137</v>
      </c>
      <c r="H785" s="4">
        <f t="shared" si="36"/>
        <v>445.91793341535367</v>
      </c>
    </row>
    <row r="786" spans="2:8" x14ac:dyDescent="0.2">
      <c r="B786" s="4">
        <f t="shared" si="38"/>
        <v>7.7199999999998798</v>
      </c>
      <c r="C786" s="4">
        <v>62.72</v>
      </c>
      <c r="D786" s="20">
        <v>1.043344E-2</v>
      </c>
      <c r="E786" s="4">
        <v>57.72</v>
      </c>
      <c r="F786" s="20">
        <v>3.8419999999999999E-3</v>
      </c>
      <c r="G786" s="14">
        <f t="shared" si="37"/>
        <v>-153.61827277732624</v>
      </c>
      <c r="H786" s="4">
        <f t="shared" si="36"/>
        <v>444.38175068758039</v>
      </c>
    </row>
    <row r="787" spans="2:8" x14ac:dyDescent="0.2">
      <c r="B787" s="4">
        <f t="shared" si="38"/>
        <v>7.7299999999998796</v>
      </c>
      <c r="C787" s="4">
        <v>62.73</v>
      </c>
      <c r="D787" s="20">
        <v>1.044521E-2</v>
      </c>
      <c r="E787" s="4">
        <v>57.73</v>
      </c>
      <c r="F787" s="20">
        <v>3.8457500000000002E-3</v>
      </c>
      <c r="G787" s="14">
        <f t="shared" si="37"/>
        <v>-153.93219914636941</v>
      </c>
      <c r="H787" s="4">
        <f t="shared" si="36"/>
        <v>442.84242869611671</v>
      </c>
    </row>
    <row r="788" spans="2:8" x14ac:dyDescent="0.2">
      <c r="B788" s="4">
        <f t="shared" si="38"/>
        <v>7.7399999999998794</v>
      </c>
      <c r="C788" s="4">
        <v>62.74</v>
      </c>
      <c r="D788" s="20">
        <v>1.0456979999999999E-2</v>
      </c>
      <c r="E788" s="4">
        <v>57.74</v>
      </c>
      <c r="F788" s="20">
        <v>3.8495000000000001E-3</v>
      </c>
      <c r="G788" s="14">
        <f t="shared" si="37"/>
        <v>-154.24644551861698</v>
      </c>
      <c r="H788" s="4">
        <f t="shared" si="36"/>
        <v>441.29996424093054</v>
      </c>
    </row>
    <row r="789" spans="2:8" x14ac:dyDescent="0.2">
      <c r="B789" s="4">
        <f t="shared" si="38"/>
        <v>7.7499999999998792</v>
      </c>
      <c r="C789" s="4">
        <v>62.75</v>
      </c>
      <c r="D789" s="20">
        <v>1.0468750000000001E-2</v>
      </c>
      <c r="E789" s="4">
        <v>57.75</v>
      </c>
      <c r="F789" s="20">
        <v>3.8532499999999999E-3</v>
      </c>
      <c r="G789" s="14">
        <f t="shared" si="37"/>
        <v>-154.56101231800869</v>
      </c>
      <c r="H789" s="4">
        <f t="shared" si="36"/>
        <v>439.75435411775044</v>
      </c>
    </row>
    <row r="790" spans="2:8" x14ac:dyDescent="0.2">
      <c r="B790" s="4">
        <f t="shared" si="38"/>
        <v>7.759999999999879</v>
      </c>
      <c r="C790" s="4">
        <v>62.76</v>
      </c>
      <c r="D790" s="20">
        <v>1.048052E-2</v>
      </c>
      <c r="E790" s="4">
        <v>57.76</v>
      </c>
      <c r="F790" s="20">
        <v>3.8570000000000002E-3</v>
      </c>
      <c r="G790" s="14">
        <f t="shared" si="37"/>
        <v>-154.87589996905106</v>
      </c>
      <c r="H790" s="4">
        <f t="shared" si="36"/>
        <v>438.20559511805993</v>
      </c>
    </row>
    <row r="791" spans="2:8" x14ac:dyDescent="0.2">
      <c r="B791" s="4">
        <f t="shared" si="38"/>
        <v>7.7699999999998788</v>
      </c>
      <c r="C791" s="4">
        <v>62.77</v>
      </c>
      <c r="D791" s="20">
        <v>1.049229E-2</v>
      </c>
      <c r="E791" s="4">
        <v>57.77</v>
      </c>
      <c r="F791" s="20">
        <v>3.86075E-3</v>
      </c>
      <c r="G791" s="14">
        <f t="shared" si="37"/>
        <v>-155.19110889681815</v>
      </c>
      <c r="H791" s="4">
        <f t="shared" si="36"/>
        <v>436.65368402909178</v>
      </c>
    </row>
    <row r="792" spans="2:8" x14ac:dyDescent="0.2">
      <c r="B792" s="4">
        <f t="shared" si="38"/>
        <v>7.7799999999998786</v>
      </c>
      <c r="C792" s="4">
        <v>62.78</v>
      </c>
      <c r="D792" s="20">
        <v>1.0504060000000001E-2</v>
      </c>
      <c r="E792" s="4">
        <v>57.78</v>
      </c>
      <c r="F792" s="20">
        <v>3.8644999999999999E-3</v>
      </c>
      <c r="G792" s="14">
        <f t="shared" si="37"/>
        <v>-155.50663952695257</v>
      </c>
      <c r="H792" s="4">
        <f t="shared" si="36"/>
        <v>435.09861763382224</v>
      </c>
    </row>
    <row r="793" spans="2:8" x14ac:dyDescent="0.2">
      <c r="B793" s="4">
        <f t="shared" si="38"/>
        <v>7.7899999999998784</v>
      </c>
      <c r="C793" s="4">
        <v>62.79</v>
      </c>
      <c r="D793" s="20">
        <v>1.051583E-2</v>
      </c>
      <c r="E793" s="4">
        <v>57.79</v>
      </c>
      <c r="F793" s="20">
        <v>3.8682500000000002E-3</v>
      </c>
      <c r="G793" s="14">
        <f t="shared" si="37"/>
        <v>-155.82249228566613</v>
      </c>
      <c r="H793" s="4">
        <f t="shared" si="36"/>
        <v>433.54039271096559</v>
      </c>
    </row>
    <row r="794" spans="2:8" x14ac:dyDescent="0.2">
      <c r="B794" s="4">
        <f t="shared" si="38"/>
        <v>7.7999999999998781</v>
      </c>
      <c r="C794" s="4">
        <v>62.8</v>
      </c>
      <c r="D794" s="20">
        <v>1.05276E-2</v>
      </c>
      <c r="E794" s="4">
        <v>57.8</v>
      </c>
      <c r="F794" s="20">
        <v>3.872E-3</v>
      </c>
      <c r="G794" s="14">
        <f t="shared" si="37"/>
        <v>-156.13866759974067</v>
      </c>
      <c r="H794" s="4">
        <f t="shared" si="36"/>
        <v>431.97900603496817</v>
      </c>
    </row>
    <row r="795" spans="2:8" x14ac:dyDescent="0.2">
      <c r="B795" s="4">
        <f t="shared" si="38"/>
        <v>7.8099999999998779</v>
      </c>
      <c r="C795" s="4">
        <v>62.81</v>
      </c>
      <c r="D795" s="20">
        <v>1.0539369999999999E-2</v>
      </c>
      <c r="E795" s="4">
        <v>57.81</v>
      </c>
      <c r="F795" s="20">
        <v>3.8757499999999999E-3</v>
      </c>
      <c r="G795" s="14">
        <f t="shared" si="37"/>
        <v>-156.45516589652908</v>
      </c>
      <c r="H795" s="4">
        <f t="shared" si="36"/>
        <v>430.41445437600288</v>
      </c>
    </row>
    <row r="796" spans="2:8" x14ac:dyDescent="0.2">
      <c r="B796" s="4">
        <f t="shared" si="38"/>
        <v>7.8199999999998777</v>
      </c>
      <c r="C796" s="4">
        <v>62.82</v>
      </c>
      <c r="D796" s="20">
        <v>1.0551140000000001E-2</v>
      </c>
      <c r="E796" s="4">
        <v>57.82</v>
      </c>
      <c r="F796" s="20">
        <v>3.8795000000000001E-3</v>
      </c>
      <c r="G796" s="14">
        <f t="shared" si="37"/>
        <v>-156.77198760395584</v>
      </c>
      <c r="H796" s="4">
        <f t="shared" si="36"/>
        <v>428.8467344999633</v>
      </c>
    </row>
    <row r="797" spans="2:8" x14ac:dyDescent="0.2">
      <c r="B797" s="4">
        <f t="shared" si="38"/>
        <v>7.8299999999998775</v>
      </c>
      <c r="C797" s="4">
        <v>62.83</v>
      </c>
      <c r="D797" s="20">
        <v>1.056291E-2</v>
      </c>
      <c r="E797" s="4">
        <v>57.83</v>
      </c>
      <c r="F797" s="20">
        <v>3.88325E-3</v>
      </c>
      <c r="G797" s="14">
        <f t="shared" si="37"/>
        <v>-157.08913315051811</v>
      </c>
      <c r="H797" s="4">
        <f t="shared" si="36"/>
        <v>427.2758431684581</v>
      </c>
    </row>
    <row r="798" spans="2:8" x14ac:dyDescent="0.2">
      <c r="B798" s="4">
        <f t="shared" si="38"/>
        <v>7.8399999999998773</v>
      </c>
      <c r="C798" s="4">
        <v>62.84</v>
      </c>
      <c r="D798" s="20">
        <v>1.0574679999999999E-2</v>
      </c>
      <c r="E798" s="4">
        <v>57.84</v>
      </c>
      <c r="F798" s="20">
        <v>3.8869999999999998E-3</v>
      </c>
      <c r="G798" s="14">
        <f t="shared" si="37"/>
        <v>-157.40660296528634</v>
      </c>
      <c r="H798" s="4">
        <f t="shared" si="36"/>
        <v>425.70177713880526</v>
      </c>
    </row>
    <row r="799" spans="2:8" x14ac:dyDescent="0.2">
      <c r="B799" s="4">
        <f t="shared" si="38"/>
        <v>7.8499999999998771</v>
      </c>
      <c r="C799" s="4">
        <v>62.85</v>
      </c>
      <c r="D799" s="20">
        <v>1.0586450000000001E-2</v>
      </c>
      <c r="E799" s="4">
        <v>57.85</v>
      </c>
      <c r="F799" s="20">
        <v>3.8907500000000001E-3</v>
      </c>
      <c r="G799" s="14">
        <f t="shared" si="37"/>
        <v>-157.72439747790531</v>
      </c>
      <c r="H799" s="4">
        <f t="shared" si="36"/>
        <v>424.12453316402622</v>
      </c>
    </row>
    <row r="800" spans="2:8" x14ac:dyDescent="0.2">
      <c r="B800" s="4">
        <f t="shared" si="38"/>
        <v>7.8599999999998769</v>
      </c>
      <c r="C800" s="4">
        <v>62.86</v>
      </c>
      <c r="D800" s="20">
        <v>1.059822E-2</v>
      </c>
      <c r="E800" s="4">
        <v>57.86</v>
      </c>
      <c r="F800" s="20">
        <v>3.8945E-3</v>
      </c>
      <c r="G800" s="14">
        <f t="shared" si="37"/>
        <v>-158.04251711859482</v>
      </c>
      <c r="H800" s="4">
        <f t="shared" si="36"/>
        <v>422.54410799284028</v>
      </c>
    </row>
    <row r="801" spans="2:8" x14ac:dyDescent="0.2">
      <c r="B801" s="4">
        <f t="shared" si="38"/>
        <v>7.8699999999998766</v>
      </c>
      <c r="C801" s="4">
        <v>62.87</v>
      </c>
      <c r="D801" s="20">
        <v>1.060999E-2</v>
      </c>
      <c r="E801" s="4">
        <v>57.87</v>
      </c>
      <c r="F801" s="20">
        <v>3.8982499999999998E-3</v>
      </c>
      <c r="G801" s="14">
        <f t="shared" si="37"/>
        <v>-158.36096231815057</v>
      </c>
      <c r="H801" s="4">
        <f t="shared" si="36"/>
        <v>420.96049836965875</v>
      </c>
    </row>
    <row r="802" spans="2:8" x14ac:dyDescent="0.2">
      <c r="B802" s="4">
        <f t="shared" si="38"/>
        <v>7.8799999999998764</v>
      </c>
      <c r="C802" s="4">
        <v>62.88</v>
      </c>
      <c r="D802" s="20">
        <v>1.0621759999999999E-2</v>
      </c>
      <c r="E802" s="4">
        <v>57.88</v>
      </c>
      <c r="F802" s="20">
        <v>3.9020000000000001E-3</v>
      </c>
      <c r="G802" s="14">
        <f t="shared" si="37"/>
        <v>-158.67973350794495</v>
      </c>
      <c r="H802" s="4">
        <f t="shared" si="36"/>
        <v>419.37370103457931</v>
      </c>
    </row>
    <row r="803" spans="2:8" x14ac:dyDescent="0.2">
      <c r="B803" s="4">
        <f t="shared" si="38"/>
        <v>7.8899999999998762</v>
      </c>
      <c r="C803" s="4">
        <v>62.89</v>
      </c>
      <c r="D803" s="20">
        <v>1.063353E-2</v>
      </c>
      <c r="E803" s="4">
        <v>57.89</v>
      </c>
      <c r="F803" s="20">
        <v>3.9057499999999999E-3</v>
      </c>
      <c r="G803" s="14">
        <f t="shared" si="37"/>
        <v>-158.99883111992793</v>
      </c>
      <c r="H803" s="4">
        <f t="shared" si="36"/>
        <v>417.78371272338001</v>
      </c>
    </row>
    <row r="804" spans="2:8" x14ac:dyDescent="0.2">
      <c r="B804" s="4">
        <f t="shared" si="38"/>
        <v>7.899999999999876</v>
      </c>
      <c r="C804" s="4">
        <v>62.9</v>
      </c>
      <c r="D804" s="20">
        <v>1.06453E-2</v>
      </c>
      <c r="E804" s="4">
        <v>57.9</v>
      </c>
      <c r="F804" s="20">
        <v>3.9094999999999998E-3</v>
      </c>
      <c r="G804" s="14">
        <f t="shared" si="37"/>
        <v>-159.31825558662794</v>
      </c>
      <c r="H804" s="4">
        <f t="shared" si="36"/>
        <v>416.19053016751371</v>
      </c>
    </row>
    <row r="805" spans="2:8" x14ac:dyDescent="0.2">
      <c r="B805" s="4">
        <f t="shared" si="38"/>
        <v>7.9099999999998758</v>
      </c>
      <c r="C805" s="4">
        <v>62.91</v>
      </c>
      <c r="D805" s="20">
        <v>1.0657069999999999E-2</v>
      </c>
      <c r="E805" s="4">
        <v>57.91</v>
      </c>
      <c r="F805" s="20">
        <v>3.9132500000000001E-3</v>
      </c>
      <c r="G805" s="14">
        <f t="shared" si="37"/>
        <v>-159.63800734115264</v>
      </c>
      <c r="H805" s="4">
        <f t="shared" si="36"/>
        <v>414.59415009410219</v>
      </c>
    </row>
    <row r="806" spans="2:8" x14ac:dyDescent="0.2">
      <c r="B806" s="4">
        <f t="shared" si="38"/>
        <v>7.9199999999998756</v>
      </c>
      <c r="C806" s="4">
        <v>62.92</v>
      </c>
      <c r="D806" s="20">
        <v>1.0668840000000001E-2</v>
      </c>
      <c r="E806" s="4">
        <v>57.92</v>
      </c>
      <c r="F806" s="20">
        <v>3.9170000000000003E-3</v>
      </c>
      <c r="G806" s="14">
        <f t="shared" si="37"/>
        <v>-159.95808681718972</v>
      </c>
      <c r="H806" s="4">
        <f t="shared" si="36"/>
        <v>412.99456922593032</v>
      </c>
    </row>
    <row r="807" spans="2:8" x14ac:dyDescent="0.2">
      <c r="B807" s="4">
        <f t="shared" si="38"/>
        <v>7.9299999999998754</v>
      </c>
      <c r="C807" s="4">
        <v>62.93</v>
      </c>
      <c r="D807" s="20">
        <v>1.068061E-2</v>
      </c>
      <c r="E807" s="4">
        <v>57.93</v>
      </c>
      <c r="F807" s="20">
        <v>3.9207499999999998E-3</v>
      </c>
      <c r="G807" s="14">
        <f t="shared" si="37"/>
        <v>-160.27849444900775</v>
      </c>
      <c r="H807" s="4">
        <f t="shared" si="36"/>
        <v>411.39178428144027</v>
      </c>
    </row>
    <row r="808" spans="2:8" x14ac:dyDescent="0.2">
      <c r="B808" s="4">
        <f t="shared" si="38"/>
        <v>7.9399999999998752</v>
      </c>
      <c r="C808" s="4">
        <v>62.94</v>
      </c>
      <c r="D808" s="20">
        <v>1.069238E-2</v>
      </c>
      <c r="E808" s="4">
        <v>57.94</v>
      </c>
      <c r="F808" s="20">
        <v>3.9245E-3</v>
      </c>
      <c r="G808" s="14">
        <f t="shared" si="37"/>
        <v>-160.59923067145729</v>
      </c>
      <c r="H808" s="4">
        <f t="shared" si="36"/>
        <v>409.78579197472567</v>
      </c>
    </row>
    <row r="809" spans="2:8" x14ac:dyDescent="0.2">
      <c r="B809" s="4">
        <f t="shared" si="38"/>
        <v>7.9499999999998749</v>
      </c>
      <c r="C809" s="4">
        <v>62.95</v>
      </c>
      <c r="D809" s="20">
        <v>1.0704150000000001E-2</v>
      </c>
      <c r="E809" s="4">
        <v>57.95</v>
      </c>
      <c r="F809" s="20">
        <v>3.9282500000000003E-3</v>
      </c>
      <c r="G809" s="14">
        <f t="shared" si="37"/>
        <v>-160.92029591997127</v>
      </c>
      <c r="H809" s="4">
        <f t="shared" si="36"/>
        <v>408.17658901552596</v>
      </c>
    </row>
    <row r="810" spans="2:8" x14ac:dyDescent="0.2">
      <c r="B810" s="4">
        <f t="shared" si="38"/>
        <v>7.9599999999998747</v>
      </c>
      <c r="C810" s="4">
        <v>62.96</v>
      </c>
      <c r="D810" s="20">
        <v>1.071592E-2</v>
      </c>
      <c r="E810" s="4">
        <v>57.96</v>
      </c>
      <c r="F810" s="20">
        <v>3.9319999999999997E-3</v>
      </c>
      <c r="G810" s="14">
        <f t="shared" si="37"/>
        <v>-161.24169063056615</v>
      </c>
      <c r="H810" s="4">
        <f t="shared" si="36"/>
        <v>406.56417210922029</v>
      </c>
    </row>
    <row r="811" spans="2:8" x14ac:dyDescent="0.2">
      <c r="B811" s="4">
        <f t="shared" si="38"/>
        <v>7.9699999999998745</v>
      </c>
      <c r="C811" s="4">
        <v>62.97</v>
      </c>
      <c r="D811" s="20">
        <v>1.072769E-2</v>
      </c>
      <c r="E811" s="4">
        <v>57.97</v>
      </c>
      <c r="F811" s="20">
        <v>3.93575E-3</v>
      </c>
      <c r="G811" s="14">
        <f t="shared" si="37"/>
        <v>-161.56341523984273</v>
      </c>
      <c r="H811" s="4">
        <f t="shared" si="36"/>
        <v>404.94853795682189</v>
      </c>
    </row>
    <row r="812" spans="2:8" x14ac:dyDescent="0.2">
      <c r="B812" s="4">
        <f t="shared" si="38"/>
        <v>7.9799999999998743</v>
      </c>
      <c r="C812" s="4">
        <v>62.98</v>
      </c>
      <c r="D812" s="20">
        <v>1.0739459999999999E-2</v>
      </c>
      <c r="E812" s="4">
        <v>57.98</v>
      </c>
      <c r="F812" s="20">
        <v>3.9395000000000003E-3</v>
      </c>
      <c r="G812" s="14">
        <f t="shared" si="37"/>
        <v>-161.88547018498699</v>
      </c>
      <c r="H812" s="4">
        <f t="shared" si="36"/>
        <v>403.329683254972</v>
      </c>
    </row>
    <row r="813" spans="2:8" x14ac:dyDescent="0.2">
      <c r="B813" s="4">
        <f t="shared" si="38"/>
        <v>7.9899999999998741</v>
      </c>
      <c r="C813" s="4">
        <v>62.99</v>
      </c>
      <c r="D813" s="20">
        <v>1.0751230000000001E-2</v>
      </c>
      <c r="E813" s="4">
        <v>57.99</v>
      </c>
      <c r="F813" s="20">
        <v>3.9432499999999997E-3</v>
      </c>
      <c r="G813" s="14">
        <f t="shared" si="37"/>
        <v>-162.20785590377079</v>
      </c>
      <c r="H813" s="4">
        <f t="shared" si="36"/>
        <v>401.70760469593426</v>
      </c>
    </row>
    <row r="814" spans="2:8" x14ac:dyDescent="0.2">
      <c r="B814" s="4">
        <f t="shared" si="38"/>
        <v>7.9999999999998739</v>
      </c>
      <c r="C814" s="4">
        <v>63</v>
      </c>
      <c r="D814" s="20">
        <v>1.0763E-2</v>
      </c>
      <c r="E814" s="4">
        <v>58</v>
      </c>
      <c r="F814" s="20">
        <v>3.947E-3</v>
      </c>
      <c r="G814" s="14">
        <f t="shared" si="37"/>
        <v>-162.530572834553</v>
      </c>
      <c r="H814" s="4">
        <f t="shared" si="36"/>
        <v>400.08229896758871</v>
      </c>
    </row>
    <row r="815" spans="2:8" x14ac:dyDescent="0.2">
      <c r="B815" s="4">
        <f t="shared" si="38"/>
        <v>8.0099999999998737</v>
      </c>
      <c r="C815" s="4">
        <v>63.01</v>
      </c>
      <c r="D815" s="20">
        <v>1.077615E-2</v>
      </c>
      <c r="E815" s="4">
        <v>58.01</v>
      </c>
      <c r="F815" s="20">
        <v>3.9511499999999996E-3</v>
      </c>
      <c r="G815" s="14">
        <f t="shared" si="37"/>
        <v>-162.872928975419</v>
      </c>
      <c r="H815" s="4">
        <f t="shared" si="36"/>
        <v>398.45356967783454</v>
      </c>
    </row>
    <row r="816" spans="2:8" x14ac:dyDescent="0.2">
      <c r="B816" s="4">
        <f t="shared" si="38"/>
        <v>8.0199999999998735</v>
      </c>
      <c r="C816" s="4">
        <v>63.02</v>
      </c>
      <c r="D816" s="20">
        <v>1.07893E-2</v>
      </c>
      <c r="E816" s="4">
        <v>58.02</v>
      </c>
      <c r="F816" s="20">
        <v>3.9553000000000001E-3</v>
      </c>
      <c r="G816" s="14">
        <f t="shared" si="37"/>
        <v>-163.21563985243998</v>
      </c>
      <c r="H816" s="4">
        <f t="shared" si="36"/>
        <v>396.82141327931015</v>
      </c>
    </row>
    <row r="817" spans="2:8" x14ac:dyDescent="0.2">
      <c r="B817" s="4">
        <f t="shared" si="38"/>
        <v>8.0299999999998732</v>
      </c>
      <c r="C817" s="4">
        <v>63.03</v>
      </c>
      <c r="D817" s="20">
        <v>1.080245E-2</v>
      </c>
      <c r="E817" s="4">
        <v>58.03</v>
      </c>
      <c r="F817" s="20">
        <v>3.9594499999999998E-3</v>
      </c>
      <c r="G817" s="14">
        <f t="shared" si="37"/>
        <v>-163.55870595282045</v>
      </c>
      <c r="H817" s="4">
        <f t="shared" si="36"/>
        <v>395.18582621978197</v>
      </c>
    </row>
    <row r="818" spans="2:8" x14ac:dyDescent="0.2">
      <c r="B818" s="4">
        <f t="shared" si="38"/>
        <v>8.039999999999873</v>
      </c>
      <c r="C818" s="4">
        <v>63.04</v>
      </c>
      <c r="D818" s="20">
        <v>1.08156E-2</v>
      </c>
      <c r="E818" s="4">
        <v>58.04</v>
      </c>
      <c r="F818" s="20">
        <v>3.9636000000000003E-3</v>
      </c>
      <c r="G818" s="14">
        <f t="shared" si="37"/>
        <v>-163.9021277644357</v>
      </c>
      <c r="H818" s="4">
        <f t="shared" si="36"/>
        <v>393.54680494213761</v>
      </c>
    </row>
    <row r="819" spans="2:8" x14ac:dyDescent="0.2">
      <c r="B819" s="4">
        <f t="shared" si="38"/>
        <v>8.0499999999998728</v>
      </c>
      <c r="C819" s="4">
        <v>63.05</v>
      </c>
      <c r="D819" s="20">
        <v>1.082875E-2</v>
      </c>
      <c r="E819" s="4">
        <v>58.05</v>
      </c>
      <c r="F819" s="20">
        <v>3.9677499999999999E-3</v>
      </c>
      <c r="G819" s="14">
        <f t="shared" si="37"/>
        <v>-164.24590577583285</v>
      </c>
      <c r="H819" s="4">
        <f t="shared" si="36"/>
        <v>391.90434588437927</v>
      </c>
    </row>
    <row r="820" spans="2:8" x14ac:dyDescent="0.2">
      <c r="B820" s="4">
        <f t="shared" si="38"/>
        <v>8.0599999999998726</v>
      </c>
      <c r="C820" s="4">
        <v>63.06</v>
      </c>
      <c r="D820" s="20">
        <v>1.08419E-2</v>
      </c>
      <c r="E820" s="4">
        <v>58.06</v>
      </c>
      <c r="F820" s="20">
        <v>3.9719000000000004E-3</v>
      </c>
      <c r="G820" s="14">
        <f t="shared" si="37"/>
        <v>-164.59004047623174</v>
      </c>
      <c r="H820" s="4">
        <f t="shared" si="36"/>
        <v>390.25844547961697</v>
      </c>
    </row>
    <row r="821" spans="2:8" x14ac:dyDescent="0.2">
      <c r="B821" s="4">
        <f t="shared" si="38"/>
        <v>8.0699999999998724</v>
      </c>
      <c r="C821" s="4">
        <v>63.07</v>
      </c>
      <c r="D821" s="20">
        <v>1.085505E-2</v>
      </c>
      <c r="E821" s="4">
        <v>58.07</v>
      </c>
      <c r="F821" s="20">
        <v>3.9760500000000001E-3</v>
      </c>
      <c r="G821" s="14">
        <f t="shared" si="37"/>
        <v>-164.93453235552587</v>
      </c>
      <c r="H821" s="4">
        <f t="shared" si="36"/>
        <v>388.60910015606169</v>
      </c>
    </row>
    <row r="822" spans="2:8" x14ac:dyDescent="0.2">
      <c r="B822" s="4">
        <f t="shared" si="38"/>
        <v>8.0799999999998722</v>
      </c>
      <c r="C822" s="4">
        <v>63.08</v>
      </c>
      <c r="D822" s="20">
        <v>1.08682E-2</v>
      </c>
      <c r="E822" s="4">
        <v>58.08</v>
      </c>
      <c r="F822" s="20">
        <v>3.9801999999999997E-3</v>
      </c>
      <c r="G822" s="14">
        <f t="shared" si="37"/>
        <v>-165.27938190428372</v>
      </c>
      <c r="H822" s="4">
        <f t="shared" si="36"/>
        <v>386.95630633701887</v>
      </c>
    </row>
    <row r="823" spans="2:8" x14ac:dyDescent="0.2">
      <c r="B823" s="4">
        <f t="shared" si="38"/>
        <v>8.089999999999872</v>
      </c>
      <c r="C823" s="4">
        <v>63.09</v>
      </c>
      <c r="D823" s="20">
        <v>1.088135E-2</v>
      </c>
      <c r="E823" s="4">
        <v>58.09</v>
      </c>
      <c r="F823" s="20">
        <v>3.9843500000000002E-3</v>
      </c>
      <c r="G823" s="14">
        <f t="shared" si="37"/>
        <v>-165.62458961374955</v>
      </c>
      <c r="H823" s="4">
        <f t="shared" si="36"/>
        <v>385.3000604408814</v>
      </c>
    </row>
    <row r="824" spans="2:8" x14ac:dyDescent="0.2">
      <c r="B824" s="4">
        <f t="shared" si="38"/>
        <v>8.0999999999998717</v>
      </c>
      <c r="C824" s="4">
        <v>63.1</v>
      </c>
      <c r="D824" s="20">
        <v>1.08945E-2</v>
      </c>
      <c r="E824" s="4">
        <v>58.1</v>
      </c>
      <c r="F824" s="20">
        <v>3.9884999999999999E-3</v>
      </c>
      <c r="G824" s="14">
        <f t="shared" si="37"/>
        <v>-165.97015597584425</v>
      </c>
      <c r="H824" s="4">
        <f t="shared" si="36"/>
        <v>383.64035888112295</v>
      </c>
    </row>
    <row r="825" spans="2:8" x14ac:dyDescent="0.2">
      <c r="B825" s="4">
        <f t="shared" si="38"/>
        <v>8.1099999999998715</v>
      </c>
      <c r="C825" s="4">
        <v>63.11</v>
      </c>
      <c r="D825" s="20">
        <v>1.090765E-2</v>
      </c>
      <c r="E825" s="4">
        <v>58.11</v>
      </c>
      <c r="F825" s="20">
        <v>3.9926500000000004E-3</v>
      </c>
      <c r="G825" s="14">
        <f t="shared" si="37"/>
        <v>-166.31608148316681</v>
      </c>
      <c r="H825" s="4">
        <f t="shared" si="36"/>
        <v>381.97719806629129</v>
      </c>
    </row>
    <row r="826" spans="2:8" x14ac:dyDescent="0.2">
      <c r="B826" s="4">
        <f t="shared" si="38"/>
        <v>8.1199999999998713</v>
      </c>
      <c r="C826" s="4">
        <v>63.12</v>
      </c>
      <c r="D826" s="20">
        <v>1.09208E-2</v>
      </c>
      <c r="E826" s="4">
        <v>58.12</v>
      </c>
      <c r="F826" s="20">
        <v>3.9968E-3</v>
      </c>
      <c r="G826" s="14">
        <f t="shared" si="37"/>
        <v>-166.66236662899485</v>
      </c>
      <c r="H826" s="4">
        <f t="shared" si="36"/>
        <v>380.31057440000137</v>
      </c>
    </row>
    <row r="827" spans="2:8" x14ac:dyDescent="0.2">
      <c r="B827" s="4">
        <f t="shared" si="38"/>
        <v>8.1299999999998711</v>
      </c>
      <c r="C827" s="4">
        <v>63.13</v>
      </c>
      <c r="D827" s="20">
        <v>1.093395E-2</v>
      </c>
      <c r="E827" s="4">
        <v>58.13</v>
      </c>
      <c r="F827" s="20">
        <v>4.0009499999999996E-3</v>
      </c>
      <c r="G827" s="14">
        <f t="shared" si="37"/>
        <v>-167.00901190728601</v>
      </c>
      <c r="H827" s="4">
        <f t="shared" si="36"/>
        <v>378.64048428092849</v>
      </c>
    </row>
    <row r="828" spans="2:8" x14ac:dyDescent="0.2">
      <c r="B828" s="4">
        <f t="shared" si="38"/>
        <v>8.1399999999998709</v>
      </c>
      <c r="C828" s="4">
        <v>63.14</v>
      </c>
      <c r="D828" s="20">
        <v>1.09471E-2</v>
      </c>
      <c r="E828" s="4">
        <v>58.14</v>
      </c>
      <c r="F828" s="20">
        <v>4.0051000000000002E-3</v>
      </c>
      <c r="G828" s="14">
        <f t="shared" si="37"/>
        <v>-167.35601781267877</v>
      </c>
      <c r="H828" s="4">
        <f t="shared" si="36"/>
        <v>376.96692410280173</v>
      </c>
    </row>
    <row r="829" spans="2:8" x14ac:dyDescent="0.2">
      <c r="B829" s="4">
        <f t="shared" si="38"/>
        <v>8.1499999999998707</v>
      </c>
      <c r="C829" s="4">
        <v>63.15</v>
      </c>
      <c r="D829" s="20">
        <v>1.096025E-2</v>
      </c>
      <c r="E829" s="4">
        <v>58.15</v>
      </c>
      <c r="F829" s="20">
        <v>4.0092499999999998E-3</v>
      </c>
      <c r="G829" s="14">
        <f t="shared" si="37"/>
        <v>-167.70338484049356</v>
      </c>
      <c r="H829" s="4">
        <f t="shared" si="36"/>
        <v>375.28989025439677</v>
      </c>
    </row>
    <row r="830" spans="2:8" x14ac:dyDescent="0.2">
      <c r="B830" s="4">
        <f t="shared" si="38"/>
        <v>8.1599999999998705</v>
      </c>
      <c r="C830" s="4">
        <v>63.16</v>
      </c>
      <c r="D830" s="20">
        <v>1.0973399999999999E-2</v>
      </c>
      <c r="E830" s="4">
        <v>58.16</v>
      </c>
      <c r="F830" s="20">
        <v>4.0134000000000003E-3</v>
      </c>
      <c r="G830" s="14">
        <f t="shared" si="37"/>
        <v>-168.05111348673375</v>
      </c>
      <c r="H830" s="4">
        <f t="shared" si="36"/>
        <v>373.60937911952942</v>
      </c>
    </row>
    <row r="831" spans="2:8" x14ac:dyDescent="0.2">
      <c r="B831" s="4">
        <f t="shared" si="38"/>
        <v>8.1699999999998703</v>
      </c>
      <c r="C831" s="4">
        <v>63.17</v>
      </c>
      <c r="D831" s="20">
        <v>1.0986549999999999E-2</v>
      </c>
      <c r="E831" s="4">
        <v>58.17</v>
      </c>
      <c r="F831" s="20">
        <v>4.0175499999999999E-3</v>
      </c>
      <c r="G831" s="14">
        <f t="shared" si="37"/>
        <v>-168.39920424808659</v>
      </c>
      <c r="H831" s="4">
        <f t="shared" si="36"/>
        <v>371.92538707704858</v>
      </c>
    </row>
    <row r="832" spans="2:8" x14ac:dyDescent="0.2">
      <c r="B832" s="4">
        <f t="shared" si="38"/>
        <v>8.17999999999987</v>
      </c>
      <c r="C832" s="4">
        <v>63.18</v>
      </c>
      <c r="D832" s="20">
        <v>1.0999699999999999E-2</v>
      </c>
      <c r="E832" s="4">
        <v>58.18</v>
      </c>
      <c r="F832" s="20">
        <v>4.0216999999999996E-3</v>
      </c>
      <c r="G832" s="14">
        <f t="shared" si="37"/>
        <v>-168.74765762192445</v>
      </c>
      <c r="H832" s="4">
        <f t="shared" si="36"/>
        <v>370.23791050082934</v>
      </c>
    </row>
    <row r="833" spans="2:8" x14ac:dyDescent="0.2">
      <c r="B833" s="4">
        <f t="shared" si="38"/>
        <v>8.1899999999998698</v>
      </c>
      <c r="C833" s="4">
        <v>63.19</v>
      </c>
      <c r="D833" s="20">
        <v>1.1012849999999999E-2</v>
      </c>
      <c r="E833" s="4">
        <v>58.19</v>
      </c>
      <c r="F833" s="20">
        <v>4.0258500000000001E-3</v>
      </c>
      <c r="G833" s="14">
        <f t="shared" si="37"/>
        <v>-169.09647410630578</v>
      </c>
      <c r="H833" s="4">
        <f t="shared" si="36"/>
        <v>368.54694575976629</v>
      </c>
    </row>
    <row r="834" spans="2:8" x14ac:dyDescent="0.2">
      <c r="B834" s="4">
        <f t="shared" si="38"/>
        <v>8.1999999999998696</v>
      </c>
      <c r="C834" s="4">
        <v>63.2</v>
      </c>
      <c r="D834" s="20">
        <v>1.1025999999999999E-2</v>
      </c>
      <c r="E834" s="4">
        <v>58.2</v>
      </c>
      <c r="F834" s="20">
        <v>4.0299999999999997E-3</v>
      </c>
      <c r="G834" s="14">
        <f t="shared" si="37"/>
        <v>-169.44565419997576</v>
      </c>
      <c r="H834" s="4">
        <f t="shared" si="36"/>
        <v>366.8524892177665</v>
      </c>
    </row>
    <row r="835" spans="2:8" x14ac:dyDescent="0.2">
      <c r="B835" s="4">
        <f t="shared" si="38"/>
        <v>8.2099999999998694</v>
      </c>
      <c r="C835" s="4">
        <v>63.21</v>
      </c>
      <c r="D835" s="20">
        <v>1.1039149999999999E-2</v>
      </c>
      <c r="E835" s="4">
        <v>58.21</v>
      </c>
      <c r="F835" s="20">
        <v>4.0341500000000002E-3</v>
      </c>
      <c r="G835" s="14">
        <f t="shared" si="37"/>
        <v>-169.79519840236816</v>
      </c>
      <c r="H835" s="4">
        <f t="shared" si="36"/>
        <v>365.15453723374281</v>
      </c>
    </row>
    <row r="836" spans="2:8" x14ac:dyDescent="0.2">
      <c r="B836" s="4">
        <f t="shared" si="38"/>
        <v>8.2199999999998692</v>
      </c>
      <c r="C836" s="4">
        <v>63.22</v>
      </c>
      <c r="D836" s="20">
        <v>1.1052299999999999E-2</v>
      </c>
      <c r="E836" s="4">
        <v>58.22</v>
      </c>
      <c r="F836" s="20">
        <v>4.0382999999999999E-3</v>
      </c>
      <c r="G836" s="14">
        <f t="shared" si="37"/>
        <v>-170.14510721360543</v>
      </c>
      <c r="H836" s="4">
        <f t="shared" si="36"/>
        <v>363.45308616160673</v>
      </c>
    </row>
    <row r="837" spans="2:8" x14ac:dyDescent="0.2">
      <c r="B837" s="4">
        <f t="shared" si="38"/>
        <v>8.229999999999869</v>
      </c>
      <c r="C837" s="4">
        <v>63.23</v>
      </c>
      <c r="D837" s="20">
        <v>1.1065449999999999E-2</v>
      </c>
      <c r="E837" s="4">
        <v>58.23</v>
      </c>
      <c r="F837" s="20">
        <v>4.0424500000000004E-3</v>
      </c>
      <c r="G837" s="14">
        <f t="shared" si="37"/>
        <v>-170.49538113450041</v>
      </c>
      <c r="H837" s="4">
        <f t="shared" si="36"/>
        <v>361.74813235026176</v>
      </c>
    </row>
    <row r="838" spans="2:8" x14ac:dyDescent="0.2">
      <c r="B838" s="4">
        <f t="shared" si="38"/>
        <v>8.2399999999998688</v>
      </c>
      <c r="C838" s="4">
        <v>63.24</v>
      </c>
      <c r="D838" s="20">
        <v>1.1078599999999999E-2</v>
      </c>
      <c r="E838" s="4">
        <v>58.24</v>
      </c>
      <c r="F838" s="20">
        <v>4.0466E-3</v>
      </c>
      <c r="G838" s="14">
        <f t="shared" si="37"/>
        <v>-170.84602066655714</v>
      </c>
      <c r="H838" s="4">
        <f t="shared" si="36"/>
        <v>360.03967214359619</v>
      </c>
    </row>
    <row r="839" spans="2:8" x14ac:dyDescent="0.2">
      <c r="B839" s="4">
        <f t="shared" si="38"/>
        <v>8.2499999999998685</v>
      </c>
      <c r="C839" s="4">
        <v>63.25</v>
      </c>
      <c r="D839" s="20">
        <v>1.1091749999999999E-2</v>
      </c>
      <c r="E839" s="4">
        <v>58.25</v>
      </c>
      <c r="F839" s="20">
        <v>4.0507499999999997E-3</v>
      </c>
      <c r="G839" s="14">
        <f t="shared" si="37"/>
        <v>-171.1970263119718</v>
      </c>
      <c r="H839" s="4">
        <f t="shared" si="36"/>
        <v>358.32770188047647</v>
      </c>
    </row>
    <row r="840" spans="2:8" x14ac:dyDescent="0.2">
      <c r="B840" s="4">
        <f t="shared" si="38"/>
        <v>8.2599999999998683</v>
      </c>
      <c r="C840" s="4">
        <v>63.26</v>
      </c>
      <c r="D840" s="20">
        <v>1.1104899999999999E-2</v>
      </c>
      <c r="E840" s="4">
        <v>58.26</v>
      </c>
      <c r="F840" s="20">
        <v>4.0549000000000002E-3</v>
      </c>
      <c r="G840" s="14">
        <f t="shared" si="37"/>
        <v>-171.54839857363396</v>
      </c>
      <c r="H840" s="4">
        <f t="shared" si="36"/>
        <v>356.61221789474013</v>
      </c>
    </row>
    <row r="841" spans="2:8" x14ac:dyDescent="0.2">
      <c r="B841" s="4">
        <f t="shared" si="38"/>
        <v>8.2699999999998681</v>
      </c>
      <c r="C841" s="4">
        <v>63.27</v>
      </c>
      <c r="D841" s="20">
        <v>1.1118050000000001E-2</v>
      </c>
      <c r="E841" s="4">
        <v>58.27</v>
      </c>
      <c r="F841" s="20">
        <v>4.0590499999999998E-3</v>
      </c>
      <c r="G841" s="14">
        <f t="shared" si="37"/>
        <v>-171.90013795512741</v>
      </c>
      <c r="H841" s="4">
        <f t="shared" si="36"/>
        <v>354.89321651518884</v>
      </c>
    </row>
    <row r="842" spans="2:8" x14ac:dyDescent="0.2">
      <c r="B842" s="4">
        <f t="shared" si="38"/>
        <v>8.2799999999998679</v>
      </c>
      <c r="C842" s="4">
        <v>63.28</v>
      </c>
      <c r="D842" s="20">
        <v>1.1131200000000001E-2</v>
      </c>
      <c r="E842" s="4">
        <v>58.28</v>
      </c>
      <c r="F842" s="20">
        <v>4.0632000000000003E-3</v>
      </c>
      <c r="G842" s="14">
        <f t="shared" si="37"/>
        <v>-172.25224496073139</v>
      </c>
      <c r="H842" s="4">
        <f t="shared" si="36"/>
        <v>353.17069406558153</v>
      </c>
    </row>
    <row r="843" spans="2:8" x14ac:dyDescent="0.2">
      <c r="B843" s="4">
        <f t="shared" si="38"/>
        <v>8.2899999999998677</v>
      </c>
      <c r="C843" s="4">
        <v>63.29</v>
      </c>
      <c r="D843" s="20">
        <v>1.1144350000000001E-2</v>
      </c>
      <c r="E843" s="4">
        <v>58.29</v>
      </c>
      <c r="F843" s="20">
        <v>4.06735E-3</v>
      </c>
      <c r="G843" s="14">
        <f t="shared" si="37"/>
        <v>-172.60472009542144</v>
      </c>
      <c r="H843" s="4">
        <f t="shared" si="36"/>
        <v>351.44464686462732</v>
      </c>
    </row>
    <row r="844" spans="2:8" x14ac:dyDescent="0.2">
      <c r="B844" s="4">
        <f t="shared" si="38"/>
        <v>8.2999999999998675</v>
      </c>
      <c r="C844" s="4">
        <v>63.3</v>
      </c>
      <c r="D844" s="20">
        <v>1.1157500000000001E-2</v>
      </c>
      <c r="E844" s="4">
        <v>58.3</v>
      </c>
      <c r="F844" s="20">
        <v>4.0714999999999996E-3</v>
      </c>
      <c r="G844" s="14">
        <f t="shared" si="37"/>
        <v>-172.95756386487074</v>
      </c>
      <c r="H844" s="4">
        <f t="shared" si="36"/>
        <v>349.71507122597859</v>
      </c>
    </row>
    <row r="845" spans="2:8" x14ac:dyDescent="0.2">
      <c r="B845" s="4">
        <f t="shared" si="38"/>
        <v>8.3099999999998673</v>
      </c>
      <c r="C845" s="4">
        <v>63.31</v>
      </c>
      <c r="D845" s="20">
        <v>1.1170650000000001E-2</v>
      </c>
      <c r="E845" s="4">
        <v>58.31</v>
      </c>
      <c r="F845" s="20">
        <v>4.0756500000000001E-3</v>
      </c>
      <c r="G845" s="14">
        <f t="shared" si="37"/>
        <v>-173.31077677545085</v>
      </c>
      <c r="H845" s="4">
        <f t="shared" si="36"/>
        <v>347.98196345822407</v>
      </c>
    </row>
    <row r="846" spans="2:8" x14ac:dyDescent="0.2">
      <c r="B846" s="4">
        <f t="shared" si="38"/>
        <v>8.3199999999998671</v>
      </c>
      <c r="C846" s="4">
        <v>63.32</v>
      </c>
      <c r="D846" s="20">
        <v>1.1183800000000001E-2</v>
      </c>
      <c r="E846" s="4">
        <v>58.32</v>
      </c>
      <c r="F846" s="20">
        <v>4.0797999999999997E-3</v>
      </c>
      <c r="G846" s="14">
        <f t="shared" si="37"/>
        <v>-173.66435933423287</v>
      </c>
      <c r="H846" s="4">
        <f t="shared" ref="H846:H909" si="39">H847+$G$8*G847</f>
        <v>346.24531986488176</v>
      </c>
    </row>
    <row r="847" spans="2:8" x14ac:dyDescent="0.2">
      <c r="B847" s="4">
        <f t="shared" si="38"/>
        <v>8.3299999999998668</v>
      </c>
      <c r="C847" s="4">
        <v>63.33</v>
      </c>
      <c r="D847" s="20">
        <v>1.1196950000000001E-2</v>
      </c>
      <c r="E847" s="4">
        <v>58.33</v>
      </c>
      <c r="F847" s="20">
        <v>4.0839500000000003E-3</v>
      </c>
      <c r="G847" s="14">
        <f t="shared" ref="G847:G910" si="40">$J$7*H847+D847*H847-F847*($G$5-H847)</f>
        <v>-174.01831204898866</v>
      </c>
      <c r="H847" s="4">
        <f t="shared" si="39"/>
        <v>344.5051367443919</v>
      </c>
    </row>
    <row r="848" spans="2:8" x14ac:dyDescent="0.2">
      <c r="B848" s="4">
        <f t="shared" ref="B848:B911" si="41">B847+0.01</f>
        <v>8.3399999999998666</v>
      </c>
      <c r="C848" s="4">
        <v>63.34</v>
      </c>
      <c r="D848" s="20">
        <v>1.1210100000000001E-2</v>
      </c>
      <c r="E848" s="4">
        <v>58.34</v>
      </c>
      <c r="F848" s="20">
        <v>4.0880999999999999E-3</v>
      </c>
      <c r="G848" s="14">
        <f t="shared" si="40"/>
        <v>-174.37263542819156</v>
      </c>
      <c r="H848" s="4">
        <f t="shared" si="39"/>
        <v>342.76141039010997</v>
      </c>
    </row>
    <row r="849" spans="2:8" x14ac:dyDescent="0.2">
      <c r="B849" s="4">
        <f t="shared" si="41"/>
        <v>8.3499999999998664</v>
      </c>
      <c r="C849" s="4">
        <v>63.35</v>
      </c>
      <c r="D849" s="20">
        <v>1.1223250000000001E-2</v>
      </c>
      <c r="E849" s="4">
        <v>58.35</v>
      </c>
      <c r="F849" s="20">
        <v>4.0922500000000004E-3</v>
      </c>
      <c r="G849" s="14">
        <f t="shared" si="40"/>
        <v>-174.72732998101776</v>
      </c>
      <c r="H849" s="4">
        <f t="shared" si="39"/>
        <v>341.01413709029981</v>
      </c>
    </row>
    <row r="850" spans="2:8" x14ac:dyDescent="0.2">
      <c r="B850" s="4">
        <f t="shared" si="41"/>
        <v>8.3599999999998662</v>
      </c>
      <c r="C850" s="4">
        <v>63.36</v>
      </c>
      <c r="D850" s="20">
        <v>1.1236400000000001E-2</v>
      </c>
      <c r="E850" s="4">
        <v>58.36</v>
      </c>
      <c r="F850" s="20">
        <v>4.0964E-3</v>
      </c>
      <c r="G850" s="14">
        <f t="shared" si="40"/>
        <v>-175.08239621734711</v>
      </c>
      <c r="H850" s="4">
        <f t="shared" si="39"/>
        <v>339.26331312812636</v>
      </c>
    </row>
    <row r="851" spans="2:8" x14ac:dyDescent="0.2">
      <c r="B851" s="4">
        <f t="shared" si="41"/>
        <v>8.369999999999866</v>
      </c>
      <c r="C851" s="4">
        <v>63.37</v>
      </c>
      <c r="D851" s="20">
        <v>1.1249550000000001E-2</v>
      </c>
      <c r="E851" s="4">
        <v>58.37</v>
      </c>
      <c r="F851" s="20">
        <v>4.1005499999999997E-3</v>
      </c>
      <c r="G851" s="14">
        <f t="shared" si="40"/>
        <v>-175.4378346477645</v>
      </c>
      <c r="H851" s="4">
        <f t="shared" si="39"/>
        <v>337.50893478164869</v>
      </c>
    </row>
    <row r="852" spans="2:8" x14ac:dyDescent="0.2">
      <c r="B852" s="4">
        <f t="shared" si="41"/>
        <v>8.3799999999998658</v>
      </c>
      <c r="C852" s="4">
        <v>63.38</v>
      </c>
      <c r="D852" s="20">
        <v>1.12627E-2</v>
      </c>
      <c r="E852" s="4">
        <v>58.38</v>
      </c>
      <c r="F852" s="20">
        <v>4.1047000000000002E-3</v>
      </c>
      <c r="G852" s="14">
        <f t="shared" si="40"/>
        <v>-175.79364578356058</v>
      </c>
      <c r="H852" s="4">
        <f t="shared" si="39"/>
        <v>335.75099832381306</v>
      </c>
    </row>
    <row r="853" spans="2:8" x14ac:dyDescent="0.2">
      <c r="B853" s="4">
        <f t="shared" si="41"/>
        <v>8.3899999999998656</v>
      </c>
      <c r="C853" s="4">
        <v>63.39</v>
      </c>
      <c r="D853" s="20">
        <v>1.127585E-2</v>
      </c>
      <c r="E853" s="4">
        <v>58.39</v>
      </c>
      <c r="F853" s="20">
        <v>4.1088499999999998E-3</v>
      </c>
      <c r="G853" s="14">
        <f t="shared" si="40"/>
        <v>-176.14983013673287</v>
      </c>
      <c r="H853" s="4">
        <f t="shared" si="39"/>
        <v>333.98950002244572</v>
      </c>
    </row>
    <row r="854" spans="2:8" x14ac:dyDescent="0.2">
      <c r="B854" s="4">
        <f t="shared" si="41"/>
        <v>8.3999999999998654</v>
      </c>
      <c r="C854" s="4">
        <v>63.4</v>
      </c>
      <c r="D854" s="20">
        <v>1.1289E-2</v>
      </c>
      <c r="E854" s="4">
        <v>58.4</v>
      </c>
      <c r="F854" s="20">
        <v>4.1130000000000003E-3</v>
      </c>
      <c r="G854" s="14">
        <f t="shared" si="40"/>
        <v>-176.50638821998714</v>
      </c>
      <c r="H854" s="4">
        <f t="shared" si="39"/>
        <v>332.22443614024587</v>
      </c>
    </row>
    <row r="855" spans="2:8" x14ac:dyDescent="0.2">
      <c r="B855" s="4">
        <f t="shared" si="41"/>
        <v>8.4099999999998651</v>
      </c>
      <c r="C855" s="4">
        <v>63.41</v>
      </c>
      <c r="D855" s="20">
        <v>1.130215E-2</v>
      </c>
      <c r="E855" s="4">
        <v>58.41</v>
      </c>
      <c r="F855" s="20">
        <v>4.11715E-3</v>
      </c>
      <c r="G855" s="14">
        <f t="shared" si="40"/>
        <v>-176.86332054673807</v>
      </c>
      <c r="H855" s="4">
        <f t="shared" si="39"/>
        <v>330.45580293477849</v>
      </c>
    </row>
    <row r="856" spans="2:8" x14ac:dyDescent="0.2">
      <c r="B856" s="4">
        <f t="shared" si="41"/>
        <v>8.4199999999998649</v>
      </c>
      <c r="C856" s="4">
        <v>63.42</v>
      </c>
      <c r="D856" s="20">
        <v>1.13153E-2</v>
      </c>
      <c r="E856" s="4">
        <v>58.42</v>
      </c>
      <c r="F856" s="20">
        <v>4.1212999999999996E-3</v>
      </c>
      <c r="G856" s="14">
        <f t="shared" si="40"/>
        <v>-177.22062763111055</v>
      </c>
      <c r="H856" s="4">
        <f t="shared" si="39"/>
        <v>328.68359665846737</v>
      </c>
    </row>
    <row r="857" spans="2:8" x14ac:dyDescent="0.2">
      <c r="B857" s="4">
        <f t="shared" si="41"/>
        <v>8.4299999999998647</v>
      </c>
      <c r="C857" s="4">
        <v>63.43</v>
      </c>
      <c r="D857" s="20">
        <v>1.132845E-2</v>
      </c>
      <c r="E857" s="4">
        <v>58.43</v>
      </c>
      <c r="F857" s="20">
        <v>4.1254500000000001E-3</v>
      </c>
      <c r="G857" s="14">
        <f t="shared" si="40"/>
        <v>-177.57830998794083</v>
      </c>
      <c r="H857" s="4">
        <f t="shared" si="39"/>
        <v>326.90781355858797</v>
      </c>
    </row>
    <row r="858" spans="2:8" x14ac:dyDescent="0.2">
      <c r="B858" s="4">
        <f t="shared" si="41"/>
        <v>8.4399999999998645</v>
      </c>
      <c r="C858" s="4">
        <v>63.44</v>
      </c>
      <c r="D858" s="20">
        <v>1.13416E-2</v>
      </c>
      <c r="E858" s="4">
        <v>58.44</v>
      </c>
      <c r="F858" s="20">
        <v>4.1295999999999998E-3</v>
      </c>
      <c r="G858" s="14">
        <f t="shared" si="40"/>
        <v>-177.93636813277718</v>
      </c>
      <c r="H858" s="4">
        <f t="shared" si="39"/>
        <v>325.12844987726021</v>
      </c>
    </row>
    <row r="859" spans="2:8" x14ac:dyDescent="0.2">
      <c r="B859" s="4">
        <f t="shared" si="41"/>
        <v>8.4499999999998643</v>
      </c>
      <c r="C859" s="4">
        <v>63.45</v>
      </c>
      <c r="D859" s="20">
        <v>1.135475E-2</v>
      </c>
      <c r="E859" s="4">
        <v>58.45</v>
      </c>
      <c r="F859" s="20">
        <v>4.1337500000000003E-3</v>
      </c>
      <c r="G859" s="14">
        <f t="shared" si="40"/>
        <v>-178.2948025818815</v>
      </c>
      <c r="H859" s="4">
        <f t="shared" si="39"/>
        <v>323.34550185144138</v>
      </c>
    </row>
    <row r="860" spans="2:8" x14ac:dyDescent="0.2">
      <c r="B860" s="4">
        <f t="shared" si="41"/>
        <v>8.4599999999998641</v>
      </c>
      <c r="C860" s="4">
        <v>63.46</v>
      </c>
      <c r="D860" s="20">
        <v>1.13679E-2</v>
      </c>
      <c r="E860" s="4">
        <v>58.46</v>
      </c>
      <c r="F860" s="20">
        <v>4.1378999999999999E-3</v>
      </c>
      <c r="G860" s="14">
        <f t="shared" si="40"/>
        <v>-178.65361385223002</v>
      </c>
      <c r="H860" s="4">
        <f t="shared" si="39"/>
        <v>321.55896571291908</v>
      </c>
    </row>
    <row r="861" spans="2:8" x14ac:dyDescent="0.2">
      <c r="B861" s="4">
        <f t="shared" si="41"/>
        <v>8.4699999999998639</v>
      </c>
      <c r="C861" s="4">
        <v>63.47</v>
      </c>
      <c r="D861" s="20">
        <v>1.138105E-2</v>
      </c>
      <c r="E861" s="4">
        <v>58.47</v>
      </c>
      <c r="F861" s="20">
        <v>4.1420500000000004E-3</v>
      </c>
      <c r="G861" s="14">
        <f t="shared" si="40"/>
        <v>-179.01280246151453</v>
      </c>
      <c r="H861" s="4">
        <f t="shared" si="39"/>
        <v>319.7688376883039</v>
      </c>
    </row>
    <row r="862" spans="2:8" x14ac:dyDescent="0.2">
      <c r="B862" s="4">
        <f t="shared" si="41"/>
        <v>8.4799999999998636</v>
      </c>
      <c r="C862" s="4">
        <v>63.48</v>
      </c>
      <c r="D862" s="20">
        <v>1.13942E-2</v>
      </c>
      <c r="E862" s="4">
        <v>58.48</v>
      </c>
      <c r="F862" s="20">
        <v>4.1462000000000001E-3</v>
      </c>
      <c r="G862" s="14">
        <f t="shared" si="40"/>
        <v>-179.37236892814326</v>
      </c>
      <c r="H862" s="4">
        <f t="shared" si="39"/>
        <v>317.97511399902248</v>
      </c>
    </row>
    <row r="863" spans="2:8" x14ac:dyDescent="0.2">
      <c r="B863" s="4">
        <f t="shared" si="41"/>
        <v>8.4899999999998634</v>
      </c>
      <c r="C863" s="4">
        <v>63.49</v>
      </c>
      <c r="D863" s="20">
        <v>1.140735E-2</v>
      </c>
      <c r="E863" s="4">
        <v>58.49</v>
      </c>
      <c r="F863" s="20">
        <v>4.1503499999999997E-3</v>
      </c>
      <c r="G863" s="14">
        <f t="shared" si="40"/>
        <v>-179.73231377124239</v>
      </c>
      <c r="H863" s="4">
        <f t="shared" si="39"/>
        <v>316.17779086131009</v>
      </c>
    </row>
    <row r="864" spans="2:8" x14ac:dyDescent="0.2">
      <c r="B864" s="4">
        <f t="shared" si="41"/>
        <v>8.4999999999998632</v>
      </c>
      <c r="C864" s="4">
        <v>63.5</v>
      </c>
      <c r="D864" s="20">
        <v>1.14205E-2</v>
      </c>
      <c r="E864" s="4">
        <v>58.5</v>
      </c>
      <c r="F864" s="20">
        <v>4.1545000000000002E-3</v>
      </c>
      <c r="G864" s="14">
        <f t="shared" si="40"/>
        <v>-180.09263751065669</v>
      </c>
      <c r="H864" s="4">
        <f t="shared" si="39"/>
        <v>314.37686448620354</v>
      </c>
    </row>
    <row r="865" spans="2:8" x14ac:dyDescent="0.2">
      <c r="B865" s="4">
        <f t="shared" si="41"/>
        <v>8.509999999999863</v>
      </c>
      <c r="C865" s="4">
        <v>63.51</v>
      </c>
      <c r="D865" s="20">
        <v>1.143365E-2</v>
      </c>
      <c r="E865" s="4">
        <v>58.51</v>
      </c>
      <c r="F865" s="20">
        <v>4.1586499999999998E-3</v>
      </c>
      <c r="G865" s="14">
        <f t="shared" si="40"/>
        <v>-180.45334066695074</v>
      </c>
      <c r="H865" s="4">
        <f t="shared" si="39"/>
        <v>312.57233107953402</v>
      </c>
    </row>
    <row r="866" spans="2:8" x14ac:dyDescent="0.2">
      <c r="B866" s="4">
        <f t="shared" si="41"/>
        <v>8.5199999999998628</v>
      </c>
      <c r="C866" s="4">
        <v>63.52</v>
      </c>
      <c r="D866" s="20">
        <v>1.14468E-2</v>
      </c>
      <c r="E866" s="4">
        <v>58.52</v>
      </c>
      <c r="F866" s="20">
        <v>4.1628000000000004E-3</v>
      </c>
      <c r="G866" s="14">
        <f t="shared" si="40"/>
        <v>-180.81442376141018</v>
      </c>
      <c r="H866" s="4">
        <f t="shared" si="39"/>
        <v>310.76418684191992</v>
      </c>
    </row>
    <row r="867" spans="2:8" x14ac:dyDescent="0.2">
      <c r="B867" s="4">
        <f t="shared" si="41"/>
        <v>8.5299999999998626</v>
      </c>
      <c r="C867" s="4">
        <v>63.53</v>
      </c>
      <c r="D867" s="20">
        <v>1.145995E-2</v>
      </c>
      <c r="E867" s="4">
        <v>58.53</v>
      </c>
      <c r="F867" s="20">
        <v>4.16695E-3</v>
      </c>
      <c r="G867" s="14">
        <f t="shared" si="40"/>
        <v>-181.17588731604252</v>
      </c>
      <c r="H867" s="4">
        <f t="shared" si="39"/>
        <v>308.95242796875948</v>
      </c>
    </row>
    <row r="868" spans="2:8" x14ac:dyDescent="0.2">
      <c r="B868" s="4">
        <f t="shared" si="41"/>
        <v>8.5399999999998624</v>
      </c>
      <c r="C868" s="4">
        <v>63.54</v>
      </c>
      <c r="D868" s="20">
        <v>1.14731E-2</v>
      </c>
      <c r="E868" s="4">
        <v>58.54</v>
      </c>
      <c r="F868" s="20">
        <v>4.1710999999999996E-3</v>
      </c>
      <c r="G868" s="14">
        <f t="shared" si="40"/>
        <v>-181.53773185357846</v>
      </c>
      <c r="H868" s="4">
        <f t="shared" si="39"/>
        <v>307.13705065022367</v>
      </c>
    </row>
    <row r="869" spans="2:8" x14ac:dyDescent="0.2">
      <c r="B869" s="4">
        <f t="shared" si="41"/>
        <v>8.5499999999998622</v>
      </c>
      <c r="C869" s="4">
        <v>63.55</v>
      </c>
      <c r="D869" s="20">
        <v>1.148625E-2</v>
      </c>
      <c r="E869" s="4">
        <v>58.55</v>
      </c>
      <c r="F869" s="20">
        <v>4.1752500000000001E-3</v>
      </c>
      <c r="G869" s="14">
        <f t="shared" si="40"/>
        <v>-181.89995789747286</v>
      </c>
      <c r="H869" s="4">
        <f t="shared" si="39"/>
        <v>305.31805107124893</v>
      </c>
    </row>
    <row r="870" spans="2:8" x14ac:dyDescent="0.2">
      <c r="B870" s="4">
        <f t="shared" si="41"/>
        <v>8.5599999999998619</v>
      </c>
      <c r="C870" s="4">
        <v>63.56</v>
      </c>
      <c r="D870" s="20">
        <v>1.14994E-2</v>
      </c>
      <c r="E870" s="4">
        <v>58.56</v>
      </c>
      <c r="F870" s="20">
        <v>4.1793999999999998E-3</v>
      </c>
      <c r="G870" s="14">
        <f t="shared" si="40"/>
        <v>-182.26256597190579</v>
      </c>
      <c r="H870" s="4">
        <f t="shared" si="39"/>
        <v>303.49542541152988</v>
      </c>
    </row>
    <row r="871" spans="2:8" x14ac:dyDescent="0.2">
      <c r="B871" s="4">
        <f t="shared" si="41"/>
        <v>8.5699999999998617</v>
      </c>
      <c r="C871" s="4">
        <v>63.57</v>
      </c>
      <c r="D871" s="20">
        <v>1.151255E-2</v>
      </c>
      <c r="E871" s="4">
        <v>58.57</v>
      </c>
      <c r="F871" s="20">
        <v>4.1835500000000003E-3</v>
      </c>
      <c r="G871" s="14">
        <f t="shared" si="40"/>
        <v>-182.62555660178384</v>
      </c>
      <c r="H871" s="4">
        <f t="shared" si="39"/>
        <v>301.66916984551204</v>
      </c>
    </row>
    <row r="872" spans="2:8" x14ac:dyDescent="0.2">
      <c r="B872" s="4">
        <f t="shared" si="41"/>
        <v>8.5799999999998615</v>
      </c>
      <c r="C872" s="4">
        <v>63.58</v>
      </c>
      <c r="D872" s="20">
        <v>1.15257E-2</v>
      </c>
      <c r="E872" s="4">
        <v>58.58</v>
      </c>
      <c r="F872" s="20">
        <v>4.1876999999999999E-3</v>
      </c>
      <c r="G872" s="14">
        <f t="shared" si="40"/>
        <v>-182.98893031274091</v>
      </c>
      <c r="H872" s="4">
        <f t="shared" si="39"/>
        <v>299.83928054238464</v>
      </c>
    </row>
    <row r="873" spans="2:8" x14ac:dyDescent="0.2">
      <c r="B873" s="4">
        <f t="shared" si="41"/>
        <v>8.5899999999998613</v>
      </c>
      <c r="C873" s="4">
        <v>63.59</v>
      </c>
      <c r="D873" s="20">
        <v>1.153885E-2</v>
      </c>
      <c r="E873" s="4">
        <v>58.59</v>
      </c>
      <c r="F873" s="20">
        <v>4.1918499999999996E-3</v>
      </c>
      <c r="G873" s="14">
        <f t="shared" si="40"/>
        <v>-183.35268763113956</v>
      </c>
      <c r="H873" s="4">
        <f t="shared" si="39"/>
        <v>298.00575366607325</v>
      </c>
    </row>
    <row r="874" spans="2:8" x14ac:dyDescent="0.2">
      <c r="B874" s="4">
        <f t="shared" si="41"/>
        <v>8.5999999999998611</v>
      </c>
      <c r="C874" s="4">
        <v>63.6</v>
      </c>
      <c r="D874" s="20">
        <v>1.1552E-2</v>
      </c>
      <c r="E874" s="4">
        <v>58.6</v>
      </c>
      <c r="F874" s="20">
        <v>4.1960000000000001E-3</v>
      </c>
      <c r="G874" s="14">
        <f t="shared" si="40"/>
        <v>-183.71682908407206</v>
      </c>
      <c r="H874" s="4">
        <f t="shared" si="39"/>
        <v>296.16858537523251</v>
      </c>
    </row>
    <row r="875" spans="2:8" x14ac:dyDescent="0.2">
      <c r="B875" s="4">
        <f t="shared" si="41"/>
        <v>8.6099999999998609</v>
      </c>
      <c r="C875" s="4">
        <v>63.61</v>
      </c>
      <c r="D875" s="20">
        <v>1.156515E-2</v>
      </c>
      <c r="E875" s="4">
        <v>58.61</v>
      </c>
      <c r="F875" s="20">
        <v>4.2001499999999997E-3</v>
      </c>
      <c r="G875" s="14">
        <f t="shared" si="40"/>
        <v>-184.08135519936118</v>
      </c>
      <c r="H875" s="4">
        <f t="shared" si="39"/>
        <v>294.32777182323889</v>
      </c>
    </row>
    <row r="876" spans="2:8" x14ac:dyDescent="0.2">
      <c r="B876" s="4">
        <f t="shared" si="41"/>
        <v>8.6199999999998607</v>
      </c>
      <c r="C876" s="4">
        <v>63.62</v>
      </c>
      <c r="D876" s="20">
        <v>1.15783E-2</v>
      </c>
      <c r="E876" s="4">
        <v>58.62</v>
      </c>
      <c r="F876" s="20">
        <v>4.2043000000000002E-3</v>
      </c>
      <c r="G876" s="14">
        <f t="shared" si="40"/>
        <v>-184.44626650556194</v>
      </c>
      <c r="H876" s="4">
        <f t="shared" si="39"/>
        <v>292.48330915818326</v>
      </c>
    </row>
    <row r="877" spans="2:8" x14ac:dyDescent="0.2">
      <c r="B877" s="4">
        <f t="shared" si="41"/>
        <v>8.6299999999998604</v>
      </c>
      <c r="C877" s="4">
        <v>63.63</v>
      </c>
      <c r="D877" s="20">
        <v>1.159145E-2</v>
      </c>
      <c r="E877" s="4">
        <v>58.63</v>
      </c>
      <c r="F877" s="20">
        <v>4.2084499999999999E-3</v>
      </c>
      <c r="G877" s="14">
        <f t="shared" si="40"/>
        <v>-184.81156353196195</v>
      </c>
      <c r="H877" s="4">
        <f t="shared" si="39"/>
        <v>290.63519352286363</v>
      </c>
    </row>
    <row r="878" spans="2:8" x14ac:dyDescent="0.2">
      <c r="B878" s="4">
        <f t="shared" si="41"/>
        <v>8.6399999999998602</v>
      </c>
      <c r="C878" s="4">
        <v>63.64</v>
      </c>
      <c r="D878" s="20">
        <v>1.16046E-2</v>
      </c>
      <c r="E878" s="4">
        <v>58.64</v>
      </c>
      <c r="F878" s="20">
        <v>4.2126000000000004E-3</v>
      </c>
      <c r="G878" s="14">
        <f t="shared" si="40"/>
        <v>-185.17724680858313</v>
      </c>
      <c r="H878" s="4">
        <f t="shared" si="39"/>
        <v>288.78342105477782</v>
      </c>
    </row>
    <row r="879" spans="2:8" x14ac:dyDescent="0.2">
      <c r="B879" s="4">
        <f t="shared" si="41"/>
        <v>8.64999999999986</v>
      </c>
      <c r="C879" s="4">
        <v>63.65</v>
      </c>
      <c r="D879" s="20">
        <v>1.161775E-2</v>
      </c>
      <c r="E879" s="4">
        <v>58.65</v>
      </c>
      <c r="F879" s="20">
        <v>4.21675E-3</v>
      </c>
      <c r="G879" s="14">
        <f t="shared" si="40"/>
        <v>-185.54331686618247</v>
      </c>
      <c r="H879" s="4">
        <f t="shared" si="39"/>
        <v>286.927987886116</v>
      </c>
    </row>
    <row r="880" spans="2:8" x14ac:dyDescent="0.2">
      <c r="B880" s="4">
        <f t="shared" si="41"/>
        <v>8.6599999999998598</v>
      </c>
      <c r="C880" s="4">
        <v>63.66</v>
      </c>
      <c r="D880" s="20">
        <v>1.16309E-2</v>
      </c>
      <c r="E880" s="4">
        <v>58.66</v>
      </c>
      <c r="F880" s="20">
        <v>4.2208999999999997E-3</v>
      </c>
      <c r="G880" s="14">
        <f t="shared" si="40"/>
        <v>-185.90977423625321</v>
      </c>
      <c r="H880" s="4">
        <f t="shared" si="39"/>
        <v>285.06889014375349</v>
      </c>
    </row>
    <row r="881" spans="2:8" x14ac:dyDescent="0.2">
      <c r="B881" s="4">
        <f t="shared" si="41"/>
        <v>8.6699999999998596</v>
      </c>
      <c r="C881" s="4">
        <v>63.67</v>
      </c>
      <c r="D881" s="20">
        <v>1.164405E-2</v>
      </c>
      <c r="E881" s="4">
        <v>58.67</v>
      </c>
      <c r="F881" s="20">
        <v>4.2250500000000002E-3</v>
      </c>
      <c r="G881" s="14">
        <f t="shared" si="40"/>
        <v>-186.27661945102622</v>
      </c>
      <c r="H881" s="4">
        <f t="shared" si="39"/>
        <v>283.20612394924325</v>
      </c>
    </row>
    <row r="882" spans="2:8" x14ac:dyDescent="0.2">
      <c r="B882" s="4">
        <f t="shared" si="41"/>
        <v>8.6799999999998594</v>
      </c>
      <c r="C882" s="4">
        <v>63.68</v>
      </c>
      <c r="D882" s="20">
        <v>1.16572E-2</v>
      </c>
      <c r="E882" s="4">
        <v>58.68</v>
      </c>
      <c r="F882" s="20">
        <v>4.2291999999999998E-3</v>
      </c>
      <c r="G882" s="14">
        <f t="shared" si="40"/>
        <v>-186.6438530434705</v>
      </c>
      <c r="H882" s="4">
        <f t="shared" si="39"/>
        <v>281.33968541880853</v>
      </c>
    </row>
    <row r="883" spans="2:8" x14ac:dyDescent="0.2">
      <c r="B883" s="4">
        <f t="shared" si="41"/>
        <v>8.6899999999998592</v>
      </c>
      <c r="C883" s="4">
        <v>63.69</v>
      </c>
      <c r="D883" s="20">
        <v>1.1670349999999999E-2</v>
      </c>
      <c r="E883" s="4">
        <v>58.69</v>
      </c>
      <c r="F883" s="20">
        <v>4.2333500000000003E-3</v>
      </c>
      <c r="G883" s="14">
        <f t="shared" si="40"/>
        <v>-187.01147554729505</v>
      </c>
      <c r="H883" s="4">
        <f t="shared" si="39"/>
        <v>279.46957066333556</v>
      </c>
    </row>
    <row r="884" spans="2:8" x14ac:dyDescent="0.2">
      <c r="B884" s="4">
        <f t="shared" si="41"/>
        <v>8.699999999999859</v>
      </c>
      <c r="C884" s="4">
        <v>63.7</v>
      </c>
      <c r="D884" s="20">
        <v>1.1683499999999999E-2</v>
      </c>
      <c r="E884" s="4">
        <v>58.7</v>
      </c>
      <c r="F884" s="20">
        <v>4.2374999999999999E-3</v>
      </c>
      <c r="G884" s="14">
        <f t="shared" si="40"/>
        <v>-187.37948749694922</v>
      </c>
      <c r="H884" s="4">
        <f t="shared" si="39"/>
        <v>277.59577578836604</v>
      </c>
    </row>
    <row r="885" spans="2:8" x14ac:dyDescent="0.2">
      <c r="B885" s="4">
        <f t="shared" si="41"/>
        <v>8.7099999999998587</v>
      </c>
      <c r="C885" s="4">
        <v>63.71</v>
      </c>
      <c r="D885" s="20">
        <v>1.1696649999999999E-2</v>
      </c>
      <c r="E885" s="4">
        <v>58.71</v>
      </c>
      <c r="F885" s="20">
        <v>4.2416499999999996E-3</v>
      </c>
      <c r="G885" s="14">
        <f t="shared" si="40"/>
        <v>-187.74788942762456</v>
      </c>
      <c r="H885" s="4">
        <f t="shared" si="39"/>
        <v>275.7182968940898</v>
      </c>
    </row>
    <row r="886" spans="2:8" x14ac:dyDescent="0.2">
      <c r="B886" s="4">
        <f t="shared" si="41"/>
        <v>8.7199999999998585</v>
      </c>
      <c r="C886" s="4">
        <v>63.72</v>
      </c>
      <c r="D886" s="20">
        <v>1.1709799999999999E-2</v>
      </c>
      <c r="E886" s="4">
        <v>58.72</v>
      </c>
      <c r="F886" s="20">
        <v>4.2458000000000001E-3</v>
      </c>
      <c r="G886" s="14">
        <f t="shared" si="40"/>
        <v>-188.11668187525547</v>
      </c>
      <c r="H886" s="4">
        <f t="shared" si="39"/>
        <v>273.83713007533726</v>
      </c>
    </row>
    <row r="887" spans="2:8" x14ac:dyDescent="0.2">
      <c r="B887" s="4">
        <f t="shared" si="41"/>
        <v>8.7299999999998583</v>
      </c>
      <c r="C887" s="4">
        <v>63.73</v>
      </c>
      <c r="D887" s="20">
        <v>1.1722949999999999E-2</v>
      </c>
      <c r="E887" s="4">
        <v>58.73</v>
      </c>
      <c r="F887" s="20">
        <v>4.2499499999999997E-3</v>
      </c>
      <c r="G887" s="14">
        <f t="shared" si="40"/>
        <v>-188.48586537652025</v>
      </c>
      <c r="H887" s="4">
        <f t="shared" si="39"/>
        <v>271.95227142157205</v>
      </c>
    </row>
    <row r="888" spans="2:8" x14ac:dyDescent="0.2">
      <c r="B888" s="4">
        <f t="shared" si="41"/>
        <v>8.7399999999998581</v>
      </c>
      <c r="C888" s="4">
        <v>63.74</v>
      </c>
      <c r="D888" s="20">
        <v>1.1736099999999999E-2</v>
      </c>
      <c r="E888" s="4">
        <v>58.74</v>
      </c>
      <c r="F888" s="20">
        <v>4.2541000000000002E-3</v>
      </c>
      <c r="G888" s="14">
        <f t="shared" si="40"/>
        <v>-188.85544046884269</v>
      </c>
      <c r="H888" s="4">
        <f t="shared" si="39"/>
        <v>270.06371701688363</v>
      </c>
    </row>
    <row r="889" spans="2:8" x14ac:dyDescent="0.2">
      <c r="B889" s="4">
        <f t="shared" si="41"/>
        <v>8.7499999999998579</v>
      </c>
      <c r="C889" s="4">
        <v>63.75</v>
      </c>
      <c r="D889" s="20">
        <v>1.1749249999999999E-2</v>
      </c>
      <c r="E889" s="4">
        <v>58.75</v>
      </c>
      <c r="F889" s="20">
        <v>4.2582499999999999E-3</v>
      </c>
      <c r="G889" s="14">
        <f t="shared" si="40"/>
        <v>-189.22540769039276</v>
      </c>
      <c r="H889" s="4">
        <f t="shared" si="39"/>
        <v>268.17146293997968</v>
      </c>
    </row>
    <row r="890" spans="2:8" x14ac:dyDescent="0.2">
      <c r="B890" s="4">
        <f t="shared" si="41"/>
        <v>8.7599999999998577</v>
      </c>
      <c r="C890" s="4">
        <v>63.76</v>
      </c>
      <c r="D890" s="20">
        <v>1.1762399999999999E-2</v>
      </c>
      <c r="E890" s="4">
        <v>58.76</v>
      </c>
      <c r="F890" s="20">
        <v>4.2624000000000004E-3</v>
      </c>
      <c r="G890" s="14">
        <f t="shared" si="40"/>
        <v>-189.59576758008797</v>
      </c>
      <c r="H890" s="4">
        <f t="shared" si="39"/>
        <v>266.27550526417878</v>
      </c>
    </row>
    <row r="891" spans="2:8" x14ac:dyDescent="0.2">
      <c r="B891" s="4">
        <f t="shared" si="41"/>
        <v>8.7699999999998575</v>
      </c>
      <c r="C891" s="4">
        <v>63.77</v>
      </c>
      <c r="D891" s="20">
        <v>1.1775549999999999E-2</v>
      </c>
      <c r="E891" s="4">
        <v>58.77</v>
      </c>
      <c r="F891" s="20">
        <v>4.26655E-3</v>
      </c>
      <c r="G891" s="14">
        <f t="shared" si="40"/>
        <v>-189.96652067759436</v>
      </c>
      <c r="H891" s="4">
        <f t="shared" si="39"/>
        <v>264.37584005740285</v>
      </c>
    </row>
    <row r="892" spans="2:8" x14ac:dyDescent="0.2">
      <c r="B892" s="4">
        <f t="shared" si="41"/>
        <v>8.7799999999998573</v>
      </c>
      <c r="C892" s="4">
        <v>63.78</v>
      </c>
      <c r="D892" s="20">
        <v>1.1788699999999999E-2</v>
      </c>
      <c r="E892" s="4">
        <v>58.78</v>
      </c>
      <c r="F892" s="20">
        <v>4.2706999999999997E-3</v>
      </c>
      <c r="G892" s="14">
        <f t="shared" si="40"/>
        <v>-190.3376675233277</v>
      </c>
      <c r="H892" s="4">
        <f t="shared" si="39"/>
        <v>262.47246338216956</v>
      </c>
    </row>
    <row r="893" spans="2:8" x14ac:dyDescent="0.2">
      <c r="B893" s="4">
        <f t="shared" si="41"/>
        <v>8.789999999999857</v>
      </c>
      <c r="C893" s="4">
        <v>63.79</v>
      </c>
      <c r="D893" s="20">
        <v>1.1801849999999999E-2</v>
      </c>
      <c r="E893" s="4">
        <v>58.79</v>
      </c>
      <c r="F893" s="20">
        <v>4.2748500000000002E-3</v>
      </c>
      <c r="G893" s="14">
        <f t="shared" si="40"/>
        <v>-190.70920865845468</v>
      </c>
      <c r="H893" s="4">
        <f t="shared" si="39"/>
        <v>260.56537129558501</v>
      </c>
    </row>
    <row r="894" spans="2:8" x14ac:dyDescent="0.2">
      <c r="B894" s="4">
        <f t="shared" si="41"/>
        <v>8.7999999999998568</v>
      </c>
      <c r="C894" s="4">
        <v>63.8</v>
      </c>
      <c r="D894" s="20">
        <v>1.1815000000000001E-2</v>
      </c>
      <c r="E894" s="4">
        <v>58.8</v>
      </c>
      <c r="F894" s="20">
        <v>4.2789999999999998E-3</v>
      </c>
      <c r="G894" s="14">
        <f t="shared" si="40"/>
        <v>-191.0811446248938</v>
      </c>
      <c r="H894" s="4">
        <f t="shared" si="39"/>
        <v>258.65455984933607</v>
      </c>
    </row>
    <row r="895" spans="2:8" x14ac:dyDescent="0.2">
      <c r="B895" s="4">
        <f t="shared" si="41"/>
        <v>8.8099999999998566</v>
      </c>
      <c r="C895" s="4">
        <v>63.81</v>
      </c>
      <c r="D895" s="20">
        <v>1.1828150000000001E-2</v>
      </c>
      <c r="E895" s="4">
        <v>58.81</v>
      </c>
      <c r="F895" s="20">
        <v>4.2831500000000003E-3</v>
      </c>
      <c r="G895" s="14">
        <f t="shared" si="40"/>
        <v>-191.45347596531695</v>
      </c>
      <c r="H895" s="4">
        <f t="shared" si="39"/>
        <v>256.74002508968289</v>
      </c>
    </row>
    <row r="896" spans="2:8" x14ac:dyDescent="0.2">
      <c r="B896" s="4">
        <f t="shared" si="41"/>
        <v>8.8199999999998564</v>
      </c>
      <c r="C896" s="4">
        <v>63.82</v>
      </c>
      <c r="D896" s="20">
        <v>1.1841300000000001E-2</v>
      </c>
      <c r="E896" s="4">
        <v>58.82</v>
      </c>
      <c r="F896" s="20">
        <v>4.2873E-3</v>
      </c>
      <c r="G896" s="14">
        <f t="shared" si="40"/>
        <v>-191.82620322314997</v>
      </c>
      <c r="H896" s="4">
        <f t="shared" si="39"/>
        <v>254.82176305745136</v>
      </c>
    </row>
    <row r="897" spans="2:8" x14ac:dyDescent="0.2">
      <c r="B897" s="4">
        <f t="shared" si="41"/>
        <v>8.8299999999998562</v>
      </c>
      <c r="C897" s="4">
        <v>63.83</v>
      </c>
      <c r="D897" s="20">
        <v>1.1854450000000001E-2</v>
      </c>
      <c r="E897" s="4">
        <v>58.83</v>
      </c>
      <c r="F897" s="20">
        <v>4.2914499999999996E-3</v>
      </c>
      <c r="G897" s="14">
        <f t="shared" si="40"/>
        <v>-192.19932694257437</v>
      </c>
      <c r="H897" s="4">
        <f t="shared" si="39"/>
        <v>252.89976978802562</v>
      </c>
    </row>
    <row r="898" spans="2:8" x14ac:dyDescent="0.2">
      <c r="B898" s="4">
        <f t="shared" si="41"/>
        <v>8.839999999999856</v>
      </c>
      <c r="C898" s="4">
        <v>63.84</v>
      </c>
      <c r="D898" s="20">
        <v>1.1867600000000001E-2</v>
      </c>
      <c r="E898" s="4">
        <v>58.84</v>
      </c>
      <c r="F898" s="20">
        <v>4.2956000000000001E-3</v>
      </c>
      <c r="G898" s="14">
        <f t="shared" si="40"/>
        <v>-192.572847668528</v>
      </c>
      <c r="H898" s="4">
        <f t="shared" si="39"/>
        <v>250.97404131134033</v>
      </c>
    </row>
    <row r="899" spans="2:8" x14ac:dyDescent="0.2">
      <c r="B899" s="4">
        <f t="shared" si="41"/>
        <v>8.8499999999998558</v>
      </c>
      <c r="C899" s="4">
        <v>63.85</v>
      </c>
      <c r="D899" s="20">
        <v>1.1880750000000001E-2</v>
      </c>
      <c r="E899" s="4">
        <v>58.85</v>
      </c>
      <c r="F899" s="20">
        <v>4.2997499999999998E-3</v>
      </c>
      <c r="G899" s="14">
        <f t="shared" si="40"/>
        <v>-192.94676594670648</v>
      </c>
      <c r="H899" s="4">
        <f t="shared" si="39"/>
        <v>249.04457365187326</v>
      </c>
    </row>
    <row r="900" spans="2:8" x14ac:dyDescent="0.2">
      <c r="B900" s="4">
        <f t="shared" si="41"/>
        <v>8.8599999999998555</v>
      </c>
      <c r="C900" s="4">
        <v>63.86</v>
      </c>
      <c r="D900" s="20">
        <v>1.1893900000000001E-2</v>
      </c>
      <c r="E900" s="4">
        <v>58.86</v>
      </c>
      <c r="F900" s="20">
        <v>4.3039000000000003E-3</v>
      </c>
      <c r="G900" s="14">
        <f t="shared" si="40"/>
        <v>-193.32108232356418</v>
      </c>
      <c r="H900" s="4">
        <f t="shared" si="39"/>
        <v>247.11136282863762</v>
      </c>
    </row>
    <row r="901" spans="2:8" x14ac:dyDescent="0.2">
      <c r="B901" s="4">
        <f t="shared" si="41"/>
        <v>8.8699999999998553</v>
      </c>
      <c r="C901" s="4">
        <v>63.87</v>
      </c>
      <c r="D901" s="20">
        <v>1.1907050000000001E-2</v>
      </c>
      <c r="E901" s="4">
        <v>58.87</v>
      </c>
      <c r="F901" s="20">
        <v>4.3080499999999999E-3</v>
      </c>
      <c r="G901" s="14">
        <f t="shared" si="40"/>
        <v>-193.69579734631554</v>
      </c>
      <c r="H901" s="4">
        <f t="shared" si="39"/>
        <v>245.17440485517446</v>
      </c>
    </row>
    <row r="902" spans="2:8" x14ac:dyDescent="0.2">
      <c r="B902" s="4">
        <f t="shared" si="41"/>
        <v>8.8799999999998551</v>
      </c>
      <c r="C902" s="4">
        <v>63.88</v>
      </c>
      <c r="D902" s="20">
        <v>1.1920200000000001E-2</v>
      </c>
      <c r="E902" s="4">
        <v>58.88</v>
      </c>
      <c r="F902" s="20">
        <v>4.3122000000000004E-3</v>
      </c>
      <c r="G902" s="14">
        <f t="shared" si="40"/>
        <v>-194.07091156293606</v>
      </c>
      <c r="H902" s="4">
        <f t="shared" si="39"/>
        <v>243.23369573954508</v>
      </c>
    </row>
    <row r="903" spans="2:8" x14ac:dyDescent="0.2">
      <c r="B903" s="4">
        <f t="shared" si="41"/>
        <v>8.8899999999998549</v>
      </c>
      <c r="C903" s="4">
        <v>63.89</v>
      </c>
      <c r="D903" s="20">
        <v>1.1933350000000001E-2</v>
      </c>
      <c r="E903" s="4">
        <v>58.89</v>
      </c>
      <c r="F903" s="20">
        <v>4.31635E-3</v>
      </c>
      <c r="G903" s="14">
        <f t="shared" si="40"/>
        <v>-194.44642552216337</v>
      </c>
      <c r="H903" s="4">
        <f t="shared" si="39"/>
        <v>241.28923148432344</v>
      </c>
    </row>
    <row r="904" spans="2:8" x14ac:dyDescent="0.2">
      <c r="B904" s="4">
        <f t="shared" si="41"/>
        <v>8.8999999999998547</v>
      </c>
      <c r="C904" s="4">
        <v>63.9</v>
      </c>
      <c r="D904" s="20">
        <v>1.1946500000000001E-2</v>
      </c>
      <c r="E904" s="4">
        <v>58.9</v>
      </c>
      <c r="F904" s="20">
        <v>4.3204999999999997E-3</v>
      </c>
      <c r="G904" s="14">
        <f t="shared" si="40"/>
        <v>-194.82233977349873</v>
      </c>
      <c r="H904" s="4">
        <f t="shared" si="39"/>
        <v>239.34100808658846</v>
      </c>
    </row>
    <row r="905" spans="2:8" x14ac:dyDescent="0.2">
      <c r="B905" s="4">
        <f t="shared" si="41"/>
        <v>8.9099999999998545</v>
      </c>
      <c r="C905" s="4">
        <v>63.91</v>
      </c>
      <c r="D905" s="20">
        <v>1.195965E-2</v>
      </c>
      <c r="E905" s="4">
        <v>58.91</v>
      </c>
      <c r="F905" s="20">
        <v>4.3246500000000002E-3</v>
      </c>
      <c r="G905" s="14">
        <f t="shared" si="40"/>
        <v>-195.19865486720789</v>
      </c>
      <c r="H905" s="4">
        <f t="shared" si="39"/>
        <v>237.38902153791639</v>
      </c>
    </row>
    <row r="906" spans="2:8" x14ac:dyDescent="0.2">
      <c r="B906" s="4">
        <f t="shared" si="41"/>
        <v>8.9199999999998543</v>
      </c>
      <c r="C906" s="4">
        <v>63.92</v>
      </c>
      <c r="D906" s="20">
        <v>1.19728E-2</v>
      </c>
      <c r="E906" s="4">
        <v>58.92</v>
      </c>
      <c r="F906" s="20">
        <v>4.3287999999999998E-3</v>
      </c>
      <c r="G906" s="14">
        <f t="shared" si="40"/>
        <v>-195.57537135432221</v>
      </c>
      <c r="H906" s="4">
        <f t="shared" si="39"/>
        <v>235.43326782437316</v>
      </c>
    </row>
    <row r="907" spans="2:8" x14ac:dyDescent="0.2">
      <c r="B907" s="4">
        <f t="shared" si="41"/>
        <v>8.9299999999998541</v>
      </c>
      <c r="C907" s="4">
        <v>63.93</v>
      </c>
      <c r="D907" s="20">
        <v>1.198595E-2</v>
      </c>
      <c r="E907" s="4">
        <v>58.93</v>
      </c>
      <c r="F907" s="20">
        <v>4.3329500000000003E-3</v>
      </c>
      <c r="G907" s="14">
        <f t="shared" si="40"/>
        <v>-195.95248978664011</v>
      </c>
      <c r="H907" s="4">
        <f t="shared" si="39"/>
        <v>233.47374292650676</v>
      </c>
    </row>
    <row r="908" spans="2:8" x14ac:dyDescent="0.2">
      <c r="B908" s="4">
        <f t="shared" si="41"/>
        <v>8.9399999999998538</v>
      </c>
      <c r="C908" s="4">
        <v>63.94</v>
      </c>
      <c r="D908" s="20">
        <v>1.19991E-2</v>
      </c>
      <c r="E908" s="4">
        <v>58.94</v>
      </c>
      <c r="F908" s="20">
        <v>4.3371E-3</v>
      </c>
      <c r="G908" s="14">
        <f t="shared" si="40"/>
        <v>-196.33001071672791</v>
      </c>
      <c r="H908" s="4">
        <f t="shared" si="39"/>
        <v>231.51044281933949</v>
      </c>
    </row>
    <row r="909" spans="2:8" x14ac:dyDescent="0.2">
      <c r="B909" s="4">
        <f t="shared" si="41"/>
        <v>8.9499999999998536</v>
      </c>
      <c r="C909" s="4">
        <v>63.95</v>
      </c>
      <c r="D909" s="20">
        <v>1.201225E-2</v>
      </c>
      <c r="E909" s="4">
        <v>58.95</v>
      </c>
      <c r="F909" s="20">
        <v>4.3412499999999996E-3</v>
      </c>
      <c r="G909" s="14">
        <f t="shared" si="40"/>
        <v>-196.70793469792108</v>
      </c>
      <c r="H909" s="4">
        <f t="shared" si="39"/>
        <v>229.54336347236028</v>
      </c>
    </row>
    <row r="910" spans="2:8" x14ac:dyDescent="0.2">
      <c r="B910" s="4">
        <f t="shared" si="41"/>
        <v>8.9599999999998534</v>
      </c>
      <c r="C910" s="4">
        <v>63.96</v>
      </c>
      <c r="D910" s="20">
        <v>1.20254E-2</v>
      </c>
      <c r="E910" s="4">
        <v>58.96</v>
      </c>
      <c r="F910" s="20">
        <v>4.3454000000000001E-3</v>
      </c>
      <c r="G910" s="14">
        <f t="shared" si="40"/>
        <v>-197.08626228432567</v>
      </c>
      <c r="H910" s="4">
        <f t="shared" ref="H910:H973" si="42">H911+$G$8*G911</f>
        <v>227.57250084951701</v>
      </c>
    </row>
    <row r="911" spans="2:8" x14ac:dyDescent="0.2">
      <c r="B911" s="4">
        <f t="shared" si="41"/>
        <v>8.9699999999998532</v>
      </c>
      <c r="C911" s="4">
        <v>63.97</v>
      </c>
      <c r="D911" s="20">
        <v>1.203855E-2</v>
      </c>
      <c r="E911" s="4">
        <v>58.97</v>
      </c>
      <c r="F911" s="20">
        <v>4.3495499999999998E-3</v>
      </c>
      <c r="G911" s="14">
        <f t="shared" ref="G911:G974" si="43">$J$7*H911+D911*H911-F911*($G$5-H911)</f>
        <v>-197.46499403081896</v>
      </c>
      <c r="H911" s="4">
        <f t="shared" si="42"/>
        <v>225.59785090920883</v>
      </c>
    </row>
    <row r="912" spans="2:8" x14ac:dyDescent="0.2">
      <c r="B912" s="4">
        <f t="shared" ref="B912:B975" si="44">B911+0.01</f>
        <v>8.979999999999853</v>
      </c>
      <c r="C912" s="4">
        <v>63.98</v>
      </c>
      <c r="D912" s="20">
        <v>1.20517E-2</v>
      </c>
      <c r="E912" s="4">
        <v>58.98</v>
      </c>
      <c r="F912" s="20">
        <v>4.3537000000000003E-3</v>
      </c>
      <c r="G912" s="14">
        <f t="shared" si="43"/>
        <v>-197.84413049305118</v>
      </c>
      <c r="H912" s="4">
        <f t="shared" si="42"/>
        <v>223.61940960427833</v>
      </c>
    </row>
    <row r="913" spans="2:8" x14ac:dyDescent="0.2">
      <c r="B913" s="4">
        <f t="shared" si="44"/>
        <v>8.9899999999998528</v>
      </c>
      <c r="C913" s="4">
        <v>63.99</v>
      </c>
      <c r="D913" s="20">
        <v>1.206485E-2</v>
      </c>
      <c r="E913" s="4">
        <v>58.99</v>
      </c>
      <c r="F913" s="20">
        <v>4.3578499999999999E-3</v>
      </c>
      <c r="G913" s="14">
        <f t="shared" si="43"/>
        <v>-198.22367222744626</v>
      </c>
      <c r="H913" s="4">
        <f t="shared" si="42"/>
        <v>221.63717288200388</v>
      </c>
    </row>
    <row r="914" spans="2:8" x14ac:dyDescent="0.2">
      <c r="B914" s="4">
        <f t="shared" si="44"/>
        <v>8.9999999999998526</v>
      </c>
      <c r="C914" s="4">
        <v>64</v>
      </c>
      <c r="D914" s="20">
        <v>1.2078E-2</v>
      </c>
      <c r="E914" s="4">
        <v>59</v>
      </c>
      <c r="F914" s="20">
        <v>4.3620000000000004E-3</v>
      </c>
      <c r="G914" s="14">
        <f t="shared" si="43"/>
        <v>-198.60361979120313</v>
      </c>
      <c r="H914" s="4">
        <f t="shared" si="42"/>
        <v>219.65113668409185</v>
      </c>
    </row>
    <row r="915" spans="2:8" x14ac:dyDescent="0.2">
      <c r="B915" s="4">
        <f t="shared" si="44"/>
        <v>9.0099999999998523</v>
      </c>
      <c r="C915" s="4">
        <v>64.010000000000005</v>
      </c>
      <c r="D915" s="20">
        <v>1.209266E-2</v>
      </c>
      <c r="E915" s="4">
        <v>59.01</v>
      </c>
      <c r="F915" s="20">
        <v>4.3665900000000001E-3</v>
      </c>
      <c r="G915" s="14">
        <f t="shared" si="43"/>
        <v>-199.00556847455221</v>
      </c>
      <c r="H915" s="4">
        <f t="shared" si="42"/>
        <v>217.66108099934632</v>
      </c>
    </row>
    <row r="916" spans="2:8" x14ac:dyDescent="0.2">
      <c r="B916" s="4">
        <f t="shared" si="44"/>
        <v>9.0199999999998521</v>
      </c>
      <c r="C916" s="4">
        <v>64.02</v>
      </c>
      <c r="D916" s="20">
        <v>1.210732E-2</v>
      </c>
      <c r="E916" s="4">
        <v>59.02</v>
      </c>
      <c r="F916" s="20">
        <v>4.3711799999999997E-3</v>
      </c>
      <c r="G916" s="14">
        <f t="shared" si="43"/>
        <v>-199.40795108743171</v>
      </c>
      <c r="H916" s="4">
        <f t="shared" si="42"/>
        <v>215.66700148847201</v>
      </c>
    </row>
    <row r="917" spans="2:8" x14ac:dyDescent="0.2">
      <c r="B917" s="4">
        <f t="shared" si="44"/>
        <v>9.0299999999998519</v>
      </c>
      <c r="C917" s="4">
        <v>64.03</v>
      </c>
      <c r="D917" s="20">
        <v>1.2121979999999999E-2</v>
      </c>
      <c r="E917" s="4">
        <v>59.03</v>
      </c>
      <c r="F917" s="20">
        <v>4.3757700000000002E-3</v>
      </c>
      <c r="G917" s="14">
        <f t="shared" si="43"/>
        <v>-199.81076824817617</v>
      </c>
      <c r="H917" s="4">
        <f t="shared" si="42"/>
        <v>213.66889380599025</v>
      </c>
    </row>
    <row r="918" spans="2:8" x14ac:dyDescent="0.2">
      <c r="B918" s="4">
        <f t="shared" si="44"/>
        <v>9.0399999999998517</v>
      </c>
      <c r="C918" s="4">
        <v>64.040000000000006</v>
      </c>
      <c r="D918" s="20">
        <v>1.2136640000000001E-2</v>
      </c>
      <c r="E918" s="4">
        <v>59.04</v>
      </c>
      <c r="F918" s="20">
        <v>4.3803599999999998E-3</v>
      </c>
      <c r="G918" s="14">
        <f t="shared" si="43"/>
        <v>-200.21402057600466</v>
      </c>
      <c r="H918" s="4">
        <f t="shared" si="42"/>
        <v>211.66675360023021</v>
      </c>
    </row>
    <row r="919" spans="2:8" x14ac:dyDescent="0.2">
      <c r="B919" s="4">
        <f t="shared" si="44"/>
        <v>9.0499999999998515</v>
      </c>
      <c r="C919" s="4">
        <v>64.05</v>
      </c>
      <c r="D919" s="20">
        <v>1.21513E-2</v>
      </c>
      <c r="E919" s="4">
        <v>59.05</v>
      </c>
      <c r="F919" s="20">
        <v>4.3849500000000003E-3</v>
      </c>
      <c r="G919" s="14">
        <f t="shared" si="43"/>
        <v>-200.6177086910225</v>
      </c>
      <c r="H919" s="4">
        <f t="shared" si="42"/>
        <v>209.66057651332</v>
      </c>
    </row>
    <row r="920" spans="2:8" x14ac:dyDescent="0.2">
      <c r="B920" s="4">
        <f t="shared" si="44"/>
        <v>9.0599999999998513</v>
      </c>
      <c r="C920" s="4">
        <v>64.06</v>
      </c>
      <c r="D920" s="20">
        <v>1.216596E-2</v>
      </c>
      <c r="E920" s="4">
        <v>59.06</v>
      </c>
      <c r="F920" s="20">
        <v>4.3895399999999999E-3</v>
      </c>
      <c r="G920" s="14">
        <f t="shared" si="43"/>
        <v>-201.0218332142224</v>
      </c>
      <c r="H920" s="4">
        <f t="shared" si="42"/>
        <v>207.65035818117778</v>
      </c>
    </row>
    <row r="921" spans="2:8" x14ac:dyDescent="0.2">
      <c r="B921" s="4">
        <f t="shared" si="44"/>
        <v>9.0699999999998511</v>
      </c>
      <c r="C921" s="4">
        <v>64.069999999999993</v>
      </c>
      <c r="D921" s="20">
        <v>1.218062E-2</v>
      </c>
      <c r="E921" s="4">
        <v>59.07</v>
      </c>
      <c r="F921" s="20">
        <v>4.3941300000000004E-3</v>
      </c>
      <c r="G921" s="14">
        <f t="shared" si="43"/>
        <v>-201.42639476748602</v>
      </c>
      <c r="H921" s="4">
        <f t="shared" si="42"/>
        <v>205.63609423350292</v>
      </c>
    </row>
    <row r="922" spans="2:8" x14ac:dyDescent="0.2">
      <c r="B922" s="4">
        <f t="shared" si="44"/>
        <v>9.0799999999998509</v>
      </c>
      <c r="C922" s="4">
        <v>64.08</v>
      </c>
      <c r="D922" s="20">
        <v>1.2195279999999999E-2</v>
      </c>
      <c r="E922" s="4">
        <v>59.08</v>
      </c>
      <c r="F922" s="20">
        <v>4.3987200000000001E-3</v>
      </c>
      <c r="G922" s="14">
        <f t="shared" si="43"/>
        <v>-201.83139397358502</v>
      </c>
      <c r="H922" s="4">
        <f t="shared" si="42"/>
        <v>203.61778029376705</v>
      </c>
    </row>
    <row r="923" spans="2:8" x14ac:dyDescent="0.2">
      <c r="B923" s="4">
        <f t="shared" si="44"/>
        <v>9.0899999999998506</v>
      </c>
      <c r="C923" s="4">
        <v>64.09</v>
      </c>
      <c r="D923" s="20">
        <v>1.2209940000000001E-2</v>
      </c>
      <c r="E923" s="4">
        <v>59.09</v>
      </c>
      <c r="F923" s="20">
        <v>4.4033099999999997E-3</v>
      </c>
      <c r="G923" s="14">
        <f t="shared" si="43"/>
        <v>-202.23683145618304</v>
      </c>
      <c r="H923" s="4">
        <f t="shared" si="42"/>
        <v>201.59541197920524</v>
      </c>
    </row>
    <row r="924" spans="2:8" x14ac:dyDescent="0.2">
      <c r="B924" s="4">
        <f t="shared" si="44"/>
        <v>9.0999999999998504</v>
      </c>
      <c r="C924" s="4">
        <v>64.099999999999994</v>
      </c>
      <c r="D924" s="20">
        <v>1.22246E-2</v>
      </c>
      <c r="E924" s="4">
        <v>59.1</v>
      </c>
      <c r="F924" s="20">
        <v>4.4079000000000002E-3</v>
      </c>
      <c r="G924" s="14">
        <f t="shared" si="43"/>
        <v>-202.64270783983659</v>
      </c>
      <c r="H924" s="4">
        <f t="shared" si="42"/>
        <v>199.56898490080687</v>
      </c>
    </row>
    <row r="925" spans="2:8" x14ac:dyDescent="0.2">
      <c r="B925" s="4">
        <f t="shared" si="44"/>
        <v>9.1099999999998502</v>
      </c>
      <c r="C925" s="4">
        <v>64.11</v>
      </c>
      <c r="D925" s="20">
        <v>1.223926E-2</v>
      </c>
      <c r="E925" s="4">
        <v>59.11</v>
      </c>
      <c r="F925" s="20">
        <v>4.4124899999999998E-3</v>
      </c>
      <c r="G925" s="14">
        <f t="shared" si="43"/>
        <v>-203.04902374999648</v>
      </c>
      <c r="H925" s="4">
        <f t="shared" si="42"/>
        <v>197.53849466330689</v>
      </c>
    </row>
    <row r="926" spans="2:8" x14ac:dyDescent="0.2">
      <c r="B926" s="4">
        <f t="shared" si="44"/>
        <v>9.11999999999985</v>
      </c>
      <c r="C926" s="4">
        <v>64.12</v>
      </c>
      <c r="D926" s="20">
        <v>1.225392E-2</v>
      </c>
      <c r="E926" s="4">
        <v>59.12</v>
      </c>
      <c r="F926" s="20">
        <v>4.4170800000000003E-3</v>
      </c>
      <c r="G926" s="14">
        <f t="shared" si="43"/>
        <v>-203.45577981300963</v>
      </c>
      <c r="H926" s="4">
        <f t="shared" si="42"/>
        <v>195.5039368651768</v>
      </c>
    </row>
    <row r="927" spans="2:8" x14ac:dyDescent="0.2">
      <c r="B927" s="4">
        <f t="shared" si="44"/>
        <v>9.1299999999998498</v>
      </c>
      <c r="C927" s="4">
        <v>64.13</v>
      </c>
      <c r="D927" s="20">
        <v>1.2268579999999999E-2</v>
      </c>
      <c r="E927" s="4">
        <v>59.13</v>
      </c>
      <c r="F927" s="20">
        <v>4.4216699999999999E-3</v>
      </c>
      <c r="G927" s="14">
        <f t="shared" si="43"/>
        <v>-203.86297665611991</v>
      </c>
      <c r="H927" s="4">
        <f t="shared" si="42"/>
        <v>193.4653070986156</v>
      </c>
    </row>
    <row r="928" spans="2:8" x14ac:dyDescent="0.2">
      <c r="B928" s="4">
        <f t="shared" si="44"/>
        <v>9.1399999999998496</v>
      </c>
      <c r="C928" s="4">
        <v>64.14</v>
      </c>
      <c r="D928" s="20">
        <v>1.2283240000000001E-2</v>
      </c>
      <c r="E928" s="4">
        <v>59.14</v>
      </c>
      <c r="F928" s="20">
        <v>4.4262599999999996E-3</v>
      </c>
      <c r="G928" s="14">
        <f t="shared" si="43"/>
        <v>-204.27061490747008</v>
      </c>
      <c r="H928" s="4">
        <f t="shared" si="42"/>
        <v>191.42260094954091</v>
      </c>
    </row>
    <row r="929" spans="2:8" x14ac:dyDescent="0.2">
      <c r="B929" s="4">
        <f t="shared" si="44"/>
        <v>9.1499999999998494</v>
      </c>
      <c r="C929" s="4">
        <v>64.150000000000006</v>
      </c>
      <c r="D929" s="20">
        <v>1.22979E-2</v>
      </c>
      <c r="E929" s="4">
        <v>59.15</v>
      </c>
      <c r="F929" s="20">
        <v>4.4308500000000001E-3</v>
      </c>
      <c r="G929" s="14">
        <f t="shared" si="43"/>
        <v>-204.67869519610278</v>
      </c>
      <c r="H929" s="4">
        <f t="shared" si="42"/>
        <v>189.37581399757988</v>
      </c>
    </row>
    <row r="930" spans="2:8" x14ac:dyDescent="0.2">
      <c r="B930" s="4">
        <f t="shared" si="44"/>
        <v>9.1599999999998492</v>
      </c>
      <c r="C930" s="4">
        <v>64.16</v>
      </c>
      <c r="D930" s="20">
        <v>1.231256E-2</v>
      </c>
      <c r="E930" s="4">
        <v>59.16</v>
      </c>
      <c r="F930" s="20">
        <v>4.4354399999999997E-3</v>
      </c>
      <c r="G930" s="14">
        <f t="shared" si="43"/>
        <v>-205.08721815196216</v>
      </c>
      <c r="H930" s="4">
        <f t="shared" si="42"/>
        <v>187.32494181606026</v>
      </c>
    </row>
    <row r="931" spans="2:8" x14ac:dyDescent="0.2">
      <c r="B931" s="4">
        <f t="shared" si="44"/>
        <v>9.1699999999998489</v>
      </c>
      <c r="C931" s="4">
        <v>64.17</v>
      </c>
      <c r="D931" s="20">
        <v>1.232722E-2</v>
      </c>
      <c r="E931" s="4">
        <v>59.17</v>
      </c>
      <c r="F931" s="20">
        <v>4.4400300000000002E-3</v>
      </c>
      <c r="G931" s="14">
        <f t="shared" si="43"/>
        <v>-205.49618440589526</v>
      </c>
      <c r="H931" s="4">
        <f t="shared" si="42"/>
        <v>185.26997997200129</v>
      </c>
    </row>
    <row r="932" spans="2:8" x14ac:dyDescent="0.2">
      <c r="B932" s="4">
        <f t="shared" si="44"/>
        <v>9.1799999999998487</v>
      </c>
      <c r="C932" s="4">
        <v>64.180000000000007</v>
      </c>
      <c r="D932" s="20">
        <v>1.234188E-2</v>
      </c>
      <c r="E932" s="4">
        <v>59.18</v>
      </c>
      <c r="F932" s="20">
        <v>4.4446199999999998E-3</v>
      </c>
      <c r="G932" s="14">
        <f t="shared" si="43"/>
        <v>-205.90559458965328</v>
      </c>
      <c r="H932" s="4">
        <f t="shared" si="42"/>
        <v>183.21092402610475</v>
      </c>
    </row>
    <row r="933" spans="2:8" x14ac:dyDescent="0.2">
      <c r="B933" s="4">
        <f t="shared" si="44"/>
        <v>9.1899999999998485</v>
      </c>
      <c r="C933" s="4">
        <v>64.19</v>
      </c>
      <c r="D933" s="20">
        <v>1.2356539999999999E-2</v>
      </c>
      <c r="E933" s="4">
        <v>59.19</v>
      </c>
      <c r="F933" s="20">
        <v>4.4492100000000003E-3</v>
      </c>
      <c r="G933" s="14">
        <f t="shared" si="43"/>
        <v>-206.31544933589325</v>
      </c>
      <c r="H933" s="4">
        <f t="shared" si="42"/>
        <v>181.14776953274583</v>
      </c>
    </row>
    <row r="934" spans="2:8" x14ac:dyDescent="0.2">
      <c r="B934" s="4">
        <f t="shared" si="44"/>
        <v>9.1999999999998483</v>
      </c>
      <c r="C934" s="4">
        <v>64.2</v>
      </c>
      <c r="D934" s="20">
        <v>1.2371200000000001E-2</v>
      </c>
      <c r="E934" s="4">
        <v>59.2</v>
      </c>
      <c r="F934" s="20">
        <v>4.4537999999999999E-3</v>
      </c>
      <c r="G934" s="14">
        <f t="shared" si="43"/>
        <v>-206.72574927817919</v>
      </c>
      <c r="H934" s="4">
        <f t="shared" si="42"/>
        <v>179.08051203996405</v>
      </c>
    </row>
    <row r="935" spans="2:8" x14ac:dyDescent="0.2">
      <c r="B935" s="4">
        <f t="shared" si="44"/>
        <v>9.2099999999998481</v>
      </c>
      <c r="C935" s="4">
        <v>64.209999999999994</v>
      </c>
      <c r="D935" s="20">
        <v>1.238586E-2</v>
      </c>
      <c r="E935" s="4">
        <v>59.21</v>
      </c>
      <c r="F935" s="20">
        <v>4.4583899999999996E-3</v>
      </c>
      <c r="G935" s="14">
        <f t="shared" si="43"/>
        <v>-207.13649505098377</v>
      </c>
      <c r="H935" s="4">
        <f t="shared" si="42"/>
        <v>177.00914708945422</v>
      </c>
    </row>
    <row r="936" spans="2:8" x14ac:dyDescent="0.2">
      <c r="B936" s="4">
        <f t="shared" si="44"/>
        <v>9.2199999999998479</v>
      </c>
      <c r="C936" s="4">
        <v>64.22</v>
      </c>
      <c r="D936" s="20">
        <v>1.240052E-2</v>
      </c>
      <c r="E936" s="4">
        <v>59.22</v>
      </c>
      <c r="F936" s="20">
        <v>4.4629800000000001E-3</v>
      </c>
      <c r="G936" s="14">
        <f t="shared" si="43"/>
        <v>-207.54768728968952</v>
      </c>
      <c r="H936" s="4">
        <f t="shared" si="42"/>
        <v>174.93367021655732</v>
      </c>
    </row>
    <row r="937" spans="2:8" x14ac:dyDescent="0.2">
      <c r="B937" s="4">
        <f t="shared" si="44"/>
        <v>9.2299999999998477</v>
      </c>
      <c r="C937" s="4">
        <v>64.23</v>
      </c>
      <c r="D937" s="20">
        <v>1.241518E-2</v>
      </c>
      <c r="E937" s="4">
        <v>59.23</v>
      </c>
      <c r="F937" s="20">
        <v>4.4675699999999997E-3</v>
      </c>
      <c r="G937" s="14">
        <f t="shared" si="43"/>
        <v>-207.95932663059037</v>
      </c>
      <c r="H937" s="4">
        <f t="shared" si="42"/>
        <v>172.85407695025143</v>
      </c>
    </row>
    <row r="938" spans="2:8" x14ac:dyDescent="0.2">
      <c r="B938" s="4">
        <f t="shared" si="44"/>
        <v>9.2399999999998474</v>
      </c>
      <c r="C938" s="4">
        <v>64.239999999999995</v>
      </c>
      <c r="D938" s="20">
        <v>1.2429839999999999E-2</v>
      </c>
      <c r="E938" s="4">
        <v>59.24</v>
      </c>
      <c r="F938" s="20">
        <v>4.4721600000000002E-3</v>
      </c>
      <c r="G938" s="14">
        <f t="shared" si="43"/>
        <v>-208.37141371089302</v>
      </c>
      <c r="H938" s="4">
        <f t="shared" si="42"/>
        <v>170.7703628131425</v>
      </c>
    </row>
    <row r="939" spans="2:8" x14ac:dyDescent="0.2">
      <c r="B939" s="4">
        <f t="shared" si="44"/>
        <v>9.2499999999998472</v>
      </c>
      <c r="C939" s="4">
        <v>64.25</v>
      </c>
      <c r="D939" s="20">
        <v>1.2444500000000001E-2</v>
      </c>
      <c r="E939" s="4">
        <v>59.25</v>
      </c>
      <c r="F939" s="20">
        <v>4.4767499999999998E-3</v>
      </c>
      <c r="G939" s="14">
        <f t="shared" si="43"/>
        <v>-208.78394916871844</v>
      </c>
      <c r="H939" s="4">
        <f t="shared" si="42"/>
        <v>168.68252332145531</v>
      </c>
    </row>
    <row r="940" spans="2:8" x14ac:dyDescent="0.2">
      <c r="B940" s="4">
        <f t="shared" si="44"/>
        <v>9.259999999999847</v>
      </c>
      <c r="C940" s="4">
        <v>64.260000000000005</v>
      </c>
      <c r="D940" s="20">
        <v>1.245916E-2</v>
      </c>
      <c r="E940" s="4">
        <v>59.26</v>
      </c>
      <c r="F940" s="20">
        <v>4.4813400000000003E-3</v>
      </c>
      <c r="G940" s="14">
        <f t="shared" si="43"/>
        <v>-209.19693364310336</v>
      </c>
      <c r="H940" s="4">
        <f t="shared" si="42"/>
        <v>166.59055398502429</v>
      </c>
    </row>
    <row r="941" spans="2:8" x14ac:dyDescent="0.2">
      <c r="B941" s="4">
        <f t="shared" si="44"/>
        <v>9.2699999999998468</v>
      </c>
      <c r="C941" s="4">
        <v>64.27</v>
      </c>
      <c r="D941" s="20">
        <v>1.247382E-2</v>
      </c>
      <c r="E941" s="4">
        <v>59.27</v>
      </c>
      <c r="F941" s="20">
        <v>4.48593E-3</v>
      </c>
      <c r="G941" s="14">
        <f t="shared" si="43"/>
        <v>-209.6103677740013</v>
      </c>
      <c r="H941" s="4">
        <f t="shared" si="42"/>
        <v>164.49445030728427</v>
      </c>
    </row>
    <row r="942" spans="2:8" x14ac:dyDescent="0.2">
      <c r="B942" s="4">
        <f t="shared" si="44"/>
        <v>9.2799999999998466</v>
      </c>
      <c r="C942" s="4">
        <v>64.28</v>
      </c>
      <c r="D942" s="20">
        <v>1.248848E-2</v>
      </c>
      <c r="E942" s="4">
        <v>59.28</v>
      </c>
      <c r="F942" s="20">
        <v>4.4905199999999996E-3</v>
      </c>
      <c r="G942" s="14">
        <f t="shared" si="43"/>
        <v>-210.02425220228466</v>
      </c>
      <c r="H942" s="4">
        <f t="shared" si="42"/>
        <v>162.39420778526141</v>
      </c>
    </row>
    <row r="943" spans="2:8" x14ac:dyDescent="0.2">
      <c r="B943" s="4">
        <f t="shared" si="44"/>
        <v>9.2899999999998464</v>
      </c>
      <c r="C943" s="4">
        <v>64.290000000000006</v>
      </c>
      <c r="D943" s="20">
        <v>1.2503139999999999E-2</v>
      </c>
      <c r="E943" s="4">
        <v>59.29</v>
      </c>
      <c r="F943" s="20">
        <v>4.4951100000000001E-3</v>
      </c>
      <c r="G943" s="14">
        <f t="shared" si="43"/>
        <v>-210.43858756974564</v>
      </c>
      <c r="H943" s="4">
        <f t="shared" si="42"/>
        <v>160.28982190956395</v>
      </c>
    </row>
    <row r="944" spans="2:8" x14ac:dyDescent="0.2">
      <c r="B944" s="4">
        <f t="shared" si="44"/>
        <v>9.2999999999998462</v>
      </c>
      <c r="C944" s="4">
        <v>64.3</v>
      </c>
      <c r="D944" s="20">
        <v>1.2517800000000001E-2</v>
      </c>
      <c r="E944" s="4">
        <v>59.3</v>
      </c>
      <c r="F944" s="20">
        <v>4.4996999999999997E-3</v>
      </c>
      <c r="G944" s="14">
        <f t="shared" si="43"/>
        <v>-210.85337451909785</v>
      </c>
      <c r="H944" s="4">
        <f t="shared" si="42"/>
        <v>158.18128816437297</v>
      </c>
    </row>
    <row r="945" spans="2:8" x14ac:dyDescent="0.2">
      <c r="B945" s="4">
        <f t="shared" si="44"/>
        <v>9.309999999999846</v>
      </c>
      <c r="C945" s="4">
        <v>64.31</v>
      </c>
      <c r="D945" s="20">
        <v>1.253246E-2</v>
      </c>
      <c r="E945" s="4">
        <v>59.31</v>
      </c>
      <c r="F945" s="20">
        <v>4.5042900000000002E-3</v>
      </c>
      <c r="G945" s="14">
        <f t="shared" si="43"/>
        <v>-211.26861369397781</v>
      </c>
      <c r="H945" s="4">
        <f t="shared" si="42"/>
        <v>156.0686020274332</v>
      </c>
    </row>
    <row r="946" spans="2:8" x14ac:dyDescent="0.2">
      <c r="B946" s="4">
        <f t="shared" si="44"/>
        <v>9.3199999999998457</v>
      </c>
      <c r="C946" s="4">
        <v>64.319999999999993</v>
      </c>
      <c r="D946" s="20">
        <v>1.254712E-2</v>
      </c>
      <c r="E946" s="4">
        <v>59.32</v>
      </c>
      <c r="F946" s="20">
        <v>4.5088799999999998E-3</v>
      </c>
      <c r="G946" s="14">
        <f t="shared" si="43"/>
        <v>-211.68430573894625</v>
      </c>
      <c r="H946" s="4">
        <f t="shared" si="42"/>
        <v>153.95175897004373</v>
      </c>
    </row>
    <row r="947" spans="2:8" x14ac:dyDescent="0.2">
      <c r="B947" s="4">
        <f t="shared" si="44"/>
        <v>9.3299999999998455</v>
      </c>
      <c r="C947" s="4">
        <v>64.33</v>
      </c>
      <c r="D947" s="20">
        <v>1.256178E-2</v>
      </c>
      <c r="E947" s="4">
        <v>59.33</v>
      </c>
      <c r="F947" s="20">
        <v>4.5134700000000003E-3</v>
      </c>
      <c r="G947" s="14">
        <f t="shared" si="43"/>
        <v>-212.10045129948978</v>
      </c>
      <c r="H947" s="4">
        <f t="shared" si="42"/>
        <v>151.83075445704884</v>
      </c>
    </row>
    <row r="948" spans="2:8" x14ac:dyDescent="0.2">
      <c r="B948" s="4">
        <f t="shared" si="44"/>
        <v>9.3399999999998453</v>
      </c>
      <c r="C948" s="4">
        <v>64.34</v>
      </c>
      <c r="D948" s="20">
        <v>1.2576439999999999E-2</v>
      </c>
      <c r="E948" s="4">
        <v>59.34</v>
      </c>
      <c r="F948" s="20">
        <v>4.51806E-3</v>
      </c>
      <c r="G948" s="14">
        <f t="shared" si="43"/>
        <v>-212.51705102202203</v>
      </c>
      <c r="H948" s="4">
        <f t="shared" si="42"/>
        <v>149.70558394682863</v>
      </c>
    </row>
    <row r="949" spans="2:8" x14ac:dyDescent="0.2">
      <c r="B949" s="4">
        <f t="shared" si="44"/>
        <v>9.3499999999998451</v>
      </c>
      <c r="C949" s="4">
        <v>64.349999999999994</v>
      </c>
      <c r="D949" s="20">
        <v>1.2591099999999999E-2</v>
      </c>
      <c r="E949" s="4">
        <v>59.35</v>
      </c>
      <c r="F949" s="20">
        <v>4.5226499999999996E-3</v>
      </c>
      <c r="G949" s="14">
        <f t="shared" si="43"/>
        <v>-212.9341055538855</v>
      </c>
      <c r="H949" s="4">
        <f t="shared" si="42"/>
        <v>147.57624289128978</v>
      </c>
    </row>
    <row r="950" spans="2:8" x14ac:dyDescent="0.2">
      <c r="B950" s="4">
        <f t="shared" si="44"/>
        <v>9.3599999999998449</v>
      </c>
      <c r="C950" s="4">
        <v>64.36</v>
      </c>
      <c r="D950" s="20">
        <v>1.2605760000000001E-2</v>
      </c>
      <c r="E950" s="4">
        <v>59.36</v>
      </c>
      <c r="F950" s="20">
        <v>4.5272400000000001E-3</v>
      </c>
      <c r="G950" s="14">
        <f t="shared" si="43"/>
        <v>-213.35161554335269</v>
      </c>
      <c r="H950" s="4">
        <f t="shared" si="42"/>
        <v>145.44272673585624</v>
      </c>
    </row>
    <row r="951" spans="2:8" x14ac:dyDescent="0.2">
      <c r="B951" s="4">
        <f t="shared" si="44"/>
        <v>9.3699999999998447</v>
      </c>
      <c r="C951" s="4">
        <v>64.37</v>
      </c>
      <c r="D951" s="20">
        <v>1.262042E-2</v>
      </c>
      <c r="E951" s="4">
        <v>59.37</v>
      </c>
      <c r="F951" s="20">
        <v>4.5318299999999997E-3</v>
      </c>
      <c r="G951" s="14">
        <f t="shared" si="43"/>
        <v>-213.76958163962757</v>
      </c>
      <c r="H951" s="4">
        <f t="shared" si="42"/>
        <v>143.30503091945997</v>
      </c>
    </row>
    <row r="952" spans="2:8" x14ac:dyDescent="0.2">
      <c r="B952" s="4">
        <f t="shared" si="44"/>
        <v>9.3799999999998445</v>
      </c>
      <c r="C952" s="4">
        <v>64.38</v>
      </c>
      <c r="D952" s="20">
        <v>1.263508E-2</v>
      </c>
      <c r="E952" s="4">
        <v>59.38</v>
      </c>
      <c r="F952" s="20">
        <v>4.5364200000000002E-3</v>
      </c>
      <c r="G952" s="14">
        <f t="shared" si="43"/>
        <v>-214.18800449284728</v>
      </c>
      <c r="H952" s="4">
        <f t="shared" si="42"/>
        <v>141.16315087453148</v>
      </c>
    </row>
    <row r="953" spans="2:8" x14ac:dyDescent="0.2">
      <c r="B953" s="4">
        <f t="shared" si="44"/>
        <v>9.3899999999998442</v>
      </c>
      <c r="C953" s="4">
        <v>64.39</v>
      </c>
      <c r="D953" s="20">
        <v>1.264974E-2</v>
      </c>
      <c r="E953" s="4">
        <v>59.39</v>
      </c>
      <c r="F953" s="20">
        <v>4.5410099999999998E-3</v>
      </c>
      <c r="G953" s="14">
        <f t="shared" si="43"/>
        <v>-214.60688475408338</v>
      </c>
      <c r="H953" s="4">
        <f t="shared" si="42"/>
        <v>139.01708202699064</v>
      </c>
    </row>
    <row r="954" spans="2:8" x14ac:dyDescent="0.2">
      <c r="B954" s="4">
        <f t="shared" si="44"/>
        <v>9.399999999999844</v>
      </c>
      <c r="C954" s="4">
        <v>64.400000000000006</v>
      </c>
      <c r="D954" s="20">
        <v>1.2664399999999999E-2</v>
      </c>
      <c r="E954" s="4">
        <v>59.4</v>
      </c>
      <c r="F954" s="20">
        <v>4.5456000000000003E-3</v>
      </c>
      <c r="G954" s="14">
        <f t="shared" si="43"/>
        <v>-215.02622307534341</v>
      </c>
      <c r="H954" s="4">
        <f t="shared" si="42"/>
        <v>136.86681979623719</v>
      </c>
    </row>
    <row r="955" spans="2:8" x14ac:dyDescent="0.2">
      <c r="B955" s="4">
        <f t="shared" si="44"/>
        <v>9.4099999999998438</v>
      </c>
      <c r="C955" s="4">
        <v>64.41</v>
      </c>
      <c r="D955" s="20">
        <v>1.2679060000000001E-2</v>
      </c>
      <c r="E955" s="4">
        <v>59.41</v>
      </c>
      <c r="F955" s="20">
        <v>4.55019E-3</v>
      </c>
      <c r="G955" s="14">
        <f t="shared" si="43"/>
        <v>-215.44602010957229</v>
      </c>
      <c r="H955" s="4">
        <f t="shared" si="42"/>
        <v>134.71235959514146</v>
      </c>
    </row>
    <row r="956" spans="2:8" x14ac:dyDescent="0.2">
      <c r="B956" s="4">
        <f t="shared" si="44"/>
        <v>9.4199999999998436</v>
      </c>
      <c r="C956" s="4">
        <v>64.42</v>
      </c>
      <c r="D956" s="20">
        <v>1.269372E-2</v>
      </c>
      <c r="E956" s="4">
        <v>59.42</v>
      </c>
      <c r="F956" s="20">
        <v>4.5547799999999996E-3</v>
      </c>
      <c r="G956" s="14">
        <f t="shared" si="43"/>
        <v>-215.86627651065379</v>
      </c>
      <c r="H956" s="4">
        <f t="shared" si="42"/>
        <v>132.55369683003494</v>
      </c>
    </row>
    <row r="957" spans="2:8" x14ac:dyDescent="0.2">
      <c r="B957" s="4">
        <f t="shared" si="44"/>
        <v>9.4299999999998434</v>
      </c>
      <c r="C957" s="4">
        <v>64.430000000000007</v>
      </c>
      <c r="D957" s="20">
        <v>1.270838E-2</v>
      </c>
      <c r="E957" s="4">
        <v>59.43</v>
      </c>
      <c r="F957" s="20">
        <v>4.5593700000000001E-3</v>
      </c>
      <c r="G957" s="14">
        <f t="shared" si="43"/>
        <v>-216.28699293341222</v>
      </c>
      <c r="H957" s="4">
        <f t="shared" si="42"/>
        <v>130.3908269007008</v>
      </c>
    </row>
    <row r="958" spans="2:8" x14ac:dyDescent="0.2">
      <c r="B958" s="4">
        <f t="shared" si="44"/>
        <v>9.4399999999998432</v>
      </c>
      <c r="C958" s="4">
        <v>64.44</v>
      </c>
      <c r="D958" s="20">
        <v>1.272304E-2</v>
      </c>
      <c r="E958" s="4">
        <v>59.44</v>
      </c>
      <c r="F958" s="20">
        <v>4.5639599999999997E-3</v>
      </c>
      <c r="G958" s="14">
        <f t="shared" si="43"/>
        <v>-216.70817003361347</v>
      </c>
      <c r="H958" s="4">
        <f t="shared" si="42"/>
        <v>128.22374520036468</v>
      </c>
    </row>
    <row r="959" spans="2:8" x14ac:dyDescent="0.2">
      <c r="B959" s="4">
        <f t="shared" si="44"/>
        <v>9.449999999999843</v>
      </c>
      <c r="C959" s="4">
        <v>64.45</v>
      </c>
      <c r="D959" s="20">
        <v>1.2737699999999999E-2</v>
      </c>
      <c r="E959" s="4">
        <v>59.45</v>
      </c>
      <c r="F959" s="20">
        <v>4.5685500000000002E-3</v>
      </c>
      <c r="G959" s="14">
        <f t="shared" si="43"/>
        <v>-217.12980846796702</v>
      </c>
      <c r="H959" s="4">
        <f t="shared" si="42"/>
        <v>126.05244711568501</v>
      </c>
    </row>
    <row r="960" spans="2:8" x14ac:dyDescent="0.2">
      <c r="B960" s="4">
        <f t="shared" si="44"/>
        <v>9.4599999999998428</v>
      </c>
      <c r="C960" s="4">
        <v>64.459999999999994</v>
      </c>
      <c r="D960" s="20">
        <v>1.2752360000000001E-2</v>
      </c>
      <c r="E960" s="4">
        <v>59.46</v>
      </c>
      <c r="F960" s="20">
        <v>4.5731399999999998E-3</v>
      </c>
      <c r="G960" s="14">
        <f t="shared" si="43"/>
        <v>-217.55190889412683</v>
      </c>
      <c r="H960" s="4">
        <f t="shared" si="42"/>
        <v>123.87692802674374</v>
      </c>
    </row>
    <row r="961" spans="2:8" x14ac:dyDescent="0.2">
      <c r="B961" s="4">
        <f t="shared" si="44"/>
        <v>9.4699999999998425</v>
      </c>
      <c r="C961" s="4">
        <v>64.47</v>
      </c>
      <c r="D961" s="20">
        <v>1.276702E-2</v>
      </c>
      <c r="E961" s="4">
        <v>59.47</v>
      </c>
      <c r="F961" s="20">
        <v>4.5777300000000003E-3</v>
      </c>
      <c r="G961" s="14">
        <f t="shared" si="43"/>
        <v>-217.97447197069337</v>
      </c>
      <c r="H961" s="4">
        <f t="shared" si="42"/>
        <v>121.69718330703681</v>
      </c>
    </row>
    <row r="962" spans="2:8" x14ac:dyDescent="0.2">
      <c r="B962" s="4">
        <f t="shared" si="44"/>
        <v>9.4799999999998423</v>
      </c>
      <c r="C962" s="4">
        <v>64.48</v>
      </c>
      <c r="D962" s="20">
        <v>1.278168E-2</v>
      </c>
      <c r="E962" s="4">
        <v>59.48</v>
      </c>
      <c r="F962" s="20">
        <v>4.58232E-3</v>
      </c>
      <c r="G962" s="14">
        <f t="shared" si="43"/>
        <v>-218.39749835721472</v>
      </c>
      <c r="H962" s="4">
        <f t="shared" si="42"/>
        <v>119.51320832346467</v>
      </c>
    </row>
    <row r="963" spans="2:8" x14ac:dyDescent="0.2">
      <c r="B963" s="4">
        <f t="shared" si="44"/>
        <v>9.4899999999998421</v>
      </c>
      <c r="C963" s="4">
        <v>64.489999999999995</v>
      </c>
      <c r="D963" s="20">
        <v>1.279634E-2</v>
      </c>
      <c r="E963" s="4">
        <v>59.49</v>
      </c>
      <c r="F963" s="20">
        <v>4.5869099999999996E-3</v>
      </c>
      <c r="G963" s="14">
        <f t="shared" si="43"/>
        <v>-218.82098871418833</v>
      </c>
      <c r="H963" s="4">
        <f t="shared" si="42"/>
        <v>117.32499843632279</v>
      </c>
    </row>
    <row r="964" spans="2:8" x14ac:dyDescent="0.2">
      <c r="B964" s="4">
        <f t="shared" si="44"/>
        <v>9.4999999999998419</v>
      </c>
      <c r="C964" s="4">
        <v>64.5</v>
      </c>
      <c r="D964" s="20">
        <v>1.2810999999999999E-2</v>
      </c>
      <c r="E964" s="4">
        <v>59.5</v>
      </c>
      <c r="F964" s="20">
        <v>4.5915000000000001E-3</v>
      </c>
      <c r="G964" s="14">
        <f t="shared" si="43"/>
        <v>-219.24494370306232</v>
      </c>
      <c r="H964" s="4">
        <f t="shared" si="42"/>
        <v>115.13254899929217</v>
      </c>
    </row>
    <row r="965" spans="2:8" x14ac:dyDescent="0.2">
      <c r="B965" s="4">
        <f t="shared" si="44"/>
        <v>9.5099999999998417</v>
      </c>
      <c r="C965" s="4">
        <v>64.510000000000005</v>
      </c>
      <c r="D965" s="20">
        <v>1.2825659999999999E-2</v>
      </c>
      <c r="E965" s="4">
        <v>59.51</v>
      </c>
      <c r="F965" s="20">
        <v>4.5960899999999997E-3</v>
      </c>
      <c r="G965" s="14">
        <f t="shared" si="43"/>
        <v>-219.66936398623693</v>
      </c>
      <c r="H965" s="4">
        <f t="shared" si="42"/>
        <v>112.93585535942979</v>
      </c>
    </row>
    <row r="966" spans="2:8" x14ac:dyDescent="0.2">
      <c r="B966" s="4">
        <f t="shared" si="44"/>
        <v>9.5199999999998415</v>
      </c>
      <c r="C966" s="4">
        <v>64.52</v>
      </c>
      <c r="D966" s="20">
        <v>1.2840320000000001E-2</v>
      </c>
      <c r="E966" s="4">
        <v>59.52</v>
      </c>
      <c r="F966" s="20">
        <v>4.6006800000000002E-3</v>
      </c>
      <c r="G966" s="14">
        <f t="shared" si="43"/>
        <v>-220.09425022706631</v>
      </c>
      <c r="H966" s="4">
        <f t="shared" si="42"/>
        <v>110.73491285715913</v>
      </c>
    </row>
    <row r="967" spans="2:8" x14ac:dyDescent="0.2">
      <c r="B967" s="4">
        <f t="shared" si="44"/>
        <v>9.5299999999998413</v>
      </c>
      <c r="C967" s="4">
        <v>64.53</v>
      </c>
      <c r="D967" s="20">
        <v>1.285498E-2</v>
      </c>
      <c r="E967" s="4">
        <v>59.53</v>
      </c>
      <c r="F967" s="20">
        <v>4.6052699999999998E-3</v>
      </c>
      <c r="G967" s="14">
        <f t="shared" si="43"/>
        <v>-220.51960308985963</v>
      </c>
      <c r="H967" s="4">
        <f t="shared" si="42"/>
        <v>108.52971682626054</v>
      </c>
    </row>
    <row r="968" spans="2:8" x14ac:dyDescent="0.2">
      <c r="B968" s="4">
        <f t="shared" si="44"/>
        <v>9.5399999999998411</v>
      </c>
      <c r="C968" s="4">
        <v>64.540000000000006</v>
      </c>
      <c r="D968" s="20">
        <v>1.286964E-2</v>
      </c>
      <c r="E968" s="4">
        <v>59.54</v>
      </c>
      <c r="F968" s="20">
        <v>4.6098600000000003E-3</v>
      </c>
      <c r="G968" s="14">
        <f t="shared" si="43"/>
        <v>-220.94542323988296</v>
      </c>
      <c r="H968" s="4">
        <f t="shared" si="42"/>
        <v>106.32026259386171</v>
      </c>
    </row>
    <row r="969" spans="2:8" x14ac:dyDescent="0.2">
      <c r="B969" s="4">
        <f t="shared" si="44"/>
        <v>9.5499999999998408</v>
      </c>
      <c r="C969" s="4">
        <v>64.55</v>
      </c>
      <c r="D969" s="20">
        <v>1.28843E-2</v>
      </c>
      <c r="E969" s="4">
        <v>59.55</v>
      </c>
      <c r="F969" s="20">
        <v>4.61445E-3</v>
      </c>
      <c r="G969" s="14">
        <f t="shared" si="43"/>
        <v>-221.37171134336037</v>
      </c>
      <c r="H969" s="4">
        <f t="shared" si="42"/>
        <v>104.10654548042811</v>
      </c>
    </row>
    <row r="970" spans="2:8" x14ac:dyDescent="0.2">
      <c r="B970" s="4">
        <f t="shared" si="44"/>
        <v>9.5599999999998406</v>
      </c>
      <c r="C970" s="4">
        <v>64.56</v>
      </c>
      <c r="D970" s="20">
        <v>1.2898959999999999E-2</v>
      </c>
      <c r="E970" s="4">
        <v>59.56</v>
      </c>
      <c r="F970" s="20">
        <v>4.6190399999999996E-3</v>
      </c>
      <c r="G970" s="14">
        <f t="shared" si="43"/>
        <v>-221.7984680674758</v>
      </c>
      <c r="H970" s="4">
        <f t="shared" si="42"/>
        <v>101.88856079975335</v>
      </c>
    </row>
    <row r="971" spans="2:8" x14ac:dyDescent="0.2">
      <c r="B971" s="4">
        <f t="shared" si="44"/>
        <v>9.5699999999998404</v>
      </c>
      <c r="C971" s="4">
        <v>64.569999999999993</v>
      </c>
      <c r="D971" s="20">
        <v>1.2913620000000001E-2</v>
      </c>
      <c r="E971" s="4">
        <v>59.57</v>
      </c>
      <c r="F971" s="20">
        <v>4.6236300000000001E-3</v>
      </c>
      <c r="G971" s="14">
        <f t="shared" si="43"/>
        <v>-222.22569408037438</v>
      </c>
      <c r="H971" s="4">
        <f t="shared" si="42"/>
        <v>99.666303858949604</v>
      </c>
    </row>
    <row r="972" spans="2:8" x14ac:dyDescent="0.2">
      <c r="B972" s="4">
        <f t="shared" si="44"/>
        <v>9.5799999999998402</v>
      </c>
      <c r="C972" s="4">
        <v>64.58</v>
      </c>
      <c r="D972" s="20">
        <v>1.292828E-2</v>
      </c>
      <c r="E972" s="4">
        <v>59.58</v>
      </c>
      <c r="F972" s="20">
        <v>4.6282199999999997E-3</v>
      </c>
      <c r="G972" s="14">
        <f t="shared" si="43"/>
        <v>-222.65339005116385</v>
      </c>
      <c r="H972" s="4">
        <f t="shared" si="42"/>
        <v>97.439769958437964</v>
      </c>
    </row>
    <row r="973" spans="2:8" x14ac:dyDescent="0.2">
      <c r="B973" s="4">
        <f t="shared" si="44"/>
        <v>9.58999999999984</v>
      </c>
      <c r="C973" s="4">
        <v>64.59</v>
      </c>
      <c r="D973" s="20">
        <v>1.294294E-2</v>
      </c>
      <c r="E973" s="4">
        <v>59.59</v>
      </c>
      <c r="F973" s="20">
        <v>4.6328100000000002E-3</v>
      </c>
      <c r="G973" s="14">
        <f t="shared" si="43"/>
        <v>-223.08155664991645</v>
      </c>
      <c r="H973" s="4">
        <f t="shared" si="42"/>
        <v>95.208954391938803</v>
      </c>
    </row>
    <row r="974" spans="2:8" x14ac:dyDescent="0.2">
      <c r="B974" s="4">
        <f t="shared" si="44"/>
        <v>9.5999999999998398</v>
      </c>
      <c r="C974" s="4">
        <v>64.599999999999994</v>
      </c>
      <c r="D974" s="20">
        <v>1.29576E-2</v>
      </c>
      <c r="E974" s="4">
        <v>59.6</v>
      </c>
      <c r="F974" s="20">
        <v>4.6373999999999999E-3</v>
      </c>
      <c r="G974" s="14">
        <f t="shared" si="43"/>
        <v>-223.51019454766981</v>
      </c>
      <c r="H974" s="4">
        <f t="shared" ref="H974:H1012" si="45">H975+$G$8*G975</f>
        <v>92.973852446462104</v>
      </c>
    </row>
    <row r="975" spans="2:8" x14ac:dyDescent="0.2">
      <c r="B975" s="4">
        <f t="shared" si="44"/>
        <v>9.6099999999998396</v>
      </c>
      <c r="C975" s="4">
        <v>64.61</v>
      </c>
      <c r="D975" s="20">
        <v>1.2972259999999999E-2</v>
      </c>
      <c r="E975" s="4">
        <v>59.61</v>
      </c>
      <c r="F975" s="20">
        <v>4.6419900000000004E-3</v>
      </c>
      <c r="G975" s="14">
        <f t="shared" ref="G975:G1014" si="46">$J$7*H975+D975*H975-F975*($G$5-H975)</f>
        <v>-223.93930441642922</v>
      </c>
      <c r="H975" s="4">
        <f t="shared" si="45"/>
        <v>90.734459402297816</v>
      </c>
    </row>
    <row r="976" spans="2:8" x14ac:dyDescent="0.2">
      <c r="B976" s="4">
        <f t="shared" ref="B976:B1014" si="47">B975+0.01</f>
        <v>9.6199999999998393</v>
      </c>
      <c r="C976" s="4">
        <v>64.62</v>
      </c>
      <c r="D976" s="20">
        <v>1.2986920000000001E-2</v>
      </c>
      <c r="E976" s="4">
        <v>59.62</v>
      </c>
      <c r="F976" s="20">
        <v>4.64658E-3</v>
      </c>
      <c r="G976" s="14">
        <f t="shared" si="46"/>
        <v>-224.36888692916835</v>
      </c>
      <c r="H976" s="4">
        <f t="shared" si="45"/>
        <v>88.490770533006128</v>
      </c>
    </row>
    <row r="977" spans="2:8" x14ac:dyDescent="0.2">
      <c r="B977" s="4">
        <f t="shared" si="47"/>
        <v>9.6299999999998391</v>
      </c>
      <c r="C977" s="4">
        <v>64.63</v>
      </c>
      <c r="D977" s="20">
        <v>1.300158E-2</v>
      </c>
      <c r="E977" s="4">
        <v>59.63</v>
      </c>
      <c r="F977" s="20">
        <v>4.6511699999999996E-3</v>
      </c>
      <c r="G977" s="14">
        <f t="shared" si="46"/>
        <v>-224.79894275983153</v>
      </c>
      <c r="H977" s="4">
        <f t="shared" si="45"/>
        <v>86.242781105407815</v>
      </c>
    </row>
    <row r="978" spans="2:8" x14ac:dyDescent="0.2">
      <c r="B978" s="4">
        <f t="shared" si="47"/>
        <v>9.6399999999998389</v>
      </c>
      <c r="C978" s="4">
        <v>64.64</v>
      </c>
      <c r="D978" s="20">
        <v>1.301624E-2</v>
      </c>
      <c r="E978" s="4">
        <v>59.64</v>
      </c>
      <c r="F978" s="20">
        <v>4.6557600000000001E-3</v>
      </c>
      <c r="G978" s="14">
        <f t="shared" si="46"/>
        <v>-225.22947258333477</v>
      </c>
      <c r="H978" s="4">
        <f t="shared" si="45"/>
        <v>83.990486379574463</v>
      </c>
    </row>
    <row r="979" spans="2:8" x14ac:dyDescent="0.2">
      <c r="B979" s="4">
        <f t="shared" si="47"/>
        <v>9.6499999999998387</v>
      </c>
      <c r="C979" s="4">
        <v>64.650000000000006</v>
      </c>
      <c r="D979" s="20">
        <v>1.30309E-2</v>
      </c>
      <c r="E979" s="4">
        <v>59.65</v>
      </c>
      <c r="F979" s="20">
        <v>4.6603499999999997E-3</v>
      </c>
      <c r="G979" s="14">
        <f t="shared" si="46"/>
        <v>-225.66047707556737</v>
      </c>
      <c r="H979" s="4">
        <f t="shared" si="45"/>
        <v>81.733881608818791</v>
      </c>
    </row>
    <row r="980" spans="2:8" x14ac:dyDescent="0.2">
      <c r="B980" s="4">
        <f t="shared" si="47"/>
        <v>9.6599999999998385</v>
      </c>
      <c r="C980" s="4">
        <v>64.66</v>
      </c>
      <c r="D980" s="20">
        <v>1.3045559999999999E-2</v>
      </c>
      <c r="E980" s="4">
        <v>59.66</v>
      </c>
      <c r="F980" s="20">
        <v>4.6649400000000002E-3</v>
      </c>
      <c r="G980" s="14">
        <f t="shared" si="46"/>
        <v>-226.09195691339366</v>
      </c>
      <c r="H980" s="4">
        <f t="shared" si="45"/>
        <v>79.472962039684859</v>
      </c>
    </row>
    <row r="981" spans="2:8" x14ac:dyDescent="0.2">
      <c r="B981" s="4">
        <f t="shared" si="47"/>
        <v>9.6699999999998383</v>
      </c>
      <c r="C981" s="4">
        <v>64.67</v>
      </c>
      <c r="D981" s="20">
        <v>1.3060220000000001E-2</v>
      </c>
      <c r="E981" s="4">
        <v>59.67</v>
      </c>
      <c r="F981" s="20">
        <v>4.6695299999999999E-3</v>
      </c>
      <c r="G981" s="14">
        <f t="shared" si="46"/>
        <v>-226.52391277465421</v>
      </c>
      <c r="H981" s="4">
        <f t="shared" si="45"/>
        <v>77.207722911938319</v>
      </c>
    </row>
    <row r="982" spans="2:8" x14ac:dyDescent="0.2">
      <c r="B982" s="4">
        <f t="shared" si="47"/>
        <v>9.6799999999998381</v>
      </c>
      <c r="C982" s="4">
        <v>64.680000000000007</v>
      </c>
      <c r="D982" s="20">
        <v>1.3074880000000001E-2</v>
      </c>
      <c r="E982" s="4">
        <v>59.68</v>
      </c>
      <c r="F982" s="20">
        <v>4.6741200000000004E-3</v>
      </c>
      <c r="G982" s="14">
        <f t="shared" si="46"/>
        <v>-226.95634533816778</v>
      </c>
      <c r="H982" s="4">
        <f t="shared" si="45"/>
        <v>74.93815945855664</v>
      </c>
    </row>
    <row r="983" spans="2:8" x14ac:dyDescent="0.2">
      <c r="B983" s="4">
        <f t="shared" si="47"/>
        <v>9.6899999999998379</v>
      </c>
      <c r="C983" s="4">
        <v>64.69</v>
      </c>
      <c r="D983" s="20">
        <v>1.308954E-2</v>
      </c>
      <c r="E983" s="4">
        <v>59.69</v>
      </c>
      <c r="F983" s="20">
        <v>4.67871E-3</v>
      </c>
      <c r="G983" s="14">
        <f t="shared" si="46"/>
        <v>-227.3892552837323</v>
      </c>
      <c r="H983" s="4">
        <f t="shared" si="45"/>
        <v>72.664266905719316</v>
      </c>
    </row>
    <row r="984" spans="2:8" x14ac:dyDescent="0.2">
      <c r="B984" s="4">
        <f t="shared" si="47"/>
        <v>9.6999999999998376</v>
      </c>
      <c r="C984" s="4">
        <v>64.7</v>
      </c>
      <c r="D984" s="20">
        <v>1.31042E-2</v>
      </c>
      <c r="E984" s="4">
        <v>59.7</v>
      </c>
      <c r="F984" s="20">
        <v>4.6832999999999996E-3</v>
      </c>
      <c r="G984" s="14">
        <f t="shared" si="46"/>
        <v>-227.822643292127</v>
      </c>
      <c r="H984" s="4">
        <f t="shared" si="45"/>
        <v>70.386040472798044</v>
      </c>
    </row>
    <row r="985" spans="2:8" x14ac:dyDescent="0.2">
      <c r="B985" s="4">
        <f t="shared" si="47"/>
        <v>9.7099999999998374</v>
      </c>
      <c r="C985" s="4">
        <v>64.709999999999994</v>
      </c>
      <c r="D985" s="20">
        <v>1.311886E-2</v>
      </c>
      <c r="E985" s="4">
        <v>59.71</v>
      </c>
      <c r="F985" s="20">
        <v>4.6878900000000001E-3</v>
      </c>
      <c r="G985" s="14">
        <f t="shared" si="46"/>
        <v>-228.25651004511357</v>
      </c>
      <c r="H985" s="4">
        <f t="shared" si="45"/>
        <v>68.103475372346907</v>
      </c>
    </row>
    <row r="986" spans="2:8" x14ac:dyDescent="0.2">
      <c r="B986" s="4">
        <f t="shared" si="47"/>
        <v>9.7199999999998372</v>
      </c>
      <c r="C986" s="4">
        <v>64.72</v>
      </c>
      <c r="D986" s="20">
        <v>1.3133519999999999E-2</v>
      </c>
      <c r="E986" s="4">
        <v>59.72</v>
      </c>
      <c r="F986" s="20">
        <v>4.6924799999999997E-3</v>
      </c>
      <c r="G986" s="14">
        <f t="shared" si="46"/>
        <v>-228.69085622543773</v>
      </c>
      <c r="H986" s="4">
        <f t="shared" si="45"/>
        <v>65.816566810092525</v>
      </c>
    </row>
    <row r="987" spans="2:8" x14ac:dyDescent="0.2">
      <c r="B987" s="4">
        <f t="shared" si="47"/>
        <v>9.729999999999837</v>
      </c>
      <c r="C987" s="4">
        <v>64.73</v>
      </c>
      <c r="D987" s="20">
        <v>1.3148180000000001E-2</v>
      </c>
      <c r="E987" s="4">
        <v>59.73</v>
      </c>
      <c r="F987" s="20">
        <v>4.6970700000000002E-3</v>
      </c>
      <c r="G987" s="14">
        <f t="shared" si="46"/>
        <v>-229.12568251683101</v>
      </c>
      <c r="H987" s="4">
        <f t="shared" si="45"/>
        <v>63.525309984924213</v>
      </c>
    </row>
    <row r="988" spans="2:8" x14ac:dyDescent="0.2">
      <c r="B988" s="4">
        <f t="shared" si="47"/>
        <v>9.7399999999998368</v>
      </c>
      <c r="C988" s="4">
        <v>64.739999999999995</v>
      </c>
      <c r="D988" s="20">
        <v>1.316284E-2</v>
      </c>
      <c r="E988" s="4">
        <v>59.74</v>
      </c>
      <c r="F988" s="20">
        <v>4.7016599999999999E-3</v>
      </c>
      <c r="G988" s="14">
        <f t="shared" si="46"/>
        <v>-229.56098960401192</v>
      </c>
      <c r="H988" s="4">
        <f t="shared" si="45"/>
        <v>61.229700088884094</v>
      </c>
    </row>
    <row r="989" spans="2:8" x14ac:dyDescent="0.2">
      <c r="B989" s="4">
        <f t="shared" si="47"/>
        <v>9.7499999999998366</v>
      </c>
      <c r="C989" s="4">
        <v>64.75</v>
      </c>
      <c r="D989" s="20">
        <v>1.31775E-2</v>
      </c>
      <c r="E989" s="4">
        <v>59.75</v>
      </c>
      <c r="F989" s="20">
        <v>4.7062500000000004E-3</v>
      </c>
      <c r="G989" s="14">
        <f t="shared" si="46"/>
        <v>-229.99677817268801</v>
      </c>
      <c r="H989" s="4">
        <f t="shared" si="45"/>
        <v>58.929732307157217</v>
      </c>
    </row>
    <row r="990" spans="2:8" x14ac:dyDescent="0.2">
      <c r="B990" s="4">
        <f t="shared" si="47"/>
        <v>9.7599999999998364</v>
      </c>
      <c r="C990" s="4">
        <v>64.760000000000005</v>
      </c>
      <c r="D990" s="20">
        <v>1.319216E-2</v>
      </c>
      <c r="E990" s="4">
        <v>59.76</v>
      </c>
      <c r="F990" s="20">
        <v>4.71084E-3</v>
      </c>
      <c r="G990" s="14">
        <f t="shared" si="46"/>
        <v>-230.43304890955687</v>
      </c>
      <c r="H990" s="4">
        <f t="shared" si="45"/>
        <v>56.625401818061647</v>
      </c>
    </row>
    <row r="991" spans="2:8" x14ac:dyDescent="0.2">
      <c r="B991" s="4">
        <f t="shared" si="47"/>
        <v>9.7699999999998361</v>
      </c>
      <c r="C991" s="4">
        <v>64.77</v>
      </c>
      <c r="D991" s="20">
        <v>1.3206819999999999E-2</v>
      </c>
      <c r="E991" s="4">
        <v>59.77</v>
      </c>
      <c r="F991" s="20">
        <v>4.7154299999999996E-3</v>
      </c>
      <c r="G991" s="14">
        <f t="shared" si="46"/>
        <v>-230.86980250230806</v>
      </c>
      <c r="H991" s="4">
        <f t="shared" si="45"/>
        <v>54.316703793038563</v>
      </c>
    </row>
    <row r="992" spans="2:8" x14ac:dyDescent="0.2">
      <c r="B992" s="4">
        <f t="shared" si="47"/>
        <v>9.7799999999998359</v>
      </c>
      <c r="C992" s="4">
        <v>64.78</v>
      </c>
      <c r="D992" s="20">
        <v>1.3221480000000001E-2</v>
      </c>
      <c r="E992" s="4">
        <v>59.78</v>
      </c>
      <c r="F992" s="20">
        <v>4.7200200000000001E-3</v>
      </c>
      <c r="G992" s="14">
        <f t="shared" si="46"/>
        <v>-231.30703963962466</v>
      </c>
      <c r="H992" s="4">
        <f t="shared" si="45"/>
        <v>52.003633396642314</v>
      </c>
    </row>
    <row r="993" spans="2:8" x14ac:dyDescent="0.2">
      <c r="B993" s="4">
        <f t="shared" si="47"/>
        <v>9.7899999999998357</v>
      </c>
      <c r="C993" s="4">
        <v>64.790000000000006</v>
      </c>
      <c r="D993" s="20">
        <v>1.323614E-2</v>
      </c>
      <c r="E993" s="4">
        <v>59.79</v>
      </c>
      <c r="F993" s="20">
        <v>4.7246099999999997E-3</v>
      </c>
      <c r="G993" s="14">
        <f t="shared" si="46"/>
        <v>-231.74476101118447</v>
      </c>
      <c r="H993" s="4">
        <f t="shared" si="45"/>
        <v>49.686185786530473</v>
      </c>
    </row>
    <row r="994" spans="2:8" x14ac:dyDescent="0.2">
      <c r="B994" s="4">
        <f t="shared" si="47"/>
        <v>9.7999999999998355</v>
      </c>
      <c r="C994" s="4">
        <v>64.8</v>
      </c>
      <c r="D994" s="20">
        <v>1.32508E-2</v>
      </c>
      <c r="E994" s="4">
        <v>59.8</v>
      </c>
      <c r="F994" s="20">
        <v>4.7292000000000002E-3</v>
      </c>
      <c r="G994" s="14">
        <f t="shared" si="46"/>
        <v>-232.18296730766212</v>
      </c>
      <c r="H994" s="4">
        <f t="shared" si="45"/>
        <v>47.364356113453852</v>
      </c>
    </row>
    <row r="995" spans="2:8" x14ac:dyDescent="0.2">
      <c r="B995" s="4">
        <f t="shared" si="47"/>
        <v>9.8099999999998353</v>
      </c>
      <c r="C995" s="4">
        <v>64.81</v>
      </c>
      <c r="D995" s="20">
        <v>1.326546E-2</v>
      </c>
      <c r="E995" s="4">
        <v>59.81</v>
      </c>
      <c r="F995" s="20">
        <v>4.7337899999999999E-3</v>
      </c>
      <c r="G995" s="14">
        <f t="shared" si="46"/>
        <v>-232.62165922073012</v>
      </c>
      <c r="H995" s="4">
        <f t="shared" si="45"/>
        <v>45.038139521246549</v>
      </c>
    </row>
    <row r="996" spans="2:8" x14ac:dyDescent="0.2">
      <c r="B996" s="4">
        <f t="shared" si="47"/>
        <v>9.8199999999998351</v>
      </c>
      <c r="C996" s="4">
        <v>64.819999999999993</v>
      </c>
      <c r="D996" s="20">
        <v>1.3280119999999999E-2</v>
      </c>
      <c r="E996" s="4">
        <v>59.82</v>
      </c>
      <c r="F996" s="20">
        <v>4.7383800000000004E-3</v>
      </c>
      <c r="G996" s="14">
        <f t="shared" si="46"/>
        <v>-233.0608374430609</v>
      </c>
      <c r="H996" s="4">
        <f t="shared" si="45"/>
        <v>42.707531146815938</v>
      </c>
    </row>
    <row r="997" spans="2:8" x14ac:dyDescent="0.2">
      <c r="B997" s="4">
        <f t="shared" si="47"/>
        <v>9.8299999999998349</v>
      </c>
      <c r="C997" s="4">
        <v>64.83</v>
      </c>
      <c r="D997" s="20">
        <v>1.3294780000000001E-2</v>
      </c>
      <c r="E997" s="4">
        <v>59.83</v>
      </c>
      <c r="F997" s="20">
        <v>4.74297E-3</v>
      </c>
      <c r="G997" s="14">
        <f t="shared" si="46"/>
        <v>-233.50050266832784</v>
      </c>
      <c r="H997" s="4">
        <f t="shared" si="45"/>
        <v>40.372526120132662</v>
      </c>
    </row>
    <row r="998" spans="2:8" x14ac:dyDescent="0.2">
      <c r="B998" s="4">
        <f t="shared" si="47"/>
        <v>9.8399999999998347</v>
      </c>
      <c r="C998" s="4">
        <v>64.84</v>
      </c>
      <c r="D998" s="20">
        <v>1.3309440000000001E-2</v>
      </c>
      <c r="E998" s="4">
        <v>59.84</v>
      </c>
      <c r="F998" s="20">
        <v>4.7475599999999996E-3</v>
      </c>
      <c r="G998" s="14">
        <f t="shared" si="46"/>
        <v>-233.94065559120739</v>
      </c>
      <c r="H998" s="4">
        <f t="shared" si="45"/>
        <v>38.033119564220584</v>
      </c>
    </row>
    <row r="999" spans="2:8" x14ac:dyDescent="0.2">
      <c r="B999" s="4">
        <f t="shared" si="47"/>
        <v>9.8499999999998344</v>
      </c>
      <c r="C999" s="4">
        <v>64.849999999999994</v>
      </c>
      <c r="D999" s="20">
        <v>1.33241E-2</v>
      </c>
      <c r="E999" s="4">
        <v>59.85</v>
      </c>
      <c r="F999" s="20">
        <v>4.7521500000000001E-3</v>
      </c>
      <c r="G999" s="14">
        <f t="shared" si="46"/>
        <v>-234.38129690738037</v>
      </c>
      <c r="H999" s="4">
        <f t="shared" si="45"/>
        <v>35.689306595146782</v>
      </c>
    </row>
    <row r="1000" spans="2:8" x14ac:dyDescent="0.2">
      <c r="B1000" s="4">
        <f t="shared" si="47"/>
        <v>9.8599999999998342</v>
      </c>
      <c r="C1000" s="4">
        <v>64.86</v>
      </c>
      <c r="D1000" s="20">
        <v>1.333876E-2</v>
      </c>
      <c r="E1000" s="4">
        <v>59.86</v>
      </c>
      <c r="F1000" s="20">
        <v>4.7567399999999998E-3</v>
      </c>
      <c r="G1000" s="14">
        <f t="shared" si="46"/>
        <v>-234.82242731353341</v>
      </c>
      <c r="H1000" s="4">
        <f t="shared" si="45"/>
        <v>33.341082322011445</v>
      </c>
    </row>
    <row r="1001" spans="2:8" x14ac:dyDescent="0.2">
      <c r="B1001" s="4">
        <f t="shared" si="47"/>
        <v>9.869999999999834</v>
      </c>
      <c r="C1001" s="4">
        <v>64.87</v>
      </c>
      <c r="D1001" s="20">
        <v>1.335342E-2</v>
      </c>
      <c r="E1001" s="4">
        <v>59.87</v>
      </c>
      <c r="F1001" s="20">
        <v>4.7613300000000002E-3</v>
      </c>
      <c r="G1001" s="14">
        <f t="shared" si="46"/>
        <v>-235.26404750736089</v>
      </c>
      <c r="H1001" s="4">
        <f t="shared" si="45"/>
        <v>30.988441846937839</v>
      </c>
    </row>
    <row r="1002" spans="2:8" x14ac:dyDescent="0.2">
      <c r="B1002" s="4">
        <f t="shared" si="47"/>
        <v>9.8799999999998338</v>
      </c>
      <c r="C1002" s="4">
        <v>64.88</v>
      </c>
      <c r="D1002" s="20">
        <v>1.3368079999999999E-2</v>
      </c>
      <c r="E1002" s="4">
        <v>59.88</v>
      </c>
      <c r="F1002" s="20">
        <v>4.7659199999999999E-3</v>
      </c>
      <c r="G1002" s="14">
        <f t="shared" si="46"/>
        <v>-235.70615818756622</v>
      </c>
      <c r="H1002" s="4">
        <f t="shared" si="45"/>
        <v>28.631380265062177</v>
      </c>
    </row>
    <row r="1003" spans="2:8" x14ac:dyDescent="0.2">
      <c r="B1003" s="4">
        <f t="shared" si="47"/>
        <v>9.8899999999998336</v>
      </c>
      <c r="C1003" s="4">
        <v>64.89</v>
      </c>
      <c r="D1003" s="20">
        <v>1.3382740000000001E-2</v>
      </c>
      <c r="E1003" s="4">
        <v>59.89</v>
      </c>
      <c r="F1003" s="20">
        <v>4.7705100000000004E-3</v>
      </c>
      <c r="G1003" s="14">
        <f t="shared" si="46"/>
        <v>-236.14876005386364</v>
      </c>
      <c r="H1003" s="4">
        <f t="shared" si="45"/>
        <v>26.269892664523539</v>
      </c>
    </row>
    <row r="1004" spans="2:8" x14ac:dyDescent="0.2">
      <c r="B1004" s="4">
        <f t="shared" si="47"/>
        <v>9.8999999999998334</v>
      </c>
      <c r="C1004" s="4">
        <v>64.900000000000006</v>
      </c>
      <c r="D1004" s="20">
        <v>1.33974E-2</v>
      </c>
      <c r="E1004" s="4">
        <v>59.9</v>
      </c>
      <c r="F1004" s="20">
        <v>4.7751E-3</v>
      </c>
      <c r="G1004" s="14">
        <f t="shared" si="46"/>
        <v>-236.5918538069796</v>
      </c>
      <c r="H1004" s="4">
        <f t="shared" si="45"/>
        <v>23.903974126453743</v>
      </c>
    </row>
    <row r="1005" spans="2:8" x14ac:dyDescent="0.2">
      <c r="B1005" s="4">
        <f t="shared" si="47"/>
        <v>9.9099999999998332</v>
      </c>
      <c r="C1005" s="4">
        <v>64.91</v>
      </c>
      <c r="D1005" s="20">
        <v>1.341206E-2</v>
      </c>
      <c r="E1005" s="4">
        <v>59.91</v>
      </c>
      <c r="F1005" s="20">
        <v>4.7796899999999996E-3</v>
      </c>
      <c r="G1005" s="14">
        <f t="shared" si="46"/>
        <v>-237.03544014865457</v>
      </c>
      <c r="H1005" s="4">
        <f t="shared" si="45"/>
        <v>21.533619724967199</v>
      </c>
    </row>
    <row r="1006" spans="2:8" x14ac:dyDescent="0.2">
      <c r="B1006" s="4">
        <f t="shared" si="47"/>
        <v>9.919999999999833</v>
      </c>
      <c r="C1006" s="4">
        <v>64.92</v>
      </c>
      <c r="D1006" s="20">
        <v>1.342672E-2</v>
      </c>
      <c r="E1006" s="4">
        <v>59.92</v>
      </c>
      <c r="F1006" s="20">
        <v>4.7842800000000001E-3</v>
      </c>
      <c r="G1006" s="14">
        <f t="shared" si="46"/>
        <v>-237.47951978164457</v>
      </c>
      <c r="H1006" s="4">
        <f t="shared" si="45"/>
        <v>19.158824527150752</v>
      </c>
    </row>
    <row r="1007" spans="2:8" x14ac:dyDescent="0.2">
      <c r="B1007" s="4">
        <f t="shared" si="47"/>
        <v>9.9299999999998327</v>
      </c>
      <c r="C1007" s="4">
        <v>64.930000000000007</v>
      </c>
      <c r="D1007" s="20">
        <v>1.3441379999999999E-2</v>
      </c>
      <c r="E1007" s="4">
        <v>59.93</v>
      </c>
      <c r="F1007" s="20">
        <v>4.7888699999999998E-3</v>
      </c>
      <c r="G1007" s="14">
        <f t="shared" si="46"/>
        <v>-237.92409340972247</v>
      </c>
      <c r="H1007" s="4">
        <f t="shared" si="45"/>
        <v>16.779583593053527</v>
      </c>
    </row>
    <row r="1008" spans="2:8" x14ac:dyDescent="0.2">
      <c r="B1008" s="4">
        <f t="shared" si="47"/>
        <v>9.9399999999998325</v>
      </c>
      <c r="C1008" s="4">
        <v>64.94</v>
      </c>
      <c r="D1008" s="20">
        <v>1.3456040000000001E-2</v>
      </c>
      <c r="E1008" s="4">
        <v>59.94</v>
      </c>
      <c r="F1008" s="20">
        <v>4.7934600000000003E-3</v>
      </c>
      <c r="G1008" s="14">
        <f t="shared" si="46"/>
        <v>-238.36916173768012</v>
      </c>
      <c r="H1008" s="4">
        <f t="shared" si="45"/>
        <v>14.395891975676726</v>
      </c>
    </row>
    <row r="1009" spans="2:8" x14ac:dyDescent="0.2">
      <c r="B1009" s="4">
        <f t="shared" si="47"/>
        <v>9.9499999999998323</v>
      </c>
      <c r="C1009" s="4">
        <v>64.95</v>
      </c>
      <c r="D1009" s="20">
        <v>1.34707E-2</v>
      </c>
      <c r="E1009" s="4">
        <v>59.95</v>
      </c>
      <c r="F1009" s="20">
        <v>4.7980499999999999E-3</v>
      </c>
      <c r="G1009" s="14">
        <f t="shared" si="46"/>
        <v>-238.81472547132955</v>
      </c>
      <c r="H1009" s="4">
        <f t="shared" si="45"/>
        <v>12.00774472096343</v>
      </c>
    </row>
    <row r="1010" spans="2:8" x14ac:dyDescent="0.2">
      <c r="B1010" s="4">
        <f t="shared" si="47"/>
        <v>9.9599999999998321</v>
      </c>
      <c r="C1010" s="4">
        <v>64.959999999999994</v>
      </c>
      <c r="D1010" s="20">
        <v>1.348536E-2</v>
      </c>
      <c r="E1010" s="4">
        <v>59.96</v>
      </c>
      <c r="F1010" s="20">
        <v>4.8026400000000004E-3</v>
      </c>
      <c r="G1010" s="14">
        <f t="shared" si="46"/>
        <v>-239.26078531750477</v>
      </c>
      <c r="H1010" s="4">
        <f t="shared" si="45"/>
        <v>9.6151368677883831</v>
      </c>
    </row>
    <row r="1011" spans="2:8" x14ac:dyDescent="0.2">
      <c r="B1011" s="4">
        <f t="shared" si="47"/>
        <v>9.9699999999998319</v>
      </c>
      <c r="C1011" s="4">
        <v>64.97</v>
      </c>
      <c r="D1011" s="20">
        <v>1.350002E-2</v>
      </c>
      <c r="E1011" s="4">
        <v>59.97</v>
      </c>
      <c r="F1011" s="20">
        <v>4.80723E-3</v>
      </c>
      <c r="G1011" s="14">
        <f t="shared" si="46"/>
        <v>-239.70734198406328</v>
      </c>
      <c r="H1011" s="4">
        <f t="shared" si="45"/>
        <v>7.2180634479477499</v>
      </c>
    </row>
    <row r="1012" spans="2:8" x14ac:dyDescent="0.2">
      <c r="B1012" s="4">
        <f t="shared" si="47"/>
        <v>9.9799999999998317</v>
      </c>
      <c r="C1012" s="4">
        <v>64.98</v>
      </c>
      <c r="D1012" s="20">
        <v>1.3514679999999999E-2</v>
      </c>
      <c r="E1012" s="4">
        <v>59.98</v>
      </c>
      <c r="F1012" s="20">
        <v>4.8118199999999996E-3</v>
      </c>
      <c r="G1012" s="14">
        <f t="shared" si="46"/>
        <v>-240.15439617988761</v>
      </c>
      <c r="H1012" s="4">
        <f t="shared" si="45"/>
        <v>4.8165194861488736</v>
      </c>
    </row>
    <row r="1013" spans="2:8" x14ac:dyDescent="0.2">
      <c r="B1013" s="4">
        <f t="shared" si="47"/>
        <v>9.9899999999998315</v>
      </c>
      <c r="C1013" s="4">
        <v>64.989999999999995</v>
      </c>
      <c r="D1013" s="20">
        <v>1.3529340000000001E-2</v>
      </c>
      <c r="E1013" s="4">
        <v>59.99</v>
      </c>
      <c r="F1013" s="20">
        <v>4.8164100000000001E-3</v>
      </c>
      <c r="G1013" s="14">
        <f t="shared" si="46"/>
        <v>-240.60194861488733</v>
      </c>
      <c r="H1013" s="4">
        <f>H1014+$G$8*G1014</f>
        <v>2.4104999999999999</v>
      </c>
    </row>
    <row r="1014" spans="2:8" x14ac:dyDescent="0.2">
      <c r="B1014" s="4">
        <f t="shared" si="47"/>
        <v>9.9999999999998312</v>
      </c>
      <c r="C1014" s="4">
        <v>65</v>
      </c>
      <c r="D1014" s="20">
        <v>1.3544E-2</v>
      </c>
      <c r="E1014" s="4">
        <v>60</v>
      </c>
      <c r="F1014" s="20">
        <v>4.8209999999999998E-3</v>
      </c>
      <c r="G1014" s="14">
        <f t="shared" si="46"/>
        <v>-241.04999999999998</v>
      </c>
      <c r="H1014">
        <v>0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Method 1- integration</vt:lpstr>
      <vt:lpstr>Method 2- Thiele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John Guy Ridges</dc:creator>
  <cp:lastModifiedBy>Peter Ridges Local User</cp:lastModifiedBy>
  <cp:lastPrinted>2023-03-06T12:18:29Z</cp:lastPrinted>
  <dcterms:created xsi:type="dcterms:W3CDTF">2007-01-11T15:36:41Z</dcterms:created>
  <dcterms:modified xsi:type="dcterms:W3CDTF">2023-11-11T11:59:36Z</dcterms:modified>
</cp:coreProperties>
</file>