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hubham Naik\Desktop\Excel Project\"/>
    </mc:Choice>
  </mc:AlternateContent>
  <xr:revisionPtr revIDLastSave="0" documentId="13_ncr:1_{29FF2411-D451-4E29-884B-F0592B5CC54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pivotCaches>
    <pivotCache cacheId="11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<sst xmlns="http://schemas.openxmlformats.org/spreadsheetml/2006/main" count="10" uniqueCount="10">
  <si>
    <t>Potential Customer ID</t>
  </si>
  <si>
    <t>Average of VeryActiveMinutes</t>
  </si>
  <si>
    <t>Potential Customers</t>
  </si>
  <si>
    <t>Row Labels</t>
  </si>
  <si>
    <t>Active Customer</t>
  </si>
  <si>
    <t>New Fitness Beginner</t>
  </si>
  <si>
    <t>Grand Total</t>
  </si>
  <si>
    <t>Count of Potential Customers</t>
  </si>
  <si>
    <t xml:space="preserve">Total potential customers for fitwear are 19 </t>
  </si>
  <si>
    <t xml:space="preserve">To find the potential customers for fitwear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</si>
</sst>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20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2(fitwear).xlsx]Sheet1!PivotTable1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potential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Sheet1!$E$13:$E$15</c:f>
              <c:strCache>
                <c:ptCount val="2"/>
                <c:pt idx="0">
                  <c:v>Active Customer</c:v>
                </c:pt>
                <c:pt idx="1">
                  <c:v>New Fitness Beginner</c:v>
                </c:pt>
              </c:strCache>
            </c:strRef>
          </c:cat>
          <c:val>
            <c:numRef>
              <c:f>Sheet1!$F$13:$F$15</c:f>
              <c:numCache>
                <c:formatCode>General</c:formatCode>
                <c:ptCount val="2"/>
                <c:pt idx="0">
                  <c:v>10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9D-43F4-B3A9-E4D7DA88A5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5067760"/>
        <c:axId val="1014830512"/>
      </c:barChart>
      <c:catAx>
        <c:axId val="73506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830512"/>
        <c:crosses val="autoZero"/>
        <c:auto val="1"/>
        <c:lblAlgn val="ctr"/>
        <c:lblOffset val="100"/>
        <c:noMultiLvlLbl val="0"/>
      </c:catAx>
      <c:valAx>
        <c:axId val="101483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06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0</xdr:row>
      <xdr:rowOff>137160</xdr:rowOff>
    </xdr:from>
    <xdr:to>
      <xdr:col>8</xdr:col>
      <xdr:colOff>213360</xdr:colOff>
      <xdr:row>6</xdr:row>
      <xdr:rowOff>7620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7120FE5-3D5E-4E96-9C1E-2A919150CBC0}"/>
            </a:ext>
          </a:extLst>
        </xdr:cNvPr>
        <xdr:cNvSpPr txBox="1"/>
      </xdr:nvSpPr>
      <xdr:spPr>
        <a:xfrm>
          <a:off x="4693920" y="137160"/>
          <a:ext cx="4876800" cy="1112520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endParaRPr lang="en-IN" sz="1100" baseline="0"/>
        </a:p>
        <a:p>
          <a:pPr algn="ctr"/>
          <a:r>
            <a:rPr lang="en-IN" sz="1100" b="1" baseline="0"/>
            <a:t>Criteria -</a:t>
          </a:r>
          <a:r>
            <a:rPr lang="en-IN" sz="1100" baseline="0"/>
            <a:t>   </a:t>
          </a:r>
          <a:r>
            <a:rPr lang="en-IN" sz="1100" b="1" baseline="0"/>
            <a:t>1. </a:t>
          </a:r>
          <a:r>
            <a:rPr lang="en-IN" sz="1100" baseline="0"/>
            <a:t>If User's VeryActiveMinutes is &gt; 30,they are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people who are 	     already very active and looking to upgrade or replace their 	 	     existing gear.</a:t>
          </a:r>
        </a:p>
        <a:p>
          <a:pPr algn="ctr"/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If User's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VeryActiveMinutes is in between 10 and 30, they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may 	be people who are just starting to get into fitness and looking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affordable equipment to use at home. </a:t>
          </a:r>
        </a:p>
        <a:p>
          <a:endParaRPr lang="en-I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endParaRPr lang="en-IN" sz="1200" b="1"/>
        </a:p>
      </xdr:txBody>
    </xdr:sp>
    <xdr:clientData/>
  </xdr:twoCellAnchor>
  <xdr:twoCellAnchor>
    <xdr:from>
      <xdr:col>6</xdr:col>
      <xdr:colOff>480060</xdr:colOff>
      <xdr:row>6</xdr:row>
      <xdr:rowOff>102870</xdr:rowOff>
    </xdr:from>
    <xdr:to>
      <xdr:col>14</xdr:col>
      <xdr:colOff>175260</xdr:colOff>
      <xdr:row>22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781BB2-C689-DEF8-AFA0-AF0B62184C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ubham Naik" refreshedDate="45289.863131828701" createdVersion="8" refreshedVersion="8" minRefreshableVersion="3" recordCount="19" xr:uid="{B78E28F6-3B44-455D-B93A-1D9C28241C67}">
  <cacheSource type="worksheet">
    <worksheetSource ref="A3:C22" sheet="Sheet1"/>
  </cacheSource>
  <cacheFields count="3">
    <cacheField name="Potential Customer ID" numFmtId="0">
      <sharedItems containsSemiMixedTypes="0" containsString="0" containsNumber="1" containsInteger="1" minValue="1503960366" maxValue="8877689391"/>
    </cacheField>
    <cacheField name="Average of VeryActiveMinutes" numFmtId="1">
      <sharedItems containsSemiMixedTypes="0" containsString="0" containsNumber="1" minValue="9.5666666666666664" maxValue="87.333333333333329"/>
    </cacheField>
    <cacheField name="Potential Customers" numFmtId="0">
      <sharedItems count="2">
        <s v="Active Customer"/>
        <s v="New Fitness Beginn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n v="1503960366"/>
    <n v="38.70967741935484"/>
    <x v="0"/>
  </r>
  <r>
    <n v="1644430081"/>
    <n v="9.5666666666666664"/>
    <x v="0"/>
  </r>
  <r>
    <n v="2022484408"/>
    <n v="36.29032258064516"/>
    <x v="0"/>
  </r>
  <r>
    <n v="2347167796"/>
    <n v="13.5"/>
    <x v="1"/>
  </r>
  <r>
    <n v="2873212765"/>
    <n v="14.096774193548388"/>
    <x v="1"/>
  </r>
  <r>
    <n v="3977333714"/>
    <n v="18.899999999999999"/>
    <x v="1"/>
  </r>
  <r>
    <n v="4388161847"/>
    <n v="23.161290322580644"/>
    <x v="1"/>
  </r>
  <r>
    <n v="4558609924"/>
    <n v="10.387096774193548"/>
    <x v="1"/>
  </r>
  <r>
    <n v="5553957443"/>
    <n v="23.419354838709676"/>
    <x v="1"/>
  </r>
  <r>
    <n v="5577150313"/>
    <n v="87.333333333333329"/>
    <x v="0"/>
  </r>
  <r>
    <n v="6775888955"/>
    <n v="11"/>
    <x v="1"/>
  </r>
  <r>
    <n v="6962181067"/>
    <n v="22.806451612903224"/>
    <x v="1"/>
  </r>
  <r>
    <n v="7007744171"/>
    <n v="31.03846153846154"/>
    <x v="0"/>
  </r>
  <r>
    <n v="7086361926"/>
    <n v="42.58064516129032"/>
    <x v="0"/>
  </r>
  <r>
    <n v="8053475328"/>
    <n v="85.161290322580641"/>
    <x v="0"/>
  </r>
  <r>
    <n v="8253242879"/>
    <n v="20.526315789473685"/>
    <x v="1"/>
  </r>
  <r>
    <n v="8378563200"/>
    <n v="58.677419354838712"/>
    <x v="0"/>
  </r>
  <r>
    <n v="8583815059"/>
    <n v="9.67741935483871"/>
    <x v="0"/>
  </r>
  <r>
    <n v="8877689391"/>
    <n v="66.06451612903225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A4C963-2B0D-44E9-9A21-72E87015AEBC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E12:F15" firstHeaderRow="1" firstDataRow="1" firstDataCol="1"/>
  <pivotFields count="3">
    <pivotField showAll="0"/>
    <pivotField numFmtId="1" showAll="0"/>
    <pivotField axis="axisRow" dataField="1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Potential Customers" fld="2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tabSelected="1" topLeftCell="A2" workbookViewId="0">
      <selection activeCell="G25" sqref="G25"/>
    </sheetView>
  </sheetViews>
  <sheetFormatPr defaultRowHeight="14.4" x14ac:dyDescent="0.3"/>
  <cols>
    <col min="1" max="1" width="19.5546875" bestFit="1" customWidth="1"/>
    <col min="2" max="2" width="27" bestFit="1" customWidth="1"/>
    <col min="3" max="3" width="18.5546875" bestFit="1" customWidth="1"/>
    <col min="5" max="5" width="18.5546875" bestFit="1" customWidth="1"/>
    <col min="6" max="6" width="26.109375" bestFit="1" customWidth="1"/>
  </cols>
  <sheetData>
    <row r="1" spans="1:12" ht="25.8" x14ac:dyDescent="0.5">
      <c r="A1" s="10" t="s">
        <v>9</v>
      </c>
    </row>
    <row r="3" spans="1:12" x14ac:dyDescent="0.3">
      <c r="A3" s="1" t="s">
        <v>0</v>
      </c>
      <c r="B3" s="1" t="s">
        <v>1</v>
      </c>
      <c r="C3" s="2" t="s">
        <v>2</v>
      </c>
      <c r="E3" s="7"/>
      <c r="F3" s="7"/>
      <c r="G3" s="7"/>
      <c r="H3" s="7"/>
      <c r="I3" s="7"/>
      <c r="J3" s="7"/>
      <c r="K3" s="7"/>
      <c r="L3" s="7"/>
    </row>
    <row r="4" spans="1:12" x14ac:dyDescent="0.3">
      <c r="A4" s="3">
        <v>1503960366</v>
      </c>
      <c r="B4" s="4">
        <v>38.70967741935484</v>
      </c>
      <c r="C4" t="str">
        <f t="shared" ref="C4:C22" si="0">IF(AND(B4&lt;30,B4&gt;=10),"New Fitness Beginner","Active Customer")</f>
        <v>Active Customer</v>
      </c>
      <c r="E4" s="8"/>
    </row>
    <row r="5" spans="1:12" x14ac:dyDescent="0.3">
      <c r="A5" s="3">
        <v>1644430081</v>
      </c>
      <c r="B5" s="4">
        <v>9.5666666666666664</v>
      </c>
      <c r="C5" t="str">
        <f t="shared" si="0"/>
        <v>Active Customer</v>
      </c>
    </row>
    <row r="6" spans="1:12" x14ac:dyDescent="0.3">
      <c r="A6" s="3">
        <v>2022484408</v>
      </c>
      <c r="B6" s="4">
        <v>36.29032258064516</v>
      </c>
      <c r="C6" t="str">
        <f t="shared" si="0"/>
        <v>Active Customer</v>
      </c>
    </row>
    <row r="7" spans="1:12" x14ac:dyDescent="0.3">
      <c r="A7" s="3">
        <v>2347167796</v>
      </c>
      <c r="B7" s="4">
        <v>13.5</v>
      </c>
      <c r="C7" t="str">
        <f t="shared" si="0"/>
        <v>New Fitness Beginner</v>
      </c>
    </row>
    <row r="8" spans="1:12" x14ac:dyDescent="0.3">
      <c r="A8" s="3">
        <v>2873212765</v>
      </c>
      <c r="B8" s="4">
        <v>14.096774193548388</v>
      </c>
      <c r="C8" t="str">
        <f t="shared" si="0"/>
        <v>New Fitness Beginner</v>
      </c>
    </row>
    <row r="9" spans="1:12" x14ac:dyDescent="0.3">
      <c r="A9" s="3">
        <v>3977333714</v>
      </c>
      <c r="B9" s="4">
        <v>18.899999999999999</v>
      </c>
      <c r="C9" t="str">
        <f t="shared" si="0"/>
        <v>New Fitness Beginner</v>
      </c>
    </row>
    <row r="10" spans="1:12" x14ac:dyDescent="0.3">
      <c r="A10" s="3">
        <v>4388161847</v>
      </c>
      <c r="B10" s="4">
        <v>23.161290322580644</v>
      </c>
      <c r="C10" t="str">
        <f t="shared" si="0"/>
        <v>New Fitness Beginner</v>
      </c>
    </row>
    <row r="11" spans="1:12" x14ac:dyDescent="0.3">
      <c r="A11" s="3">
        <v>4558609924</v>
      </c>
      <c r="B11" s="4">
        <v>10.387096774193548</v>
      </c>
      <c r="C11" t="str">
        <f t="shared" si="0"/>
        <v>New Fitness Beginner</v>
      </c>
    </row>
    <row r="12" spans="1:12" x14ac:dyDescent="0.3">
      <c r="A12" s="3">
        <v>5553957443</v>
      </c>
      <c r="B12" s="4">
        <v>23.419354838709676</v>
      </c>
      <c r="C12" t="str">
        <f t="shared" si="0"/>
        <v>New Fitness Beginner</v>
      </c>
      <c r="E12" s="5" t="s">
        <v>3</v>
      </c>
      <c r="F12" t="s">
        <v>7</v>
      </c>
    </row>
    <row r="13" spans="1:12" x14ac:dyDescent="0.3">
      <c r="A13" s="3">
        <v>5577150313</v>
      </c>
      <c r="B13" s="4">
        <v>87.333333333333329</v>
      </c>
      <c r="C13" t="str">
        <f t="shared" si="0"/>
        <v>Active Customer</v>
      </c>
      <c r="E13" s="6" t="s">
        <v>4</v>
      </c>
      <c r="F13">
        <v>10</v>
      </c>
    </row>
    <row r="14" spans="1:12" x14ac:dyDescent="0.3">
      <c r="A14" s="3">
        <v>6775888955</v>
      </c>
      <c r="B14" s="4">
        <v>11</v>
      </c>
      <c r="C14" t="str">
        <f t="shared" si="0"/>
        <v>New Fitness Beginner</v>
      </c>
      <c r="E14" s="6" t="s">
        <v>5</v>
      </c>
      <c r="F14">
        <v>9</v>
      </c>
    </row>
    <row r="15" spans="1:12" x14ac:dyDescent="0.3">
      <c r="A15" s="3">
        <v>6962181067</v>
      </c>
      <c r="B15" s="4">
        <v>22.806451612903224</v>
      </c>
      <c r="C15" t="str">
        <f t="shared" si="0"/>
        <v>New Fitness Beginner</v>
      </c>
      <c r="E15" s="6" t="s">
        <v>6</v>
      </c>
      <c r="F15">
        <v>19</v>
      </c>
    </row>
    <row r="16" spans="1:12" x14ac:dyDescent="0.3">
      <c r="A16" s="3">
        <v>7007744171</v>
      </c>
      <c r="B16" s="4">
        <v>31.03846153846154</v>
      </c>
      <c r="C16" t="str">
        <f t="shared" si="0"/>
        <v>Active Customer</v>
      </c>
    </row>
    <row r="17" spans="1:3" x14ac:dyDescent="0.3">
      <c r="A17" s="3">
        <v>7086361926</v>
      </c>
      <c r="B17" s="4">
        <v>42.58064516129032</v>
      </c>
      <c r="C17" t="str">
        <f t="shared" si="0"/>
        <v>Active Customer</v>
      </c>
    </row>
    <row r="18" spans="1:3" x14ac:dyDescent="0.3">
      <c r="A18" s="3">
        <v>8053475328</v>
      </c>
      <c r="B18" s="4">
        <v>85.161290322580641</v>
      </c>
      <c r="C18" t="str">
        <f t="shared" si="0"/>
        <v>Active Customer</v>
      </c>
    </row>
    <row r="19" spans="1:3" x14ac:dyDescent="0.3">
      <c r="A19" s="3">
        <v>8253242879</v>
      </c>
      <c r="B19" s="4">
        <v>20.526315789473685</v>
      </c>
      <c r="C19" t="str">
        <f t="shared" si="0"/>
        <v>New Fitness Beginner</v>
      </c>
    </row>
    <row r="20" spans="1:3" x14ac:dyDescent="0.3">
      <c r="A20" s="3">
        <v>8378563200</v>
      </c>
      <c r="B20" s="4">
        <v>58.677419354838712</v>
      </c>
      <c r="C20" t="str">
        <f t="shared" si="0"/>
        <v>Active Customer</v>
      </c>
    </row>
    <row r="21" spans="1:3" x14ac:dyDescent="0.3">
      <c r="A21" s="3">
        <v>8583815059</v>
      </c>
      <c r="B21" s="4">
        <v>9.67741935483871</v>
      </c>
      <c r="C21" t="str">
        <f t="shared" si="0"/>
        <v>Active Customer</v>
      </c>
    </row>
    <row r="22" spans="1:3" x14ac:dyDescent="0.3">
      <c r="A22" s="3">
        <v>8877689391</v>
      </c>
      <c r="B22" s="4">
        <v>66.064516129032256</v>
      </c>
      <c r="C22" t="str">
        <f t="shared" si="0"/>
        <v>Active Customer</v>
      </c>
    </row>
    <row r="23" spans="1:3" ht="23.4" x14ac:dyDescent="0.45">
      <c r="C23" s="9" t="s">
        <v>8</v>
      </c>
    </row>
  </sheetData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376A63D-045E-4A0C-B53E-83F1E8716E77}">
            <xm:f>NOT(ISERROR(SEARCH(#REF!,A3)))</xm:f>
            <xm:f>#REF!</xm:f>
            <x14:dxf/>
          </x14:cfRule>
          <xm:sqref>A3:B22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Naik</dc:creator>
  <cp:lastModifiedBy>Shubham Naik</cp:lastModifiedBy>
  <dcterms:created xsi:type="dcterms:W3CDTF">2015-06-05T18:17:20Z</dcterms:created>
  <dcterms:modified xsi:type="dcterms:W3CDTF">2023-12-29T16:36:20Z</dcterms:modified>
</cp:coreProperties>
</file>