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83d49da9cd2a6c/Documents/"/>
    </mc:Choice>
  </mc:AlternateContent>
  <xr:revisionPtr revIDLastSave="0" documentId="8_{C91198DF-635B-477F-84C1-30B77B098DC9}" xr6:coauthVersionLast="47" xr6:coauthVersionMax="47" xr10:uidLastSave="{00000000-0000-0000-0000-000000000000}"/>
  <bookViews>
    <workbookView xWindow="-110" yWindow="-110" windowWidth="19420" windowHeight="10300" xr2:uid="{327F2384-DA26-4BCF-83BA-D00ED177B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B7" i="1"/>
  <c r="C2" i="1" s="1" a="1"/>
  <c r="C2" i="1" s="1"/>
  <c r="N3" i="1"/>
  <c r="N4" i="1"/>
  <c r="N5" i="1"/>
  <c r="N6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N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<sst xmlns="http://schemas.openxmlformats.org/spreadsheetml/2006/main" count="23" uniqueCount="23">
  <si>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roll no</t>
  </si>
  <si>
    <t>name of the student</t>
  </si>
  <si>
    <t>sub 1</t>
  </si>
  <si>
    <t>sub 2</t>
  </si>
  <si>
    <t>sub 3</t>
  </si>
  <si>
    <t>sub 4</t>
  </si>
  <si>
    <t>sub 5</t>
  </si>
  <si>
    <t>sub 6</t>
  </si>
  <si>
    <t>Rohan</t>
  </si>
  <si>
    <t>Ravi meheta</t>
  </si>
  <si>
    <t>Ruby tondon</t>
  </si>
  <si>
    <t xml:space="preserve">Radhika gupta  </t>
  </si>
  <si>
    <t>david</t>
  </si>
  <si>
    <t>Tommy singh</t>
  </si>
  <si>
    <t>p.rakesh</t>
  </si>
  <si>
    <t xml:space="preserve">max </t>
  </si>
  <si>
    <t>min</t>
  </si>
  <si>
    <t xml:space="preserve">total </t>
  </si>
  <si>
    <t>length</t>
  </si>
  <si>
    <t>uniqi id</t>
  </si>
  <si>
    <t>name</t>
  </si>
  <si>
    <t>mohan</t>
  </si>
  <si>
    <t>monika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</si>
</sst>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NumberFormat="1" applyFont="1"/>
    <xf numFmtId="0" fontId="2" fillId="0" borderId="0" xfId="0" applyNumberFormat="1" applyFont="1" applyAlignment="1">
      <alignment wrapText="1" shrinkToFit="1"/>
    </xf>
    <xf numFmtId="0" fontId="2" fillId="0" borderId="0" xfId="0" applyNumberFormat="1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3A43-4658-49F4-A5C6-74F9EBA29A26}">
  <dimension ref="A1:N11"/>
  <sheetViews>
    <sheetView tabSelected="1" workbookViewId="0">
      <selection activeCell="B14" sqref="B14"/>
    </sheetView>
  </sheetViews>
  <sheetFormatPr defaultRowHeight="18" x14ac:dyDescent="0.4"/>
  <cols>
    <col min="1" max="1" width="9.90625" style="2" bestFit="1" customWidth="1"/>
    <col min="2" max="4" width="19.81640625" style="2" customWidth="1"/>
    <col min="5" max="10" width="8.81640625" style="2" bestFit="1" customWidth="1"/>
    <col min="11" max="16384" width="8.7265625" style="2"/>
  </cols>
  <sheetData>
    <row r="1" spans="1:14" s="1" customFormat="1" x14ac:dyDescent="0.4">
      <c r="A1" s="1" t="s">
        <v>0</v>
      </c>
      <c r="B1" s="1" t="s">
        <v>1</v>
      </c>
      <c r="C1" s="1" t="s">
        <v>20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4">
      <c r="A2" s="2">
        <v>100101</v>
      </c>
      <c r="B2" s="3" t="s">
        <v>8</v>
      </c>
      <c r="C2" s="3" t="str" cm="1">
        <f t="array" ref="C2:C11">PROPER(B2:B11)</f>
        <v>Rohan</v>
      </c>
      <c r="D2" s="2" t="str">
        <f>_xlfn.CONCAT(A2,C2)</f>
        <v>100101Rohan</v>
      </c>
      <c r="E2" s="2">
        <v>72</v>
      </c>
      <c r="F2" s="2">
        <v>55</v>
      </c>
      <c r="G2" s="2">
        <v>52</v>
      </c>
      <c r="H2" s="2">
        <v>69</v>
      </c>
      <c r="I2" s="2">
        <v>95</v>
      </c>
      <c r="J2" s="2">
        <v>32</v>
      </c>
      <c r="K2" s="2">
        <f>MAX(E2:J2)</f>
        <v>95</v>
      </c>
      <c r="L2" s="2">
        <f>MIN(E2:J2)</f>
        <v>32</v>
      </c>
      <c r="M2" s="2">
        <f>SUM(E2:J2)</f>
        <v>375</v>
      </c>
      <c r="N2" s="2">
        <f>LEN(B2)</f>
        <v>5</v>
      </c>
    </row>
    <row r="3" spans="1:14" x14ac:dyDescent="0.4">
      <c r="A3" s="2">
        <v>100102</v>
      </c>
      <c r="B3" s="4" t="s">
        <v>21</v>
      </c>
      <c r="C3" s="2" t="str">
        <v>Mohan</v>
      </c>
      <c r="D3" s="2" t="str">
        <f t="shared" ref="D3:D11" si="0">_xlfn.CONCAT(A3,C3)</f>
        <v>100102Mohan</v>
      </c>
      <c r="E3" s="2">
        <v>61</v>
      </c>
      <c r="F3" s="2">
        <v>51</v>
      </c>
      <c r="G3" s="2">
        <v>63</v>
      </c>
      <c r="H3" s="2">
        <v>85</v>
      </c>
      <c r="I3" s="2">
        <v>71</v>
      </c>
      <c r="J3" s="2">
        <v>69</v>
      </c>
      <c r="K3" s="2">
        <f t="shared" ref="K3:K11" si="1">MAX(E3:J3)</f>
        <v>85</v>
      </c>
      <c r="L3" s="2">
        <f t="shared" ref="L3:L11" si="2">MIN(E3:J3)</f>
        <v>51</v>
      </c>
      <c r="M3" s="2">
        <f t="shared" ref="M3:M11" si="3">SUM(E3:J3)</f>
        <v>400</v>
      </c>
      <c r="N3" s="2">
        <f>LEN(B3)</f>
        <v>5</v>
      </c>
    </row>
    <row r="4" spans="1:14" x14ac:dyDescent="0.4">
      <c r="A4" s="2">
        <v>100103</v>
      </c>
      <c r="B4" s="3" t="s">
        <v>9</v>
      </c>
      <c r="C4" s="2" t="str">
        <v>Ravi Meheta</v>
      </c>
      <c r="D4" s="2" t="str">
        <f t="shared" si="0"/>
        <v>100103Ravi Meheta</v>
      </c>
      <c r="E4" s="2">
        <v>72</v>
      </c>
      <c r="F4" s="2">
        <v>56</v>
      </c>
      <c r="G4" s="2">
        <v>78</v>
      </c>
      <c r="H4" s="2">
        <v>85</v>
      </c>
      <c r="I4" s="2">
        <v>47</v>
      </c>
      <c r="J4" s="2">
        <v>68</v>
      </c>
      <c r="K4" s="2">
        <f t="shared" si="1"/>
        <v>85</v>
      </c>
      <c r="L4" s="2">
        <f t="shared" si="2"/>
        <v>47</v>
      </c>
      <c r="M4" s="2">
        <f t="shared" si="3"/>
        <v>406</v>
      </c>
      <c r="N4" s="2">
        <f>LEN(B4)</f>
        <v>11</v>
      </c>
    </row>
    <row r="5" spans="1:14" x14ac:dyDescent="0.4">
      <c r="A5" s="2">
        <v>100104</v>
      </c>
      <c r="B5" s="3" t="s">
        <v>10</v>
      </c>
      <c r="C5" s="2" t="str">
        <v>Ruby Tondon</v>
      </c>
      <c r="D5" s="2" t="str">
        <f t="shared" si="0"/>
        <v>100104Ruby Tondon</v>
      </c>
      <c r="E5" s="2">
        <v>68</v>
      </c>
      <c r="F5" s="2">
        <v>71</v>
      </c>
      <c r="G5" s="2">
        <v>85</v>
      </c>
      <c r="H5" s="2">
        <v>84</v>
      </c>
      <c r="I5" s="2">
        <v>78</v>
      </c>
      <c r="J5" s="2">
        <v>60</v>
      </c>
      <c r="K5" s="2">
        <f t="shared" si="1"/>
        <v>85</v>
      </c>
      <c r="L5" s="2">
        <f t="shared" si="2"/>
        <v>60</v>
      </c>
      <c r="M5" s="2">
        <f t="shared" si="3"/>
        <v>446</v>
      </c>
      <c r="N5" s="2">
        <f>LEN(B5)</f>
        <v>11</v>
      </c>
    </row>
    <row r="6" spans="1:14" x14ac:dyDescent="0.4">
      <c r="A6" s="2">
        <v>100105</v>
      </c>
      <c r="B6" s="3" t="s">
        <v>11</v>
      </c>
      <c r="C6" s="2" t="str">
        <v xml:space="preserve">Radhika Gupta  </v>
      </c>
      <c r="D6" s="2" t="str">
        <f t="shared" si="0"/>
        <v xml:space="preserve">100105Radhika Gupta  </v>
      </c>
      <c r="E6" s="2">
        <v>80</v>
      </c>
      <c r="F6" s="2">
        <v>78</v>
      </c>
      <c r="G6" s="2">
        <v>58</v>
      </c>
      <c r="H6" s="2">
        <v>65</v>
      </c>
      <c r="I6" s="2">
        <v>68</v>
      </c>
      <c r="J6" s="2">
        <v>45</v>
      </c>
      <c r="K6" s="2">
        <f t="shared" si="1"/>
        <v>80</v>
      </c>
      <c r="L6" s="2">
        <f t="shared" si="2"/>
        <v>45</v>
      </c>
      <c r="M6" s="2">
        <f t="shared" si="3"/>
        <v>394</v>
      </c>
      <c r="N6" s="2">
        <f>LEN(B6)</f>
        <v>15</v>
      </c>
    </row>
    <row r="7" spans="1:14" x14ac:dyDescent="0.4">
      <c r="A7" s="2">
        <v>100106</v>
      </c>
      <c r="B7" s="3" t="str">
        <f>REPLACE(A7,1,5,"rocky")</f>
        <v>rocky6</v>
      </c>
      <c r="C7" s="2" t="str">
        <v>Rocky6</v>
      </c>
      <c r="D7" s="2" t="str">
        <f t="shared" si="0"/>
        <v>100106Rocky6</v>
      </c>
      <c r="E7" s="2">
        <v>61</v>
      </c>
      <c r="F7" s="2">
        <v>78</v>
      </c>
      <c r="G7" s="2">
        <v>45</v>
      </c>
      <c r="H7" s="2">
        <v>62</v>
      </c>
      <c r="I7" s="2">
        <v>75</v>
      </c>
      <c r="J7" s="2">
        <v>64</v>
      </c>
      <c r="K7" s="2">
        <f t="shared" si="1"/>
        <v>78</v>
      </c>
      <c r="L7" s="2">
        <f t="shared" si="2"/>
        <v>45</v>
      </c>
      <c r="M7" s="2">
        <f t="shared" si="3"/>
        <v>385</v>
      </c>
      <c r="N7" s="2">
        <f>LEN(B7)</f>
        <v>6</v>
      </c>
    </row>
    <row r="8" spans="1:14" x14ac:dyDescent="0.4">
      <c r="A8" s="2">
        <v>100107</v>
      </c>
      <c r="B8" s="3" t="s">
        <v>12</v>
      </c>
      <c r="C8" s="2" t="str">
        <v>David</v>
      </c>
      <c r="D8" s="2" t="str">
        <f t="shared" si="0"/>
        <v>100107David</v>
      </c>
      <c r="E8" s="2">
        <v>78</v>
      </c>
      <c r="F8" s="2">
        <v>69</v>
      </c>
      <c r="G8" s="2">
        <v>96</v>
      </c>
      <c r="H8" s="2">
        <v>52</v>
      </c>
      <c r="I8" s="2">
        <v>63</v>
      </c>
      <c r="J8" s="2">
        <v>87</v>
      </c>
      <c r="K8" s="2">
        <f t="shared" si="1"/>
        <v>96</v>
      </c>
      <c r="L8" s="2">
        <f t="shared" si="2"/>
        <v>52</v>
      </c>
      <c r="M8" s="2">
        <f t="shared" si="3"/>
        <v>445</v>
      </c>
      <c r="N8" s="2">
        <f>LEN(B8)</f>
        <v>5</v>
      </c>
    </row>
    <row r="9" spans="1:14" x14ac:dyDescent="0.4">
      <c r="A9" s="2">
        <v>100108</v>
      </c>
      <c r="B9" s="5" t="s">
        <v>22</v>
      </c>
      <c r="C9" s="2" t="str">
        <v>Monika Mishra</v>
      </c>
      <c r="D9" s="2" t="str">
        <f t="shared" si="0"/>
        <v>100108Monika Mishra</v>
      </c>
      <c r="E9" s="2">
        <v>96</v>
      </c>
      <c r="F9" s="2">
        <v>85</v>
      </c>
      <c r="G9" s="2">
        <v>86</v>
      </c>
      <c r="H9" s="2">
        <v>84</v>
      </c>
      <c r="I9" s="2">
        <v>45</v>
      </c>
      <c r="J9" s="2">
        <v>63</v>
      </c>
      <c r="K9" s="2">
        <f t="shared" si="1"/>
        <v>96</v>
      </c>
      <c r="L9" s="2">
        <f t="shared" si="2"/>
        <v>45</v>
      </c>
      <c r="M9" s="2">
        <f t="shared" si="3"/>
        <v>459</v>
      </c>
      <c r="N9" s="2">
        <f>LEN(B9)</f>
        <v>13</v>
      </c>
    </row>
    <row r="10" spans="1:14" x14ac:dyDescent="0.4">
      <c r="A10" s="2">
        <v>100109</v>
      </c>
      <c r="B10" s="3" t="s">
        <v>13</v>
      </c>
      <c r="C10" s="2" t="str">
        <v>Tommy Singh</v>
      </c>
      <c r="D10" s="2" t="str">
        <f t="shared" si="0"/>
        <v>100109Tommy Singh</v>
      </c>
      <c r="E10" s="2">
        <v>75</v>
      </c>
      <c r="F10" s="2">
        <v>63</v>
      </c>
      <c r="G10" s="2">
        <v>54</v>
      </c>
      <c r="H10" s="2">
        <v>63</v>
      </c>
      <c r="I10" s="2">
        <v>61</v>
      </c>
      <c r="J10" s="2">
        <v>98</v>
      </c>
      <c r="K10" s="2">
        <f t="shared" si="1"/>
        <v>98</v>
      </c>
      <c r="L10" s="2">
        <f t="shared" si="2"/>
        <v>54</v>
      </c>
      <c r="M10" s="2">
        <f t="shared" si="3"/>
        <v>414</v>
      </c>
      <c r="N10" s="2">
        <f>LEN(B10)</f>
        <v>11</v>
      </c>
    </row>
    <row r="11" spans="1:14" x14ac:dyDescent="0.4">
      <c r="A11" s="2">
        <v>1001010</v>
      </c>
      <c r="B11" s="3" t="s">
        <v>14</v>
      </c>
      <c r="C11" s="2" t="str">
        <v>P.Rakesh</v>
      </c>
      <c r="D11" s="2" t="str">
        <f t="shared" si="0"/>
        <v>1001010P.Rakesh</v>
      </c>
      <c r="E11" s="2">
        <v>63</v>
      </c>
      <c r="F11" s="2">
        <v>52</v>
      </c>
      <c r="G11" s="2">
        <v>96</v>
      </c>
      <c r="H11" s="2">
        <v>87</v>
      </c>
      <c r="I11" s="2">
        <v>78</v>
      </c>
      <c r="J11" s="2">
        <v>45</v>
      </c>
      <c r="K11" s="2">
        <f t="shared" si="1"/>
        <v>96</v>
      </c>
      <c r="L11" s="2">
        <f t="shared" si="2"/>
        <v>45</v>
      </c>
      <c r="M11" s="2">
        <f t="shared" si="3"/>
        <v>421</v>
      </c>
      <c r="N11" s="2">
        <f>LEN(B11)</f>
        <v>8</v>
      </c>
    </row>
  </sheetData>
  <phoneticPr fontId="1" type="noConversion"/>
  <conditionalFormatting sqref="M2:M11">
    <cfRule type="colorScale" priority="1">
      <colorScale>
        <cfvo type="min"/>
        <cfvo type="max"/>
        <color rgb="FFFF7128"/>
        <color rgb="FFFFEF9C"/>
      </colorScale>
    </cfRule>
    <cfRule type="colorScale" priority="2">
      <colorScale>
        <cfvo type="num" val="0"/>
        <cfvo type="num" val="500"/>
        <color theme="4" tint="-0.499984740745262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2023-05-23T07:57:23Z</dcterms:created>
  <dcterms:modified xsi:type="dcterms:W3CDTF">2023-05-24T02:51:20Z</dcterms:modified>
</cp:coreProperties>
</file>