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udip Project\task 23 24\"/>
    </mc:Choice>
  </mc:AlternateContent>
  <xr:revisionPtr revIDLastSave="0" documentId="13_ncr:1_{228F9494-29FD-4C6B-920C-8859FA7980BC}" xr6:coauthVersionLast="47" xr6:coauthVersionMax="47" xr10:uidLastSave="{00000000-0000-0000-0000-000000000000}"/>
  <bookViews>
    <workbookView xWindow="1428" yWindow="1428" windowWidth="17544" windowHeight="9216" activeTab="8" xr2:uid="{C77784E6-C673-4749-8CD7-030E4D29B27B}"/>
  </bookViews>
  <sheets>
    <sheet name="Products" sheetId="1" r:id="rId1"/>
    <sheet name="Orders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9" l="1"/>
  <c r="B9" i="9"/>
  <c r="B10" i="9"/>
  <c r="B11" i="9"/>
  <c r="B12" i="9"/>
  <c r="B7" i="9"/>
  <c r="F7" i="3"/>
  <c r="F8" i="3"/>
  <c r="F9" i="3"/>
  <c r="F10" i="3"/>
  <c r="F11" i="3"/>
  <c r="F6" i="3"/>
  <c r="B6" i="4"/>
  <c r="C6" i="4" s="1"/>
  <c r="B7" i="8"/>
  <c r="B8" i="8"/>
  <c r="B9" i="8"/>
  <c r="B10" i="8"/>
  <c r="B11" i="8"/>
  <c r="B6" i="8"/>
  <c r="D14" i="7"/>
  <c r="D11" i="7"/>
  <c r="D7" i="7"/>
  <c r="D8" i="7"/>
  <c r="D9" i="7"/>
  <c r="D10" i="7"/>
  <c r="D6" i="7"/>
  <c r="C7" i="7"/>
  <c r="C8" i="7"/>
  <c r="C9" i="7"/>
  <c r="C10" i="7"/>
  <c r="C11" i="7"/>
  <c r="C6" i="7"/>
  <c r="C6" i="6"/>
  <c r="C7" i="6"/>
  <c r="C8" i="6"/>
  <c r="C9" i="6"/>
  <c r="C10" i="6"/>
  <c r="C5" i="6"/>
  <c r="B10" i="6"/>
  <c r="B6" i="6"/>
  <c r="B7" i="6"/>
  <c r="B8" i="6"/>
  <c r="B9" i="6"/>
  <c r="B5" i="6"/>
  <c r="E2" i="1"/>
  <c r="B12" i="5"/>
  <c r="B9" i="5"/>
  <c r="B10" i="5"/>
  <c r="B11" i="5"/>
  <c r="B8" i="5"/>
  <c r="B7" i="5"/>
  <c r="C7" i="4"/>
  <c r="C8" i="4"/>
  <c r="C9" i="4"/>
  <c r="C10" i="4"/>
  <c r="C11" i="4"/>
  <c r="B7" i="4"/>
  <c r="B8" i="4"/>
  <c r="B9" i="4"/>
  <c r="B10" i="4"/>
  <c r="B11" i="4"/>
</calcChain>
</file>

<file path=xl/sharedStrings.xml><?xml version="1.0" encoding="utf-8"?>
<sst xmlns="http://schemas.openxmlformats.org/spreadsheetml/2006/main" count="45" uniqueCount="30">
  <si>
    <t>ProductID</t>
  </si>
  <si>
    <t xml:space="preserve"> Product 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</si>
  <si>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</si>
  <si>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</si>
  <si>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</si>
  <si>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</si>
  <si>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</si>
  <si>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</si>
  <si>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</si>
  <si>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</si>
  <si>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Product ID</t>
  </si>
  <si>
    <t>Quantity</t>
  </si>
  <si>
    <t>Total Price</t>
  </si>
  <si>
    <r>
      <t xml:space="preserve">1. Use </t>
    </r>
    <r>
      <rPr>
        <sz val="12"/>
        <color rgb="FF188038"/>
        <rFont val="Courier New"/>
        <family val="3"/>
      </rPr>
      <t xml:space="preserve">VLOOKUP </t>
    </r>
    <r>
      <rPr>
        <sz val="12"/>
        <color rgb="FF000000"/>
        <rFont val="Arial"/>
        <family val="2"/>
      </rPr>
      <t xml:space="preserve">to find the product names for each ProductID in the Orders  worksheet. </t>
    </r>
  </si>
  <si>
    <t>Price Of each  Product</t>
  </si>
  <si>
    <r>
      <t xml:space="preserve">3. Use </t>
    </r>
    <r>
      <rPr>
        <sz val="12"/>
        <color rgb="FF188038"/>
        <rFont val="Courier New"/>
        <family val="3"/>
      </rPr>
      <t xml:space="preserve">VLOOKUP </t>
    </r>
    <r>
      <rPr>
        <sz val="12"/>
        <color rgb="FF000000"/>
        <rFont val="Arial"/>
        <family val="2"/>
      </rPr>
      <t>to check if there are any ProductIDs in the Orders worksheet that  do not exist in the Products worksheet. </t>
    </r>
  </si>
  <si>
    <t>Product Names</t>
  </si>
  <si>
    <r>
      <t xml:space="preserve">4. Assume a discount of 10% is given on all products. Use </t>
    </r>
    <r>
      <rPr>
        <sz val="12"/>
        <color rgb="FF188038"/>
        <rFont val="Courier New"/>
        <family val="3"/>
      </rPr>
      <t xml:space="preserve">VLOOKUP </t>
    </r>
    <r>
      <rPr>
        <sz val="12"/>
        <color rgb="FF000000"/>
        <rFont val="Arial"/>
        <family val="2"/>
      </rPr>
      <t>to find the  original price and then calculate the discounted price.</t>
    </r>
  </si>
  <si>
    <t>Q</t>
  </si>
  <si>
    <t xml:space="preserve">Use VLOOKUP to find the price for each ProductID and then calculate the order value. Find the maximum order value from the list. </t>
  </si>
  <si>
    <t>Original Price</t>
  </si>
  <si>
    <t>Discounted Price</t>
  </si>
  <si>
    <t>Order value</t>
  </si>
  <si>
    <t>MAX</t>
  </si>
  <si>
    <t>Price Of each  ProductID</t>
  </si>
  <si>
    <t> Use VLOOKUP to find out which products from the Products worksheet have not been ordered. </t>
  </si>
  <si>
    <t>Use VLOOKUP to find the Product name and summarize the total quantity sold for each product.</t>
  </si>
  <si>
    <t>Product Name</t>
  </si>
  <si>
    <t>Total quanity sold</t>
  </si>
  <si>
    <t>Use VLOOKUP to find the price for each ProductID in the Orders worksheet, then  calculate the TotalPrice by multiplying the Quantity by the Product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</si>
</sst>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188038"/>
      <name val="Courier New"/>
      <family val="3"/>
    </font>
    <font>
      <sz val="8"/>
      <color rgb="FF202124"/>
      <name val="Arial"/>
      <family val="2"/>
    </font>
    <font>
      <b/>
      <sz val="10"/>
      <color rgb="FF262626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 vertical="center" indent="2"/>
    </xf>
    <xf numFmtId="0" fontId="4" fillId="0" borderId="0" xfId="0" applyFont="1"/>
    <xf numFmtId="0" fontId="5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BC901-8243-43D2-9A51-634896DC12D1}" name="Table1" displayName="Table1" ref="A1:C7" totalsRowShown="0">
  <autoFilter ref="A1:C7" xr:uid="{738BC901-8243-43D2-9A51-634896DC12D1}"/>
  <tableColumns count="3">
    <tableColumn id="1" xr3:uid="{7C577B6F-5977-4F4C-A7FF-C403B8A60246}" name="ProductID"/>
    <tableColumn id="2" xr3:uid="{99977261-192D-4581-8630-DC82E6F2C6E9}" name=" Product "/>
    <tableColumn id="3" xr3:uid="{89668791-26EF-47AA-A8F4-0CE310EDCC63}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1E9353-F77A-48B9-B49E-CC1ACC20DB03}" name="Table2" displayName="Table2" ref="A1:D7" totalsRowShown="0">
  <autoFilter ref="A1:D7" xr:uid="{7A1E9353-F77A-48B9-B49E-CC1ACC20DB03}"/>
  <tableColumns count="4">
    <tableColumn id="1" xr3:uid="{39D39B04-640C-46DE-8E46-C6A7EE75A161}" name="OrderID"/>
    <tableColumn id="2" xr3:uid="{75D5BC51-E548-4D08-9B82-6463D620BBF6}" name="Product ID"/>
    <tableColumn id="3" xr3:uid="{587E9710-CA1F-46CA-BC44-43712F7B3F00}" name="Quantity"/>
    <tableColumn id="4" xr3:uid="{700A19D4-4F89-4C06-A44B-97FFCD995E1B}" name="Total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467D2-EEF6-4C5D-A4D8-3EFC592A870F}">
  <dimension ref="A1:E13"/>
  <sheetViews>
    <sheetView workbookViewId="0">
      <selection sqref="A1:C7"/>
    </sheetView>
  </sheetViews>
  <sheetFormatPr defaultRowHeight="14.4" x14ac:dyDescent="0.3"/>
  <cols>
    <col min="1" max="1" width="13.77734375" customWidth="1"/>
    <col min="2" max="2" width="15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>
        <v>101</v>
      </c>
      <c r="B2" t="s">
        <v>3</v>
      </c>
      <c r="C2">
        <v>120</v>
      </c>
      <c r="E2" t="e">
        <f>d</f>
        <v>#NAME?</v>
      </c>
    </row>
    <row r="3" spans="1:5" x14ac:dyDescent="0.3">
      <c r="A3">
        <v>102</v>
      </c>
      <c r="B3" t="s">
        <v>4</v>
      </c>
      <c r="C3">
        <v>150</v>
      </c>
    </row>
    <row r="4" spans="1:5" x14ac:dyDescent="0.3">
      <c r="A4">
        <v>103</v>
      </c>
      <c r="B4" t="s">
        <v>5</v>
      </c>
      <c r="C4">
        <v>200</v>
      </c>
    </row>
    <row r="5" spans="1:5" x14ac:dyDescent="0.3">
      <c r="A5">
        <v>104</v>
      </c>
      <c r="B5" t="s">
        <v>6</v>
      </c>
      <c r="C5">
        <v>90</v>
      </c>
    </row>
    <row r="6" spans="1:5" x14ac:dyDescent="0.3">
      <c r="A6">
        <v>105</v>
      </c>
      <c r="B6" t="s">
        <v>7</v>
      </c>
      <c r="C6">
        <v>220</v>
      </c>
    </row>
    <row r="7" spans="1:5" x14ac:dyDescent="0.3">
      <c r="A7">
        <v>106</v>
      </c>
      <c r="B7" t="s">
        <v>8</v>
      </c>
      <c r="C7">
        <v>130</v>
      </c>
    </row>
    <row r="13" spans="1:5" x14ac:dyDescent="0.3">
      <c r="B1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DACA-B580-4F84-8161-89D8EF84E742}">
  <dimension ref="A1:D23"/>
  <sheetViews>
    <sheetView workbookViewId="0">
      <selection activeCell="D7" sqref="A1:D7"/>
    </sheetView>
  </sheetViews>
  <sheetFormatPr defaultRowHeight="14.4" x14ac:dyDescent="0.3"/>
  <cols>
    <col min="1" max="1" width="9.44140625" customWidth="1"/>
    <col min="2" max="2" width="11.77734375" customWidth="1"/>
    <col min="3" max="3" width="10.21875" customWidth="1"/>
    <col min="4" max="4" width="11.6640625" customWidth="1"/>
  </cols>
  <sheetData>
    <row r="1" spans="1:4" x14ac:dyDescent="0.3">
      <c r="A1" t="s">
        <v>9</v>
      </c>
      <c r="B1" t="s">
        <v>10</v>
      </c>
      <c r="C1" t="s">
        <v>11</v>
      </c>
      <c r="D1" t="s">
        <v>12</v>
      </c>
    </row>
    <row r="2" spans="1:4" x14ac:dyDescent="0.3">
      <c r="A2">
        <v>1</v>
      </c>
      <c r="B2">
        <v>101</v>
      </c>
      <c r="C2">
        <v>2</v>
      </c>
    </row>
    <row r="3" spans="1:4" x14ac:dyDescent="0.3">
      <c r="A3">
        <v>2</v>
      </c>
      <c r="B3">
        <v>103</v>
      </c>
      <c r="C3">
        <v>1</v>
      </c>
    </row>
    <row r="4" spans="1:4" x14ac:dyDescent="0.3">
      <c r="A4">
        <v>3</v>
      </c>
      <c r="B4">
        <v>105</v>
      </c>
      <c r="C4">
        <v>4</v>
      </c>
    </row>
    <row r="5" spans="1:4" x14ac:dyDescent="0.3">
      <c r="A5">
        <v>4</v>
      </c>
      <c r="B5">
        <v>106</v>
      </c>
      <c r="C5">
        <v>3</v>
      </c>
    </row>
    <row r="6" spans="1:4" x14ac:dyDescent="0.3">
      <c r="A6">
        <v>5</v>
      </c>
      <c r="B6">
        <v>102</v>
      </c>
      <c r="C6">
        <v>5</v>
      </c>
    </row>
    <row r="7" spans="1:4" x14ac:dyDescent="0.3">
      <c r="A7">
        <v>6</v>
      </c>
      <c r="B7">
        <v>104</v>
      </c>
      <c r="C7">
        <v>6</v>
      </c>
    </row>
    <row r="15" spans="1:4" x14ac:dyDescent="0.3">
      <c r="B15" s="2"/>
    </row>
    <row r="16" spans="1:4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  <row r="21" spans="2:2" x14ac:dyDescent="0.3">
      <c r="B21" s="2"/>
    </row>
    <row r="22" spans="2:2" x14ac:dyDescent="0.3">
      <c r="B22" s="2"/>
    </row>
    <row r="23" spans="2:2" x14ac:dyDescent="0.3">
      <c r="B23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9184F-14C8-4E6C-A71E-0D510E66C2B5}">
  <dimension ref="D2:F11"/>
  <sheetViews>
    <sheetView workbookViewId="0">
      <selection activeCell="F6" sqref="F6"/>
    </sheetView>
  </sheetViews>
  <sheetFormatPr defaultRowHeight="14.4" x14ac:dyDescent="0.3"/>
  <cols>
    <col min="6" max="6" width="14.88671875" customWidth="1"/>
  </cols>
  <sheetData>
    <row r="2" spans="4:6" ht="15.6" x14ac:dyDescent="0.3">
      <c r="D2" s="1" t="s">
        <v>13</v>
      </c>
    </row>
    <row r="5" spans="4:6" x14ac:dyDescent="0.3">
      <c r="F5" s="8" t="s">
        <v>16</v>
      </c>
    </row>
    <row r="6" spans="4:6" x14ac:dyDescent="0.3">
      <c r="F6" t="str">
        <f>VLOOKUP(Orders!B2, Products!A:B, 2, FALSE)</f>
        <v>Product A</v>
      </c>
    </row>
    <row r="7" spans="4:6" x14ac:dyDescent="0.3">
      <c r="F7" t="str">
        <f>VLOOKUP(Orders!B3, Products!A:B, 2, FALSE)</f>
        <v>Product C</v>
      </c>
    </row>
    <row r="8" spans="4:6" x14ac:dyDescent="0.3">
      <c r="F8" t="str">
        <f>VLOOKUP(Orders!B4, Products!A:B, 2, FALSE)</f>
        <v>Product E</v>
      </c>
    </row>
    <row r="9" spans="4:6" x14ac:dyDescent="0.3">
      <c r="F9" t="str">
        <f>VLOOKUP(Orders!B5, Products!A:B, 2, FALSE)</f>
        <v>Product F</v>
      </c>
    </row>
    <row r="10" spans="4:6" x14ac:dyDescent="0.3">
      <c r="F10" t="str">
        <f>VLOOKUP(Orders!B6, Products!A:B, 2, FALSE)</f>
        <v>Product B</v>
      </c>
    </row>
    <row r="11" spans="4:6" x14ac:dyDescent="0.3">
      <c r="F11" t="str">
        <f>VLOOKUP(Orders!B7, Products!A:B, 2, FALSE)</f>
        <v>Product 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7A64-5A86-4257-BD34-434CCABCD44C}">
  <dimension ref="A1:F11"/>
  <sheetViews>
    <sheetView workbookViewId="0">
      <selection activeCell="B6" sqref="B6"/>
    </sheetView>
  </sheetViews>
  <sheetFormatPr defaultRowHeight="14.4" x14ac:dyDescent="0.3"/>
  <cols>
    <col min="2" max="2" width="12.33203125" customWidth="1"/>
    <col min="3" max="3" width="13" customWidth="1"/>
    <col min="7" max="7" width="12.21875" customWidth="1"/>
    <col min="10" max="10" width="19.21875" customWidth="1"/>
  </cols>
  <sheetData>
    <row r="1" spans="1:6" x14ac:dyDescent="0.3">
      <c r="A1" t="s">
        <v>29</v>
      </c>
    </row>
    <row r="2" spans="1:6" ht="15.6" x14ac:dyDescent="0.3">
      <c r="F2" s="1"/>
    </row>
    <row r="5" spans="1:6" x14ac:dyDescent="0.3">
      <c r="B5" t="s">
        <v>14</v>
      </c>
      <c r="C5" t="s">
        <v>12</v>
      </c>
    </row>
    <row r="6" spans="1:6" x14ac:dyDescent="0.3">
      <c r="B6">
        <f>VLOOKUP(Orders!B2,Products!A:C,3,FALSE)</f>
        <v>120</v>
      </c>
      <c r="C6">
        <f>'Q2'!B6*Orders!C2</f>
        <v>240</v>
      </c>
    </row>
    <row r="7" spans="1:6" x14ac:dyDescent="0.3">
      <c r="B7">
        <f>VLOOKUP(Orders!B3,Products!A:C,3,FALSE)</f>
        <v>200</v>
      </c>
      <c r="C7">
        <f>'Q2'!B7*Orders!C3</f>
        <v>200</v>
      </c>
    </row>
    <row r="8" spans="1:6" x14ac:dyDescent="0.3">
      <c r="B8">
        <f>VLOOKUP(Orders!B4,Products!A:C,3,FALSE)</f>
        <v>220</v>
      </c>
      <c r="C8">
        <f>'Q2'!B8*Orders!C4</f>
        <v>880</v>
      </c>
    </row>
    <row r="9" spans="1:6" x14ac:dyDescent="0.3">
      <c r="B9">
        <f>VLOOKUP(Orders!B5,Products!A:C,3,FALSE)</f>
        <v>130</v>
      </c>
      <c r="C9">
        <f>'Q2'!B9*Orders!C5</f>
        <v>390</v>
      </c>
    </row>
    <row r="10" spans="1:6" x14ac:dyDescent="0.3">
      <c r="B10">
        <f>VLOOKUP(Orders!B6,Products!A:C,3,FALSE)</f>
        <v>150</v>
      </c>
      <c r="C10">
        <f>'Q2'!B10*Orders!C6</f>
        <v>750</v>
      </c>
    </row>
    <row r="11" spans="1:6" x14ac:dyDescent="0.3">
      <c r="B11">
        <f>VLOOKUP(Orders!B7,Products!A:C,3,FALSE)</f>
        <v>90</v>
      </c>
      <c r="C11">
        <f>'Q2'!B11*Orders!C7</f>
        <v>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81D3-D78F-4C21-AD18-6DCB339B5936}">
  <dimension ref="A3:B12"/>
  <sheetViews>
    <sheetView workbookViewId="0">
      <selection activeCell="B7" sqref="B7"/>
    </sheetView>
  </sheetViews>
  <sheetFormatPr defaultRowHeight="14.4" x14ac:dyDescent="0.3"/>
  <sheetData>
    <row r="3" spans="1:2" ht="15.6" x14ac:dyDescent="0.3">
      <c r="B3" s="3" t="s">
        <v>15</v>
      </c>
    </row>
    <row r="6" spans="1:2" x14ac:dyDescent="0.3">
      <c r="A6" s="5" t="s">
        <v>1</v>
      </c>
    </row>
    <row r="7" spans="1:2" x14ac:dyDescent="0.3">
      <c r="A7" s="6" t="s">
        <v>3</v>
      </c>
      <c r="B7" t="str">
        <f>IF(ISNA(VLOOKUP(Orders!B2,Products!A2:A7,0,FALSE)), "NOT FOUND", "EXISTS")</f>
        <v>EXISTS</v>
      </c>
    </row>
    <row r="8" spans="1:2" x14ac:dyDescent="0.3">
      <c r="A8" s="7" t="s">
        <v>4</v>
      </c>
      <c r="B8" t="str">
        <f>IF(ISNA(VLOOKUP(Orders!B2,Products!A2:A7,0,FALSE)), "NOT FOUND", "EXISTS")</f>
        <v>EXISTS</v>
      </c>
    </row>
    <row r="9" spans="1:2" x14ac:dyDescent="0.3">
      <c r="A9" s="6" t="s">
        <v>5</v>
      </c>
      <c r="B9" t="str">
        <f>IF(ISNA(VLOOKUP(Orders!B4,Products!A2:A9,0,FALSE)), "NOT FOUND", "EXISTS")</f>
        <v>EXISTS</v>
      </c>
    </row>
    <row r="10" spans="1:2" x14ac:dyDescent="0.3">
      <c r="A10" s="7" t="s">
        <v>6</v>
      </c>
      <c r="B10" t="str">
        <f>IF(ISNA(VLOOKUP(Orders!B5,Products!A2:A10,0,FALSE)), "NOT FOUND", "EXISTS")</f>
        <v>EXISTS</v>
      </c>
    </row>
    <row r="11" spans="1:2" x14ac:dyDescent="0.3">
      <c r="A11" s="6" t="s">
        <v>7</v>
      </c>
      <c r="B11" t="str">
        <f>IF(ISNA(VLOOKUP(Orders!B6,Products!A2:A11,0,FALSE)), "NOT FOUND", "EXISTS")</f>
        <v>EXISTS</v>
      </c>
    </row>
    <row r="12" spans="1:2" x14ac:dyDescent="0.3">
      <c r="A12" s="7" t="s">
        <v>8</v>
      </c>
      <c r="B12" t="str">
        <f>IF(ISNA(VLOOKUP(Orders!B7,Products!A2:A12,0,FALSE)), "NOT FOUND", "EXISTS")</f>
        <v>EXISTS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A16E-6044-48F7-B84D-B75BE408AC3B}">
  <dimension ref="A1:C10"/>
  <sheetViews>
    <sheetView topLeftCell="B1" workbookViewId="0">
      <selection activeCell="B5" sqref="B5"/>
    </sheetView>
  </sheetViews>
  <sheetFormatPr defaultRowHeight="14.4" x14ac:dyDescent="0.3"/>
  <sheetData>
    <row r="1" spans="1:3" ht="15.6" x14ac:dyDescent="0.3">
      <c r="A1" s="1" t="s">
        <v>17</v>
      </c>
    </row>
    <row r="4" spans="1:3" x14ac:dyDescent="0.3">
      <c r="B4" t="s">
        <v>20</v>
      </c>
      <c r="C4" t="s">
        <v>21</v>
      </c>
    </row>
    <row r="5" spans="1:3" x14ac:dyDescent="0.3">
      <c r="B5">
        <f>VLOOKUP(Products!A2,Products!A:C,3,FALSE)</f>
        <v>120</v>
      </c>
      <c r="C5">
        <f>B5*0.9</f>
        <v>108</v>
      </c>
    </row>
    <row r="6" spans="1:3" x14ac:dyDescent="0.3">
      <c r="B6">
        <f>VLOOKUP(Products!A3,Products!A:C,3,FALSE)</f>
        <v>150</v>
      </c>
      <c r="C6">
        <f t="shared" ref="C6:C10" si="0">B6*0.9</f>
        <v>135</v>
      </c>
    </row>
    <row r="7" spans="1:3" x14ac:dyDescent="0.3">
      <c r="B7">
        <f>VLOOKUP(Products!A4,Products!A:C,3,FALSE)</f>
        <v>200</v>
      </c>
      <c r="C7">
        <f t="shared" si="0"/>
        <v>180</v>
      </c>
    </row>
    <row r="8" spans="1:3" x14ac:dyDescent="0.3">
      <c r="B8">
        <f>VLOOKUP(Products!A5,Products!A:C,3,FALSE)</f>
        <v>90</v>
      </c>
      <c r="C8">
        <f t="shared" si="0"/>
        <v>81</v>
      </c>
    </row>
    <row r="9" spans="1:3" x14ac:dyDescent="0.3">
      <c r="B9">
        <f>VLOOKUP(Products!A6,Products!A:C,3,FALSE)</f>
        <v>220</v>
      </c>
      <c r="C9">
        <f t="shared" si="0"/>
        <v>198</v>
      </c>
    </row>
    <row r="10" spans="1:3" x14ac:dyDescent="0.3">
      <c r="B10">
        <f>VLOOKUP(Products!A7,Products!A:C,3,FALSE)</f>
        <v>130</v>
      </c>
      <c r="C10">
        <f t="shared" si="0"/>
        <v>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6175-F77F-4719-B57B-33C30B31D86F}">
  <dimension ref="B2:D14"/>
  <sheetViews>
    <sheetView workbookViewId="0">
      <selection activeCell="C6" sqref="C6"/>
    </sheetView>
  </sheetViews>
  <sheetFormatPr defaultRowHeight="14.4" x14ac:dyDescent="0.3"/>
  <cols>
    <col min="3" max="3" width="24.5546875" customWidth="1"/>
  </cols>
  <sheetData>
    <row r="2" spans="2:4" x14ac:dyDescent="0.3">
      <c r="B2" t="s">
        <v>19</v>
      </c>
    </row>
    <row r="5" spans="2:4" x14ac:dyDescent="0.3">
      <c r="C5" t="s">
        <v>24</v>
      </c>
      <c r="D5" t="s">
        <v>22</v>
      </c>
    </row>
    <row r="6" spans="2:4" x14ac:dyDescent="0.3">
      <c r="C6">
        <f>VLOOKUP(Orders!B2,Products!A:C,3,FALSE)</f>
        <v>120</v>
      </c>
      <c r="D6">
        <f>Orders!C2*'Q5'!C6</f>
        <v>240</v>
      </c>
    </row>
    <row r="7" spans="2:4" x14ac:dyDescent="0.3">
      <c r="C7">
        <f>VLOOKUP(Orders!B3,Products!A:C,3,FALSE)</f>
        <v>200</v>
      </c>
      <c r="D7">
        <f>Orders!C3*'Q5'!C7</f>
        <v>200</v>
      </c>
    </row>
    <row r="8" spans="2:4" x14ac:dyDescent="0.3">
      <c r="C8">
        <f>VLOOKUP(Orders!B4,Products!A:C,3,FALSE)</f>
        <v>220</v>
      </c>
      <c r="D8">
        <f>Orders!C4*'Q5'!C8</f>
        <v>880</v>
      </c>
    </row>
    <row r="9" spans="2:4" x14ac:dyDescent="0.3">
      <c r="C9">
        <f>VLOOKUP(Orders!B5,Products!A:C,3,FALSE)</f>
        <v>130</v>
      </c>
      <c r="D9">
        <f>Orders!C5*'Q5'!C9</f>
        <v>390</v>
      </c>
    </row>
    <row r="10" spans="2:4" x14ac:dyDescent="0.3">
      <c r="C10">
        <f>VLOOKUP(Orders!B6,Products!A:C,3,FALSE)</f>
        <v>150</v>
      </c>
      <c r="D10">
        <f>Orders!C6*'Q5'!C10</f>
        <v>750</v>
      </c>
    </row>
    <row r="11" spans="2:4" x14ac:dyDescent="0.3">
      <c r="C11">
        <f>VLOOKUP(Orders!B7,Products!A:C,3,FALSE)</f>
        <v>90</v>
      </c>
      <c r="D11">
        <f>Orders!C7*'Q5'!C11</f>
        <v>540</v>
      </c>
    </row>
    <row r="14" spans="2:4" x14ac:dyDescent="0.3">
      <c r="C14" t="s">
        <v>23</v>
      </c>
      <c r="D14">
        <f>MAX(D6:D11)</f>
        <v>880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84CE-48A5-45E8-8D86-FAFB45A211F1}">
  <dimension ref="A2:B11"/>
  <sheetViews>
    <sheetView workbookViewId="0">
      <selection activeCell="B6" sqref="B6"/>
    </sheetView>
  </sheetViews>
  <sheetFormatPr defaultRowHeight="14.4" x14ac:dyDescent="0.3"/>
  <sheetData>
    <row r="2" spans="1:2" x14ac:dyDescent="0.3">
      <c r="B2" s="4" t="s">
        <v>25</v>
      </c>
    </row>
    <row r="5" spans="1:2" x14ac:dyDescent="0.3">
      <c r="A5" s="5" t="s">
        <v>1</v>
      </c>
    </row>
    <row r="6" spans="1:2" x14ac:dyDescent="0.3">
      <c r="A6" s="6" t="s">
        <v>3</v>
      </c>
      <c r="B6" t="str">
        <f>IF(ISNA(VLOOKUP(Products!A2:B7,Orders!B2:B7, 1, FALSE)), "Ordered", "Not Ordered")</f>
        <v>Ordered</v>
      </c>
    </row>
    <row r="7" spans="1:2" x14ac:dyDescent="0.3">
      <c r="A7" s="7" t="s">
        <v>4</v>
      </c>
      <c r="B7" t="str">
        <f>IF(ISNA(VLOOKUP(Products!A3:B8,Orders!B3:B8, 1, FALSE)), "Ordered", "Not Ordered")</f>
        <v>Ordered</v>
      </c>
    </row>
    <row r="8" spans="1:2" x14ac:dyDescent="0.3">
      <c r="A8" s="6" t="s">
        <v>5</v>
      </c>
      <c r="B8" t="str">
        <f>IF(ISNA(VLOOKUP(Products!A4:B9,Orders!B4:B9, 1, FALSE)), "Ordered", "Not Ordered")</f>
        <v>Ordered</v>
      </c>
    </row>
    <row r="9" spans="1:2" x14ac:dyDescent="0.3">
      <c r="A9" s="7" t="s">
        <v>6</v>
      </c>
      <c r="B9" t="str">
        <f>IF(ISNA(VLOOKUP(Products!A5:B10,Orders!B5:B10, 1, FALSE)), "Ordered", "Not Ordered")</f>
        <v>Ordered</v>
      </c>
    </row>
    <row r="10" spans="1:2" x14ac:dyDescent="0.3">
      <c r="A10" s="6" t="s">
        <v>7</v>
      </c>
      <c r="B10" t="str">
        <f>IF(ISNA(VLOOKUP(Products!A6:B11,Orders!B6:B11, 1, FALSE)), "Ordered", "Not Ordered")</f>
        <v>Ordered</v>
      </c>
    </row>
    <row r="11" spans="1:2" x14ac:dyDescent="0.3">
      <c r="A11" s="7" t="s">
        <v>8</v>
      </c>
      <c r="B11" t="str">
        <f>IF(ISNA(VLOOKUP(Products!A7:B12,Orders!B7:B12, 1, FALSE)), "Ordered", "Not Ordered")</f>
        <v>Ordered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AA90-6CDA-423B-A720-F027E8D60DDC}">
  <dimension ref="A1:C12"/>
  <sheetViews>
    <sheetView tabSelected="1" workbookViewId="0">
      <selection activeCell="B7" sqref="B7"/>
    </sheetView>
  </sheetViews>
  <sheetFormatPr defaultRowHeight="14.4" x14ac:dyDescent="0.3"/>
  <cols>
    <col min="2" max="2" width="12.77734375" customWidth="1"/>
    <col min="3" max="3" width="18" customWidth="1"/>
  </cols>
  <sheetData>
    <row r="1" spans="1:3" x14ac:dyDescent="0.3">
      <c r="A1" t="s">
        <v>18</v>
      </c>
    </row>
    <row r="2" spans="1:3" x14ac:dyDescent="0.3">
      <c r="B2" s="4" t="s">
        <v>26</v>
      </c>
    </row>
    <row r="6" spans="1:3" x14ac:dyDescent="0.3">
      <c r="B6" t="s">
        <v>27</v>
      </c>
      <c r="C6" t="s">
        <v>28</v>
      </c>
    </row>
    <row r="7" spans="1:3" x14ac:dyDescent="0.3">
      <c r="B7" t="str">
        <f>VLOOKUP(Products!A2,Products!A:C,2,FALSE)</f>
        <v>Product A</v>
      </c>
      <c r="C7">
        <v>2</v>
      </c>
    </row>
    <row r="8" spans="1:3" x14ac:dyDescent="0.3">
      <c r="B8" t="str">
        <f>VLOOKUP(Products!A3,Products!A:C,2,FALSE)</f>
        <v>Product B</v>
      </c>
      <c r="C8">
        <v>5</v>
      </c>
    </row>
    <row r="9" spans="1:3" x14ac:dyDescent="0.3">
      <c r="B9" t="str">
        <f>VLOOKUP(Products!A4,Products!A:C,2,FALSE)</f>
        <v>Product C</v>
      </c>
      <c r="C9">
        <v>1</v>
      </c>
    </row>
    <row r="10" spans="1:3" x14ac:dyDescent="0.3">
      <c r="B10" t="str">
        <f>VLOOKUP(Products!A5,Products!A:C,2,FALSE)</f>
        <v>Product D</v>
      </c>
      <c r="C10">
        <v>6</v>
      </c>
    </row>
    <row r="11" spans="1:3" x14ac:dyDescent="0.3">
      <c r="B11" t="str">
        <f>VLOOKUP(Products!A6,Products!A:C,2,FALSE)</f>
        <v>Product E</v>
      </c>
      <c r="C11">
        <v>4</v>
      </c>
    </row>
    <row r="12" spans="1:3" x14ac:dyDescent="0.3">
      <c r="B12" t="str">
        <f>VLOOKUP(Products!A7,Products!A:C,2,FALSE)</f>
        <v>Product F</v>
      </c>
      <c r="C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Orders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Kambli</dc:creator>
  <cp:lastModifiedBy>Shreya Kambli</cp:lastModifiedBy>
  <dcterms:created xsi:type="dcterms:W3CDTF">2024-10-17T07:28:10Z</dcterms:created>
  <dcterms:modified xsi:type="dcterms:W3CDTF">2024-10-22T14:49:00Z</dcterms:modified>
</cp:coreProperties>
</file>