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6IM10033\"/>
    </mc:Choice>
  </mc:AlternateContent>
  <bookViews>
    <workbookView xWindow="0" yWindow="0" windowWidth="20325" windowHeight="110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D2" i="1"/>
  <c r="N13" i="1"/>
  <c r="N14" i="1"/>
  <c r="N15" i="1"/>
  <c r="N16" i="1"/>
  <c r="N17" i="1"/>
  <c r="N18" i="1"/>
  <c r="N12" i="1"/>
  <c r="C3" i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2" i="1"/>
  <c r="B3" i="1"/>
  <c r="D3" i="1" s="1"/>
  <c r="E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2" i="1"/>
  <c r="A34" i="1"/>
  <c r="A35" i="1"/>
  <c r="A36" i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27" i="1"/>
  <c r="A28" i="1"/>
  <c r="A29" i="1"/>
  <c r="A30" i="1"/>
  <c r="A31" i="1" s="1"/>
  <c r="A32" i="1" s="1"/>
  <c r="A3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B104" i="1" l="1"/>
  <c r="E104" i="1" s="1"/>
  <c r="F2" i="1"/>
  <c r="E4" i="1"/>
  <c r="I2" i="1" l="1"/>
  <c r="K2" i="1" s="1"/>
  <c r="B105" i="1"/>
  <c r="E105" i="1" s="1"/>
  <c r="E5" i="1"/>
  <c r="G3" i="1"/>
  <c r="G4" i="1" s="1"/>
  <c r="I4" i="1" s="1"/>
  <c r="J2" i="1" l="1"/>
  <c r="E6" i="1"/>
  <c r="K4" i="1"/>
  <c r="J4" i="1"/>
  <c r="H3" i="1"/>
  <c r="I3" i="1"/>
  <c r="K3" i="1" s="1"/>
  <c r="G5" i="1"/>
  <c r="I5" i="1" s="1"/>
  <c r="H4" i="1"/>
  <c r="E7" i="1" l="1"/>
  <c r="K5" i="1"/>
  <c r="J5" i="1"/>
  <c r="J3" i="1"/>
  <c r="G6" i="1"/>
  <c r="I6" i="1" s="1"/>
  <c r="H5" i="1"/>
  <c r="E8" i="1" l="1"/>
  <c r="K6" i="1"/>
  <c r="J6" i="1"/>
  <c r="G7" i="1"/>
  <c r="I7" i="1" s="1"/>
  <c r="H6" i="1"/>
  <c r="E9" i="1" l="1"/>
  <c r="K7" i="1"/>
  <c r="J7" i="1"/>
  <c r="G8" i="1"/>
  <c r="I8" i="1" s="1"/>
  <c r="H7" i="1"/>
  <c r="E10" i="1" l="1"/>
  <c r="K8" i="1"/>
  <c r="J8" i="1"/>
  <c r="G9" i="1"/>
  <c r="I9" i="1" s="1"/>
  <c r="H8" i="1"/>
  <c r="E11" i="1" l="1"/>
  <c r="K9" i="1"/>
  <c r="J9" i="1"/>
  <c r="G10" i="1"/>
  <c r="I10" i="1" s="1"/>
  <c r="H9" i="1"/>
  <c r="E12" i="1" l="1"/>
  <c r="K10" i="1"/>
  <c r="J10" i="1"/>
  <c r="G11" i="1"/>
  <c r="I11" i="1" s="1"/>
  <c r="H10" i="1"/>
  <c r="E13" i="1" l="1"/>
  <c r="K11" i="1"/>
  <c r="J11" i="1"/>
  <c r="G12" i="1"/>
  <c r="I12" i="1" s="1"/>
  <c r="H11" i="1"/>
  <c r="E14" i="1" l="1"/>
  <c r="K12" i="1"/>
  <c r="J12" i="1"/>
  <c r="G13" i="1"/>
  <c r="I13" i="1" s="1"/>
  <c r="H12" i="1"/>
  <c r="E15" i="1" l="1"/>
  <c r="K13" i="1"/>
  <c r="J13" i="1"/>
  <c r="G14" i="1"/>
  <c r="I14" i="1" s="1"/>
  <c r="H13" i="1"/>
  <c r="E16" i="1" l="1"/>
  <c r="K14" i="1"/>
  <c r="J14" i="1"/>
  <c r="G15" i="1"/>
  <c r="I15" i="1" s="1"/>
  <c r="H14" i="1"/>
  <c r="E17" i="1" l="1"/>
  <c r="K15" i="1"/>
  <c r="J15" i="1"/>
  <c r="G16" i="1"/>
  <c r="I16" i="1" s="1"/>
  <c r="H15" i="1"/>
  <c r="E18" i="1" l="1"/>
  <c r="K16" i="1"/>
  <c r="J16" i="1"/>
  <c r="G17" i="1"/>
  <c r="I17" i="1" s="1"/>
  <c r="H16" i="1"/>
  <c r="E19" i="1" l="1"/>
  <c r="K17" i="1"/>
  <c r="J17" i="1"/>
  <c r="G18" i="1"/>
  <c r="I18" i="1" s="1"/>
  <c r="H17" i="1"/>
  <c r="E20" i="1" l="1"/>
  <c r="K18" i="1"/>
  <c r="J18" i="1"/>
  <c r="G19" i="1"/>
  <c r="I19" i="1" s="1"/>
  <c r="H18" i="1"/>
  <c r="E21" i="1" l="1"/>
  <c r="K19" i="1"/>
  <c r="J19" i="1"/>
  <c r="G20" i="1"/>
  <c r="I20" i="1" s="1"/>
  <c r="H19" i="1"/>
  <c r="E22" i="1" l="1"/>
  <c r="K20" i="1"/>
  <c r="J20" i="1"/>
  <c r="G21" i="1"/>
  <c r="I21" i="1" s="1"/>
  <c r="H20" i="1"/>
  <c r="E23" i="1" l="1"/>
  <c r="K21" i="1"/>
  <c r="J21" i="1"/>
  <c r="G22" i="1"/>
  <c r="I22" i="1" s="1"/>
  <c r="H21" i="1"/>
  <c r="E24" i="1" l="1"/>
  <c r="K22" i="1"/>
  <c r="J22" i="1"/>
  <c r="G23" i="1"/>
  <c r="I23" i="1" s="1"/>
  <c r="H22" i="1"/>
  <c r="E25" i="1" l="1"/>
  <c r="K23" i="1"/>
  <c r="J23" i="1"/>
  <c r="G24" i="1"/>
  <c r="I24" i="1" s="1"/>
  <c r="H23" i="1"/>
  <c r="E26" i="1" l="1"/>
  <c r="K24" i="1"/>
  <c r="J24" i="1"/>
  <c r="G25" i="1"/>
  <c r="I25" i="1" s="1"/>
  <c r="H24" i="1"/>
  <c r="E27" i="1" l="1"/>
  <c r="K25" i="1"/>
  <c r="J25" i="1"/>
  <c r="G26" i="1"/>
  <c r="I26" i="1" s="1"/>
  <c r="H25" i="1"/>
  <c r="E28" i="1" l="1"/>
  <c r="K26" i="1"/>
  <c r="J26" i="1"/>
  <c r="G27" i="1"/>
  <c r="I27" i="1" s="1"/>
  <c r="H26" i="1"/>
  <c r="E29" i="1" l="1"/>
  <c r="K27" i="1"/>
  <c r="J27" i="1"/>
  <c r="G28" i="1"/>
  <c r="I28" i="1" s="1"/>
  <c r="H27" i="1"/>
  <c r="E30" i="1" l="1"/>
  <c r="K28" i="1"/>
  <c r="J28" i="1"/>
  <c r="G29" i="1"/>
  <c r="I29" i="1" s="1"/>
  <c r="H28" i="1"/>
  <c r="E31" i="1" l="1"/>
  <c r="K29" i="1"/>
  <c r="J29" i="1"/>
  <c r="G30" i="1"/>
  <c r="I30" i="1" s="1"/>
  <c r="H29" i="1"/>
  <c r="E32" i="1" l="1"/>
  <c r="K30" i="1"/>
  <c r="J30" i="1"/>
  <c r="G31" i="1"/>
  <c r="I31" i="1" s="1"/>
  <c r="H30" i="1"/>
  <c r="E33" i="1" l="1"/>
  <c r="K31" i="1"/>
  <c r="J31" i="1"/>
  <c r="G32" i="1"/>
  <c r="I32" i="1" s="1"/>
  <c r="H31" i="1"/>
  <c r="E34" i="1" l="1"/>
  <c r="K32" i="1"/>
  <c r="J32" i="1"/>
  <c r="G33" i="1"/>
  <c r="I33" i="1" s="1"/>
  <c r="H32" i="1"/>
  <c r="E35" i="1" l="1"/>
  <c r="K33" i="1"/>
  <c r="J33" i="1"/>
  <c r="G34" i="1"/>
  <c r="I34" i="1" s="1"/>
  <c r="H33" i="1"/>
  <c r="E36" i="1" l="1"/>
  <c r="K34" i="1"/>
  <c r="J34" i="1"/>
  <c r="G35" i="1"/>
  <c r="I35" i="1" s="1"/>
  <c r="H34" i="1"/>
  <c r="E37" i="1" l="1"/>
  <c r="K35" i="1"/>
  <c r="J35" i="1"/>
  <c r="G36" i="1"/>
  <c r="I36" i="1" s="1"/>
  <c r="H35" i="1"/>
  <c r="E38" i="1" l="1"/>
  <c r="K36" i="1"/>
  <c r="J36" i="1"/>
  <c r="G37" i="1"/>
  <c r="I37" i="1" s="1"/>
  <c r="H36" i="1"/>
  <c r="E39" i="1" l="1"/>
  <c r="K37" i="1"/>
  <c r="J37" i="1"/>
  <c r="G38" i="1"/>
  <c r="I38" i="1" s="1"/>
  <c r="H37" i="1"/>
  <c r="E40" i="1" l="1"/>
  <c r="K38" i="1"/>
  <c r="J38" i="1"/>
  <c r="G39" i="1"/>
  <c r="I39" i="1" s="1"/>
  <c r="H38" i="1"/>
  <c r="E41" i="1" l="1"/>
  <c r="K39" i="1"/>
  <c r="J39" i="1"/>
  <c r="G40" i="1"/>
  <c r="I40" i="1" s="1"/>
  <c r="H39" i="1"/>
  <c r="E42" i="1" l="1"/>
  <c r="K40" i="1"/>
  <c r="J40" i="1"/>
  <c r="G41" i="1"/>
  <c r="I41" i="1" s="1"/>
  <c r="H40" i="1"/>
  <c r="E43" i="1" l="1"/>
  <c r="K41" i="1"/>
  <c r="J41" i="1"/>
  <c r="G42" i="1"/>
  <c r="I42" i="1" s="1"/>
  <c r="H41" i="1"/>
  <c r="E44" i="1" l="1"/>
  <c r="K42" i="1"/>
  <c r="J42" i="1"/>
  <c r="G43" i="1"/>
  <c r="I43" i="1" s="1"/>
  <c r="H42" i="1"/>
  <c r="E45" i="1" l="1"/>
  <c r="K43" i="1"/>
  <c r="J43" i="1"/>
  <c r="G44" i="1"/>
  <c r="I44" i="1" s="1"/>
  <c r="H43" i="1"/>
  <c r="E46" i="1" l="1"/>
  <c r="K44" i="1"/>
  <c r="J44" i="1"/>
  <c r="G45" i="1"/>
  <c r="I45" i="1" s="1"/>
  <c r="H44" i="1"/>
  <c r="E47" i="1" l="1"/>
  <c r="K45" i="1"/>
  <c r="J45" i="1"/>
  <c r="G46" i="1"/>
  <c r="I46" i="1" s="1"/>
  <c r="H45" i="1"/>
  <c r="E48" i="1" l="1"/>
  <c r="K46" i="1"/>
  <c r="J46" i="1"/>
  <c r="G47" i="1"/>
  <c r="I47" i="1" s="1"/>
  <c r="H46" i="1"/>
  <c r="E49" i="1" l="1"/>
  <c r="K47" i="1"/>
  <c r="J47" i="1"/>
  <c r="G48" i="1"/>
  <c r="I48" i="1" s="1"/>
  <c r="H47" i="1"/>
  <c r="E50" i="1" l="1"/>
  <c r="K48" i="1"/>
  <c r="J48" i="1"/>
  <c r="G49" i="1"/>
  <c r="I49" i="1" s="1"/>
  <c r="H48" i="1"/>
  <c r="E51" i="1" l="1"/>
  <c r="K49" i="1"/>
  <c r="J49" i="1"/>
  <c r="G50" i="1"/>
  <c r="I50" i="1" s="1"/>
  <c r="H49" i="1"/>
  <c r="E52" i="1" l="1"/>
  <c r="K50" i="1"/>
  <c r="J50" i="1"/>
  <c r="G51" i="1"/>
  <c r="I51" i="1" s="1"/>
  <c r="H50" i="1"/>
  <c r="E53" i="1" l="1"/>
  <c r="K51" i="1"/>
  <c r="J51" i="1"/>
  <c r="G52" i="1"/>
  <c r="I52" i="1" s="1"/>
  <c r="H51" i="1"/>
  <c r="E54" i="1" l="1"/>
  <c r="K52" i="1"/>
  <c r="J52" i="1"/>
  <c r="G53" i="1"/>
  <c r="I53" i="1" s="1"/>
  <c r="H52" i="1"/>
  <c r="E55" i="1" l="1"/>
  <c r="K53" i="1"/>
  <c r="J53" i="1"/>
  <c r="G54" i="1"/>
  <c r="I54" i="1" s="1"/>
  <c r="H53" i="1"/>
  <c r="E56" i="1" l="1"/>
  <c r="K54" i="1"/>
  <c r="J54" i="1"/>
  <c r="G55" i="1"/>
  <c r="I55" i="1" s="1"/>
  <c r="H54" i="1"/>
  <c r="E57" i="1" l="1"/>
  <c r="K55" i="1"/>
  <c r="J55" i="1"/>
  <c r="G56" i="1"/>
  <c r="I56" i="1" s="1"/>
  <c r="H55" i="1"/>
  <c r="E58" i="1" l="1"/>
  <c r="K56" i="1"/>
  <c r="J56" i="1"/>
  <c r="G57" i="1"/>
  <c r="I57" i="1" s="1"/>
  <c r="H56" i="1"/>
  <c r="E59" i="1" l="1"/>
  <c r="K57" i="1"/>
  <c r="J57" i="1"/>
  <c r="G58" i="1"/>
  <c r="I58" i="1" s="1"/>
  <c r="H57" i="1"/>
  <c r="E60" i="1" l="1"/>
  <c r="K58" i="1"/>
  <c r="J58" i="1"/>
  <c r="G59" i="1"/>
  <c r="I59" i="1" s="1"/>
  <c r="H58" i="1"/>
  <c r="E61" i="1" l="1"/>
  <c r="K59" i="1"/>
  <c r="J59" i="1"/>
  <c r="G60" i="1"/>
  <c r="I60" i="1" s="1"/>
  <c r="H59" i="1"/>
  <c r="E62" i="1" l="1"/>
  <c r="K60" i="1"/>
  <c r="J60" i="1"/>
  <c r="G61" i="1"/>
  <c r="I61" i="1" s="1"/>
  <c r="H60" i="1"/>
  <c r="E63" i="1" l="1"/>
  <c r="K61" i="1"/>
  <c r="J61" i="1"/>
  <c r="G62" i="1"/>
  <c r="I62" i="1" s="1"/>
  <c r="H61" i="1"/>
  <c r="E64" i="1" l="1"/>
  <c r="K62" i="1"/>
  <c r="J62" i="1"/>
  <c r="G63" i="1"/>
  <c r="I63" i="1" s="1"/>
  <c r="H62" i="1"/>
  <c r="E65" i="1" l="1"/>
  <c r="K63" i="1"/>
  <c r="J63" i="1"/>
  <c r="G64" i="1"/>
  <c r="I64" i="1" s="1"/>
  <c r="H63" i="1"/>
  <c r="E66" i="1" l="1"/>
  <c r="K64" i="1"/>
  <c r="J64" i="1"/>
  <c r="G65" i="1"/>
  <c r="I65" i="1" s="1"/>
  <c r="H64" i="1"/>
  <c r="E67" i="1" l="1"/>
  <c r="K65" i="1"/>
  <c r="J65" i="1"/>
  <c r="G66" i="1"/>
  <c r="I66" i="1" s="1"/>
  <c r="H65" i="1"/>
  <c r="E68" i="1" l="1"/>
  <c r="K66" i="1"/>
  <c r="J66" i="1"/>
  <c r="G67" i="1"/>
  <c r="I67" i="1" s="1"/>
  <c r="H66" i="1"/>
  <c r="E69" i="1" l="1"/>
  <c r="K67" i="1"/>
  <c r="J67" i="1"/>
  <c r="G68" i="1"/>
  <c r="I68" i="1" s="1"/>
  <c r="H67" i="1"/>
  <c r="E70" i="1" l="1"/>
  <c r="K68" i="1"/>
  <c r="J68" i="1"/>
  <c r="G69" i="1"/>
  <c r="I69" i="1" s="1"/>
  <c r="H68" i="1"/>
  <c r="E71" i="1" l="1"/>
  <c r="K69" i="1"/>
  <c r="J69" i="1"/>
  <c r="G70" i="1"/>
  <c r="I70" i="1" s="1"/>
  <c r="H69" i="1"/>
  <c r="E72" i="1" l="1"/>
  <c r="K70" i="1"/>
  <c r="J70" i="1"/>
  <c r="G71" i="1"/>
  <c r="I71" i="1" s="1"/>
  <c r="H70" i="1"/>
  <c r="E73" i="1" l="1"/>
  <c r="K71" i="1"/>
  <c r="J71" i="1"/>
  <c r="G72" i="1"/>
  <c r="I72" i="1" s="1"/>
  <c r="H71" i="1"/>
  <c r="E74" i="1" l="1"/>
  <c r="K72" i="1"/>
  <c r="J72" i="1"/>
  <c r="G73" i="1"/>
  <c r="I73" i="1" s="1"/>
  <c r="H72" i="1"/>
  <c r="E75" i="1" l="1"/>
  <c r="K73" i="1"/>
  <c r="J73" i="1"/>
  <c r="G74" i="1"/>
  <c r="I74" i="1" s="1"/>
  <c r="H73" i="1"/>
  <c r="E76" i="1" l="1"/>
  <c r="K74" i="1"/>
  <c r="J74" i="1"/>
  <c r="G75" i="1"/>
  <c r="I75" i="1" s="1"/>
  <c r="H74" i="1"/>
  <c r="E77" i="1" l="1"/>
  <c r="K75" i="1"/>
  <c r="J75" i="1"/>
  <c r="G76" i="1"/>
  <c r="I76" i="1" s="1"/>
  <c r="H75" i="1"/>
  <c r="E78" i="1" l="1"/>
  <c r="K76" i="1"/>
  <c r="J76" i="1"/>
  <c r="G77" i="1"/>
  <c r="I77" i="1" s="1"/>
  <c r="H76" i="1"/>
  <c r="E79" i="1" l="1"/>
  <c r="K77" i="1"/>
  <c r="J77" i="1"/>
  <c r="G78" i="1"/>
  <c r="I78" i="1" s="1"/>
  <c r="H77" i="1"/>
  <c r="E80" i="1" l="1"/>
  <c r="K78" i="1"/>
  <c r="J78" i="1"/>
  <c r="G79" i="1"/>
  <c r="I79" i="1" s="1"/>
  <c r="H78" i="1"/>
  <c r="E81" i="1" l="1"/>
  <c r="K79" i="1"/>
  <c r="J79" i="1"/>
  <c r="G80" i="1"/>
  <c r="I80" i="1" s="1"/>
  <c r="H79" i="1"/>
  <c r="E82" i="1" l="1"/>
  <c r="K80" i="1"/>
  <c r="J80" i="1"/>
  <c r="G81" i="1"/>
  <c r="I81" i="1" s="1"/>
  <c r="H80" i="1"/>
  <c r="E83" i="1" l="1"/>
  <c r="K81" i="1"/>
  <c r="J81" i="1"/>
  <c r="G82" i="1"/>
  <c r="I82" i="1" s="1"/>
  <c r="H81" i="1"/>
  <c r="E84" i="1" l="1"/>
  <c r="K82" i="1"/>
  <c r="J82" i="1"/>
  <c r="G83" i="1"/>
  <c r="I83" i="1" s="1"/>
  <c r="H82" i="1"/>
  <c r="E85" i="1" l="1"/>
  <c r="K83" i="1"/>
  <c r="J83" i="1"/>
  <c r="G84" i="1"/>
  <c r="I84" i="1" s="1"/>
  <c r="H83" i="1"/>
  <c r="E86" i="1" l="1"/>
  <c r="K84" i="1"/>
  <c r="J84" i="1"/>
  <c r="G85" i="1"/>
  <c r="I85" i="1" s="1"/>
  <c r="H84" i="1"/>
  <c r="E87" i="1" l="1"/>
  <c r="K85" i="1"/>
  <c r="J85" i="1"/>
  <c r="G86" i="1"/>
  <c r="I86" i="1" s="1"/>
  <c r="H85" i="1"/>
  <c r="E88" i="1" l="1"/>
  <c r="K86" i="1"/>
  <c r="J86" i="1"/>
  <c r="G87" i="1"/>
  <c r="I87" i="1" s="1"/>
  <c r="H86" i="1"/>
  <c r="E89" i="1" l="1"/>
  <c r="K87" i="1"/>
  <c r="J87" i="1"/>
  <c r="G88" i="1"/>
  <c r="I88" i="1" s="1"/>
  <c r="H87" i="1"/>
  <c r="E90" i="1" l="1"/>
  <c r="K88" i="1"/>
  <c r="J88" i="1"/>
  <c r="G89" i="1"/>
  <c r="I89" i="1" s="1"/>
  <c r="H88" i="1"/>
  <c r="E91" i="1" l="1"/>
  <c r="K89" i="1"/>
  <c r="J89" i="1"/>
  <c r="G90" i="1"/>
  <c r="I90" i="1" s="1"/>
  <c r="H89" i="1"/>
  <c r="E92" i="1" l="1"/>
  <c r="K90" i="1"/>
  <c r="J90" i="1"/>
  <c r="G91" i="1"/>
  <c r="I91" i="1" s="1"/>
  <c r="H90" i="1"/>
  <c r="E93" i="1" l="1"/>
  <c r="K91" i="1"/>
  <c r="J91" i="1"/>
  <c r="G92" i="1"/>
  <c r="I92" i="1" s="1"/>
  <c r="H91" i="1"/>
  <c r="E94" i="1" l="1"/>
  <c r="K92" i="1"/>
  <c r="J92" i="1"/>
  <c r="G93" i="1"/>
  <c r="I93" i="1" s="1"/>
  <c r="H92" i="1"/>
  <c r="E95" i="1" l="1"/>
  <c r="K93" i="1"/>
  <c r="J93" i="1"/>
  <c r="G94" i="1"/>
  <c r="I94" i="1" s="1"/>
  <c r="H93" i="1"/>
  <c r="E96" i="1" l="1"/>
  <c r="K94" i="1"/>
  <c r="J94" i="1"/>
  <c r="G95" i="1"/>
  <c r="I95" i="1" s="1"/>
  <c r="H94" i="1"/>
  <c r="E97" i="1" l="1"/>
  <c r="K95" i="1"/>
  <c r="J95" i="1"/>
  <c r="G96" i="1"/>
  <c r="I96" i="1" s="1"/>
  <c r="H95" i="1"/>
  <c r="E98" i="1" l="1"/>
  <c r="K96" i="1"/>
  <c r="J96" i="1"/>
  <c r="G97" i="1"/>
  <c r="I97" i="1" s="1"/>
  <c r="H96" i="1"/>
  <c r="E99" i="1" l="1"/>
  <c r="K97" i="1"/>
  <c r="J97" i="1"/>
  <c r="G98" i="1"/>
  <c r="I98" i="1" s="1"/>
  <c r="H97" i="1"/>
  <c r="E100" i="1" l="1"/>
  <c r="K98" i="1"/>
  <c r="J98" i="1"/>
  <c r="G99" i="1"/>
  <c r="I99" i="1" s="1"/>
  <c r="H98" i="1"/>
  <c r="E101" i="1" l="1"/>
  <c r="K99" i="1"/>
  <c r="J99" i="1"/>
  <c r="G100" i="1"/>
  <c r="I100" i="1" s="1"/>
  <c r="H99" i="1"/>
  <c r="K100" i="1" l="1"/>
  <c r="J100" i="1"/>
  <c r="G101" i="1"/>
  <c r="H100" i="1"/>
  <c r="H101" i="1" l="1"/>
  <c r="E109" i="1" s="1"/>
  <c r="E110" i="1" s="1"/>
  <c r="I101" i="1"/>
  <c r="K101" i="1" s="1"/>
  <c r="B108" i="1" s="1"/>
  <c r="E108" i="1" s="1"/>
  <c r="B106" i="1" l="1"/>
  <c r="J101" i="1"/>
  <c r="B107" i="1" s="1"/>
  <c r="B109" i="1" s="1"/>
  <c r="E106" i="1" l="1"/>
  <c r="E107" i="1"/>
</calcChain>
</file>

<file path=xl/sharedStrings.xml><?xml version="1.0" encoding="utf-8"?>
<sst xmlns="http://schemas.openxmlformats.org/spreadsheetml/2006/main" count="33" uniqueCount="31">
  <si>
    <t>Customer No.</t>
  </si>
  <si>
    <t>Inter-arrival time (random number)</t>
  </si>
  <si>
    <t>Service time (random number)</t>
  </si>
  <si>
    <t>Number of customers</t>
  </si>
  <si>
    <t>Lower</t>
  </si>
  <si>
    <t>Upper</t>
  </si>
  <si>
    <t>Time</t>
  </si>
  <si>
    <t>Distribution of inter-arrival time</t>
  </si>
  <si>
    <t>Distribution of service time</t>
  </si>
  <si>
    <t xml:space="preserve">Lower </t>
  </si>
  <si>
    <t>Inter-arrival time</t>
  </si>
  <si>
    <t>Service time</t>
  </si>
  <si>
    <t>Arrival time</t>
  </si>
  <si>
    <t>Time Service Begins</t>
  </si>
  <si>
    <t>Waiting time in queue</t>
  </si>
  <si>
    <t>Time Service ends</t>
  </si>
  <si>
    <t>Time customer spends in system</t>
  </si>
  <si>
    <t>Idle time of server</t>
  </si>
  <si>
    <t>Total Inter-arrival time</t>
  </si>
  <si>
    <t>Total Service time</t>
  </si>
  <si>
    <t>Total waiting time in queue</t>
  </si>
  <si>
    <t>Total time customer spends in system</t>
  </si>
  <si>
    <t>Total idle time of server</t>
  </si>
  <si>
    <t>Average waiting time</t>
  </si>
  <si>
    <t>Probability of idle server</t>
  </si>
  <si>
    <t>Average Service time</t>
  </si>
  <si>
    <t>Average time between arrivals</t>
  </si>
  <si>
    <t>Number of customers who wait</t>
  </si>
  <si>
    <t>Probability(wait)</t>
  </si>
  <si>
    <t>Average waiting time of those who wait</t>
  </si>
  <si>
    <t>Average time customer spends in the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</si>
</sst>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tabSelected="1" zoomScale="93" zoomScaleNormal="93" workbookViewId="0">
      <selection activeCell="G109" sqref="G109"/>
    </sheetView>
  </sheetViews>
  <sheetFormatPr defaultRowHeight="15" x14ac:dyDescent="0.25"/>
  <cols>
    <col min="1" max="1" width="13" style="1" customWidth="1"/>
    <col min="2" max="2" width="20.7109375" style="1" customWidth="1"/>
    <col min="3" max="3" width="19.7109375" style="1" customWidth="1"/>
    <col min="4" max="4" width="16" style="1" customWidth="1"/>
    <col min="5" max="5" width="12.42578125" style="1" customWidth="1"/>
    <col min="6" max="6" width="12.28515625" style="1" customWidth="1"/>
    <col min="7" max="7" width="9.42578125" style="1" customWidth="1"/>
    <col min="8" max="9" width="9.140625" style="1"/>
    <col min="10" max="10" width="9.5703125" style="1" customWidth="1"/>
    <col min="11" max="12" width="12.7109375" style="1" customWidth="1"/>
    <col min="13" max="13" width="20.140625" style="1" customWidth="1"/>
    <col min="14" max="16384" width="9.140625" style="1"/>
  </cols>
  <sheetData>
    <row r="1" spans="1:19" ht="80.25" customHeight="1" x14ac:dyDescent="0.25">
      <c r="A1" s="6" t="s">
        <v>0</v>
      </c>
      <c r="B1" s="6" t="s">
        <v>1</v>
      </c>
      <c r="C1" s="6" t="s">
        <v>2</v>
      </c>
      <c r="D1" s="6" t="s">
        <v>10</v>
      </c>
      <c r="E1" s="6" t="s">
        <v>12</v>
      </c>
      <c r="F1" s="6" t="s">
        <v>11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</row>
    <row r="2" spans="1:19" x14ac:dyDescent="0.25">
      <c r="A2" s="1">
        <v>1</v>
      </c>
      <c r="B2" s="1">
        <f ca="1">ROUND(RAND(),3)</f>
        <v>0.53500000000000003</v>
      </c>
      <c r="C2" s="1">
        <f ca="1">ROUND(RAND(),3)</f>
        <v>0.91900000000000004</v>
      </c>
      <c r="D2" s="1">
        <f>0</f>
        <v>0</v>
      </c>
      <c r="E2" s="1">
        <v>0</v>
      </c>
      <c r="F2" s="1">
        <f ca="1">IF(C3&lt;$R$11,1,IF(C3&lt;$R$12,2,IF(C3&lt;$R$13,3,IF(C3&lt;$R$14,4,IF(C3&lt;$R$15,5,6)))))</f>
        <v>3</v>
      </c>
      <c r="G2" s="1">
        <v>0</v>
      </c>
      <c r="H2" s="1">
        <f>G2-E2</f>
        <v>0</v>
      </c>
      <c r="I2" s="1">
        <f ca="1">G2+F2</f>
        <v>3</v>
      </c>
      <c r="J2" s="1">
        <f ca="1">I2-E2</f>
        <v>3</v>
      </c>
      <c r="K2" s="1">
        <f ca="1">MAX(0,E3-I2)</f>
        <v>0</v>
      </c>
    </row>
    <row r="3" spans="1:19" x14ac:dyDescent="0.25">
      <c r="A3" s="1">
        <f>1+A2</f>
        <v>2</v>
      </c>
      <c r="B3" s="1">
        <f t="shared" ref="B3:C66" ca="1" si="0">ROUND(RAND(),3)</f>
        <v>0.35599999999999998</v>
      </c>
      <c r="C3" s="1">
        <f t="shared" ca="1" si="0"/>
        <v>0.54400000000000004</v>
      </c>
      <c r="D3" s="1">
        <f ca="1">IF(B3&lt;$N$11,1,IF(B3&lt;$N$12,2,IF(B3&lt;$N$13,3,IF(B3&lt;$N$14,4,IF(B3&lt;$N$15,5,IF(B3&lt;$N$16,6,IF(B3&lt;$N$17,7,8)))))))</f>
        <v>3</v>
      </c>
      <c r="E3" s="1">
        <f ca="1">E2+D3</f>
        <v>3</v>
      </c>
      <c r="F3" s="1">
        <f ca="1">IF(C3&lt;$R$11,1,IF(C3&lt;$R$12,2,IF(C3&lt;$R$13,3,IF(C3&lt;$R$14,4,IF(C3&lt;$R$15,5,6)))))</f>
        <v>3</v>
      </c>
      <c r="G3" s="1">
        <f ca="1">MAX(F2+G2,E3)</f>
        <v>3</v>
      </c>
      <c r="H3" s="1">
        <f t="shared" ref="H3:H66" ca="1" si="1">G3-E3</f>
        <v>0</v>
      </c>
      <c r="I3" s="1">
        <f t="shared" ref="I3:I66" ca="1" si="2">G3+F3</f>
        <v>6</v>
      </c>
      <c r="J3" s="1">
        <f t="shared" ref="J3:J66" ca="1" si="3">I3-E3</f>
        <v>3</v>
      </c>
      <c r="K3" s="1">
        <f t="shared" ref="K3:K66" ca="1" si="4">MAX(0,E4-I3)</f>
        <v>2</v>
      </c>
    </row>
    <row r="4" spans="1:19" x14ac:dyDescent="0.25">
      <c r="A4" s="1">
        <f t="shared" ref="A4:A67" si="5">1+A3</f>
        <v>3</v>
      </c>
      <c r="B4" s="1">
        <f t="shared" ca="1" si="0"/>
        <v>0.52500000000000002</v>
      </c>
      <c r="C4" s="1">
        <f t="shared" ca="1" si="0"/>
        <v>0.57899999999999996</v>
      </c>
      <c r="D4" s="1">
        <f t="shared" ref="D4:D67" ca="1" si="6">IF(B4&lt;$N$11,1,IF(B4&lt;$N$12,2,IF(B4&lt;$N$13,3,IF(B4&lt;$N$14,4,IF(B4&lt;$N$15,5,IF(B4&lt;$N$16,6,IF(B4&lt;$N$17,7,8)))))))</f>
        <v>5</v>
      </c>
      <c r="E4" s="1">
        <f t="shared" ref="E4:E67" ca="1" si="7">E3+D4</f>
        <v>8</v>
      </c>
      <c r="F4" s="1">
        <f t="shared" ref="F4:F67" ca="1" si="8">IF(C4&lt;$R$11,1,IF(C4&lt;$R$12,2,IF(C4&lt;$R$13,3,IF(C4&lt;$R$14,4,IF(C4&lt;$R$15,5,6)))))</f>
        <v>3</v>
      </c>
      <c r="G4" s="1">
        <f t="shared" ref="G4:G67" ca="1" si="9">MAX(F3+G3,E4)</f>
        <v>8</v>
      </c>
      <c r="H4" s="1">
        <f t="shared" ca="1" si="1"/>
        <v>0</v>
      </c>
      <c r="I4" s="1">
        <f t="shared" ca="1" si="2"/>
        <v>11</v>
      </c>
      <c r="J4" s="1">
        <f t="shared" ca="1" si="3"/>
        <v>3</v>
      </c>
      <c r="K4" s="1">
        <f t="shared" ca="1" si="4"/>
        <v>0</v>
      </c>
    </row>
    <row r="5" spans="1:19" x14ac:dyDescent="0.25">
      <c r="A5" s="1">
        <f t="shared" si="5"/>
        <v>4</v>
      </c>
      <c r="B5" s="1">
        <f t="shared" ca="1" si="0"/>
        <v>6.7000000000000004E-2</v>
      </c>
      <c r="C5" s="1">
        <f t="shared" ca="1" si="0"/>
        <v>0.61499999999999999</v>
      </c>
      <c r="D5" s="1">
        <f t="shared" ca="1" si="6"/>
        <v>1</v>
      </c>
      <c r="E5" s="1">
        <f t="shared" ca="1" si="7"/>
        <v>9</v>
      </c>
      <c r="F5" s="1">
        <f t="shared" ca="1" si="8"/>
        <v>4</v>
      </c>
      <c r="G5" s="1">
        <f t="shared" ca="1" si="9"/>
        <v>11</v>
      </c>
      <c r="H5" s="1">
        <f t="shared" ca="1" si="1"/>
        <v>2</v>
      </c>
      <c r="I5" s="1">
        <f t="shared" ca="1" si="2"/>
        <v>15</v>
      </c>
      <c r="J5" s="1">
        <f t="shared" ca="1" si="3"/>
        <v>6</v>
      </c>
      <c r="K5" s="1">
        <f t="shared" ca="1" si="4"/>
        <v>0</v>
      </c>
    </row>
    <row r="6" spans="1:19" x14ac:dyDescent="0.25">
      <c r="A6" s="1">
        <f t="shared" si="5"/>
        <v>5</v>
      </c>
      <c r="B6" s="1">
        <f t="shared" ca="1" si="0"/>
        <v>0.251</v>
      </c>
      <c r="C6" s="1">
        <f t="shared" ca="1" si="0"/>
        <v>0.67900000000000005</v>
      </c>
      <c r="D6" s="1">
        <f t="shared" ca="1" si="6"/>
        <v>3</v>
      </c>
      <c r="E6" s="1">
        <f t="shared" ca="1" si="7"/>
        <v>12</v>
      </c>
      <c r="F6" s="1">
        <f t="shared" ca="1" si="8"/>
        <v>4</v>
      </c>
      <c r="G6" s="1">
        <f t="shared" ca="1" si="9"/>
        <v>15</v>
      </c>
      <c r="H6" s="1">
        <f t="shared" ca="1" si="1"/>
        <v>3</v>
      </c>
      <c r="I6" s="1">
        <f t="shared" ca="1" si="2"/>
        <v>19</v>
      </c>
      <c r="J6" s="1">
        <f t="shared" ca="1" si="3"/>
        <v>7</v>
      </c>
      <c r="K6" s="1">
        <f t="shared" ca="1" si="4"/>
        <v>0</v>
      </c>
    </row>
    <row r="7" spans="1:19" ht="30" x14ac:dyDescent="0.25">
      <c r="A7" s="1">
        <f t="shared" si="5"/>
        <v>6</v>
      </c>
      <c r="B7" s="1">
        <f t="shared" ca="1" si="0"/>
        <v>0.28899999999999998</v>
      </c>
      <c r="C7" s="1">
        <f t="shared" ca="1" si="0"/>
        <v>0</v>
      </c>
      <c r="D7" s="1">
        <f t="shared" ca="1" si="6"/>
        <v>3</v>
      </c>
      <c r="E7" s="1">
        <f t="shared" ca="1" si="7"/>
        <v>15</v>
      </c>
      <c r="F7" s="1">
        <f t="shared" ca="1" si="8"/>
        <v>1</v>
      </c>
      <c r="G7" s="1">
        <f t="shared" ca="1" si="9"/>
        <v>19</v>
      </c>
      <c r="H7" s="1">
        <f t="shared" ca="1" si="1"/>
        <v>4</v>
      </c>
      <c r="I7" s="1">
        <f t="shared" ca="1" si="2"/>
        <v>20</v>
      </c>
      <c r="J7" s="1">
        <f t="shared" ca="1" si="3"/>
        <v>5</v>
      </c>
      <c r="K7" s="1">
        <f t="shared" ca="1" si="4"/>
        <v>1</v>
      </c>
      <c r="M7" s="4" t="s">
        <v>3</v>
      </c>
      <c r="N7" s="5">
        <v>100</v>
      </c>
    </row>
    <row r="8" spans="1:19" x14ac:dyDescent="0.25">
      <c r="A8" s="1">
        <f t="shared" si="5"/>
        <v>7</v>
      </c>
      <c r="B8" s="1">
        <f t="shared" ca="1" si="0"/>
        <v>0.66600000000000004</v>
      </c>
      <c r="C8" s="1">
        <f t="shared" ca="1" si="0"/>
        <v>0.98899999999999999</v>
      </c>
      <c r="D8" s="1">
        <f t="shared" ca="1" si="6"/>
        <v>6</v>
      </c>
      <c r="E8" s="1">
        <f t="shared" ca="1" si="7"/>
        <v>21</v>
      </c>
      <c r="F8" s="1">
        <f t="shared" ca="1" si="8"/>
        <v>6</v>
      </c>
      <c r="G8" s="1">
        <f t="shared" ca="1" si="9"/>
        <v>21</v>
      </c>
      <c r="H8" s="1">
        <f t="shared" ca="1" si="1"/>
        <v>0</v>
      </c>
      <c r="I8" s="1">
        <f t="shared" ca="1" si="2"/>
        <v>27</v>
      </c>
      <c r="J8" s="1">
        <f t="shared" ca="1" si="3"/>
        <v>6</v>
      </c>
      <c r="K8" s="1">
        <f t="shared" ca="1" si="4"/>
        <v>0</v>
      </c>
    </row>
    <row r="9" spans="1:19" ht="60" x14ac:dyDescent="0.25">
      <c r="A9" s="1">
        <f t="shared" si="5"/>
        <v>8</v>
      </c>
      <c r="B9" s="1">
        <f t="shared" ca="1" si="0"/>
        <v>0.70799999999999996</v>
      </c>
      <c r="C9" s="1">
        <f t="shared" ca="1" si="0"/>
        <v>0.90200000000000002</v>
      </c>
      <c r="D9" s="1">
        <f t="shared" ca="1" si="6"/>
        <v>6</v>
      </c>
      <c r="E9" s="1">
        <f t="shared" ca="1" si="7"/>
        <v>27</v>
      </c>
      <c r="F9" s="1">
        <f t="shared" ca="1" si="8"/>
        <v>5</v>
      </c>
      <c r="G9" s="1">
        <f t="shared" ca="1" si="9"/>
        <v>27</v>
      </c>
      <c r="H9" s="1">
        <f t="shared" ca="1" si="1"/>
        <v>0</v>
      </c>
      <c r="I9" s="1">
        <f t="shared" ca="1" si="2"/>
        <v>32</v>
      </c>
      <c r="J9" s="1">
        <f t="shared" ca="1" si="3"/>
        <v>5</v>
      </c>
      <c r="K9" s="1">
        <f t="shared" ca="1" si="4"/>
        <v>2</v>
      </c>
      <c r="M9" s="1" t="s">
        <v>7</v>
      </c>
      <c r="R9" s="1" t="s">
        <v>8</v>
      </c>
    </row>
    <row r="10" spans="1:19" x14ac:dyDescent="0.25">
      <c r="A10" s="1">
        <f t="shared" si="5"/>
        <v>9</v>
      </c>
      <c r="B10" s="1">
        <f t="shared" ca="1" si="0"/>
        <v>0.84099999999999997</v>
      </c>
      <c r="C10" s="1">
        <f t="shared" ca="1" si="0"/>
        <v>0.82499999999999996</v>
      </c>
      <c r="D10" s="1">
        <f t="shared" ca="1" si="6"/>
        <v>7</v>
      </c>
      <c r="E10" s="1">
        <f t="shared" ca="1" si="7"/>
        <v>34</v>
      </c>
      <c r="F10" s="1">
        <f t="shared" ca="1" si="8"/>
        <v>4</v>
      </c>
      <c r="G10" s="1">
        <f t="shared" ca="1" si="9"/>
        <v>34</v>
      </c>
      <c r="H10" s="1">
        <f t="shared" ca="1" si="1"/>
        <v>0</v>
      </c>
      <c r="I10" s="1">
        <f t="shared" ca="1" si="2"/>
        <v>38</v>
      </c>
      <c r="J10" s="1">
        <f t="shared" ca="1" si="3"/>
        <v>4</v>
      </c>
      <c r="K10" s="1">
        <f t="shared" ca="1" si="4"/>
        <v>0</v>
      </c>
      <c r="M10" s="2" t="s">
        <v>4</v>
      </c>
      <c r="N10" s="2" t="s">
        <v>5</v>
      </c>
      <c r="O10" s="2" t="s">
        <v>6</v>
      </c>
      <c r="P10" s="3"/>
      <c r="Q10" s="2" t="s">
        <v>9</v>
      </c>
      <c r="R10" s="2" t="s">
        <v>5</v>
      </c>
      <c r="S10" s="2" t="s">
        <v>6</v>
      </c>
    </row>
    <row r="11" spans="1:19" x14ac:dyDescent="0.25">
      <c r="A11" s="1">
        <f t="shared" si="5"/>
        <v>10</v>
      </c>
      <c r="B11" s="1">
        <f t="shared" ca="1" si="0"/>
        <v>0.371</v>
      </c>
      <c r="C11" s="1">
        <f t="shared" ca="1" si="0"/>
        <v>0.79700000000000004</v>
      </c>
      <c r="D11" s="1">
        <f t="shared" ca="1" si="6"/>
        <v>3</v>
      </c>
      <c r="E11" s="1">
        <f t="shared" ca="1" si="7"/>
        <v>37</v>
      </c>
      <c r="F11" s="1">
        <f t="shared" ca="1" si="8"/>
        <v>4</v>
      </c>
      <c r="G11" s="1">
        <f t="shared" ca="1" si="9"/>
        <v>38</v>
      </c>
      <c r="H11" s="1">
        <f t="shared" ca="1" si="1"/>
        <v>1</v>
      </c>
      <c r="I11" s="1">
        <f t="shared" ca="1" si="2"/>
        <v>42</v>
      </c>
      <c r="J11" s="1">
        <f t="shared" ca="1" si="3"/>
        <v>5</v>
      </c>
      <c r="K11" s="1">
        <f t="shared" ca="1" si="4"/>
        <v>3</v>
      </c>
      <c r="M11" s="1">
        <v>0</v>
      </c>
      <c r="N11" s="1">
        <v>0.124</v>
      </c>
      <c r="O11" s="1">
        <v>1</v>
      </c>
      <c r="Q11" s="1">
        <v>0</v>
      </c>
      <c r="R11" s="1">
        <v>0.1</v>
      </c>
      <c r="S11" s="1">
        <v>1</v>
      </c>
    </row>
    <row r="12" spans="1:19" x14ac:dyDescent="0.25">
      <c r="A12" s="1">
        <f t="shared" si="5"/>
        <v>11</v>
      </c>
      <c r="B12" s="1">
        <f t="shared" ca="1" si="0"/>
        <v>0.94799999999999995</v>
      </c>
      <c r="C12" s="1">
        <f t="shared" ca="1" si="0"/>
        <v>0.443</v>
      </c>
      <c r="D12" s="1">
        <f t="shared" ca="1" si="6"/>
        <v>8</v>
      </c>
      <c r="E12" s="1">
        <f t="shared" ca="1" si="7"/>
        <v>45</v>
      </c>
      <c r="F12" s="1">
        <f t="shared" ca="1" si="8"/>
        <v>3</v>
      </c>
      <c r="G12" s="1">
        <f t="shared" ca="1" si="9"/>
        <v>45</v>
      </c>
      <c r="H12" s="1">
        <f t="shared" ca="1" si="1"/>
        <v>0</v>
      </c>
      <c r="I12" s="1">
        <f t="shared" ca="1" si="2"/>
        <v>48</v>
      </c>
      <c r="J12" s="1">
        <f t="shared" ca="1" si="3"/>
        <v>3</v>
      </c>
      <c r="K12" s="1">
        <f t="shared" ca="1" si="4"/>
        <v>0</v>
      </c>
      <c r="M12" s="1">
        <v>0.125</v>
      </c>
      <c r="N12" s="1">
        <f>M12+0.124</f>
        <v>0.249</v>
      </c>
      <c r="O12" s="1">
        <v>2</v>
      </c>
      <c r="Q12" s="1">
        <v>0.11</v>
      </c>
      <c r="R12" s="1">
        <v>0.3</v>
      </c>
      <c r="S12" s="1">
        <v>2</v>
      </c>
    </row>
    <row r="13" spans="1:19" x14ac:dyDescent="0.25">
      <c r="A13" s="1">
        <f t="shared" si="5"/>
        <v>12</v>
      </c>
      <c r="B13" s="1">
        <f t="shared" ca="1" si="0"/>
        <v>0.23400000000000001</v>
      </c>
      <c r="C13" s="1">
        <f t="shared" ca="1" si="0"/>
        <v>0.26700000000000002</v>
      </c>
      <c r="D13" s="1">
        <f t="shared" ca="1" si="6"/>
        <v>2</v>
      </c>
      <c r="E13" s="1">
        <f t="shared" ca="1" si="7"/>
        <v>47</v>
      </c>
      <c r="F13" s="1">
        <f t="shared" ca="1" si="8"/>
        <v>2</v>
      </c>
      <c r="G13" s="1">
        <f t="shared" ca="1" si="9"/>
        <v>48</v>
      </c>
      <c r="H13" s="1">
        <f t="shared" ca="1" si="1"/>
        <v>1</v>
      </c>
      <c r="I13" s="1">
        <f t="shared" ca="1" si="2"/>
        <v>50</v>
      </c>
      <c r="J13" s="1">
        <f t="shared" ca="1" si="3"/>
        <v>3</v>
      </c>
      <c r="K13" s="1">
        <f t="shared" ca="1" si="4"/>
        <v>3</v>
      </c>
      <c r="M13" s="1">
        <v>0.25</v>
      </c>
      <c r="N13" s="1">
        <f t="shared" ref="N13:N18" si="10">M13+0.124</f>
        <v>0.374</v>
      </c>
      <c r="O13" s="1">
        <v>3</v>
      </c>
      <c r="Q13" s="1">
        <v>0.31</v>
      </c>
      <c r="R13" s="1">
        <v>0.6</v>
      </c>
      <c r="S13" s="1">
        <v>3</v>
      </c>
    </row>
    <row r="14" spans="1:19" x14ac:dyDescent="0.25">
      <c r="A14" s="1">
        <f t="shared" si="5"/>
        <v>13</v>
      </c>
      <c r="B14" s="1">
        <f t="shared" ca="1" si="0"/>
        <v>0.69299999999999995</v>
      </c>
      <c r="C14" s="1">
        <f t="shared" ca="1" si="0"/>
        <v>0.33200000000000002</v>
      </c>
      <c r="D14" s="1">
        <f t="shared" ca="1" si="6"/>
        <v>6</v>
      </c>
      <c r="E14" s="1">
        <f t="shared" ca="1" si="7"/>
        <v>53</v>
      </c>
      <c r="F14" s="1">
        <f t="shared" ca="1" si="8"/>
        <v>3</v>
      </c>
      <c r="G14" s="1">
        <f t="shared" ca="1" si="9"/>
        <v>53</v>
      </c>
      <c r="H14" s="1">
        <f t="shared" ca="1" si="1"/>
        <v>0</v>
      </c>
      <c r="I14" s="1">
        <f t="shared" ca="1" si="2"/>
        <v>56</v>
      </c>
      <c r="J14" s="1">
        <f t="shared" ca="1" si="3"/>
        <v>3</v>
      </c>
      <c r="K14" s="1">
        <f t="shared" ca="1" si="4"/>
        <v>3</v>
      </c>
      <c r="M14" s="1">
        <v>0.375</v>
      </c>
      <c r="N14" s="1">
        <f t="shared" si="10"/>
        <v>0.499</v>
      </c>
      <c r="O14" s="1">
        <v>4</v>
      </c>
      <c r="Q14" s="1">
        <v>0.61</v>
      </c>
      <c r="R14" s="1">
        <v>0.85</v>
      </c>
      <c r="S14" s="1">
        <v>4</v>
      </c>
    </row>
    <row r="15" spans="1:19" x14ac:dyDescent="0.25">
      <c r="A15" s="1">
        <f t="shared" si="5"/>
        <v>14</v>
      </c>
      <c r="B15" s="1">
        <f t="shared" ca="1" si="0"/>
        <v>0.70899999999999996</v>
      </c>
      <c r="C15" s="1">
        <f t="shared" ca="1" si="0"/>
        <v>0.78900000000000003</v>
      </c>
      <c r="D15" s="1">
        <f t="shared" ca="1" si="6"/>
        <v>6</v>
      </c>
      <c r="E15" s="1">
        <f t="shared" ca="1" si="7"/>
        <v>59</v>
      </c>
      <c r="F15" s="1">
        <f t="shared" ca="1" si="8"/>
        <v>4</v>
      </c>
      <c r="G15" s="1">
        <f t="shared" ca="1" si="9"/>
        <v>59</v>
      </c>
      <c r="H15" s="1">
        <f t="shared" ca="1" si="1"/>
        <v>0</v>
      </c>
      <c r="I15" s="1">
        <f t="shared" ca="1" si="2"/>
        <v>63</v>
      </c>
      <c r="J15" s="1">
        <f t="shared" ca="1" si="3"/>
        <v>4</v>
      </c>
      <c r="K15" s="1">
        <f t="shared" ca="1" si="4"/>
        <v>0</v>
      </c>
      <c r="M15" s="1">
        <v>0.5</v>
      </c>
      <c r="N15" s="1">
        <f t="shared" si="10"/>
        <v>0.624</v>
      </c>
      <c r="O15" s="1">
        <v>5</v>
      </c>
      <c r="Q15" s="1">
        <v>0.86</v>
      </c>
      <c r="R15" s="1">
        <v>0.95</v>
      </c>
      <c r="S15" s="1">
        <v>5</v>
      </c>
    </row>
    <row r="16" spans="1:19" x14ac:dyDescent="0.25">
      <c r="A16" s="1">
        <f t="shared" si="5"/>
        <v>15</v>
      </c>
      <c r="B16" s="1">
        <f t="shared" ca="1" si="0"/>
        <v>0.22</v>
      </c>
      <c r="C16" s="1">
        <f t="shared" ca="1" si="0"/>
        <v>0.52900000000000003</v>
      </c>
      <c r="D16" s="1">
        <f t="shared" ca="1" si="6"/>
        <v>2</v>
      </c>
      <c r="E16" s="1">
        <f t="shared" ca="1" si="7"/>
        <v>61</v>
      </c>
      <c r="F16" s="1">
        <f t="shared" ca="1" si="8"/>
        <v>3</v>
      </c>
      <c r="G16" s="1">
        <f t="shared" ca="1" si="9"/>
        <v>63</v>
      </c>
      <c r="H16" s="1">
        <f t="shared" ca="1" si="1"/>
        <v>2</v>
      </c>
      <c r="I16" s="1">
        <f t="shared" ca="1" si="2"/>
        <v>66</v>
      </c>
      <c r="J16" s="1">
        <f t="shared" ca="1" si="3"/>
        <v>5</v>
      </c>
      <c r="K16" s="1">
        <f t="shared" ca="1" si="4"/>
        <v>0</v>
      </c>
      <c r="M16" s="1">
        <v>0.625</v>
      </c>
      <c r="N16" s="1">
        <f t="shared" si="10"/>
        <v>0.749</v>
      </c>
      <c r="O16" s="1">
        <v>6</v>
      </c>
      <c r="Q16" s="1">
        <v>0.96</v>
      </c>
      <c r="R16" s="1">
        <v>1</v>
      </c>
      <c r="S16" s="1">
        <v>6</v>
      </c>
    </row>
    <row r="17" spans="1:15" x14ac:dyDescent="0.25">
      <c r="A17" s="1">
        <f t="shared" si="5"/>
        <v>16</v>
      </c>
      <c r="B17" s="1">
        <f t="shared" ca="1" si="0"/>
        <v>0.36399999999999999</v>
      </c>
      <c r="C17" s="1">
        <f t="shared" ca="1" si="0"/>
        <v>0.54100000000000004</v>
      </c>
      <c r="D17" s="1">
        <f t="shared" ca="1" si="6"/>
        <v>3</v>
      </c>
      <c r="E17" s="1">
        <f t="shared" ca="1" si="7"/>
        <v>64</v>
      </c>
      <c r="F17" s="1">
        <f t="shared" ca="1" si="8"/>
        <v>3</v>
      </c>
      <c r="G17" s="1">
        <f t="shared" ca="1" si="9"/>
        <v>66</v>
      </c>
      <c r="H17" s="1">
        <f t="shared" ca="1" si="1"/>
        <v>2</v>
      </c>
      <c r="I17" s="1">
        <f t="shared" ca="1" si="2"/>
        <v>69</v>
      </c>
      <c r="J17" s="1">
        <f t="shared" ca="1" si="3"/>
        <v>5</v>
      </c>
      <c r="K17" s="1">
        <f t="shared" ca="1" si="4"/>
        <v>0</v>
      </c>
      <c r="M17" s="1">
        <v>0.75</v>
      </c>
      <c r="N17" s="1">
        <f t="shared" si="10"/>
        <v>0.874</v>
      </c>
      <c r="O17" s="1">
        <v>7</v>
      </c>
    </row>
    <row r="18" spans="1:15" x14ac:dyDescent="0.25">
      <c r="A18" s="1">
        <f t="shared" si="5"/>
        <v>17</v>
      </c>
      <c r="B18" s="1">
        <f t="shared" ca="1" si="0"/>
        <v>5.6000000000000001E-2</v>
      </c>
      <c r="C18" s="1">
        <f t="shared" ca="1" si="0"/>
        <v>0.19800000000000001</v>
      </c>
      <c r="D18" s="1">
        <f t="shared" ca="1" si="6"/>
        <v>1</v>
      </c>
      <c r="E18" s="1">
        <f t="shared" ca="1" si="7"/>
        <v>65</v>
      </c>
      <c r="F18" s="1">
        <f t="shared" ca="1" si="8"/>
        <v>2</v>
      </c>
      <c r="G18" s="1">
        <f t="shared" ca="1" si="9"/>
        <v>69</v>
      </c>
      <c r="H18" s="1">
        <f t="shared" ca="1" si="1"/>
        <v>4</v>
      </c>
      <c r="I18" s="1">
        <f t="shared" ca="1" si="2"/>
        <v>71</v>
      </c>
      <c r="J18" s="1">
        <f t="shared" ca="1" si="3"/>
        <v>6</v>
      </c>
      <c r="K18" s="1">
        <f t="shared" ca="1" si="4"/>
        <v>0</v>
      </c>
      <c r="M18" s="1">
        <v>0.875</v>
      </c>
      <c r="N18" s="1">
        <f t="shared" si="10"/>
        <v>0.999</v>
      </c>
      <c r="O18" s="1">
        <v>8</v>
      </c>
    </row>
    <row r="19" spans="1:15" x14ac:dyDescent="0.25">
      <c r="A19" s="1">
        <f t="shared" si="5"/>
        <v>18</v>
      </c>
      <c r="B19" s="1">
        <f t="shared" ca="1" si="0"/>
        <v>0.60399999999999998</v>
      </c>
      <c r="C19" s="1">
        <f t="shared" ca="1" si="0"/>
        <v>0.28399999999999997</v>
      </c>
      <c r="D19" s="1">
        <f t="shared" ca="1" si="6"/>
        <v>5</v>
      </c>
      <c r="E19" s="1">
        <f t="shared" ca="1" si="7"/>
        <v>70</v>
      </c>
      <c r="F19" s="1">
        <f t="shared" ca="1" si="8"/>
        <v>2</v>
      </c>
      <c r="G19" s="1">
        <f t="shared" ca="1" si="9"/>
        <v>71</v>
      </c>
      <c r="H19" s="1">
        <f t="shared" ca="1" si="1"/>
        <v>1</v>
      </c>
      <c r="I19" s="1">
        <f t="shared" ca="1" si="2"/>
        <v>73</v>
      </c>
      <c r="J19" s="1">
        <f t="shared" ca="1" si="3"/>
        <v>3</v>
      </c>
      <c r="K19" s="1">
        <f t="shared" ca="1" si="4"/>
        <v>4</v>
      </c>
    </row>
    <row r="20" spans="1:15" x14ac:dyDescent="0.25">
      <c r="A20" s="1">
        <f t="shared" si="5"/>
        <v>19</v>
      </c>
      <c r="B20" s="1">
        <f t="shared" ca="1" si="0"/>
        <v>0.76300000000000001</v>
      </c>
      <c r="C20" s="1">
        <f t="shared" ca="1" si="0"/>
        <v>0.89800000000000002</v>
      </c>
      <c r="D20" s="1">
        <f t="shared" ca="1" si="6"/>
        <v>7</v>
      </c>
      <c r="E20" s="1">
        <f t="shared" ca="1" si="7"/>
        <v>77</v>
      </c>
      <c r="F20" s="1">
        <f t="shared" ca="1" si="8"/>
        <v>5</v>
      </c>
      <c r="G20" s="1">
        <f t="shared" ca="1" si="9"/>
        <v>77</v>
      </c>
      <c r="H20" s="1">
        <f t="shared" ca="1" si="1"/>
        <v>0</v>
      </c>
      <c r="I20" s="1">
        <f t="shared" ca="1" si="2"/>
        <v>82</v>
      </c>
      <c r="J20" s="1">
        <f t="shared" ca="1" si="3"/>
        <v>5</v>
      </c>
      <c r="K20" s="1">
        <f t="shared" ca="1" si="4"/>
        <v>0</v>
      </c>
    </row>
    <row r="21" spans="1:15" x14ac:dyDescent="0.25">
      <c r="A21" s="1">
        <f t="shared" si="5"/>
        <v>20</v>
      </c>
      <c r="B21" s="1">
        <f t="shared" ca="1" si="0"/>
        <v>0.51900000000000002</v>
      </c>
      <c r="C21" s="1">
        <f t="shared" ca="1" si="0"/>
        <v>0.47199999999999998</v>
      </c>
      <c r="D21" s="1">
        <f t="shared" ca="1" si="6"/>
        <v>5</v>
      </c>
      <c r="E21" s="1">
        <f t="shared" ca="1" si="7"/>
        <v>82</v>
      </c>
      <c r="F21" s="1">
        <f t="shared" ca="1" si="8"/>
        <v>3</v>
      </c>
      <c r="G21" s="1">
        <f t="shared" ca="1" si="9"/>
        <v>82</v>
      </c>
      <c r="H21" s="1">
        <f t="shared" ca="1" si="1"/>
        <v>0</v>
      </c>
      <c r="I21" s="1">
        <f t="shared" ca="1" si="2"/>
        <v>85</v>
      </c>
      <c r="J21" s="1">
        <f t="shared" ca="1" si="3"/>
        <v>3</v>
      </c>
      <c r="K21" s="1">
        <f t="shared" ca="1" si="4"/>
        <v>2</v>
      </c>
    </row>
    <row r="22" spans="1:15" x14ac:dyDescent="0.25">
      <c r="A22" s="1">
        <f t="shared" si="5"/>
        <v>21</v>
      </c>
      <c r="B22" s="1">
        <f t="shared" ca="1" si="0"/>
        <v>0.50800000000000001</v>
      </c>
      <c r="C22" s="1">
        <f t="shared" ca="1" si="0"/>
        <v>0.69</v>
      </c>
      <c r="D22" s="1">
        <f t="shared" ca="1" si="6"/>
        <v>5</v>
      </c>
      <c r="E22" s="1">
        <f t="shared" ca="1" si="7"/>
        <v>87</v>
      </c>
      <c r="F22" s="1">
        <f t="shared" ca="1" si="8"/>
        <v>4</v>
      </c>
      <c r="G22" s="1">
        <f t="shared" ca="1" si="9"/>
        <v>87</v>
      </c>
      <c r="H22" s="1">
        <f t="shared" ca="1" si="1"/>
        <v>0</v>
      </c>
      <c r="I22" s="1">
        <f t="shared" ca="1" si="2"/>
        <v>91</v>
      </c>
      <c r="J22" s="1">
        <f t="shared" ca="1" si="3"/>
        <v>4</v>
      </c>
      <c r="K22" s="1">
        <f t="shared" ca="1" si="4"/>
        <v>0</v>
      </c>
    </row>
    <row r="23" spans="1:15" x14ac:dyDescent="0.25">
      <c r="A23" s="1">
        <f t="shared" si="5"/>
        <v>22</v>
      </c>
      <c r="B23" s="1">
        <f t="shared" ca="1" si="0"/>
        <v>0.35499999999999998</v>
      </c>
      <c r="C23" s="1">
        <f t="shared" ca="1" si="0"/>
        <v>0.36499999999999999</v>
      </c>
      <c r="D23" s="1">
        <f t="shared" ca="1" si="6"/>
        <v>3</v>
      </c>
      <c r="E23" s="1">
        <f t="shared" ca="1" si="7"/>
        <v>90</v>
      </c>
      <c r="F23" s="1">
        <f t="shared" ca="1" si="8"/>
        <v>3</v>
      </c>
      <c r="G23" s="1">
        <f t="shared" ca="1" si="9"/>
        <v>91</v>
      </c>
      <c r="H23" s="1">
        <f t="shared" ca="1" si="1"/>
        <v>1</v>
      </c>
      <c r="I23" s="1">
        <f t="shared" ca="1" si="2"/>
        <v>94</v>
      </c>
      <c r="J23" s="1">
        <f t="shared" ca="1" si="3"/>
        <v>4</v>
      </c>
      <c r="K23" s="1">
        <f t="shared" ca="1" si="4"/>
        <v>3</v>
      </c>
    </row>
    <row r="24" spans="1:15" x14ac:dyDescent="0.25">
      <c r="A24" s="1">
        <f t="shared" si="5"/>
        <v>23</v>
      </c>
      <c r="B24" s="1">
        <f t="shared" ca="1" si="0"/>
        <v>0.77400000000000002</v>
      </c>
      <c r="C24" s="1">
        <f t="shared" ca="1" si="0"/>
        <v>0.96899999999999997</v>
      </c>
      <c r="D24" s="1">
        <f t="shared" ca="1" si="6"/>
        <v>7</v>
      </c>
      <c r="E24" s="1">
        <f t="shared" ca="1" si="7"/>
        <v>97</v>
      </c>
      <c r="F24" s="1">
        <f t="shared" ca="1" si="8"/>
        <v>6</v>
      </c>
      <c r="G24" s="1">
        <f t="shared" ca="1" si="9"/>
        <v>97</v>
      </c>
      <c r="H24" s="1">
        <f t="shared" ca="1" si="1"/>
        <v>0</v>
      </c>
      <c r="I24" s="1">
        <f t="shared" ca="1" si="2"/>
        <v>103</v>
      </c>
      <c r="J24" s="1">
        <f t="shared" ca="1" si="3"/>
        <v>6</v>
      </c>
      <c r="K24" s="1">
        <f t="shared" ca="1" si="4"/>
        <v>0</v>
      </c>
    </row>
    <row r="25" spans="1:15" x14ac:dyDescent="0.25">
      <c r="A25" s="1">
        <f t="shared" si="5"/>
        <v>24</v>
      </c>
      <c r="B25" s="1">
        <f t="shared" ca="1" si="0"/>
        <v>0.221</v>
      </c>
      <c r="C25" s="1">
        <f t="shared" ca="1" si="0"/>
        <v>0.52900000000000003</v>
      </c>
      <c r="D25" s="1">
        <f t="shared" ca="1" si="6"/>
        <v>2</v>
      </c>
      <c r="E25" s="1">
        <f t="shared" ca="1" si="7"/>
        <v>99</v>
      </c>
      <c r="F25" s="1">
        <f t="shared" ca="1" si="8"/>
        <v>3</v>
      </c>
      <c r="G25" s="1">
        <f t="shared" ca="1" si="9"/>
        <v>103</v>
      </c>
      <c r="H25" s="1">
        <f t="shared" ca="1" si="1"/>
        <v>4</v>
      </c>
      <c r="I25" s="1">
        <f t="shared" ca="1" si="2"/>
        <v>106</v>
      </c>
      <c r="J25" s="1">
        <f t="shared" ca="1" si="3"/>
        <v>7</v>
      </c>
      <c r="K25" s="1">
        <f t="shared" ca="1" si="4"/>
        <v>0</v>
      </c>
    </row>
    <row r="26" spans="1:15" x14ac:dyDescent="0.25">
      <c r="A26" s="1">
        <f t="shared" si="5"/>
        <v>25</v>
      </c>
      <c r="B26" s="1">
        <f t="shared" ca="1" si="0"/>
        <v>0.39100000000000001</v>
      </c>
      <c r="C26" s="1">
        <f t="shared" ca="1" si="0"/>
        <v>0.45</v>
      </c>
      <c r="D26" s="1">
        <f t="shared" ca="1" si="6"/>
        <v>4</v>
      </c>
      <c r="E26" s="1">
        <f t="shared" ca="1" si="7"/>
        <v>103</v>
      </c>
      <c r="F26" s="1">
        <f t="shared" ca="1" si="8"/>
        <v>3</v>
      </c>
      <c r="G26" s="1">
        <f t="shared" ca="1" si="9"/>
        <v>106</v>
      </c>
      <c r="H26" s="1">
        <f t="shared" ca="1" si="1"/>
        <v>3</v>
      </c>
      <c r="I26" s="1">
        <f t="shared" ca="1" si="2"/>
        <v>109</v>
      </c>
      <c r="J26" s="1">
        <f t="shared" ca="1" si="3"/>
        <v>6</v>
      </c>
      <c r="K26" s="1">
        <f t="shared" ca="1" si="4"/>
        <v>0</v>
      </c>
    </row>
    <row r="27" spans="1:15" x14ac:dyDescent="0.25">
      <c r="A27" s="1">
        <f>1+A26</f>
        <v>26</v>
      </c>
      <c r="B27" s="1">
        <f t="shared" ca="1" si="0"/>
        <v>0.25700000000000001</v>
      </c>
      <c r="C27" s="1">
        <f t="shared" ca="1" si="0"/>
        <v>5.8000000000000003E-2</v>
      </c>
      <c r="D27" s="1">
        <f t="shared" ca="1" si="6"/>
        <v>3</v>
      </c>
      <c r="E27" s="1">
        <f t="shared" ca="1" si="7"/>
        <v>106</v>
      </c>
      <c r="F27" s="1">
        <f t="shared" ca="1" si="8"/>
        <v>1</v>
      </c>
      <c r="G27" s="1">
        <f t="shared" ca="1" si="9"/>
        <v>109</v>
      </c>
      <c r="H27" s="1">
        <f t="shared" ca="1" si="1"/>
        <v>3</v>
      </c>
      <c r="I27" s="1">
        <f t="shared" ca="1" si="2"/>
        <v>110</v>
      </c>
      <c r="J27" s="1">
        <f t="shared" ca="1" si="3"/>
        <v>4</v>
      </c>
      <c r="K27" s="1">
        <f t="shared" ca="1" si="4"/>
        <v>4</v>
      </c>
    </row>
    <row r="28" spans="1:15" x14ac:dyDescent="0.25">
      <c r="A28" s="1">
        <f t="shared" si="5"/>
        <v>27</v>
      </c>
      <c r="B28" s="1">
        <f t="shared" ca="1" si="0"/>
        <v>0.89</v>
      </c>
      <c r="C28" s="1">
        <f t="shared" ca="1" si="0"/>
        <v>4.5999999999999999E-2</v>
      </c>
      <c r="D28" s="1">
        <f t="shared" ca="1" si="6"/>
        <v>8</v>
      </c>
      <c r="E28" s="1">
        <f t="shared" ca="1" si="7"/>
        <v>114</v>
      </c>
      <c r="F28" s="1">
        <f t="shared" ca="1" si="8"/>
        <v>1</v>
      </c>
      <c r="G28" s="1">
        <f t="shared" ca="1" si="9"/>
        <v>114</v>
      </c>
      <c r="H28" s="1">
        <f t="shared" ca="1" si="1"/>
        <v>0</v>
      </c>
      <c r="I28" s="1">
        <f t="shared" ca="1" si="2"/>
        <v>115</v>
      </c>
      <c r="J28" s="1">
        <f t="shared" ca="1" si="3"/>
        <v>1</v>
      </c>
      <c r="K28" s="1">
        <f t="shared" ca="1" si="4"/>
        <v>4</v>
      </c>
    </row>
    <row r="29" spans="1:15" x14ac:dyDescent="0.25">
      <c r="A29" s="1">
        <f t="shared" si="5"/>
        <v>28</v>
      </c>
      <c r="B29" s="1">
        <f t="shared" ca="1" si="0"/>
        <v>0.57499999999999996</v>
      </c>
      <c r="C29" s="1">
        <f t="shared" ca="1" si="0"/>
        <v>0.70599999999999996</v>
      </c>
      <c r="D29" s="1">
        <f t="shared" ca="1" si="6"/>
        <v>5</v>
      </c>
      <c r="E29" s="1">
        <f t="shared" ca="1" si="7"/>
        <v>119</v>
      </c>
      <c r="F29" s="1">
        <f t="shared" ca="1" si="8"/>
        <v>4</v>
      </c>
      <c r="G29" s="1">
        <f t="shared" ca="1" si="9"/>
        <v>119</v>
      </c>
      <c r="H29" s="1">
        <f t="shared" ca="1" si="1"/>
        <v>0</v>
      </c>
      <c r="I29" s="1">
        <f t="shared" ca="1" si="2"/>
        <v>123</v>
      </c>
      <c r="J29" s="1">
        <f t="shared" ca="1" si="3"/>
        <v>4</v>
      </c>
      <c r="K29" s="1">
        <f t="shared" ca="1" si="4"/>
        <v>0</v>
      </c>
    </row>
    <row r="30" spans="1:15" x14ac:dyDescent="0.25">
      <c r="A30" s="1">
        <f t="shared" si="5"/>
        <v>29</v>
      </c>
      <c r="B30" s="1">
        <f t="shared" ca="1" si="0"/>
        <v>0.39300000000000002</v>
      </c>
      <c r="C30" s="1">
        <f t="shared" ca="1" si="0"/>
        <v>0.70499999999999996</v>
      </c>
      <c r="D30" s="1">
        <f t="shared" ca="1" si="6"/>
        <v>4</v>
      </c>
      <c r="E30" s="1">
        <f t="shared" ca="1" si="7"/>
        <v>123</v>
      </c>
      <c r="F30" s="1">
        <f t="shared" ca="1" si="8"/>
        <v>4</v>
      </c>
      <c r="G30" s="1">
        <f t="shared" ca="1" si="9"/>
        <v>123</v>
      </c>
      <c r="H30" s="1">
        <f t="shared" ca="1" si="1"/>
        <v>0</v>
      </c>
      <c r="I30" s="1">
        <f t="shared" ca="1" si="2"/>
        <v>127</v>
      </c>
      <c r="J30" s="1">
        <f t="shared" ca="1" si="3"/>
        <v>4</v>
      </c>
      <c r="K30" s="1">
        <f t="shared" ca="1" si="4"/>
        <v>2</v>
      </c>
    </row>
    <row r="31" spans="1:15" x14ac:dyDescent="0.25">
      <c r="A31" s="1">
        <f t="shared" si="5"/>
        <v>30</v>
      </c>
      <c r="B31" s="1">
        <f t="shared" ca="1" si="0"/>
        <v>0.71299999999999997</v>
      </c>
      <c r="C31" s="1">
        <f t="shared" ca="1" si="0"/>
        <v>0.753</v>
      </c>
      <c r="D31" s="1">
        <f t="shared" ca="1" si="6"/>
        <v>6</v>
      </c>
      <c r="E31" s="1">
        <f t="shared" ca="1" si="7"/>
        <v>129</v>
      </c>
      <c r="F31" s="1">
        <f t="shared" ca="1" si="8"/>
        <v>4</v>
      </c>
      <c r="G31" s="1">
        <f t="shared" ca="1" si="9"/>
        <v>129</v>
      </c>
      <c r="H31" s="1">
        <f t="shared" ca="1" si="1"/>
        <v>0</v>
      </c>
      <c r="I31" s="1">
        <f t="shared" ca="1" si="2"/>
        <v>133</v>
      </c>
      <c r="J31" s="1">
        <f t="shared" ca="1" si="3"/>
        <v>4</v>
      </c>
      <c r="K31" s="1">
        <f t="shared" ca="1" si="4"/>
        <v>2</v>
      </c>
    </row>
    <row r="32" spans="1:15" x14ac:dyDescent="0.25">
      <c r="A32" s="1">
        <f t="shared" si="5"/>
        <v>31</v>
      </c>
      <c r="B32" s="1">
        <f t="shared" ca="1" si="0"/>
        <v>0.68799999999999994</v>
      </c>
      <c r="C32" s="1">
        <f t="shared" ca="1" si="0"/>
        <v>0.67</v>
      </c>
      <c r="D32" s="1">
        <f t="shared" ca="1" si="6"/>
        <v>6</v>
      </c>
      <c r="E32" s="1">
        <f t="shared" ca="1" si="7"/>
        <v>135</v>
      </c>
      <c r="F32" s="1">
        <f t="shared" ca="1" si="8"/>
        <v>4</v>
      </c>
      <c r="G32" s="1">
        <f t="shared" ca="1" si="9"/>
        <v>135</v>
      </c>
      <c r="H32" s="1">
        <f t="shared" ca="1" si="1"/>
        <v>0</v>
      </c>
      <c r="I32" s="1">
        <f t="shared" ca="1" si="2"/>
        <v>139</v>
      </c>
      <c r="J32" s="1">
        <f t="shared" ca="1" si="3"/>
        <v>4</v>
      </c>
      <c r="K32" s="1">
        <f t="shared" ca="1" si="4"/>
        <v>0</v>
      </c>
    </row>
    <row r="33" spans="1:11" x14ac:dyDescent="0.25">
      <c r="A33" s="1">
        <f t="shared" si="5"/>
        <v>32</v>
      </c>
      <c r="B33" s="1">
        <f t="shared" ca="1" si="0"/>
        <v>6.8000000000000005E-2</v>
      </c>
      <c r="C33" s="1">
        <f t="shared" ca="1" si="0"/>
        <v>0.502</v>
      </c>
      <c r="D33" s="1">
        <f t="shared" ca="1" si="6"/>
        <v>1</v>
      </c>
      <c r="E33" s="1">
        <f t="shared" ca="1" si="7"/>
        <v>136</v>
      </c>
      <c r="F33" s="1">
        <f t="shared" ca="1" si="8"/>
        <v>3</v>
      </c>
      <c r="G33" s="1">
        <f t="shared" ca="1" si="9"/>
        <v>139</v>
      </c>
      <c r="H33" s="1">
        <f t="shared" ca="1" si="1"/>
        <v>3</v>
      </c>
      <c r="I33" s="1">
        <f t="shared" ca="1" si="2"/>
        <v>142</v>
      </c>
      <c r="J33" s="1">
        <f t="shared" ca="1" si="3"/>
        <v>6</v>
      </c>
      <c r="K33" s="1">
        <f t="shared" ca="1" si="4"/>
        <v>1</v>
      </c>
    </row>
    <row r="34" spans="1:11" x14ac:dyDescent="0.25">
      <c r="A34" s="1">
        <f t="shared" si="5"/>
        <v>33</v>
      </c>
      <c r="B34" s="1">
        <f t="shared" ca="1" si="0"/>
        <v>0.80200000000000005</v>
      </c>
      <c r="C34" s="1">
        <f t="shared" ca="1" si="0"/>
        <v>0.90100000000000002</v>
      </c>
      <c r="D34" s="1">
        <f t="shared" ca="1" si="6"/>
        <v>7</v>
      </c>
      <c r="E34" s="1">
        <f t="shared" ca="1" si="7"/>
        <v>143</v>
      </c>
      <c r="F34" s="1">
        <f t="shared" ca="1" si="8"/>
        <v>5</v>
      </c>
      <c r="G34" s="1">
        <f t="shared" ca="1" si="9"/>
        <v>143</v>
      </c>
      <c r="H34" s="1">
        <f t="shared" ca="1" si="1"/>
        <v>0</v>
      </c>
      <c r="I34" s="1">
        <f t="shared" ca="1" si="2"/>
        <v>148</v>
      </c>
      <c r="J34" s="1">
        <f t="shared" ca="1" si="3"/>
        <v>5</v>
      </c>
      <c r="K34" s="1">
        <f t="shared" ca="1" si="4"/>
        <v>0</v>
      </c>
    </row>
    <row r="35" spans="1:11" x14ac:dyDescent="0.25">
      <c r="A35" s="1">
        <f t="shared" si="5"/>
        <v>34</v>
      </c>
      <c r="B35" s="1">
        <f t="shared" ca="1" si="0"/>
        <v>0.27700000000000002</v>
      </c>
      <c r="C35" s="1">
        <f t="shared" ca="1" si="0"/>
        <v>0.76800000000000002</v>
      </c>
      <c r="D35" s="1">
        <f t="shared" ca="1" si="6"/>
        <v>3</v>
      </c>
      <c r="E35" s="1">
        <f t="shared" ca="1" si="7"/>
        <v>146</v>
      </c>
      <c r="F35" s="1">
        <f t="shared" ca="1" si="8"/>
        <v>4</v>
      </c>
      <c r="G35" s="1">
        <f t="shared" ca="1" si="9"/>
        <v>148</v>
      </c>
      <c r="H35" s="1">
        <f t="shared" ca="1" si="1"/>
        <v>2</v>
      </c>
      <c r="I35" s="1">
        <f t="shared" ca="1" si="2"/>
        <v>152</v>
      </c>
      <c r="J35" s="1">
        <f t="shared" ca="1" si="3"/>
        <v>6</v>
      </c>
      <c r="K35" s="1">
        <f t="shared" ca="1" si="4"/>
        <v>1</v>
      </c>
    </row>
    <row r="36" spans="1:11" x14ac:dyDescent="0.25">
      <c r="A36" s="1">
        <f t="shared" si="5"/>
        <v>35</v>
      </c>
      <c r="B36" s="1">
        <f t="shared" ca="1" si="0"/>
        <v>0.76300000000000001</v>
      </c>
      <c r="C36" s="1">
        <f t="shared" ca="1" si="0"/>
        <v>0.74299999999999999</v>
      </c>
      <c r="D36" s="1">
        <f t="shared" ca="1" si="6"/>
        <v>7</v>
      </c>
      <c r="E36" s="1">
        <f t="shared" ca="1" si="7"/>
        <v>153</v>
      </c>
      <c r="F36" s="1">
        <f t="shared" ca="1" si="8"/>
        <v>4</v>
      </c>
      <c r="G36" s="1">
        <f t="shared" ca="1" si="9"/>
        <v>153</v>
      </c>
      <c r="H36" s="1">
        <f t="shared" ca="1" si="1"/>
        <v>0</v>
      </c>
      <c r="I36" s="1">
        <f t="shared" ca="1" si="2"/>
        <v>157</v>
      </c>
      <c r="J36" s="1">
        <f t="shared" ca="1" si="3"/>
        <v>4</v>
      </c>
      <c r="K36" s="1">
        <f t="shared" ca="1" si="4"/>
        <v>3</v>
      </c>
    </row>
    <row r="37" spans="1:11" x14ac:dyDescent="0.25">
      <c r="A37" s="1">
        <f t="shared" si="5"/>
        <v>36</v>
      </c>
      <c r="B37" s="1">
        <f t="shared" ca="1" si="0"/>
        <v>0.872</v>
      </c>
      <c r="C37" s="1">
        <f t="shared" ca="1" si="0"/>
        <v>0.437</v>
      </c>
      <c r="D37" s="1">
        <f t="shared" ca="1" si="6"/>
        <v>7</v>
      </c>
      <c r="E37" s="1">
        <f t="shared" ca="1" si="7"/>
        <v>160</v>
      </c>
      <c r="F37" s="1">
        <f t="shared" ca="1" si="8"/>
        <v>3</v>
      </c>
      <c r="G37" s="1">
        <f t="shared" ca="1" si="9"/>
        <v>160</v>
      </c>
      <c r="H37" s="1">
        <f t="shared" ca="1" si="1"/>
        <v>0</v>
      </c>
      <c r="I37" s="1">
        <f t="shared" ca="1" si="2"/>
        <v>163</v>
      </c>
      <c r="J37" s="1">
        <f t="shared" ca="1" si="3"/>
        <v>3</v>
      </c>
      <c r="K37" s="1">
        <f t="shared" ca="1" si="4"/>
        <v>0</v>
      </c>
    </row>
    <row r="38" spans="1:11" x14ac:dyDescent="0.25">
      <c r="A38" s="1">
        <f t="shared" si="5"/>
        <v>37</v>
      </c>
      <c r="B38" s="1">
        <f t="shared" ca="1" si="0"/>
        <v>0.27700000000000002</v>
      </c>
      <c r="C38" s="1">
        <f t="shared" ca="1" si="0"/>
        <v>0.59699999999999998</v>
      </c>
      <c r="D38" s="1">
        <f t="shared" ca="1" si="6"/>
        <v>3</v>
      </c>
      <c r="E38" s="1">
        <f t="shared" ca="1" si="7"/>
        <v>163</v>
      </c>
      <c r="F38" s="1">
        <f t="shared" ca="1" si="8"/>
        <v>3</v>
      </c>
      <c r="G38" s="1">
        <f t="shared" ca="1" si="9"/>
        <v>163</v>
      </c>
      <c r="H38" s="1">
        <f t="shared" ca="1" si="1"/>
        <v>0</v>
      </c>
      <c r="I38" s="1">
        <f t="shared" ca="1" si="2"/>
        <v>166</v>
      </c>
      <c r="J38" s="1">
        <f t="shared" ca="1" si="3"/>
        <v>3</v>
      </c>
      <c r="K38" s="1">
        <f t="shared" ca="1" si="4"/>
        <v>4</v>
      </c>
    </row>
    <row r="39" spans="1:11" x14ac:dyDescent="0.25">
      <c r="A39" s="1">
        <f t="shared" si="5"/>
        <v>38</v>
      </c>
      <c r="B39" s="1">
        <f t="shared" ca="1" si="0"/>
        <v>0.77600000000000002</v>
      </c>
      <c r="C39" s="1">
        <f t="shared" ca="1" si="0"/>
        <v>0.45400000000000001</v>
      </c>
      <c r="D39" s="1">
        <f t="shared" ca="1" si="6"/>
        <v>7</v>
      </c>
      <c r="E39" s="1">
        <f t="shared" ca="1" si="7"/>
        <v>170</v>
      </c>
      <c r="F39" s="1">
        <f t="shared" ca="1" si="8"/>
        <v>3</v>
      </c>
      <c r="G39" s="1">
        <f t="shared" ca="1" si="9"/>
        <v>170</v>
      </c>
      <c r="H39" s="1">
        <f t="shared" ca="1" si="1"/>
        <v>0</v>
      </c>
      <c r="I39" s="1">
        <f t="shared" ca="1" si="2"/>
        <v>173</v>
      </c>
      <c r="J39" s="1">
        <f t="shared" ca="1" si="3"/>
        <v>3</v>
      </c>
      <c r="K39" s="1">
        <f t="shared" ca="1" si="4"/>
        <v>2</v>
      </c>
    </row>
    <row r="40" spans="1:11" x14ac:dyDescent="0.25">
      <c r="A40" s="1">
        <f t="shared" si="5"/>
        <v>39</v>
      </c>
      <c r="B40" s="1">
        <f t="shared" ca="1" si="0"/>
        <v>0.5</v>
      </c>
      <c r="C40" s="1">
        <f t="shared" ca="1" si="0"/>
        <v>0.33400000000000002</v>
      </c>
      <c r="D40" s="1">
        <f t="shared" ca="1" si="6"/>
        <v>5</v>
      </c>
      <c r="E40" s="1">
        <f t="shared" ca="1" si="7"/>
        <v>175</v>
      </c>
      <c r="F40" s="1">
        <f t="shared" ca="1" si="8"/>
        <v>3</v>
      </c>
      <c r="G40" s="1">
        <f t="shared" ca="1" si="9"/>
        <v>175</v>
      </c>
      <c r="H40" s="1">
        <f t="shared" ca="1" si="1"/>
        <v>0</v>
      </c>
      <c r="I40" s="1">
        <f t="shared" ca="1" si="2"/>
        <v>178</v>
      </c>
      <c r="J40" s="1">
        <f t="shared" ca="1" si="3"/>
        <v>3</v>
      </c>
      <c r="K40" s="1">
        <f t="shared" ca="1" si="4"/>
        <v>4</v>
      </c>
    </row>
    <row r="41" spans="1:11" x14ac:dyDescent="0.25">
      <c r="A41" s="1">
        <f t="shared" si="5"/>
        <v>40</v>
      </c>
      <c r="B41" s="1">
        <f t="shared" ca="1" si="0"/>
        <v>0.753</v>
      </c>
      <c r="C41" s="1">
        <f t="shared" ca="1" si="0"/>
        <v>0.72799999999999998</v>
      </c>
      <c r="D41" s="1">
        <f t="shared" ca="1" si="6"/>
        <v>7</v>
      </c>
      <c r="E41" s="1">
        <f t="shared" ca="1" si="7"/>
        <v>182</v>
      </c>
      <c r="F41" s="1">
        <f t="shared" ca="1" si="8"/>
        <v>4</v>
      </c>
      <c r="G41" s="1">
        <f t="shared" ca="1" si="9"/>
        <v>182</v>
      </c>
      <c r="H41" s="1">
        <f t="shared" ca="1" si="1"/>
        <v>0</v>
      </c>
      <c r="I41" s="1">
        <f t="shared" ca="1" si="2"/>
        <v>186</v>
      </c>
      <c r="J41" s="1">
        <f t="shared" ca="1" si="3"/>
        <v>4</v>
      </c>
      <c r="K41" s="1">
        <f t="shared" ca="1" si="4"/>
        <v>0</v>
      </c>
    </row>
    <row r="42" spans="1:11" x14ac:dyDescent="0.25">
      <c r="A42" s="1">
        <f t="shared" si="5"/>
        <v>41</v>
      </c>
      <c r="B42" s="1">
        <f t="shared" ca="1" si="0"/>
        <v>0.08</v>
      </c>
      <c r="C42" s="1">
        <f t="shared" ca="1" si="0"/>
        <v>0.18</v>
      </c>
      <c r="D42" s="1">
        <f t="shared" ca="1" si="6"/>
        <v>1</v>
      </c>
      <c r="E42" s="1">
        <f t="shared" ca="1" si="7"/>
        <v>183</v>
      </c>
      <c r="F42" s="1">
        <f t="shared" ca="1" si="8"/>
        <v>2</v>
      </c>
      <c r="G42" s="1">
        <f t="shared" ca="1" si="9"/>
        <v>186</v>
      </c>
      <c r="H42" s="1">
        <f t="shared" ca="1" si="1"/>
        <v>3</v>
      </c>
      <c r="I42" s="1">
        <f t="shared" ca="1" si="2"/>
        <v>188</v>
      </c>
      <c r="J42" s="1">
        <f t="shared" ca="1" si="3"/>
        <v>5</v>
      </c>
      <c r="K42" s="1">
        <f t="shared" ca="1" si="4"/>
        <v>0</v>
      </c>
    </row>
    <row r="43" spans="1:11" x14ac:dyDescent="0.25">
      <c r="A43" s="1">
        <f t="shared" si="5"/>
        <v>42</v>
      </c>
      <c r="B43" s="1">
        <f t="shared" ca="1" si="0"/>
        <v>0.26100000000000001</v>
      </c>
      <c r="C43" s="1">
        <f t="shared" ca="1" si="0"/>
        <v>0.122</v>
      </c>
      <c r="D43" s="1">
        <f t="shared" ca="1" si="6"/>
        <v>3</v>
      </c>
      <c r="E43" s="1">
        <f t="shared" ca="1" si="7"/>
        <v>186</v>
      </c>
      <c r="F43" s="1">
        <f t="shared" ca="1" si="8"/>
        <v>2</v>
      </c>
      <c r="G43" s="1">
        <f t="shared" ca="1" si="9"/>
        <v>188</v>
      </c>
      <c r="H43" s="1">
        <f t="shared" ca="1" si="1"/>
        <v>2</v>
      </c>
      <c r="I43" s="1">
        <f t="shared" ca="1" si="2"/>
        <v>190</v>
      </c>
      <c r="J43" s="1">
        <f t="shared" ca="1" si="3"/>
        <v>4</v>
      </c>
      <c r="K43" s="1">
        <f t="shared" ca="1" si="4"/>
        <v>2</v>
      </c>
    </row>
    <row r="44" spans="1:11" x14ac:dyDescent="0.25">
      <c r="A44" s="1">
        <f t="shared" si="5"/>
        <v>43</v>
      </c>
      <c r="B44" s="1">
        <f t="shared" ca="1" si="0"/>
        <v>0.63500000000000001</v>
      </c>
      <c r="C44" s="1">
        <f t="shared" ca="1" si="0"/>
        <v>0.93400000000000005</v>
      </c>
      <c r="D44" s="1">
        <f t="shared" ca="1" si="6"/>
        <v>6</v>
      </c>
      <c r="E44" s="1">
        <f t="shared" ca="1" si="7"/>
        <v>192</v>
      </c>
      <c r="F44" s="1">
        <f t="shared" ca="1" si="8"/>
        <v>5</v>
      </c>
      <c r="G44" s="1">
        <f t="shared" ca="1" si="9"/>
        <v>192</v>
      </c>
      <c r="H44" s="1">
        <f t="shared" ca="1" si="1"/>
        <v>0</v>
      </c>
      <c r="I44" s="1">
        <f t="shared" ca="1" si="2"/>
        <v>197</v>
      </c>
      <c r="J44" s="1">
        <f t="shared" ca="1" si="3"/>
        <v>5</v>
      </c>
      <c r="K44" s="1">
        <f t="shared" ca="1" si="4"/>
        <v>0</v>
      </c>
    </row>
    <row r="45" spans="1:11" x14ac:dyDescent="0.25">
      <c r="A45" s="1">
        <f t="shared" si="5"/>
        <v>44</v>
      </c>
      <c r="B45" s="1">
        <f t="shared" ca="1" si="0"/>
        <v>0.13900000000000001</v>
      </c>
      <c r="C45" s="1">
        <f t="shared" ca="1" si="0"/>
        <v>0.54400000000000004</v>
      </c>
      <c r="D45" s="1">
        <f t="shared" ca="1" si="6"/>
        <v>2</v>
      </c>
      <c r="E45" s="1">
        <f t="shared" ca="1" si="7"/>
        <v>194</v>
      </c>
      <c r="F45" s="1">
        <f t="shared" ca="1" si="8"/>
        <v>3</v>
      </c>
      <c r="G45" s="1">
        <f t="shared" ca="1" si="9"/>
        <v>197</v>
      </c>
      <c r="H45" s="1">
        <f t="shared" ca="1" si="1"/>
        <v>3</v>
      </c>
      <c r="I45" s="1">
        <f t="shared" ca="1" si="2"/>
        <v>200</v>
      </c>
      <c r="J45" s="1">
        <f t="shared" ca="1" si="3"/>
        <v>6</v>
      </c>
      <c r="K45" s="1">
        <f t="shared" ca="1" si="4"/>
        <v>0</v>
      </c>
    </row>
    <row r="46" spans="1:11" x14ac:dyDescent="0.25">
      <c r="A46" s="1">
        <f t="shared" si="5"/>
        <v>45</v>
      </c>
      <c r="B46" s="1">
        <f t="shared" ca="1" si="0"/>
        <v>0.27600000000000002</v>
      </c>
      <c r="C46" s="1">
        <f t="shared" ca="1" si="0"/>
        <v>0.32800000000000001</v>
      </c>
      <c r="D46" s="1">
        <f t="shared" ca="1" si="6"/>
        <v>3</v>
      </c>
      <c r="E46" s="1">
        <f t="shared" ca="1" si="7"/>
        <v>197</v>
      </c>
      <c r="F46" s="1">
        <f t="shared" ca="1" si="8"/>
        <v>3</v>
      </c>
      <c r="G46" s="1">
        <f t="shared" ca="1" si="9"/>
        <v>200</v>
      </c>
      <c r="H46" s="1">
        <f t="shared" ca="1" si="1"/>
        <v>3</v>
      </c>
      <c r="I46" s="1">
        <f t="shared" ca="1" si="2"/>
        <v>203</v>
      </c>
      <c r="J46" s="1">
        <f t="shared" ca="1" si="3"/>
        <v>6</v>
      </c>
      <c r="K46" s="1">
        <f t="shared" ca="1" si="4"/>
        <v>0</v>
      </c>
    </row>
    <row r="47" spans="1:11" x14ac:dyDescent="0.25">
      <c r="A47" s="1">
        <f t="shared" si="5"/>
        <v>46</v>
      </c>
      <c r="B47" s="1">
        <f t="shared" ca="1" si="0"/>
        <v>0.54400000000000004</v>
      </c>
      <c r="C47" s="1">
        <f t="shared" ca="1" si="0"/>
        <v>0.53</v>
      </c>
      <c r="D47" s="1">
        <f t="shared" ca="1" si="6"/>
        <v>5</v>
      </c>
      <c r="E47" s="1">
        <f t="shared" ca="1" si="7"/>
        <v>202</v>
      </c>
      <c r="F47" s="1">
        <f t="shared" ca="1" si="8"/>
        <v>3</v>
      </c>
      <c r="G47" s="1">
        <f t="shared" ca="1" si="9"/>
        <v>203</v>
      </c>
      <c r="H47" s="1">
        <f t="shared" ca="1" si="1"/>
        <v>1</v>
      </c>
      <c r="I47" s="1">
        <f t="shared" ca="1" si="2"/>
        <v>206</v>
      </c>
      <c r="J47" s="1">
        <f t="shared" ca="1" si="3"/>
        <v>4</v>
      </c>
      <c r="K47" s="1">
        <f t="shared" ca="1" si="4"/>
        <v>0</v>
      </c>
    </row>
    <row r="48" spans="1:11" x14ac:dyDescent="0.25">
      <c r="A48" s="1">
        <f t="shared" si="5"/>
        <v>47</v>
      </c>
      <c r="B48" s="1">
        <f t="shared" ca="1" si="0"/>
        <v>0.109</v>
      </c>
      <c r="C48" s="1">
        <f t="shared" ca="1" si="0"/>
        <v>0.434</v>
      </c>
      <c r="D48" s="1">
        <f t="shared" ca="1" si="6"/>
        <v>1</v>
      </c>
      <c r="E48" s="1">
        <f t="shared" ca="1" si="7"/>
        <v>203</v>
      </c>
      <c r="F48" s="1">
        <f t="shared" ca="1" si="8"/>
        <v>3</v>
      </c>
      <c r="G48" s="1">
        <f t="shared" ca="1" si="9"/>
        <v>206</v>
      </c>
      <c r="H48" s="1">
        <f t="shared" ca="1" si="1"/>
        <v>3</v>
      </c>
      <c r="I48" s="1">
        <f t="shared" ca="1" si="2"/>
        <v>209</v>
      </c>
      <c r="J48" s="1">
        <f t="shared" ca="1" si="3"/>
        <v>6</v>
      </c>
      <c r="K48" s="1">
        <f t="shared" ca="1" si="4"/>
        <v>0</v>
      </c>
    </row>
    <row r="49" spans="1:11" x14ac:dyDescent="0.25">
      <c r="A49" s="1">
        <f t="shared" si="5"/>
        <v>48</v>
      </c>
      <c r="B49" s="1">
        <f t="shared" ca="1" si="0"/>
        <v>0.25700000000000001</v>
      </c>
      <c r="C49" s="1">
        <f t="shared" ca="1" si="0"/>
        <v>0.871</v>
      </c>
      <c r="D49" s="1">
        <f t="shared" ca="1" si="6"/>
        <v>3</v>
      </c>
      <c r="E49" s="1">
        <f t="shared" ca="1" si="7"/>
        <v>206</v>
      </c>
      <c r="F49" s="1">
        <f t="shared" ca="1" si="8"/>
        <v>5</v>
      </c>
      <c r="G49" s="1">
        <f t="shared" ca="1" si="9"/>
        <v>209</v>
      </c>
      <c r="H49" s="1">
        <f t="shared" ca="1" si="1"/>
        <v>3</v>
      </c>
      <c r="I49" s="1">
        <f t="shared" ca="1" si="2"/>
        <v>214</v>
      </c>
      <c r="J49" s="1">
        <f t="shared" ca="1" si="3"/>
        <v>8</v>
      </c>
      <c r="K49" s="1">
        <f t="shared" ca="1" si="4"/>
        <v>0</v>
      </c>
    </row>
    <row r="50" spans="1:11" x14ac:dyDescent="0.25">
      <c r="A50" s="1">
        <f t="shared" si="5"/>
        <v>49</v>
      </c>
      <c r="B50" s="1">
        <f t="shared" ca="1" si="0"/>
        <v>0.19600000000000001</v>
      </c>
      <c r="C50" s="1">
        <f t="shared" ca="1" si="0"/>
        <v>0.98799999999999999</v>
      </c>
      <c r="D50" s="1">
        <f t="shared" ca="1" si="6"/>
        <v>2</v>
      </c>
      <c r="E50" s="1">
        <f t="shared" ca="1" si="7"/>
        <v>208</v>
      </c>
      <c r="F50" s="1">
        <f t="shared" ca="1" si="8"/>
        <v>6</v>
      </c>
      <c r="G50" s="1">
        <f t="shared" ca="1" si="9"/>
        <v>214</v>
      </c>
      <c r="H50" s="1">
        <f t="shared" ca="1" si="1"/>
        <v>6</v>
      </c>
      <c r="I50" s="1">
        <f t="shared" ca="1" si="2"/>
        <v>220</v>
      </c>
      <c r="J50" s="1">
        <f t="shared" ca="1" si="3"/>
        <v>12</v>
      </c>
      <c r="K50" s="1">
        <f t="shared" ca="1" si="4"/>
        <v>0</v>
      </c>
    </row>
    <row r="51" spans="1:11" x14ac:dyDescent="0.25">
      <c r="A51" s="1">
        <f t="shared" si="5"/>
        <v>50</v>
      </c>
      <c r="B51" s="1">
        <f t="shared" ca="1" si="0"/>
        <v>0.23100000000000001</v>
      </c>
      <c r="C51" s="1">
        <f t="shared" ca="1" si="0"/>
        <v>0.745</v>
      </c>
      <c r="D51" s="1">
        <f t="shared" ca="1" si="6"/>
        <v>2</v>
      </c>
      <c r="E51" s="1">
        <f t="shared" ca="1" si="7"/>
        <v>210</v>
      </c>
      <c r="F51" s="1">
        <f t="shared" ca="1" si="8"/>
        <v>4</v>
      </c>
      <c r="G51" s="1">
        <f t="shared" ca="1" si="9"/>
        <v>220</v>
      </c>
      <c r="H51" s="1">
        <f t="shared" ca="1" si="1"/>
        <v>10</v>
      </c>
      <c r="I51" s="1">
        <f t="shared" ca="1" si="2"/>
        <v>224</v>
      </c>
      <c r="J51" s="1">
        <f t="shared" ca="1" si="3"/>
        <v>14</v>
      </c>
      <c r="K51" s="1">
        <f t="shared" ca="1" si="4"/>
        <v>0</v>
      </c>
    </row>
    <row r="52" spans="1:11" x14ac:dyDescent="0.25">
      <c r="A52" s="1">
        <f t="shared" si="5"/>
        <v>51</v>
      </c>
      <c r="B52" s="1">
        <f t="shared" ca="1" si="0"/>
        <v>0.13600000000000001</v>
      </c>
      <c r="C52" s="1">
        <f t="shared" ca="1" si="0"/>
        <v>0.61099999999999999</v>
      </c>
      <c r="D52" s="1">
        <f t="shared" ca="1" si="6"/>
        <v>2</v>
      </c>
      <c r="E52" s="1">
        <f t="shared" ca="1" si="7"/>
        <v>212</v>
      </c>
      <c r="F52" s="1">
        <f t="shared" ca="1" si="8"/>
        <v>4</v>
      </c>
      <c r="G52" s="1">
        <f t="shared" ca="1" si="9"/>
        <v>224</v>
      </c>
      <c r="H52" s="1">
        <f t="shared" ca="1" si="1"/>
        <v>12</v>
      </c>
      <c r="I52" s="1">
        <f t="shared" ca="1" si="2"/>
        <v>228</v>
      </c>
      <c r="J52" s="1">
        <f t="shared" ca="1" si="3"/>
        <v>16</v>
      </c>
      <c r="K52" s="1">
        <f t="shared" ca="1" si="4"/>
        <v>0</v>
      </c>
    </row>
    <row r="53" spans="1:11" x14ac:dyDescent="0.25">
      <c r="A53" s="1">
        <f t="shared" si="5"/>
        <v>52</v>
      </c>
      <c r="B53" s="1">
        <f t="shared" ca="1" si="0"/>
        <v>0.85399999999999998</v>
      </c>
      <c r="C53" s="1">
        <f t="shared" ca="1" si="0"/>
        <v>1.0999999999999999E-2</v>
      </c>
      <c r="D53" s="1">
        <f t="shared" ca="1" si="6"/>
        <v>7</v>
      </c>
      <c r="E53" s="1">
        <f t="shared" ca="1" si="7"/>
        <v>219</v>
      </c>
      <c r="F53" s="1">
        <f t="shared" ca="1" si="8"/>
        <v>1</v>
      </c>
      <c r="G53" s="1">
        <f t="shared" ca="1" si="9"/>
        <v>228</v>
      </c>
      <c r="H53" s="1">
        <f t="shared" ca="1" si="1"/>
        <v>9</v>
      </c>
      <c r="I53" s="1">
        <f t="shared" ca="1" si="2"/>
        <v>229</v>
      </c>
      <c r="J53" s="1">
        <f t="shared" ca="1" si="3"/>
        <v>10</v>
      </c>
      <c r="K53" s="1">
        <f t="shared" ca="1" si="4"/>
        <v>0</v>
      </c>
    </row>
    <row r="54" spans="1:11" x14ac:dyDescent="0.25">
      <c r="A54" s="1">
        <f t="shared" si="5"/>
        <v>53</v>
      </c>
      <c r="B54" s="1">
        <f t="shared" ca="1" si="0"/>
        <v>0.90100000000000002</v>
      </c>
      <c r="C54" s="1">
        <f t="shared" ca="1" si="0"/>
        <v>0.47599999999999998</v>
      </c>
      <c r="D54" s="1">
        <f t="shared" ca="1" si="6"/>
        <v>8</v>
      </c>
      <c r="E54" s="1">
        <f t="shared" ca="1" si="7"/>
        <v>227</v>
      </c>
      <c r="F54" s="1">
        <f t="shared" ca="1" si="8"/>
        <v>3</v>
      </c>
      <c r="G54" s="1">
        <f t="shared" ca="1" si="9"/>
        <v>229</v>
      </c>
      <c r="H54" s="1">
        <f t="shared" ca="1" si="1"/>
        <v>2</v>
      </c>
      <c r="I54" s="1">
        <f t="shared" ca="1" si="2"/>
        <v>232</v>
      </c>
      <c r="J54" s="1">
        <f t="shared" ca="1" si="3"/>
        <v>5</v>
      </c>
      <c r="K54" s="1">
        <f t="shared" ca="1" si="4"/>
        <v>0</v>
      </c>
    </row>
    <row r="55" spans="1:11" x14ac:dyDescent="0.25">
      <c r="A55" s="1">
        <f t="shared" si="5"/>
        <v>54</v>
      </c>
      <c r="B55" s="1">
        <f t="shared" ca="1" si="0"/>
        <v>0.308</v>
      </c>
      <c r="C55" s="1">
        <f t="shared" ca="1" si="0"/>
        <v>0.86299999999999999</v>
      </c>
      <c r="D55" s="1">
        <f t="shared" ca="1" si="6"/>
        <v>3</v>
      </c>
      <c r="E55" s="1">
        <f t="shared" ca="1" si="7"/>
        <v>230</v>
      </c>
      <c r="F55" s="1">
        <f t="shared" ca="1" si="8"/>
        <v>5</v>
      </c>
      <c r="G55" s="1">
        <f t="shared" ca="1" si="9"/>
        <v>232</v>
      </c>
      <c r="H55" s="1">
        <f t="shared" ca="1" si="1"/>
        <v>2</v>
      </c>
      <c r="I55" s="1">
        <f t="shared" ca="1" si="2"/>
        <v>237</v>
      </c>
      <c r="J55" s="1">
        <f t="shared" ca="1" si="3"/>
        <v>7</v>
      </c>
      <c r="K55" s="1">
        <f t="shared" ca="1" si="4"/>
        <v>0</v>
      </c>
    </row>
    <row r="56" spans="1:11" x14ac:dyDescent="0.25">
      <c r="A56" s="1">
        <f t="shared" si="5"/>
        <v>55</v>
      </c>
      <c r="B56" s="1">
        <f t="shared" ca="1" si="0"/>
        <v>0.56299999999999994</v>
      </c>
      <c r="C56" s="1">
        <f t="shared" ca="1" si="0"/>
        <v>0.245</v>
      </c>
      <c r="D56" s="1">
        <f t="shared" ca="1" si="6"/>
        <v>5</v>
      </c>
      <c r="E56" s="1">
        <f t="shared" ca="1" si="7"/>
        <v>235</v>
      </c>
      <c r="F56" s="1">
        <f t="shared" ca="1" si="8"/>
        <v>2</v>
      </c>
      <c r="G56" s="1">
        <f t="shared" ca="1" si="9"/>
        <v>237</v>
      </c>
      <c r="H56" s="1">
        <f t="shared" ca="1" si="1"/>
        <v>2</v>
      </c>
      <c r="I56" s="1">
        <f t="shared" ca="1" si="2"/>
        <v>239</v>
      </c>
      <c r="J56" s="1">
        <f t="shared" ca="1" si="3"/>
        <v>4</v>
      </c>
      <c r="K56" s="1">
        <f t="shared" ca="1" si="4"/>
        <v>3</v>
      </c>
    </row>
    <row r="57" spans="1:11" x14ac:dyDescent="0.25">
      <c r="A57" s="1">
        <f t="shared" si="5"/>
        <v>56</v>
      </c>
      <c r="B57" s="1">
        <f t="shared" ca="1" si="0"/>
        <v>0.78200000000000003</v>
      </c>
      <c r="C57" s="1">
        <f t="shared" ca="1" si="0"/>
        <v>0.39800000000000002</v>
      </c>
      <c r="D57" s="1">
        <f t="shared" ca="1" si="6"/>
        <v>7</v>
      </c>
      <c r="E57" s="1">
        <f t="shared" ca="1" si="7"/>
        <v>242</v>
      </c>
      <c r="F57" s="1">
        <f t="shared" ca="1" si="8"/>
        <v>3</v>
      </c>
      <c r="G57" s="1">
        <f t="shared" ca="1" si="9"/>
        <v>242</v>
      </c>
      <c r="H57" s="1">
        <f t="shared" ca="1" si="1"/>
        <v>0</v>
      </c>
      <c r="I57" s="1">
        <f t="shared" ca="1" si="2"/>
        <v>245</v>
      </c>
      <c r="J57" s="1">
        <f t="shared" ca="1" si="3"/>
        <v>3</v>
      </c>
      <c r="K57" s="1">
        <f t="shared" ca="1" si="4"/>
        <v>0</v>
      </c>
    </row>
    <row r="58" spans="1:11" x14ac:dyDescent="0.25">
      <c r="A58" s="1">
        <f t="shared" si="5"/>
        <v>57</v>
      </c>
      <c r="B58" s="1">
        <f t="shared" ca="1" si="0"/>
        <v>0.11799999999999999</v>
      </c>
      <c r="C58" s="1">
        <f t="shared" ca="1" si="0"/>
        <v>0.58199999999999996</v>
      </c>
      <c r="D58" s="1">
        <f t="shared" ca="1" si="6"/>
        <v>1</v>
      </c>
      <c r="E58" s="1">
        <f t="shared" ca="1" si="7"/>
        <v>243</v>
      </c>
      <c r="F58" s="1">
        <f t="shared" ca="1" si="8"/>
        <v>3</v>
      </c>
      <c r="G58" s="1">
        <f t="shared" ca="1" si="9"/>
        <v>245</v>
      </c>
      <c r="H58" s="1">
        <f t="shared" ca="1" si="1"/>
        <v>2</v>
      </c>
      <c r="I58" s="1">
        <f t="shared" ca="1" si="2"/>
        <v>248</v>
      </c>
      <c r="J58" s="1">
        <f t="shared" ca="1" si="3"/>
        <v>5</v>
      </c>
      <c r="K58" s="1">
        <f t="shared" ca="1" si="4"/>
        <v>0</v>
      </c>
    </row>
    <row r="59" spans="1:11" x14ac:dyDescent="0.25">
      <c r="A59" s="1">
        <f t="shared" si="5"/>
        <v>58</v>
      </c>
      <c r="B59" s="1">
        <f t="shared" ca="1" si="0"/>
        <v>0.61299999999999999</v>
      </c>
      <c r="C59" s="1">
        <f t="shared" ca="1" si="0"/>
        <v>0.89700000000000002</v>
      </c>
      <c r="D59" s="1">
        <f t="shared" ca="1" si="6"/>
        <v>5</v>
      </c>
      <c r="E59" s="1">
        <f t="shared" ca="1" si="7"/>
        <v>248</v>
      </c>
      <c r="F59" s="1">
        <f t="shared" ca="1" si="8"/>
        <v>5</v>
      </c>
      <c r="G59" s="1">
        <f t="shared" ca="1" si="9"/>
        <v>248</v>
      </c>
      <c r="H59" s="1">
        <f t="shared" ca="1" si="1"/>
        <v>0</v>
      </c>
      <c r="I59" s="1">
        <f t="shared" ca="1" si="2"/>
        <v>253</v>
      </c>
      <c r="J59" s="1">
        <f t="shared" ca="1" si="3"/>
        <v>5</v>
      </c>
      <c r="K59" s="1">
        <f t="shared" ca="1" si="4"/>
        <v>0</v>
      </c>
    </row>
    <row r="60" spans="1:11" x14ac:dyDescent="0.25">
      <c r="A60" s="1">
        <f t="shared" si="5"/>
        <v>59</v>
      </c>
      <c r="B60" s="1">
        <f t="shared" ca="1" si="0"/>
        <v>0.13100000000000001</v>
      </c>
      <c r="C60" s="1">
        <f t="shared" ca="1" si="0"/>
        <v>0.50900000000000001</v>
      </c>
      <c r="D60" s="1">
        <f t="shared" ca="1" si="6"/>
        <v>2</v>
      </c>
      <c r="E60" s="1">
        <f t="shared" ca="1" si="7"/>
        <v>250</v>
      </c>
      <c r="F60" s="1">
        <f t="shared" ca="1" si="8"/>
        <v>3</v>
      </c>
      <c r="G60" s="1">
        <f t="shared" ca="1" si="9"/>
        <v>253</v>
      </c>
      <c r="H60" s="1">
        <f t="shared" ca="1" si="1"/>
        <v>3</v>
      </c>
      <c r="I60" s="1">
        <f t="shared" ca="1" si="2"/>
        <v>256</v>
      </c>
      <c r="J60" s="1">
        <f t="shared" ca="1" si="3"/>
        <v>6</v>
      </c>
      <c r="K60" s="1">
        <f t="shared" ca="1" si="4"/>
        <v>1</v>
      </c>
    </row>
    <row r="61" spans="1:11" x14ac:dyDescent="0.25">
      <c r="A61" s="1">
        <f t="shared" si="5"/>
        <v>60</v>
      </c>
      <c r="B61" s="1">
        <f t="shared" ca="1" si="0"/>
        <v>0.81799999999999995</v>
      </c>
      <c r="C61" s="1">
        <f t="shared" ca="1" si="0"/>
        <v>0.82199999999999995</v>
      </c>
      <c r="D61" s="1">
        <f t="shared" ca="1" si="6"/>
        <v>7</v>
      </c>
      <c r="E61" s="1">
        <f t="shared" ca="1" si="7"/>
        <v>257</v>
      </c>
      <c r="F61" s="1">
        <f t="shared" ca="1" si="8"/>
        <v>4</v>
      </c>
      <c r="G61" s="1">
        <f t="shared" ca="1" si="9"/>
        <v>257</v>
      </c>
      <c r="H61" s="1">
        <f t="shared" ca="1" si="1"/>
        <v>0</v>
      </c>
      <c r="I61" s="1">
        <f t="shared" ca="1" si="2"/>
        <v>261</v>
      </c>
      <c r="J61" s="1">
        <f t="shared" ca="1" si="3"/>
        <v>4</v>
      </c>
      <c r="K61" s="1">
        <f t="shared" ca="1" si="4"/>
        <v>2</v>
      </c>
    </row>
    <row r="62" spans="1:11" x14ac:dyDescent="0.25">
      <c r="A62" s="1">
        <f t="shared" si="5"/>
        <v>61</v>
      </c>
      <c r="B62" s="1">
        <f t="shared" ca="1" si="0"/>
        <v>0.67400000000000004</v>
      </c>
      <c r="C62" s="1">
        <f t="shared" ca="1" si="0"/>
        <v>1.7000000000000001E-2</v>
      </c>
      <c r="D62" s="1">
        <f t="shared" ca="1" si="6"/>
        <v>6</v>
      </c>
      <c r="E62" s="1">
        <f t="shared" ca="1" si="7"/>
        <v>263</v>
      </c>
      <c r="F62" s="1">
        <f t="shared" ca="1" si="8"/>
        <v>1</v>
      </c>
      <c r="G62" s="1">
        <f t="shared" ca="1" si="9"/>
        <v>263</v>
      </c>
      <c r="H62" s="1">
        <f t="shared" ca="1" si="1"/>
        <v>0</v>
      </c>
      <c r="I62" s="1">
        <f t="shared" ca="1" si="2"/>
        <v>264</v>
      </c>
      <c r="J62" s="1">
        <f t="shared" ca="1" si="3"/>
        <v>1</v>
      </c>
      <c r="K62" s="1">
        <f t="shared" ca="1" si="4"/>
        <v>7</v>
      </c>
    </row>
    <row r="63" spans="1:11" x14ac:dyDescent="0.25">
      <c r="A63" s="1">
        <f t="shared" si="5"/>
        <v>62</v>
      </c>
      <c r="B63" s="1">
        <f t="shared" ca="1" si="0"/>
        <v>0.98299999999999998</v>
      </c>
      <c r="C63" s="1">
        <f t="shared" ca="1" si="0"/>
        <v>0.65900000000000003</v>
      </c>
      <c r="D63" s="1">
        <f t="shared" ca="1" si="6"/>
        <v>8</v>
      </c>
      <c r="E63" s="1">
        <f t="shared" ca="1" si="7"/>
        <v>271</v>
      </c>
      <c r="F63" s="1">
        <f t="shared" ca="1" si="8"/>
        <v>4</v>
      </c>
      <c r="G63" s="1">
        <f t="shared" ca="1" si="9"/>
        <v>271</v>
      </c>
      <c r="H63" s="1">
        <f t="shared" ca="1" si="1"/>
        <v>0</v>
      </c>
      <c r="I63" s="1">
        <f t="shared" ca="1" si="2"/>
        <v>275</v>
      </c>
      <c r="J63" s="1">
        <f t="shared" ca="1" si="3"/>
        <v>4</v>
      </c>
      <c r="K63" s="1">
        <f t="shared" ca="1" si="4"/>
        <v>0</v>
      </c>
    </row>
    <row r="64" spans="1:11" x14ac:dyDescent="0.25">
      <c r="A64" s="1">
        <f t="shared" si="5"/>
        <v>63</v>
      </c>
      <c r="B64" s="1">
        <f t="shared" ca="1" si="0"/>
        <v>6.7000000000000004E-2</v>
      </c>
      <c r="C64" s="1">
        <f t="shared" ca="1" si="0"/>
        <v>0.36399999999999999</v>
      </c>
      <c r="D64" s="1">
        <f t="shared" ca="1" si="6"/>
        <v>1</v>
      </c>
      <c r="E64" s="1">
        <f t="shared" ca="1" si="7"/>
        <v>272</v>
      </c>
      <c r="F64" s="1">
        <f t="shared" ca="1" si="8"/>
        <v>3</v>
      </c>
      <c r="G64" s="1">
        <f t="shared" ca="1" si="9"/>
        <v>275</v>
      </c>
      <c r="H64" s="1">
        <f t="shared" ca="1" si="1"/>
        <v>3</v>
      </c>
      <c r="I64" s="1">
        <f t="shared" ca="1" si="2"/>
        <v>278</v>
      </c>
      <c r="J64" s="1">
        <f t="shared" ca="1" si="3"/>
        <v>6</v>
      </c>
      <c r="K64" s="1">
        <f t="shared" ca="1" si="4"/>
        <v>0</v>
      </c>
    </row>
    <row r="65" spans="1:11" x14ac:dyDescent="0.25">
      <c r="A65" s="1">
        <f t="shared" si="5"/>
        <v>64</v>
      </c>
      <c r="B65" s="1">
        <f t="shared" ca="1" si="0"/>
        <v>0.45100000000000001</v>
      </c>
      <c r="C65" s="1">
        <f t="shared" ca="1" si="0"/>
        <v>0.26200000000000001</v>
      </c>
      <c r="D65" s="1">
        <f t="shared" ca="1" si="6"/>
        <v>4</v>
      </c>
      <c r="E65" s="1">
        <f t="shared" ca="1" si="7"/>
        <v>276</v>
      </c>
      <c r="F65" s="1">
        <f t="shared" ca="1" si="8"/>
        <v>2</v>
      </c>
      <c r="G65" s="1">
        <f t="shared" ca="1" si="9"/>
        <v>278</v>
      </c>
      <c r="H65" s="1">
        <f t="shared" ca="1" si="1"/>
        <v>2</v>
      </c>
      <c r="I65" s="1">
        <f t="shared" ca="1" si="2"/>
        <v>280</v>
      </c>
      <c r="J65" s="1">
        <f t="shared" ca="1" si="3"/>
        <v>4</v>
      </c>
      <c r="K65" s="1">
        <f t="shared" ca="1" si="4"/>
        <v>3</v>
      </c>
    </row>
    <row r="66" spans="1:11" x14ac:dyDescent="0.25">
      <c r="A66" s="1">
        <f t="shared" si="5"/>
        <v>65</v>
      </c>
      <c r="B66" s="1">
        <f t="shared" ca="1" si="0"/>
        <v>0.81399999999999995</v>
      </c>
      <c r="C66" s="1">
        <f t="shared" ca="1" si="0"/>
        <v>0.83099999999999996</v>
      </c>
      <c r="D66" s="1">
        <f t="shared" ca="1" si="6"/>
        <v>7</v>
      </c>
      <c r="E66" s="1">
        <f t="shared" ca="1" si="7"/>
        <v>283</v>
      </c>
      <c r="F66" s="1">
        <f t="shared" ca="1" si="8"/>
        <v>4</v>
      </c>
      <c r="G66" s="1">
        <f t="shared" ca="1" si="9"/>
        <v>283</v>
      </c>
      <c r="H66" s="1">
        <f t="shared" ca="1" si="1"/>
        <v>0</v>
      </c>
      <c r="I66" s="1">
        <f t="shared" ca="1" si="2"/>
        <v>287</v>
      </c>
      <c r="J66" s="1">
        <f t="shared" ca="1" si="3"/>
        <v>4</v>
      </c>
      <c r="K66" s="1">
        <f t="shared" ca="1" si="4"/>
        <v>1</v>
      </c>
    </row>
    <row r="67" spans="1:11" x14ac:dyDescent="0.25">
      <c r="A67" s="1">
        <f t="shared" si="5"/>
        <v>66</v>
      </c>
      <c r="B67" s="1">
        <f t="shared" ref="B67:C101" ca="1" si="11">ROUND(RAND(),3)</f>
        <v>0.59699999999999998</v>
      </c>
      <c r="C67" s="1">
        <f t="shared" ca="1" si="11"/>
        <v>0.79700000000000004</v>
      </c>
      <c r="D67" s="1">
        <f t="shared" ca="1" si="6"/>
        <v>5</v>
      </c>
      <c r="E67" s="1">
        <f t="shared" ca="1" si="7"/>
        <v>288</v>
      </c>
      <c r="F67" s="1">
        <f t="shared" ca="1" si="8"/>
        <v>4</v>
      </c>
      <c r="G67" s="1">
        <f t="shared" ca="1" si="9"/>
        <v>288</v>
      </c>
      <c r="H67" s="1">
        <f t="shared" ref="H67:H101" ca="1" si="12">G67-E67</f>
        <v>0</v>
      </c>
      <c r="I67" s="1">
        <f t="shared" ref="I67:I101" ca="1" si="13">G67+F67</f>
        <v>292</v>
      </c>
      <c r="J67" s="1">
        <f t="shared" ref="J67:J101" ca="1" si="14">I67-E67</f>
        <v>4</v>
      </c>
      <c r="K67" s="1">
        <f t="shared" ref="K67:K101" ca="1" si="15">MAX(0,E68-I67)</f>
        <v>0</v>
      </c>
    </row>
    <row r="68" spans="1:11" x14ac:dyDescent="0.25">
      <c r="A68" s="1">
        <f t="shared" ref="A68:A101" si="16">1+A67</f>
        <v>67</v>
      </c>
      <c r="B68" s="1">
        <f t="shared" ca="1" si="11"/>
        <v>4.9000000000000002E-2</v>
      </c>
      <c r="C68" s="1">
        <f t="shared" ca="1" si="11"/>
        <v>0.99299999999999999</v>
      </c>
      <c r="D68" s="1">
        <f t="shared" ref="D68:D101" ca="1" si="17">IF(B68&lt;$N$11,1,IF(B68&lt;$N$12,2,IF(B68&lt;$N$13,3,IF(B68&lt;$N$14,4,IF(B68&lt;$N$15,5,IF(B68&lt;$N$16,6,IF(B68&lt;$N$17,7,8)))))))</f>
        <v>1</v>
      </c>
      <c r="E68" s="1">
        <f t="shared" ref="E68:E101" ca="1" si="18">E67+D68</f>
        <v>289</v>
      </c>
      <c r="F68" s="1">
        <f t="shared" ref="F68:F101" ca="1" si="19">IF(C68&lt;$R$11,1,IF(C68&lt;$R$12,2,IF(C68&lt;$R$13,3,IF(C68&lt;$R$14,4,IF(C68&lt;$R$15,5,6)))))</f>
        <v>6</v>
      </c>
      <c r="G68" s="1">
        <f t="shared" ref="G68:G101" ca="1" si="20">MAX(F67+G67,E68)</f>
        <v>292</v>
      </c>
      <c r="H68" s="1">
        <f t="shared" ca="1" si="12"/>
        <v>3</v>
      </c>
      <c r="I68" s="1">
        <f t="shared" ca="1" si="13"/>
        <v>298</v>
      </c>
      <c r="J68" s="1">
        <f t="shared" ca="1" si="14"/>
        <v>9</v>
      </c>
      <c r="K68" s="1">
        <f t="shared" ca="1" si="15"/>
        <v>0</v>
      </c>
    </row>
    <row r="69" spans="1:11" x14ac:dyDescent="0.25">
      <c r="A69" s="1">
        <f t="shared" si="16"/>
        <v>68</v>
      </c>
      <c r="B69" s="1">
        <f t="shared" ca="1" si="11"/>
        <v>0.85799999999999998</v>
      </c>
      <c r="C69" s="1">
        <f t="shared" ca="1" si="11"/>
        <v>0.24099999999999999</v>
      </c>
      <c r="D69" s="1">
        <f t="shared" ca="1" si="17"/>
        <v>7</v>
      </c>
      <c r="E69" s="1">
        <f t="shared" ca="1" si="18"/>
        <v>296</v>
      </c>
      <c r="F69" s="1">
        <f t="shared" ca="1" si="19"/>
        <v>2</v>
      </c>
      <c r="G69" s="1">
        <f t="shared" ca="1" si="20"/>
        <v>298</v>
      </c>
      <c r="H69" s="1">
        <f t="shared" ca="1" si="12"/>
        <v>2</v>
      </c>
      <c r="I69" s="1">
        <f t="shared" ca="1" si="13"/>
        <v>300</v>
      </c>
      <c r="J69" s="1">
        <f t="shared" ca="1" si="14"/>
        <v>4</v>
      </c>
      <c r="K69" s="1">
        <f t="shared" ca="1" si="15"/>
        <v>0</v>
      </c>
    </row>
    <row r="70" spans="1:11" x14ac:dyDescent="0.25">
      <c r="A70" s="1">
        <f t="shared" si="16"/>
        <v>69</v>
      </c>
      <c r="B70" s="1">
        <f t="shared" ca="1" si="11"/>
        <v>0.33600000000000002</v>
      </c>
      <c r="C70" s="1">
        <f t="shared" ca="1" si="11"/>
        <v>0.27400000000000002</v>
      </c>
      <c r="D70" s="1">
        <f t="shared" ca="1" si="17"/>
        <v>3</v>
      </c>
      <c r="E70" s="1">
        <f t="shared" ca="1" si="18"/>
        <v>299</v>
      </c>
      <c r="F70" s="1">
        <f t="shared" ca="1" si="19"/>
        <v>2</v>
      </c>
      <c r="G70" s="1">
        <f t="shared" ca="1" si="20"/>
        <v>300</v>
      </c>
      <c r="H70" s="1">
        <f t="shared" ca="1" si="12"/>
        <v>1</v>
      </c>
      <c r="I70" s="1">
        <f t="shared" ca="1" si="13"/>
        <v>302</v>
      </c>
      <c r="J70" s="1">
        <f t="shared" ca="1" si="14"/>
        <v>3</v>
      </c>
      <c r="K70" s="1">
        <f t="shared" ca="1" si="15"/>
        <v>4</v>
      </c>
    </row>
    <row r="71" spans="1:11" x14ac:dyDescent="0.25">
      <c r="A71" s="1">
        <f t="shared" si="16"/>
        <v>70</v>
      </c>
      <c r="B71" s="1">
        <f t="shared" ca="1" si="11"/>
        <v>0.753</v>
      </c>
      <c r="C71" s="1">
        <f t="shared" ca="1" si="11"/>
        <v>0.55700000000000005</v>
      </c>
      <c r="D71" s="1">
        <f t="shared" ca="1" si="17"/>
        <v>7</v>
      </c>
      <c r="E71" s="1">
        <f t="shared" ca="1" si="18"/>
        <v>306</v>
      </c>
      <c r="F71" s="1">
        <f t="shared" ca="1" si="19"/>
        <v>3</v>
      </c>
      <c r="G71" s="1">
        <f t="shared" ca="1" si="20"/>
        <v>306</v>
      </c>
      <c r="H71" s="1">
        <f t="shared" ca="1" si="12"/>
        <v>0</v>
      </c>
      <c r="I71" s="1">
        <f t="shared" ca="1" si="13"/>
        <v>309</v>
      </c>
      <c r="J71" s="1">
        <f t="shared" ca="1" si="14"/>
        <v>3</v>
      </c>
      <c r="K71" s="1">
        <f t="shared" ca="1" si="15"/>
        <v>3</v>
      </c>
    </row>
    <row r="72" spans="1:11" x14ac:dyDescent="0.25">
      <c r="A72" s="1">
        <f t="shared" si="16"/>
        <v>71</v>
      </c>
      <c r="B72" s="1">
        <f t="shared" ca="1" si="11"/>
        <v>0.7</v>
      </c>
      <c r="C72" s="1">
        <f t="shared" ca="1" si="11"/>
        <v>6.7000000000000004E-2</v>
      </c>
      <c r="D72" s="1">
        <f t="shared" ca="1" si="17"/>
        <v>6</v>
      </c>
      <c r="E72" s="1">
        <f t="shared" ca="1" si="18"/>
        <v>312</v>
      </c>
      <c r="F72" s="1">
        <f t="shared" ca="1" si="19"/>
        <v>1</v>
      </c>
      <c r="G72" s="1">
        <f t="shared" ca="1" si="20"/>
        <v>312</v>
      </c>
      <c r="H72" s="1">
        <f t="shared" ca="1" si="12"/>
        <v>0</v>
      </c>
      <c r="I72" s="1">
        <f t="shared" ca="1" si="13"/>
        <v>313</v>
      </c>
      <c r="J72" s="1">
        <f t="shared" ca="1" si="14"/>
        <v>1</v>
      </c>
      <c r="K72" s="1">
        <f t="shared" ca="1" si="15"/>
        <v>6</v>
      </c>
    </row>
    <row r="73" spans="1:11" x14ac:dyDescent="0.25">
      <c r="A73" s="1">
        <f t="shared" si="16"/>
        <v>72</v>
      </c>
      <c r="B73" s="1">
        <f t="shared" ca="1" si="11"/>
        <v>0.85799999999999998</v>
      </c>
      <c r="C73" s="1">
        <f t="shared" ca="1" si="11"/>
        <v>0.48899999999999999</v>
      </c>
      <c r="D73" s="1">
        <f t="shared" ca="1" si="17"/>
        <v>7</v>
      </c>
      <c r="E73" s="1">
        <f t="shared" ca="1" si="18"/>
        <v>319</v>
      </c>
      <c r="F73" s="1">
        <f t="shared" ca="1" si="19"/>
        <v>3</v>
      </c>
      <c r="G73" s="1">
        <f t="shared" ca="1" si="20"/>
        <v>319</v>
      </c>
      <c r="H73" s="1">
        <f t="shared" ca="1" si="12"/>
        <v>0</v>
      </c>
      <c r="I73" s="1">
        <f t="shared" ca="1" si="13"/>
        <v>322</v>
      </c>
      <c r="J73" s="1">
        <f t="shared" ca="1" si="14"/>
        <v>3</v>
      </c>
      <c r="K73" s="1">
        <f t="shared" ca="1" si="15"/>
        <v>0</v>
      </c>
    </row>
    <row r="74" spans="1:11" x14ac:dyDescent="0.25">
      <c r="A74" s="1">
        <f t="shared" si="16"/>
        <v>73</v>
      </c>
      <c r="B74" s="1">
        <f t="shared" ca="1" si="11"/>
        <v>0.371</v>
      </c>
      <c r="C74" s="1">
        <f t="shared" ca="1" si="11"/>
        <v>0.48599999999999999</v>
      </c>
      <c r="D74" s="1">
        <f t="shared" ca="1" si="17"/>
        <v>3</v>
      </c>
      <c r="E74" s="1">
        <f t="shared" ca="1" si="18"/>
        <v>322</v>
      </c>
      <c r="F74" s="1">
        <f t="shared" ca="1" si="19"/>
        <v>3</v>
      </c>
      <c r="G74" s="1">
        <f t="shared" ca="1" si="20"/>
        <v>322</v>
      </c>
      <c r="H74" s="1">
        <f t="shared" ca="1" si="12"/>
        <v>0</v>
      </c>
      <c r="I74" s="1">
        <f t="shared" ca="1" si="13"/>
        <v>325</v>
      </c>
      <c r="J74" s="1">
        <f t="shared" ca="1" si="14"/>
        <v>3</v>
      </c>
      <c r="K74" s="1">
        <f t="shared" ca="1" si="15"/>
        <v>0</v>
      </c>
    </row>
    <row r="75" spans="1:11" x14ac:dyDescent="0.25">
      <c r="A75" s="1">
        <f t="shared" si="16"/>
        <v>74</v>
      </c>
      <c r="B75" s="1">
        <f t="shared" ca="1" si="11"/>
        <v>0.125</v>
      </c>
      <c r="C75" s="1">
        <f t="shared" ca="1" si="11"/>
        <v>4.9000000000000002E-2</v>
      </c>
      <c r="D75" s="1">
        <f t="shared" ca="1" si="17"/>
        <v>2</v>
      </c>
      <c r="E75" s="1">
        <f t="shared" ca="1" si="18"/>
        <v>324</v>
      </c>
      <c r="F75" s="1">
        <f t="shared" ca="1" si="19"/>
        <v>1</v>
      </c>
      <c r="G75" s="1">
        <f t="shared" ca="1" si="20"/>
        <v>325</v>
      </c>
      <c r="H75" s="1">
        <f t="shared" ca="1" si="12"/>
        <v>1</v>
      </c>
      <c r="I75" s="1">
        <f t="shared" ca="1" si="13"/>
        <v>326</v>
      </c>
      <c r="J75" s="1">
        <f t="shared" ca="1" si="14"/>
        <v>2</v>
      </c>
      <c r="K75" s="1">
        <f t="shared" ca="1" si="15"/>
        <v>4</v>
      </c>
    </row>
    <row r="76" spans="1:11" x14ac:dyDescent="0.25">
      <c r="A76" s="1">
        <f t="shared" si="16"/>
        <v>75</v>
      </c>
      <c r="B76" s="1">
        <f t="shared" ca="1" si="11"/>
        <v>0.65100000000000002</v>
      </c>
      <c r="C76" s="1">
        <f t="shared" ca="1" si="11"/>
        <v>0.39400000000000002</v>
      </c>
      <c r="D76" s="1">
        <f t="shared" ca="1" si="17"/>
        <v>6</v>
      </c>
      <c r="E76" s="1">
        <f t="shared" ca="1" si="18"/>
        <v>330</v>
      </c>
      <c r="F76" s="1">
        <f t="shared" ca="1" si="19"/>
        <v>3</v>
      </c>
      <c r="G76" s="1">
        <f t="shared" ca="1" si="20"/>
        <v>330</v>
      </c>
      <c r="H76" s="1">
        <f t="shared" ca="1" si="12"/>
        <v>0</v>
      </c>
      <c r="I76" s="1">
        <f t="shared" ca="1" si="13"/>
        <v>333</v>
      </c>
      <c r="J76" s="1">
        <f t="shared" ca="1" si="14"/>
        <v>3</v>
      </c>
      <c r="K76" s="1">
        <f t="shared" ca="1" si="15"/>
        <v>0</v>
      </c>
    </row>
    <row r="77" spans="1:11" x14ac:dyDescent="0.25">
      <c r="A77" s="1">
        <f t="shared" si="16"/>
        <v>76</v>
      </c>
      <c r="B77" s="1">
        <f t="shared" ca="1" si="11"/>
        <v>0.34499999999999997</v>
      </c>
      <c r="C77" s="1">
        <f t="shared" ca="1" si="11"/>
        <v>0.747</v>
      </c>
      <c r="D77" s="1">
        <f t="shared" ca="1" si="17"/>
        <v>3</v>
      </c>
      <c r="E77" s="1">
        <f t="shared" ca="1" si="18"/>
        <v>333</v>
      </c>
      <c r="F77" s="1">
        <f t="shared" ca="1" si="19"/>
        <v>4</v>
      </c>
      <c r="G77" s="1">
        <f t="shared" ca="1" si="20"/>
        <v>333</v>
      </c>
      <c r="H77" s="1">
        <f t="shared" ca="1" si="12"/>
        <v>0</v>
      </c>
      <c r="I77" s="1">
        <f t="shared" ca="1" si="13"/>
        <v>337</v>
      </c>
      <c r="J77" s="1">
        <f t="shared" ca="1" si="14"/>
        <v>4</v>
      </c>
      <c r="K77" s="1">
        <f t="shared" ca="1" si="15"/>
        <v>2</v>
      </c>
    </row>
    <row r="78" spans="1:11" x14ac:dyDescent="0.25">
      <c r="A78" s="1">
        <f t="shared" si="16"/>
        <v>77</v>
      </c>
      <c r="B78" s="1">
        <f t="shared" ca="1" si="11"/>
        <v>0.71</v>
      </c>
      <c r="C78" s="1">
        <f t="shared" ca="1" si="11"/>
        <v>0.83299999999999996</v>
      </c>
      <c r="D78" s="1">
        <f t="shared" ca="1" si="17"/>
        <v>6</v>
      </c>
      <c r="E78" s="1">
        <f t="shared" ca="1" si="18"/>
        <v>339</v>
      </c>
      <c r="F78" s="1">
        <f t="shared" ca="1" si="19"/>
        <v>4</v>
      </c>
      <c r="G78" s="1">
        <f t="shared" ca="1" si="20"/>
        <v>339</v>
      </c>
      <c r="H78" s="1">
        <f t="shared" ca="1" si="12"/>
        <v>0</v>
      </c>
      <c r="I78" s="1">
        <f t="shared" ca="1" si="13"/>
        <v>343</v>
      </c>
      <c r="J78" s="1">
        <f t="shared" ca="1" si="14"/>
        <v>4</v>
      </c>
      <c r="K78" s="1">
        <f t="shared" ca="1" si="15"/>
        <v>2</v>
      </c>
    </row>
    <row r="79" spans="1:11" x14ac:dyDescent="0.25">
      <c r="A79" s="1">
        <f t="shared" si="16"/>
        <v>78</v>
      </c>
      <c r="B79" s="1">
        <f t="shared" ca="1" si="11"/>
        <v>0.63900000000000001</v>
      </c>
      <c r="C79" s="1">
        <f t="shared" ca="1" si="11"/>
        <v>0.23599999999999999</v>
      </c>
      <c r="D79" s="1">
        <f t="shared" ca="1" si="17"/>
        <v>6</v>
      </c>
      <c r="E79" s="1">
        <f t="shared" ca="1" si="18"/>
        <v>345</v>
      </c>
      <c r="F79" s="1">
        <f t="shared" ca="1" si="19"/>
        <v>2</v>
      </c>
      <c r="G79" s="1">
        <f t="shared" ca="1" si="20"/>
        <v>345</v>
      </c>
      <c r="H79" s="1">
        <f t="shared" ca="1" si="12"/>
        <v>0</v>
      </c>
      <c r="I79" s="1">
        <f t="shared" ca="1" si="13"/>
        <v>347</v>
      </c>
      <c r="J79" s="1">
        <f t="shared" ca="1" si="14"/>
        <v>2</v>
      </c>
      <c r="K79" s="1">
        <f t="shared" ca="1" si="15"/>
        <v>5</v>
      </c>
    </row>
    <row r="80" spans="1:11" x14ac:dyDescent="0.25">
      <c r="A80" s="1">
        <f t="shared" si="16"/>
        <v>79</v>
      </c>
      <c r="B80" s="1">
        <f t="shared" ca="1" si="11"/>
        <v>0.78</v>
      </c>
      <c r="C80" s="1">
        <f t="shared" ca="1" si="11"/>
        <v>0.77300000000000002</v>
      </c>
      <c r="D80" s="1">
        <f t="shared" ca="1" si="17"/>
        <v>7</v>
      </c>
      <c r="E80" s="1">
        <f t="shared" ca="1" si="18"/>
        <v>352</v>
      </c>
      <c r="F80" s="1">
        <f t="shared" ca="1" si="19"/>
        <v>4</v>
      </c>
      <c r="G80" s="1">
        <f t="shared" ca="1" si="20"/>
        <v>352</v>
      </c>
      <c r="H80" s="1">
        <f t="shared" ca="1" si="12"/>
        <v>0</v>
      </c>
      <c r="I80" s="1">
        <f t="shared" ca="1" si="13"/>
        <v>356</v>
      </c>
      <c r="J80" s="1">
        <f t="shared" ca="1" si="14"/>
        <v>4</v>
      </c>
      <c r="K80" s="1">
        <f t="shared" ca="1" si="15"/>
        <v>3</v>
      </c>
    </row>
    <row r="81" spans="1:11" x14ac:dyDescent="0.25">
      <c r="A81" s="1">
        <f t="shared" si="16"/>
        <v>80</v>
      </c>
      <c r="B81" s="1">
        <f t="shared" ca="1" si="11"/>
        <v>0.81200000000000006</v>
      </c>
      <c r="C81" s="1">
        <f t="shared" ca="1" si="11"/>
        <v>0.93500000000000005</v>
      </c>
      <c r="D81" s="1">
        <f t="shared" ca="1" si="17"/>
        <v>7</v>
      </c>
      <c r="E81" s="1">
        <f t="shared" ca="1" si="18"/>
        <v>359</v>
      </c>
      <c r="F81" s="1">
        <f t="shared" ca="1" si="19"/>
        <v>5</v>
      </c>
      <c r="G81" s="1">
        <f t="shared" ca="1" si="20"/>
        <v>359</v>
      </c>
      <c r="H81" s="1">
        <f t="shared" ca="1" si="12"/>
        <v>0</v>
      </c>
      <c r="I81" s="1">
        <f t="shared" ca="1" si="13"/>
        <v>364</v>
      </c>
      <c r="J81" s="1">
        <f t="shared" ca="1" si="14"/>
        <v>5</v>
      </c>
      <c r="K81" s="1">
        <f t="shared" ca="1" si="15"/>
        <v>0</v>
      </c>
    </row>
    <row r="82" spans="1:11" x14ac:dyDescent="0.25">
      <c r="A82" s="1">
        <f t="shared" si="16"/>
        <v>81</v>
      </c>
      <c r="B82" s="1">
        <f t="shared" ca="1" si="11"/>
        <v>3.1E-2</v>
      </c>
      <c r="C82" s="1">
        <f t="shared" ca="1" si="11"/>
        <v>0.66</v>
      </c>
      <c r="D82" s="1">
        <f t="shared" ca="1" si="17"/>
        <v>1</v>
      </c>
      <c r="E82" s="1">
        <f t="shared" ca="1" si="18"/>
        <v>360</v>
      </c>
      <c r="F82" s="1">
        <f t="shared" ca="1" si="19"/>
        <v>4</v>
      </c>
      <c r="G82" s="1">
        <f t="shared" ca="1" si="20"/>
        <v>364</v>
      </c>
      <c r="H82" s="1">
        <f t="shared" ca="1" si="12"/>
        <v>4</v>
      </c>
      <c r="I82" s="1">
        <f t="shared" ca="1" si="13"/>
        <v>368</v>
      </c>
      <c r="J82" s="1">
        <f t="shared" ca="1" si="14"/>
        <v>8</v>
      </c>
      <c r="K82" s="1">
        <f t="shared" ca="1" si="15"/>
        <v>0</v>
      </c>
    </row>
    <row r="83" spans="1:11" x14ac:dyDescent="0.25">
      <c r="A83" s="1">
        <f t="shared" si="16"/>
        <v>82</v>
      </c>
      <c r="B83" s="1">
        <f t="shared" ca="1" si="11"/>
        <v>0.95299999999999996</v>
      </c>
      <c r="C83" s="1">
        <f t="shared" ca="1" si="11"/>
        <v>0.92300000000000004</v>
      </c>
      <c r="D83" s="1">
        <f t="shared" ca="1" si="17"/>
        <v>8</v>
      </c>
      <c r="E83" s="1">
        <f t="shared" ca="1" si="18"/>
        <v>368</v>
      </c>
      <c r="F83" s="1">
        <f t="shared" ca="1" si="19"/>
        <v>5</v>
      </c>
      <c r="G83" s="1">
        <f t="shared" ca="1" si="20"/>
        <v>368</v>
      </c>
      <c r="H83" s="1">
        <f t="shared" ca="1" si="12"/>
        <v>0</v>
      </c>
      <c r="I83" s="1">
        <f t="shared" ca="1" si="13"/>
        <v>373</v>
      </c>
      <c r="J83" s="1">
        <f t="shared" ca="1" si="14"/>
        <v>5</v>
      </c>
      <c r="K83" s="1">
        <f t="shared" ca="1" si="15"/>
        <v>0</v>
      </c>
    </row>
    <row r="84" spans="1:11" x14ac:dyDescent="0.25">
      <c r="A84" s="1">
        <f t="shared" si="16"/>
        <v>83</v>
      </c>
      <c r="B84" s="1">
        <f t="shared" ca="1" si="11"/>
        <v>0.185</v>
      </c>
      <c r="C84" s="1">
        <f t="shared" ca="1" si="11"/>
        <v>0.71199999999999997</v>
      </c>
      <c r="D84" s="1">
        <f t="shared" ca="1" si="17"/>
        <v>2</v>
      </c>
      <c r="E84" s="1">
        <f t="shared" ca="1" si="18"/>
        <v>370</v>
      </c>
      <c r="F84" s="1">
        <f t="shared" ca="1" si="19"/>
        <v>4</v>
      </c>
      <c r="G84" s="1">
        <f t="shared" ca="1" si="20"/>
        <v>373</v>
      </c>
      <c r="H84" s="1">
        <f t="shared" ca="1" si="12"/>
        <v>3</v>
      </c>
      <c r="I84" s="1">
        <f t="shared" ca="1" si="13"/>
        <v>377</v>
      </c>
      <c r="J84" s="1">
        <f t="shared" ca="1" si="14"/>
        <v>7</v>
      </c>
      <c r="K84" s="1">
        <f t="shared" ca="1" si="15"/>
        <v>0</v>
      </c>
    </row>
    <row r="85" spans="1:11" x14ac:dyDescent="0.25">
      <c r="A85" s="1">
        <f t="shared" si="16"/>
        <v>84</v>
      </c>
      <c r="B85" s="1">
        <f t="shared" ca="1" si="11"/>
        <v>0.74</v>
      </c>
      <c r="C85" s="1">
        <f t="shared" ca="1" si="11"/>
        <v>0.30599999999999999</v>
      </c>
      <c r="D85" s="1">
        <f t="shared" ca="1" si="17"/>
        <v>6</v>
      </c>
      <c r="E85" s="1">
        <f t="shared" ca="1" si="18"/>
        <v>376</v>
      </c>
      <c r="F85" s="1">
        <f t="shared" ca="1" si="19"/>
        <v>3</v>
      </c>
      <c r="G85" s="1">
        <f t="shared" ca="1" si="20"/>
        <v>377</v>
      </c>
      <c r="H85" s="1">
        <f t="shared" ca="1" si="12"/>
        <v>1</v>
      </c>
      <c r="I85" s="1">
        <f t="shared" ca="1" si="13"/>
        <v>380</v>
      </c>
      <c r="J85" s="1">
        <f t="shared" ca="1" si="14"/>
        <v>4</v>
      </c>
      <c r="K85" s="1">
        <f t="shared" ca="1" si="15"/>
        <v>1</v>
      </c>
    </row>
    <row r="86" spans="1:11" x14ac:dyDescent="0.25">
      <c r="A86" s="1">
        <f t="shared" si="16"/>
        <v>85</v>
      </c>
      <c r="B86" s="1">
        <f t="shared" ca="1" si="11"/>
        <v>0.58699999999999997</v>
      </c>
      <c r="C86" s="1">
        <f t="shared" ca="1" si="11"/>
        <v>0.33300000000000002</v>
      </c>
      <c r="D86" s="1">
        <f t="shared" ca="1" si="17"/>
        <v>5</v>
      </c>
      <c r="E86" s="1">
        <f t="shared" ca="1" si="18"/>
        <v>381</v>
      </c>
      <c r="F86" s="1">
        <f t="shared" ca="1" si="19"/>
        <v>3</v>
      </c>
      <c r="G86" s="1">
        <f t="shared" ca="1" si="20"/>
        <v>381</v>
      </c>
      <c r="H86" s="1">
        <f t="shared" ca="1" si="12"/>
        <v>0</v>
      </c>
      <c r="I86" s="1">
        <f t="shared" ca="1" si="13"/>
        <v>384</v>
      </c>
      <c r="J86" s="1">
        <f t="shared" ca="1" si="14"/>
        <v>3</v>
      </c>
      <c r="K86" s="1">
        <f t="shared" ca="1" si="15"/>
        <v>4</v>
      </c>
    </row>
    <row r="87" spans="1:11" x14ac:dyDescent="0.25">
      <c r="A87" s="1">
        <f t="shared" si="16"/>
        <v>86</v>
      </c>
      <c r="B87" s="1">
        <f t="shared" ca="1" si="11"/>
        <v>0.83199999999999996</v>
      </c>
      <c r="C87" s="1">
        <f t="shared" ca="1" si="11"/>
        <v>0.93899999999999995</v>
      </c>
      <c r="D87" s="1">
        <f t="shared" ca="1" si="17"/>
        <v>7</v>
      </c>
      <c r="E87" s="1">
        <f t="shared" ca="1" si="18"/>
        <v>388</v>
      </c>
      <c r="F87" s="1">
        <f t="shared" ca="1" si="19"/>
        <v>5</v>
      </c>
      <c r="G87" s="1">
        <f t="shared" ca="1" si="20"/>
        <v>388</v>
      </c>
      <c r="H87" s="1">
        <f t="shared" ca="1" si="12"/>
        <v>0</v>
      </c>
      <c r="I87" s="1">
        <f t="shared" ca="1" si="13"/>
        <v>393</v>
      </c>
      <c r="J87" s="1">
        <f t="shared" ca="1" si="14"/>
        <v>5</v>
      </c>
      <c r="K87" s="1">
        <f t="shared" ca="1" si="15"/>
        <v>2</v>
      </c>
    </row>
    <row r="88" spans="1:11" x14ac:dyDescent="0.25">
      <c r="A88" s="1">
        <f t="shared" si="16"/>
        <v>87</v>
      </c>
      <c r="B88" s="1">
        <f t="shared" ca="1" si="11"/>
        <v>0.80400000000000005</v>
      </c>
      <c r="C88" s="1">
        <f t="shared" ca="1" si="11"/>
        <v>0.53600000000000003</v>
      </c>
      <c r="D88" s="1">
        <f t="shared" ca="1" si="17"/>
        <v>7</v>
      </c>
      <c r="E88" s="1">
        <f t="shared" ca="1" si="18"/>
        <v>395</v>
      </c>
      <c r="F88" s="1">
        <f t="shared" ca="1" si="19"/>
        <v>3</v>
      </c>
      <c r="G88" s="1">
        <f t="shared" ca="1" si="20"/>
        <v>395</v>
      </c>
      <c r="H88" s="1">
        <f t="shared" ca="1" si="12"/>
        <v>0</v>
      </c>
      <c r="I88" s="1">
        <f t="shared" ca="1" si="13"/>
        <v>398</v>
      </c>
      <c r="J88" s="1">
        <f t="shared" ca="1" si="14"/>
        <v>3</v>
      </c>
      <c r="K88" s="1">
        <f t="shared" ca="1" si="15"/>
        <v>5</v>
      </c>
    </row>
    <row r="89" spans="1:11" x14ac:dyDescent="0.25">
      <c r="A89" s="1">
        <f t="shared" si="16"/>
        <v>88</v>
      </c>
      <c r="B89" s="1">
        <f t="shared" ca="1" si="11"/>
        <v>0.97299999999999998</v>
      </c>
      <c r="C89" s="1">
        <f t="shared" ca="1" si="11"/>
        <v>0.36</v>
      </c>
      <c r="D89" s="1">
        <f t="shared" ca="1" si="17"/>
        <v>8</v>
      </c>
      <c r="E89" s="1">
        <f t="shared" ca="1" si="18"/>
        <v>403</v>
      </c>
      <c r="F89" s="1">
        <f t="shared" ca="1" si="19"/>
        <v>3</v>
      </c>
      <c r="G89" s="1">
        <f t="shared" ca="1" si="20"/>
        <v>403</v>
      </c>
      <c r="H89" s="1">
        <f t="shared" ca="1" si="12"/>
        <v>0</v>
      </c>
      <c r="I89" s="1">
        <f t="shared" ca="1" si="13"/>
        <v>406</v>
      </c>
      <c r="J89" s="1">
        <f t="shared" ca="1" si="14"/>
        <v>3</v>
      </c>
      <c r="K89" s="1">
        <f t="shared" ca="1" si="15"/>
        <v>1</v>
      </c>
    </row>
    <row r="90" spans="1:11" x14ac:dyDescent="0.25">
      <c r="A90" s="1">
        <f t="shared" si="16"/>
        <v>89</v>
      </c>
      <c r="B90" s="1">
        <f t="shared" ca="1" si="11"/>
        <v>0.46100000000000002</v>
      </c>
      <c r="C90" s="1">
        <f t="shared" ca="1" si="11"/>
        <v>0</v>
      </c>
      <c r="D90" s="1">
        <f t="shared" ca="1" si="17"/>
        <v>4</v>
      </c>
      <c r="E90" s="1">
        <f t="shared" ca="1" si="18"/>
        <v>407</v>
      </c>
      <c r="F90" s="1">
        <f t="shared" ca="1" si="19"/>
        <v>1</v>
      </c>
      <c r="G90" s="1">
        <f t="shared" ca="1" si="20"/>
        <v>407</v>
      </c>
      <c r="H90" s="1">
        <f t="shared" ca="1" si="12"/>
        <v>0</v>
      </c>
      <c r="I90" s="1">
        <f t="shared" ca="1" si="13"/>
        <v>408</v>
      </c>
      <c r="J90" s="1">
        <f t="shared" ca="1" si="14"/>
        <v>1</v>
      </c>
      <c r="K90" s="1">
        <f t="shared" ca="1" si="15"/>
        <v>1</v>
      </c>
    </row>
    <row r="91" spans="1:11" x14ac:dyDescent="0.25">
      <c r="A91" s="1">
        <f t="shared" si="16"/>
        <v>90</v>
      </c>
      <c r="B91" s="1">
        <f t="shared" ca="1" si="11"/>
        <v>0.23300000000000001</v>
      </c>
      <c r="C91" s="1">
        <f t="shared" ca="1" si="11"/>
        <v>0.63600000000000001</v>
      </c>
      <c r="D91" s="1">
        <f t="shared" ca="1" si="17"/>
        <v>2</v>
      </c>
      <c r="E91" s="1">
        <f t="shared" ca="1" si="18"/>
        <v>409</v>
      </c>
      <c r="F91" s="1">
        <f t="shared" ca="1" si="19"/>
        <v>4</v>
      </c>
      <c r="G91" s="1">
        <f t="shared" ca="1" si="20"/>
        <v>409</v>
      </c>
      <c r="H91" s="1">
        <f t="shared" ca="1" si="12"/>
        <v>0</v>
      </c>
      <c r="I91" s="1">
        <f t="shared" ca="1" si="13"/>
        <v>413</v>
      </c>
      <c r="J91" s="1">
        <f t="shared" ca="1" si="14"/>
        <v>4</v>
      </c>
      <c r="K91" s="1">
        <f t="shared" ca="1" si="15"/>
        <v>0</v>
      </c>
    </row>
    <row r="92" spans="1:11" x14ac:dyDescent="0.25">
      <c r="A92" s="1">
        <f t="shared" si="16"/>
        <v>91</v>
      </c>
      <c r="B92" s="1">
        <f t="shared" ca="1" si="11"/>
        <v>0.29899999999999999</v>
      </c>
      <c r="C92" s="1">
        <f t="shared" ca="1" si="11"/>
        <v>3.5000000000000003E-2</v>
      </c>
      <c r="D92" s="1">
        <f t="shared" ca="1" si="17"/>
        <v>3</v>
      </c>
      <c r="E92" s="1">
        <f t="shared" ca="1" si="18"/>
        <v>412</v>
      </c>
      <c r="F92" s="1">
        <f t="shared" ca="1" si="19"/>
        <v>1</v>
      </c>
      <c r="G92" s="1">
        <f t="shared" ca="1" si="20"/>
        <v>413</v>
      </c>
      <c r="H92" s="1">
        <f t="shared" ca="1" si="12"/>
        <v>1</v>
      </c>
      <c r="I92" s="1">
        <f t="shared" ca="1" si="13"/>
        <v>414</v>
      </c>
      <c r="J92" s="1">
        <f t="shared" ca="1" si="14"/>
        <v>2</v>
      </c>
      <c r="K92" s="1">
        <f t="shared" ca="1" si="15"/>
        <v>3</v>
      </c>
    </row>
    <row r="93" spans="1:11" x14ac:dyDescent="0.25">
      <c r="A93" s="1">
        <f t="shared" si="16"/>
        <v>92</v>
      </c>
      <c r="B93" s="1">
        <f t="shared" ca="1" si="11"/>
        <v>0.59099999999999997</v>
      </c>
      <c r="C93" s="1">
        <f t="shared" ca="1" si="11"/>
        <v>0.316</v>
      </c>
      <c r="D93" s="1">
        <f t="shared" ca="1" si="17"/>
        <v>5</v>
      </c>
      <c r="E93" s="1">
        <f t="shared" ca="1" si="18"/>
        <v>417</v>
      </c>
      <c r="F93" s="1">
        <f t="shared" ca="1" si="19"/>
        <v>3</v>
      </c>
      <c r="G93" s="1">
        <f t="shared" ca="1" si="20"/>
        <v>417</v>
      </c>
      <c r="H93" s="1">
        <f t="shared" ca="1" si="12"/>
        <v>0</v>
      </c>
      <c r="I93" s="1">
        <f t="shared" ca="1" si="13"/>
        <v>420</v>
      </c>
      <c r="J93" s="1">
        <f t="shared" ca="1" si="14"/>
        <v>3</v>
      </c>
      <c r="K93" s="1">
        <f t="shared" ca="1" si="15"/>
        <v>4</v>
      </c>
    </row>
    <row r="94" spans="1:11" x14ac:dyDescent="0.25">
      <c r="A94" s="1">
        <f t="shared" si="16"/>
        <v>93</v>
      </c>
      <c r="B94" s="1">
        <f t="shared" ca="1" si="11"/>
        <v>0.78200000000000003</v>
      </c>
      <c r="C94" s="1">
        <f t="shared" ca="1" si="11"/>
        <v>0.95199999999999996</v>
      </c>
      <c r="D94" s="1">
        <f t="shared" ca="1" si="17"/>
        <v>7</v>
      </c>
      <c r="E94" s="1">
        <f t="shared" ca="1" si="18"/>
        <v>424</v>
      </c>
      <c r="F94" s="1">
        <f t="shared" ca="1" si="19"/>
        <v>6</v>
      </c>
      <c r="G94" s="1">
        <f t="shared" ca="1" si="20"/>
        <v>424</v>
      </c>
      <c r="H94" s="1">
        <f t="shared" ca="1" si="12"/>
        <v>0</v>
      </c>
      <c r="I94" s="1">
        <f t="shared" ca="1" si="13"/>
        <v>430</v>
      </c>
      <c r="J94" s="1">
        <f t="shared" ca="1" si="14"/>
        <v>6</v>
      </c>
      <c r="K94" s="1">
        <f t="shared" ca="1" si="15"/>
        <v>1</v>
      </c>
    </row>
    <row r="95" spans="1:11" x14ac:dyDescent="0.25">
      <c r="A95" s="1">
        <f t="shared" si="16"/>
        <v>94</v>
      </c>
      <c r="B95" s="1">
        <f t="shared" ca="1" si="11"/>
        <v>0.78400000000000003</v>
      </c>
      <c r="C95" s="1">
        <f t="shared" ca="1" si="11"/>
        <v>8.3000000000000004E-2</v>
      </c>
      <c r="D95" s="1">
        <f t="shared" ca="1" si="17"/>
        <v>7</v>
      </c>
      <c r="E95" s="1">
        <f t="shared" ca="1" si="18"/>
        <v>431</v>
      </c>
      <c r="F95" s="1">
        <f t="shared" ca="1" si="19"/>
        <v>1</v>
      </c>
      <c r="G95" s="1">
        <f t="shared" ca="1" si="20"/>
        <v>431</v>
      </c>
      <c r="H95" s="1">
        <f t="shared" ca="1" si="12"/>
        <v>0</v>
      </c>
      <c r="I95" s="1">
        <f t="shared" ca="1" si="13"/>
        <v>432</v>
      </c>
      <c r="J95" s="1">
        <f t="shared" ca="1" si="14"/>
        <v>1</v>
      </c>
      <c r="K95" s="1">
        <f t="shared" ca="1" si="15"/>
        <v>4</v>
      </c>
    </row>
    <row r="96" spans="1:11" x14ac:dyDescent="0.25">
      <c r="A96" s="1">
        <f t="shared" si="16"/>
        <v>95</v>
      </c>
      <c r="B96" s="1">
        <f t="shared" ca="1" si="11"/>
        <v>0.57499999999999996</v>
      </c>
      <c r="C96" s="1">
        <f t="shared" ca="1" si="11"/>
        <v>0.56899999999999995</v>
      </c>
      <c r="D96" s="1">
        <f t="shared" ca="1" si="17"/>
        <v>5</v>
      </c>
      <c r="E96" s="1">
        <f t="shared" ca="1" si="18"/>
        <v>436</v>
      </c>
      <c r="F96" s="1">
        <f t="shared" ca="1" si="19"/>
        <v>3</v>
      </c>
      <c r="G96" s="1">
        <f t="shared" ca="1" si="20"/>
        <v>436</v>
      </c>
      <c r="H96" s="1">
        <f t="shared" ca="1" si="12"/>
        <v>0</v>
      </c>
      <c r="I96" s="1">
        <f t="shared" ca="1" si="13"/>
        <v>439</v>
      </c>
      <c r="J96" s="1">
        <f t="shared" ca="1" si="14"/>
        <v>3</v>
      </c>
      <c r="K96" s="1">
        <f t="shared" ca="1" si="15"/>
        <v>0</v>
      </c>
    </row>
    <row r="97" spans="1:11" x14ac:dyDescent="0.25">
      <c r="A97" s="1">
        <f t="shared" si="16"/>
        <v>96</v>
      </c>
      <c r="B97" s="1">
        <f t="shared" ca="1" si="11"/>
        <v>0.34200000000000003</v>
      </c>
      <c r="C97" s="1">
        <f t="shared" ca="1" si="11"/>
        <v>0.89200000000000002</v>
      </c>
      <c r="D97" s="1">
        <f t="shared" ca="1" si="17"/>
        <v>3</v>
      </c>
      <c r="E97" s="1">
        <f t="shared" ca="1" si="18"/>
        <v>439</v>
      </c>
      <c r="F97" s="1">
        <f t="shared" ca="1" si="19"/>
        <v>5</v>
      </c>
      <c r="G97" s="1">
        <f t="shared" ca="1" si="20"/>
        <v>439</v>
      </c>
      <c r="H97" s="1">
        <f t="shared" ca="1" si="12"/>
        <v>0</v>
      </c>
      <c r="I97" s="1">
        <f t="shared" ca="1" si="13"/>
        <v>444</v>
      </c>
      <c r="J97" s="1">
        <f t="shared" ca="1" si="14"/>
        <v>5</v>
      </c>
      <c r="K97" s="1">
        <f t="shared" ca="1" si="15"/>
        <v>0</v>
      </c>
    </row>
    <row r="98" spans="1:11" x14ac:dyDescent="0.25">
      <c r="A98" s="1">
        <f t="shared" si="16"/>
        <v>97</v>
      </c>
      <c r="B98" s="1">
        <f t="shared" ca="1" si="11"/>
        <v>0.32800000000000001</v>
      </c>
      <c r="C98" s="1">
        <f t="shared" ca="1" si="11"/>
        <v>0.86</v>
      </c>
      <c r="D98" s="1">
        <f t="shared" ca="1" si="17"/>
        <v>3</v>
      </c>
      <c r="E98" s="1">
        <f t="shared" ca="1" si="18"/>
        <v>442</v>
      </c>
      <c r="F98" s="1">
        <f t="shared" ca="1" si="19"/>
        <v>5</v>
      </c>
      <c r="G98" s="1">
        <f t="shared" ca="1" si="20"/>
        <v>444</v>
      </c>
      <c r="H98" s="1">
        <f t="shared" ca="1" si="12"/>
        <v>2</v>
      </c>
      <c r="I98" s="1">
        <f t="shared" ca="1" si="13"/>
        <v>449</v>
      </c>
      <c r="J98" s="1">
        <f t="shared" ca="1" si="14"/>
        <v>7</v>
      </c>
      <c r="K98" s="1">
        <f t="shared" ca="1" si="15"/>
        <v>0</v>
      </c>
    </row>
    <row r="99" spans="1:11" x14ac:dyDescent="0.25">
      <c r="A99" s="1">
        <f t="shared" si="16"/>
        <v>98</v>
      </c>
      <c r="B99" s="1">
        <f t="shared" ca="1" si="11"/>
        <v>0.39400000000000002</v>
      </c>
      <c r="C99" s="1">
        <f t="shared" ca="1" si="11"/>
        <v>0.25800000000000001</v>
      </c>
      <c r="D99" s="1">
        <f t="shared" ca="1" si="17"/>
        <v>4</v>
      </c>
      <c r="E99" s="1">
        <f t="shared" ca="1" si="18"/>
        <v>446</v>
      </c>
      <c r="F99" s="1">
        <f t="shared" ca="1" si="19"/>
        <v>2</v>
      </c>
      <c r="G99" s="1">
        <f t="shared" ca="1" si="20"/>
        <v>449</v>
      </c>
      <c r="H99" s="1">
        <f t="shared" ca="1" si="12"/>
        <v>3</v>
      </c>
      <c r="I99" s="1">
        <f t="shared" ca="1" si="13"/>
        <v>451</v>
      </c>
      <c r="J99" s="1">
        <f t="shared" ca="1" si="14"/>
        <v>5</v>
      </c>
      <c r="K99" s="1">
        <f t="shared" ca="1" si="15"/>
        <v>0</v>
      </c>
    </row>
    <row r="100" spans="1:11" x14ac:dyDescent="0.25">
      <c r="A100" s="1">
        <f t="shared" si="16"/>
        <v>99</v>
      </c>
      <c r="B100" s="1">
        <f t="shared" ca="1" si="11"/>
        <v>0.42599999999999999</v>
      </c>
      <c r="C100" s="1">
        <f t="shared" ca="1" si="11"/>
        <v>0.84699999999999998</v>
      </c>
      <c r="D100" s="1">
        <f t="shared" ca="1" si="17"/>
        <v>4</v>
      </c>
      <c r="E100" s="1">
        <f t="shared" ca="1" si="18"/>
        <v>450</v>
      </c>
      <c r="F100" s="1">
        <f t="shared" ca="1" si="19"/>
        <v>4</v>
      </c>
      <c r="G100" s="1">
        <f t="shared" ca="1" si="20"/>
        <v>451</v>
      </c>
      <c r="H100" s="1">
        <f t="shared" ca="1" si="12"/>
        <v>1</v>
      </c>
      <c r="I100" s="1">
        <f t="shared" ca="1" si="13"/>
        <v>455</v>
      </c>
      <c r="J100" s="1">
        <f t="shared" ca="1" si="14"/>
        <v>5</v>
      </c>
      <c r="K100" s="1">
        <f t="shared" ca="1" si="15"/>
        <v>0</v>
      </c>
    </row>
    <row r="101" spans="1:11" x14ac:dyDescent="0.25">
      <c r="A101" s="1">
        <f t="shared" si="16"/>
        <v>100</v>
      </c>
      <c r="B101" s="1">
        <f t="shared" ca="1" si="11"/>
        <v>0.40300000000000002</v>
      </c>
      <c r="C101" s="1">
        <f t="shared" ca="1" si="11"/>
        <v>0.36599999999999999</v>
      </c>
      <c r="D101" s="1">
        <f t="shared" ca="1" si="17"/>
        <v>4</v>
      </c>
      <c r="E101" s="1">
        <f t="shared" ca="1" si="18"/>
        <v>454</v>
      </c>
      <c r="F101" s="1">
        <f t="shared" ca="1" si="19"/>
        <v>3</v>
      </c>
      <c r="G101" s="1">
        <f t="shared" ca="1" si="20"/>
        <v>455</v>
      </c>
      <c r="H101" s="1">
        <f t="shared" ca="1" si="12"/>
        <v>1</v>
      </c>
      <c r="I101" s="1">
        <f t="shared" ca="1" si="13"/>
        <v>458</v>
      </c>
      <c r="J101" s="1">
        <f t="shared" ca="1" si="14"/>
        <v>4</v>
      </c>
      <c r="K101" s="1">
        <f t="shared" ca="1" si="15"/>
        <v>0</v>
      </c>
    </row>
    <row r="104" spans="1:11" ht="36" customHeight="1" x14ac:dyDescent="0.25">
      <c r="A104" s="6" t="s">
        <v>18</v>
      </c>
      <c r="B104" s="2">
        <f ca="1">SUM(D2:D101)</f>
        <v>454</v>
      </c>
      <c r="D104" s="6" t="s">
        <v>26</v>
      </c>
      <c r="E104" s="2">
        <f ca="1">B104/(N7-1)</f>
        <v>4.5858585858585856</v>
      </c>
    </row>
    <row r="105" spans="1:11" ht="30" x14ac:dyDescent="0.25">
      <c r="A105" s="6" t="s">
        <v>19</v>
      </c>
      <c r="B105" s="2">
        <f ca="1">SUM(F2:F101)</f>
        <v>334</v>
      </c>
      <c r="D105" s="6" t="s">
        <v>25</v>
      </c>
      <c r="E105" s="2">
        <f ca="1">B105/N7</f>
        <v>3.34</v>
      </c>
    </row>
    <row r="106" spans="1:11" ht="45" x14ac:dyDescent="0.25">
      <c r="A106" s="6" t="s">
        <v>20</v>
      </c>
      <c r="B106" s="2">
        <f ca="1">SUM(H2:H101)</f>
        <v>130</v>
      </c>
      <c r="D106" s="6" t="s">
        <v>23</v>
      </c>
      <c r="E106" s="2">
        <f ca="1">B106/N7</f>
        <v>1.3</v>
      </c>
    </row>
    <row r="107" spans="1:11" ht="60" x14ac:dyDescent="0.25">
      <c r="A107" s="6" t="s">
        <v>21</v>
      </c>
      <c r="B107" s="2">
        <f ca="1">SUM(J2:J101)</f>
        <v>464</v>
      </c>
      <c r="D107" s="6" t="s">
        <v>29</v>
      </c>
      <c r="E107" s="2">
        <f ca="1">B106/E109</f>
        <v>2.8888888888888888</v>
      </c>
    </row>
    <row r="108" spans="1:11" ht="45" x14ac:dyDescent="0.25">
      <c r="A108" s="6" t="s">
        <v>22</v>
      </c>
      <c r="B108" s="2">
        <f ca="1">SUM(K2:K101)</f>
        <v>124</v>
      </c>
      <c r="D108" s="6" t="s">
        <v>24</v>
      </c>
      <c r="E108" s="2">
        <f ca="1">B108/I101</f>
        <v>0.27074235807860264</v>
      </c>
    </row>
    <row r="109" spans="1:11" ht="60" x14ac:dyDescent="0.25">
      <c r="A109" s="6" t="s">
        <v>30</v>
      </c>
      <c r="B109" s="2">
        <f ca="1">B107/N7</f>
        <v>4.6399999999999997</v>
      </c>
      <c r="D109" s="6" t="s">
        <v>27</v>
      </c>
      <c r="E109" s="2">
        <f ca="1">COUNTIF(H2:H101,"&gt;0")</f>
        <v>45</v>
      </c>
    </row>
    <row r="110" spans="1:11" ht="30" x14ac:dyDescent="0.25">
      <c r="D110" s="6" t="s">
        <v>28</v>
      </c>
      <c r="E110" s="2">
        <f ca="1">E109/N7</f>
        <v>0.45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2019-01-11T09:10:45Z</dcterms:created>
  <dcterms:modified xsi:type="dcterms:W3CDTF">2019-01-11T11:09:13Z</dcterms:modified>
</cp:coreProperties>
</file>