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6IM10033\Simulation Lab_16IM10033\Lab3\"/>
    </mc:Choice>
  </mc:AlternateContent>
  <bookViews>
    <workbookView xWindow="0" yWindow="0" windowWidth="24000" windowHeight="1102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G34" i="1"/>
  <c r="D34" i="1"/>
  <c r="H26" i="1"/>
  <c r="G26" i="1"/>
  <c r="D26" i="1"/>
  <c r="H18" i="1"/>
  <c r="G18" i="1"/>
  <c r="D18" i="1"/>
  <c r="H10" i="1"/>
  <c r="G10" i="1"/>
  <c r="D10" i="1"/>
</calcChain>
</file>

<file path=xl/sharedStrings.xml><?xml version="1.0" encoding="utf-8"?>
<sst xmlns="http://schemas.openxmlformats.org/spreadsheetml/2006/main" count="25" uniqueCount="22">
  <si>
    <t>Replication</t>
  </si>
  <si>
    <t>Model A</t>
  </si>
  <si>
    <t>Total time</t>
  </si>
  <si>
    <t>Waiting time Process 1</t>
  </si>
  <si>
    <t>Waiting time Process 2</t>
  </si>
  <si>
    <t>Number waiting in queue 1</t>
  </si>
  <si>
    <t>Number waiting in queue 2</t>
  </si>
  <si>
    <t>Model B</t>
  </si>
  <si>
    <t>Model C</t>
  </si>
  <si>
    <t>Model D</t>
  </si>
  <si>
    <t>Probabilities</t>
  </si>
  <si>
    <t>Maximum Cycle Time</t>
  </si>
  <si>
    <t>Average Cycle time</t>
  </si>
  <si>
    <t>Average</t>
  </si>
  <si>
    <t xml:space="preserve">Model </t>
  </si>
  <si>
    <t>A</t>
  </si>
  <si>
    <t>B</t>
  </si>
  <si>
    <t>C</t>
  </si>
  <si>
    <t>D</t>
  </si>
  <si>
    <t>Avg total time</t>
  </si>
  <si>
    <t>Avg no waiting in queue 1</t>
  </si>
  <si>
    <t>Avg no waiting in queue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</si>
</sst>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Model</a:t>
            </a:r>
            <a:r>
              <a:rPr lang="en-IN" baseline="0"/>
              <a:t>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Total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Sheet1!$D$5:$D$9</c:f>
              <c:numCache>
                <c:formatCode>General</c:formatCode>
                <c:ptCount val="5"/>
                <c:pt idx="0">
                  <c:v>13.62</c:v>
                </c:pt>
                <c:pt idx="1">
                  <c:v>13.4</c:v>
                </c:pt>
                <c:pt idx="2">
                  <c:v>16.95</c:v>
                </c:pt>
                <c:pt idx="3">
                  <c:v>11.79</c:v>
                </c:pt>
                <c:pt idx="4">
                  <c:v>18.239999999999998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Number waiting in queue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Sheet1!$G$5:$G$9</c:f>
              <c:numCache>
                <c:formatCode>General</c:formatCode>
                <c:ptCount val="5"/>
                <c:pt idx="0">
                  <c:v>4.9400000000000004</c:v>
                </c:pt>
                <c:pt idx="1">
                  <c:v>4.41</c:v>
                </c:pt>
                <c:pt idx="2">
                  <c:v>5.45</c:v>
                </c:pt>
                <c:pt idx="3">
                  <c:v>3.97</c:v>
                </c:pt>
                <c:pt idx="4">
                  <c:v>5.78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Sheet1!$H$4</c:f>
              <c:strCache>
                <c:ptCount val="1"/>
                <c:pt idx="0">
                  <c:v>Number waiting in queue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Sheet1!$H$5:$H$9</c:f>
              <c:numCache>
                <c:formatCode>General</c:formatCode>
                <c:ptCount val="5"/>
                <c:pt idx="0">
                  <c:v>5.88</c:v>
                </c:pt>
                <c:pt idx="1">
                  <c:v>7.35</c:v>
                </c:pt>
                <c:pt idx="2">
                  <c:v>7.46</c:v>
                </c:pt>
                <c:pt idx="3">
                  <c:v>5.01</c:v>
                </c:pt>
                <c:pt idx="4">
                  <c:v>8.08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456232"/>
        <c:axId val="334453488"/>
      </c:lineChart>
      <c:catAx>
        <c:axId val="334456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53488"/>
        <c:crosses val="autoZero"/>
        <c:auto val="1"/>
        <c:lblAlgn val="ctr"/>
        <c:lblOffset val="100"/>
        <c:noMultiLvlLbl val="0"/>
      </c:catAx>
      <c:valAx>
        <c:axId val="3344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5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Model</a:t>
            </a:r>
            <a:r>
              <a:rPr lang="en-IN" baseline="0"/>
              <a:t> B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Total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Sheet1!$D$13:$D$17</c:f>
              <c:numCache>
                <c:formatCode>General</c:formatCode>
                <c:ptCount val="5"/>
                <c:pt idx="0">
                  <c:v>20.059999999999999</c:v>
                </c:pt>
                <c:pt idx="1">
                  <c:v>16.36</c:v>
                </c:pt>
                <c:pt idx="2">
                  <c:v>14.56</c:v>
                </c:pt>
                <c:pt idx="3">
                  <c:v>16.09</c:v>
                </c:pt>
                <c:pt idx="4">
                  <c:v>12.12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Number waiting in queue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Sheet1!$G$13:$G$17</c:f>
              <c:numCache>
                <c:formatCode>General</c:formatCode>
                <c:ptCount val="5"/>
                <c:pt idx="0">
                  <c:v>7.18</c:v>
                </c:pt>
                <c:pt idx="1">
                  <c:v>5.56</c:v>
                </c:pt>
                <c:pt idx="2">
                  <c:v>4.91</c:v>
                </c:pt>
                <c:pt idx="3">
                  <c:v>5.65</c:v>
                </c:pt>
                <c:pt idx="4">
                  <c:v>4.17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Sheet1!$H$4</c:f>
              <c:strCache>
                <c:ptCount val="1"/>
                <c:pt idx="0">
                  <c:v>Number waiting in queue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Sheet1!$H$13:$H$17</c:f>
              <c:numCache>
                <c:formatCode>General</c:formatCode>
                <c:ptCount val="5"/>
                <c:pt idx="0">
                  <c:v>8.99</c:v>
                </c:pt>
                <c:pt idx="1">
                  <c:v>7.14</c:v>
                </c:pt>
                <c:pt idx="2">
                  <c:v>5.9</c:v>
                </c:pt>
                <c:pt idx="3">
                  <c:v>7.12</c:v>
                </c:pt>
                <c:pt idx="4">
                  <c:v>4.8099999999999996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877880"/>
        <c:axId val="417878664"/>
      </c:lineChart>
      <c:catAx>
        <c:axId val="417877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78664"/>
        <c:crosses val="autoZero"/>
        <c:auto val="1"/>
        <c:lblAlgn val="ctr"/>
        <c:lblOffset val="100"/>
        <c:noMultiLvlLbl val="0"/>
      </c:catAx>
      <c:valAx>
        <c:axId val="41787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7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Model</a:t>
            </a:r>
            <a:r>
              <a:rPr lang="en-IN" baseline="0"/>
              <a:t> C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Total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Sheet1!$D$21:$D$25</c:f>
              <c:numCache>
                <c:formatCode>General</c:formatCode>
                <c:ptCount val="5"/>
                <c:pt idx="0">
                  <c:v>12.58</c:v>
                </c:pt>
                <c:pt idx="1">
                  <c:v>15.43</c:v>
                </c:pt>
                <c:pt idx="2">
                  <c:v>17.600000000000001</c:v>
                </c:pt>
                <c:pt idx="3">
                  <c:v>15.09</c:v>
                </c:pt>
                <c:pt idx="4">
                  <c:v>18.34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Number waiting in queue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Sheet1!$G$21:$G$25</c:f>
              <c:numCache>
                <c:formatCode>General</c:formatCode>
                <c:ptCount val="5"/>
                <c:pt idx="0">
                  <c:v>4.42</c:v>
                </c:pt>
                <c:pt idx="1">
                  <c:v>5.26</c:v>
                </c:pt>
                <c:pt idx="2">
                  <c:v>5.88</c:v>
                </c:pt>
                <c:pt idx="3">
                  <c:v>5.3</c:v>
                </c:pt>
                <c:pt idx="4">
                  <c:v>6.05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Sheet1!$H$4</c:f>
              <c:strCache>
                <c:ptCount val="1"/>
                <c:pt idx="0">
                  <c:v>Number waiting in queue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Sheet1!$H$21:$H$25</c:f>
              <c:numCache>
                <c:formatCode>General</c:formatCode>
                <c:ptCount val="5"/>
                <c:pt idx="0">
                  <c:v>5.22</c:v>
                </c:pt>
                <c:pt idx="1">
                  <c:v>6.57</c:v>
                </c:pt>
                <c:pt idx="2">
                  <c:v>7.6</c:v>
                </c:pt>
                <c:pt idx="3">
                  <c:v>6.51</c:v>
                </c:pt>
                <c:pt idx="4">
                  <c:v>8.23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877488"/>
        <c:axId val="417880232"/>
      </c:lineChart>
      <c:catAx>
        <c:axId val="41787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80232"/>
        <c:crosses val="autoZero"/>
        <c:auto val="1"/>
        <c:lblAlgn val="ctr"/>
        <c:lblOffset val="100"/>
        <c:noMultiLvlLbl val="0"/>
      </c:catAx>
      <c:valAx>
        <c:axId val="41788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7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Model</a:t>
            </a:r>
            <a:r>
              <a:rPr lang="en-IN" baseline="0"/>
              <a:t> 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Total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Sheet1!$D$29:$D$33</c:f>
              <c:numCache>
                <c:formatCode>General</c:formatCode>
                <c:ptCount val="5"/>
                <c:pt idx="0">
                  <c:v>15.93</c:v>
                </c:pt>
                <c:pt idx="1">
                  <c:v>15.93</c:v>
                </c:pt>
                <c:pt idx="2">
                  <c:v>15.93</c:v>
                </c:pt>
                <c:pt idx="3">
                  <c:v>15.93</c:v>
                </c:pt>
                <c:pt idx="4">
                  <c:v>15.93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Number waiting in queue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Sheet1!$G$29:$G$33</c:f>
              <c:numCache>
                <c:formatCode>General</c:formatCode>
                <c:ptCount val="5"/>
                <c:pt idx="0">
                  <c:v>5.44</c:v>
                </c:pt>
                <c:pt idx="1">
                  <c:v>5.44</c:v>
                </c:pt>
                <c:pt idx="2">
                  <c:v>5.44</c:v>
                </c:pt>
                <c:pt idx="3">
                  <c:v>5.44</c:v>
                </c:pt>
                <c:pt idx="4">
                  <c:v>5.44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Sheet1!$H$4</c:f>
              <c:strCache>
                <c:ptCount val="1"/>
                <c:pt idx="0">
                  <c:v>Number waiting in queue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Sheet1!$H$29:$H$33</c:f>
              <c:numCache>
                <c:formatCode>General</c:formatCode>
                <c:ptCount val="5"/>
                <c:pt idx="0">
                  <c:v>6.78</c:v>
                </c:pt>
                <c:pt idx="1">
                  <c:v>6.78</c:v>
                </c:pt>
                <c:pt idx="2">
                  <c:v>6.78</c:v>
                </c:pt>
                <c:pt idx="3">
                  <c:v>6.78</c:v>
                </c:pt>
                <c:pt idx="4">
                  <c:v>6.78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82160"/>
        <c:axId val="411224008"/>
      </c:lineChart>
      <c:catAx>
        <c:axId val="4198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24008"/>
        <c:crosses val="autoZero"/>
        <c:auto val="1"/>
        <c:lblAlgn val="ctr"/>
        <c:lblOffset val="100"/>
        <c:noMultiLvlLbl val="0"/>
      </c:catAx>
      <c:valAx>
        <c:axId val="41122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Sheet1!$D$37</c:f>
              <c:strCache>
                <c:ptCount val="1"/>
                <c:pt idx="0">
                  <c:v>Avg total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Sheet1!$D$38:$D$41</c:f>
              <c:numCache>
                <c:formatCode>General</c:formatCode>
                <c:ptCount val="4"/>
                <c:pt idx="0">
                  <c:v>14.8</c:v>
                </c:pt>
                <c:pt idx="1">
                  <c:v>15.837999999999999</c:v>
                </c:pt>
                <c:pt idx="2">
                  <c:v>15.808</c:v>
                </c:pt>
                <c:pt idx="3">
                  <c:v>15.93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Sheet1!$E$37</c:f>
              <c:strCache>
                <c:ptCount val="1"/>
                <c:pt idx="0">
                  <c:v>Avg no waiting in queue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Sheet1!$E$38:$E$41</c:f>
              <c:numCache>
                <c:formatCode>General</c:formatCode>
                <c:ptCount val="4"/>
                <c:pt idx="0">
                  <c:v>4.91</c:v>
                </c:pt>
                <c:pt idx="1">
                  <c:v>5.4939999999999998</c:v>
                </c:pt>
                <c:pt idx="2">
                  <c:v>5.4939999999999998</c:v>
                </c:pt>
                <c:pt idx="3">
                  <c:v>5.44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Sheet1!$F$37</c:f>
              <c:strCache>
                <c:ptCount val="1"/>
                <c:pt idx="0">
                  <c:v>Avg no waiting in queue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Sheet1!$F$38:$F$41</c:f>
              <c:numCache>
                <c:formatCode>General</c:formatCode>
                <c:ptCount val="4"/>
                <c:pt idx="0">
                  <c:v>6.7560000000000002</c:v>
                </c:pt>
                <c:pt idx="1">
                  <c:v>6.7919999999999998</c:v>
                </c:pt>
                <c:pt idx="2">
                  <c:v>6.7919999999999998</c:v>
                </c:pt>
                <c:pt idx="3">
                  <c:v>6.78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784912"/>
        <c:axId val="408784128"/>
      </c:lineChart>
      <c:catAx>
        <c:axId val="40878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84128"/>
        <c:crosses val="autoZero"/>
        <c:auto val="1"/>
        <c:lblAlgn val="ctr"/>
        <c:lblOffset val="100"/>
        <c:noMultiLvlLbl val="0"/>
      </c:catAx>
      <c:valAx>
        <c:axId val="4087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8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Sheet2!$D$4</c:f>
              <c:strCache>
                <c:ptCount val="1"/>
                <c:pt idx="0">
                  <c:v>Average Cycle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Sheet2!$D$5:$D$10</c:f>
              <c:numCache>
                <c:formatCode>General</c:formatCode>
                <c:ptCount val="6"/>
                <c:pt idx="0">
                  <c:v>1.2277</c:v>
                </c:pt>
                <c:pt idx="1">
                  <c:v>1.2999000000000001</c:v>
                </c:pt>
                <c:pt idx="2">
                  <c:v>1.444</c:v>
                </c:pt>
                <c:pt idx="3">
                  <c:v>1.6054999999999999</c:v>
                </c:pt>
                <c:pt idx="4">
                  <c:v>1.9639</c:v>
                </c:pt>
                <c:pt idx="5">
                  <c:v>2.5998999999999999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Sheet2!$E$4</c:f>
              <c:strCache>
                <c:ptCount val="1"/>
                <c:pt idx="0">
                  <c:v>Maximum Cycle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Sheet2!$E$5:$E$10</c:f>
              <c:numCache>
                <c:formatCode>General</c:formatCode>
                <c:ptCount val="6"/>
                <c:pt idx="0">
                  <c:v>4.7446000000000002</c:v>
                </c:pt>
                <c:pt idx="1">
                  <c:v>4.2183999999999999</c:v>
                </c:pt>
                <c:pt idx="2">
                  <c:v>5.0754000000000001</c:v>
                </c:pt>
                <c:pt idx="3">
                  <c:v>6.3310000000000004</c:v>
                </c:pt>
                <c:pt idx="4">
                  <c:v>8.8557000000000006</c:v>
                </c:pt>
                <c:pt idx="5">
                  <c:v>11.536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071712"/>
        <c:axId val="412072104"/>
      </c:lineChart>
      <c:catAx>
        <c:axId val="41207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Probabilities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72104"/>
        <c:crosses val="autoZero"/>
        <c:auto val="1"/>
        <c:lblAlgn val="ctr"/>
        <c:lblOffset val="100"/>
        <c:noMultiLvlLbl val="0"/>
      </c:catAx>
      <c:valAx>
        <c:axId val="41207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7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2</xdr:row>
      <xdr:rowOff>0</xdr:rowOff>
    </xdr:from>
    <xdr:to>
      <xdr:col>16</xdr:col>
      <xdr:colOff>161925</xdr:colOff>
      <xdr:row>11</xdr:row>
      <xdr:rowOff>200025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9526</xdr:colOff>
      <xdr:row>12</xdr:row>
      <xdr:rowOff>14287</xdr:rowOff>
    </xdr:from>
    <xdr:to>
      <xdr:col>16</xdr:col>
      <xdr:colOff>47626</xdr:colOff>
      <xdr:row>24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504825</xdr:colOff>
      <xdr:row>1</xdr:row>
      <xdr:rowOff>157162</xdr:rowOff>
    </xdr:from>
    <xdr:to>
      <xdr:col>23</xdr:col>
      <xdr:colOff>600075</xdr:colOff>
      <xdr:row>11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595312</xdr:colOff>
      <xdr:row>12</xdr:row>
      <xdr:rowOff>14287</xdr:rowOff>
    </xdr:from>
    <xdr:to>
      <xdr:col>23</xdr:col>
      <xdr:colOff>333375</xdr:colOff>
      <xdr:row>24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433387</xdr:colOff>
      <xdr:row>26</xdr:row>
      <xdr:rowOff>71437</xdr:rowOff>
    </xdr:from>
    <xdr:to>
      <xdr:col>16</xdr:col>
      <xdr:colOff>128587</xdr:colOff>
      <xdr:row>39</xdr:row>
      <xdr:rowOff>52387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795337</xdr:colOff>
      <xdr:row>2</xdr:row>
      <xdr:rowOff>71437</xdr:rowOff>
    </xdr:from>
    <xdr:to>
      <xdr:col>12</xdr:col>
      <xdr:colOff>528637</xdr:colOff>
      <xdr:row>13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41"/>
  <sheetViews>
    <sheetView topLeftCell="F6" workbookViewId="0">
      <selection activeCell="S37" sqref="S37"/>
    </sheetView>
  </sheetViews>
  <sheetFormatPr defaultRowHeight="15" x14ac:dyDescent="0.25"/>
  <cols>
    <col min="1" max="2" width="9.140625" style="1"/>
    <col min="3" max="3" width="13" style="1" customWidth="1"/>
    <col min="4" max="5" width="15.5703125" style="1" customWidth="1"/>
    <col min="6" max="6" width="16.5703125" style="1" customWidth="1"/>
    <col min="7" max="7" width="14.7109375" style="1" customWidth="1"/>
    <col min="8" max="8" width="11.42578125" style="1" customWidth="1"/>
    <col min="9" max="16384" width="9.140625" style="1"/>
  </cols>
  <sheetData>
    <row r="2" spans="3:8" ht="14.25" customHeight="1" x14ac:dyDescent="0.25"/>
    <row r="3" spans="3:8" ht="24.75" customHeight="1" x14ac:dyDescent="0.25">
      <c r="C3" s="3" t="s">
        <v>1</v>
      </c>
      <c r="D3" s="3"/>
      <c r="E3" s="3"/>
      <c r="F3" s="3"/>
      <c r="G3" s="3"/>
      <c r="H3" s="3"/>
    </row>
    <row r="4" spans="3:8" ht="45" x14ac:dyDescent="0.25">
      <c r="C4" s="6" t="s">
        <v>0</v>
      </c>
      <c r="D4" s="6" t="s">
        <v>2</v>
      </c>
      <c r="E4" s="7" t="s">
        <v>3</v>
      </c>
      <c r="F4" s="7" t="s">
        <v>4</v>
      </c>
      <c r="G4" s="7" t="s">
        <v>5</v>
      </c>
      <c r="H4" s="7" t="s">
        <v>6</v>
      </c>
    </row>
    <row r="5" spans="3:8" x14ac:dyDescent="0.25">
      <c r="C5" s="1">
        <v>1</v>
      </c>
      <c r="D5" s="1">
        <v>13.62</v>
      </c>
      <c r="E5" s="1">
        <v>6.68</v>
      </c>
      <c r="F5" s="1">
        <v>7.01</v>
      </c>
      <c r="G5" s="1">
        <v>4.9400000000000004</v>
      </c>
      <c r="H5" s="1">
        <v>5.88</v>
      </c>
    </row>
    <row r="6" spans="3:8" x14ac:dyDescent="0.25">
      <c r="C6" s="1">
        <v>2</v>
      </c>
      <c r="D6" s="1">
        <v>13.4</v>
      </c>
      <c r="E6" s="1">
        <v>5.98</v>
      </c>
      <c r="F6" s="1">
        <v>7.35</v>
      </c>
      <c r="G6" s="1">
        <v>4.41</v>
      </c>
      <c r="H6" s="1">
        <v>7.35</v>
      </c>
    </row>
    <row r="7" spans="3:8" x14ac:dyDescent="0.25">
      <c r="C7" s="1">
        <v>3</v>
      </c>
      <c r="D7" s="1">
        <v>16.95</v>
      </c>
      <c r="E7" s="1">
        <v>7.94</v>
      </c>
      <c r="F7" s="1">
        <v>9.32</v>
      </c>
      <c r="G7" s="1">
        <v>5.45</v>
      </c>
      <c r="H7" s="1">
        <v>7.46</v>
      </c>
    </row>
    <row r="8" spans="3:8" x14ac:dyDescent="0.25">
      <c r="C8" s="1">
        <v>4</v>
      </c>
      <c r="D8" s="1">
        <v>11.79</v>
      </c>
      <c r="E8" s="1">
        <v>5.34</v>
      </c>
      <c r="F8" s="1">
        <v>6.37</v>
      </c>
      <c r="G8" s="1">
        <v>3.97</v>
      </c>
      <c r="H8" s="1">
        <v>5.01</v>
      </c>
    </row>
    <row r="9" spans="3:8" x14ac:dyDescent="0.25">
      <c r="C9" s="1">
        <v>5</v>
      </c>
      <c r="D9" s="1">
        <v>18.239999999999998</v>
      </c>
      <c r="E9" s="1">
        <v>8.61</v>
      </c>
      <c r="F9" s="1">
        <v>10.220000000000001</v>
      </c>
      <c r="G9" s="1">
        <v>5.78</v>
      </c>
      <c r="H9" s="1">
        <v>8.08</v>
      </c>
    </row>
    <row r="10" spans="3:8" x14ac:dyDescent="0.25">
      <c r="C10" s="1" t="s">
        <v>13</v>
      </c>
      <c r="D10" s="1">
        <f>SUM(D5:D9)/5</f>
        <v>14.8</v>
      </c>
      <c r="G10" s="1">
        <f>SUM(G5:G9)/5</f>
        <v>4.91</v>
      </c>
      <c r="H10" s="1">
        <f>SUM(H5:H9)/5</f>
        <v>6.7560000000000002</v>
      </c>
    </row>
    <row r="12" spans="3:8" ht="21" x14ac:dyDescent="0.25">
      <c r="C12" s="3" t="s">
        <v>7</v>
      </c>
      <c r="D12" s="2"/>
      <c r="E12" s="2"/>
      <c r="F12" s="2"/>
      <c r="G12" s="2"/>
      <c r="H12" s="2"/>
    </row>
    <row r="13" spans="3:8" x14ac:dyDescent="0.25">
      <c r="C13" s="1">
        <v>1</v>
      </c>
      <c r="D13" s="1">
        <v>20.059999999999999</v>
      </c>
      <c r="E13" s="1">
        <v>9.82</v>
      </c>
      <c r="F13" s="1">
        <v>10.72</v>
      </c>
      <c r="G13" s="1">
        <v>7.18</v>
      </c>
      <c r="H13" s="1">
        <v>8.99</v>
      </c>
    </row>
    <row r="14" spans="3:8" x14ac:dyDescent="0.25">
      <c r="C14" s="1">
        <v>2</v>
      </c>
      <c r="D14" s="1">
        <v>16.36</v>
      </c>
      <c r="E14" s="1">
        <v>7.79</v>
      </c>
      <c r="F14" s="1">
        <v>8.85</v>
      </c>
      <c r="G14" s="1">
        <v>5.56</v>
      </c>
      <c r="H14" s="1">
        <v>7.14</v>
      </c>
    </row>
    <row r="15" spans="3:8" x14ac:dyDescent="0.25">
      <c r="C15" s="1">
        <v>3</v>
      </c>
      <c r="D15" s="1">
        <v>14.56</v>
      </c>
      <c r="E15" s="1">
        <v>7.05</v>
      </c>
      <c r="F15" s="1">
        <v>7.67</v>
      </c>
      <c r="G15" s="1">
        <v>4.91</v>
      </c>
      <c r="H15" s="1">
        <v>5.9</v>
      </c>
    </row>
    <row r="16" spans="3:8" x14ac:dyDescent="0.25">
      <c r="C16" s="1">
        <v>4</v>
      </c>
      <c r="D16" s="1">
        <v>16.09</v>
      </c>
      <c r="E16" s="1">
        <v>7.78</v>
      </c>
      <c r="F16" s="1">
        <v>8.5399999999999991</v>
      </c>
      <c r="G16" s="1">
        <v>5.65</v>
      </c>
      <c r="H16" s="1">
        <v>7.12</v>
      </c>
    </row>
    <row r="17" spans="3:8" x14ac:dyDescent="0.25">
      <c r="C17" s="1">
        <v>5</v>
      </c>
      <c r="D17" s="1">
        <v>12.12</v>
      </c>
      <c r="E17" s="1">
        <v>5.94</v>
      </c>
      <c r="F17" s="1">
        <v>6.22</v>
      </c>
      <c r="G17" s="1">
        <v>4.17</v>
      </c>
      <c r="H17" s="1">
        <v>4.8099999999999996</v>
      </c>
    </row>
    <row r="18" spans="3:8" x14ac:dyDescent="0.25">
      <c r="C18" s="1" t="s">
        <v>13</v>
      </c>
      <c r="D18" s="1">
        <f>SUM(D13:D17)/5</f>
        <v>15.838000000000003</v>
      </c>
      <c r="G18" s="1">
        <f>SUM(G13:G17)/5</f>
        <v>5.4939999999999998</v>
      </c>
      <c r="H18" s="1">
        <f>SUM(H13:H17)/5</f>
        <v>6.7919999999999998</v>
      </c>
    </row>
    <row r="20" spans="3:8" ht="21" x14ac:dyDescent="0.25">
      <c r="C20" s="3" t="s">
        <v>8</v>
      </c>
      <c r="D20" s="5"/>
      <c r="E20" s="5"/>
      <c r="F20" s="5"/>
      <c r="G20" s="5"/>
      <c r="H20" s="5"/>
    </row>
    <row r="21" spans="3:8" x14ac:dyDescent="0.25">
      <c r="C21" s="1">
        <v>1</v>
      </c>
      <c r="D21" s="1">
        <v>12.58</v>
      </c>
      <c r="E21" s="1">
        <v>6.06</v>
      </c>
      <c r="F21" s="1">
        <v>6.57</v>
      </c>
      <c r="G21" s="1">
        <v>4.42</v>
      </c>
      <c r="H21" s="1">
        <v>5.22</v>
      </c>
    </row>
    <row r="22" spans="3:8" x14ac:dyDescent="0.25">
      <c r="C22" s="1">
        <v>2</v>
      </c>
      <c r="D22" s="1">
        <v>15.43</v>
      </c>
      <c r="E22" s="1">
        <v>7.26</v>
      </c>
      <c r="F22" s="1">
        <v>8.31</v>
      </c>
      <c r="G22" s="1">
        <v>5.26</v>
      </c>
      <c r="H22" s="1">
        <v>6.57</v>
      </c>
    </row>
    <row r="23" spans="3:8" x14ac:dyDescent="0.25">
      <c r="C23" s="1">
        <v>3</v>
      </c>
      <c r="D23" s="1">
        <v>17.600000000000001</v>
      </c>
      <c r="E23" s="1">
        <v>8.32</v>
      </c>
      <c r="F23" s="1">
        <v>9.5399999999999991</v>
      </c>
      <c r="G23" s="1">
        <v>5.88</v>
      </c>
      <c r="H23" s="1">
        <v>7.6</v>
      </c>
    </row>
    <row r="24" spans="3:8" x14ac:dyDescent="0.25">
      <c r="C24" s="1">
        <v>4</v>
      </c>
      <c r="D24" s="1">
        <v>15.09</v>
      </c>
      <c r="E24" s="1">
        <v>6.95</v>
      </c>
      <c r="F24" s="1">
        <v>8.15</v>
      </c>
      <c r="G24" s="1">
        <v>5.3</v>
      </c>
      <c r="H24" s="1">
        <v>6.51</v>
      </c>
    </row>
    <row r="25" spans="3:8" x14ac:dyDescent="0.25">
      <c r="C25" s="1">
        <v>5</v>
      </c>
      <c r="D25" s="1">
        <v>18.34</v>
      </c>
      <c r="E25" s="1">
        <v>8.7799999999999994</v>
      </c>
      <c r="F25" s="1">
        <v>10.130000000000001</v>
      </c>
      <c r="G25" s="1">
        <v>6.05</v>
      </c>
      <c r="H25" s="1">
        <v>8.23</v>
      </c>
    </row>
    <row r="26" spans="3:8" x14ac:dyDescent="0.25">
      <c r="C26" s="1" t="s">
        <v>13</v>
      </c>
      <c r="D26" s="1">
        <f>SUM(D21:D25)/5</f>
        <v>15.808000000000002</v>
      </c>
      <c r="G26" s="1">
        <f>SUM(G21:G25)/5</f>
        <v>5.3819999999999997</v>
      </c>
      <c r="H26" s="1">
        <f>SUM(H21:H25)/5</f>
        <v>6.8259999999999987</v>
      </c>
    </row>
    <row r="28" spans="3:8" ht="21" x14ac:dyDescent="0.25">
      <c r="C28" s="3" t="s">
        <v>9</v>
      </c>
      <c r="D28" s="5"/>
      <c r="E28" s="5"/>
      <c r="F28" s="5"/>
      <c r="G28" s="5"/>
      <c r="H28" s="5"/>
    </row>
    <row r="29" spans="3:8" x14ac:dyDescent="0.25">
      <c r="C29" s="1">
        <v>1</v>
      </c>
      <c r="D29" s="1">
        <v>15.93</v>
      </c>
      <c r="E29" s="1">
        <v>7.62</v>
      </c>
      <c r="F29" s="1">
        <v>8.51</v>
      </c>
      <c r="G29" s="1">
        <v>5.44</v>
      </c>
      <c r="H29" s="1">
        <v>6.78</v>
      </c>
    </row>
    <row r="30" spans="3:8" x14ac:dyDescent="0.25">
      <c r="C30" s="1">
        <v>2</v>
      </c>
      <c r="D30" s="1">
        <v>15.93</v>
      </c>
      <c r="E30" s="1">
        <v>7.62</v>
      </c>
      <c r="F30" s="1">
        <v>8.51</v>
      </c>
      <c r="G30" s="1">
        <v>5.44</v>
      </c>
      <c r="H30" s="1">
        <v>6.78</v>
      </c>
    </row>
    <row r="31" spans="3:8" x14ac:dyDescent="0.25">
      <c r="C31" s="1">
        <v>3</v>
      </c>
      <c r="D31" s="1">
        <v>15.93</v>
      </c>
      <c r="E31" s="1">
        <v>7.62</v>
      </c>
      <c r="F31" s="1">
        <v>8.51</v>
      </c>
      <c r="G31" s="1">
        <v>5.44</v>
      </c>
      <c r="H31" s="1">
        <v>6.78</v>
      </c>
    </row>
    <row r="32" spans="3:8" x14ac:dyDescent="0.25">
      <c r="C32" s="1">
        <v>4</v>
      </c>
      <c r="D32" s="1">
        <v>15.93</v>
      </c>
      <c r="E32" s="1">
        <v>7.62</v>
      </c>
      <c r="F32" s="1">
        <v>8.51</v>
      </c>
      <c r="G32" s="1">
        <v>5.44</v>
      </c>
      <c r="H32" s="1">
        <v>6.78</v>
      </c>
    </row>
    <row r="33" spans="3:8" x14ac:dyDescent="0.25">
      <c r="C33" s="1">
        <v>5</v>
      </c>
      <c r="D33" s="1">
        <v>15.93</v>
      </c>
      <c r="E33" s="1">
        <v>7.62</v>
      </c>
      <c r="F33" s="1">
        <v>8.51</v>
      </c>
      <c r="G33" s="1">
        <v>5.44</v>
      </c>
      <c r="H33" s="1">
        <v>6.78</v>
      </c>
    </row>
    <row r="34" spans="3:8" x14ac:dyDescent="0.25">
      <c r="C34" s="1" t="s">
        <v>13</v>
      </c>
      <c r="D34" s="1">
        <f>SUM(D29:D33)/5</f>
        <v>15.930000000000001</v>
      </c>
      <c r="G34" s="1">
        <f>SUM(G29:G33)/5</f>
        <v>5.44</v>
      </c>
      <c r="H34" s="1">
        <f>SUM(H29:H33)/5</f>
        <v>6.7799999999999994</v>
      </c>
    </row>
    <row r="37" spans="3:8" ht="31.5" customHeight="1" x14ac:dyDescent="0.25">
      <c r="C37" s="1" t="s">
        <v>14</v>
      </c>
      <c r="D37" s="1" t="s">
        <v>19</v>
      </c>
      <c r="E37" s="4" t="s">
        <v>20</v>
      </c>
      <c r="F37" s="4" t="s">
        <v>21</v>
      </c>
    </row>
    <row r="38" spans="3:8" x14ac:dyDescent="0.25">
      <c r="C38" s="1" t="s">
        <v>15</v>
      </c>
      <c r="D38" s="1">
        <v>14.8</v>
      </c>
      <c r="E38" s="1">
        <v>4.91</v>
      </c>
      <c r="F38" s="1">
        <v>6.7560000000000002</v>
      </c>
    </row>
    <row r="39" spans="3:8" x14ac:dyDescent="0.25">
      <c r="C39" s="1" t="s">
        <v>16</v>
      </c>
      <c r="D39" s="1">
        <v>15.837999999999999</v>
      </c>
      <c r="E39" s="1">
        <v>5.4939999999999998</v>
      </c>
      <c r="F39" s="1">
        <v>6.7919999999999998</v>
      </c>
    </row>
    <row r="40" spans="3:8" x14ac:dyDescent="0.25">
      <c r="C40" s="1" t="s">
        <v>17</v>
      </c>
      <c r="D40" s="1">
        <v>15.808</v>
      </c>
      <c r="E40" s="1">
        <v>5.4939999999999998</v>
      </c>
      <c r="F40" s="1">
        <v>6.7919999999999998</v>
      </c>
    </row>
    <row r="41" spans="3:8" x14ac:dyDescent="0.25">
      <c r="C41" s="1" t="s">
        <v>18</v>
      </c>
      <c r="D41" s="1">
        <v>15.93</v>
      </c>
      <c r="E41" s="1">
        <v>5.44</v>
      </c>
      <c r="F41" s="1">
        <v>6.78</v>
      </c>
    </row>
  </sheetData>
  <mergeCells count="4">
    <mergeCell ref="C3:H3"/>
    <mergeCell ref="C12:H12"/>
    <mergeCell ref="C20:H20"/>
    <mergeCell ref="C28:H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0"/>
  <sheetViews>
    <sheetView tabSelected="1" topLeftCell="B1" workbookViewId="0">
      <selection activeCell="O16" sqref="O16"/>
    </sheetView>
  </sheetViews>
  <sheetFormatPr defaultRowHeight="15" x14ac:dyDescent="0.25"/>
  <cols>
    <col min="1" max="2" width="9.140625" style="4"/>
    <col min="3" max="3" width="19.5703125" style="4" customWidth="1"/>
    <col min="4" max="4" width="15.28515625" style="4" customWidth="1"/>
    <col min="5" max="5" width="19.140625" style="4" customWidth="1"/>
    <col min="6" max="6" width="17.7109375" style="4" customWidth="1"/>
    <col min="7" max="16384" width="9.140625" style="4"/>
  </cols>
  <sheetData>
    <row r="4" spans="3:5" ht="66.75" customHeight="1" x14ac:dyDescent="0.25">
      <c r="C4" s="8" t="s">
        <v>10</v>
      </c>
      <c r="D4" s="8" t="s">
        <v>12</v>
      </c>
      <c r="E4" s="8" t="s">
        <v>11</v>
      </c>
    </row>
    <row r="5" spans="3:5" x14ac:dyDescent="0.25">
      <c r="C5" s="9">
        <v>0.05</v>
      </c>
      <c r="D5" s="4">
        <v>1.2277</v>
      </c>
      <c r="E5" s="4">
        <v>4.7446000000000002</v>
      </c>
    </row>
    <row r="6" spans="3:5" x14ac:dyDescent="0.25">
      <c r="C6" s="9">
        <v>0.06</v>
      </c>
      <c r="D6" s="4">
        <v>1.2999000000000001</v>
      </c>
      <c r="E6" s="4">
        <v>4.2183999999999999</v>
      </c>
    </row>
    <row r="7" spans="3:5" x14ac:dyDescent="0.25">
      <c r="C7" s="9">
        <v>7.0000000000000007E-2</v>
      </c>
      <c r="D7" s="4">
        <v>1.444</v>
      </c>
      <c r="E7" s="4">
        <v>5.0754000000000001</v>
      </c>
    </row>
    <row r="8" spans="3:5" x14ac:dyDescent="0.25">
      <c r="C8" s="9">
        <v>0.08</v>
      </c>
      <c r="D8" s="4">
        <v>1.6054999999999999</v>
      </c>
      <c r="E8" s="4">
        <v>6.3310000000000004</v>
      </c>
    </row>
    <row r="9" spans="3:5" x14ac:dyDescent="0.25">
      <c r="C9" s="9">
        <v>0.09</v>
      </c>
      <c r="D9" s="4">
        <v>1.9639</v>
      </c>
      <c r="E9" s="4">
        <v>8.8557000000000006</v>
      </c>
    </row>
    <row r="10" spans="3:5" x14ac:dyDescent="0.25">
      <c r="C10" s="9">
        <v>0.1</v>
      </c>
      <c r="D10" s="4">
        <v>2.5998999999999999</v>
      </c>
      <c r="E10" s="4">
        <v>11.536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2019-02-01T09:22:26Z</dcterms:created>
  <dcterms:modified xsi:type="dcterms:W3CDTF">2019-02-01T11:22:05Z</dcterms:modified>
</cp:coreProperties>
</file>