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C:\Users\spoojar2\Downloads\"/>
    </mc:Choice>
  </mc:AlternateContent>
  <xr:revisionPtr revIDLastSave="0" documentId="13_ncr:1_{FA2C8810-B58C-4E51-9DD2-C2B42DB0E2FF}" xr6:coauthVersionLast="47" xr6:coauthVersionMax="47" xr10:uidLastSave="{00000000-0000-0000-0000-000000000000}"/>
  <bookViews>
    <workbookView minimized="1" xWindow="5400" yWindow="3396" windowWidth="17280" windowHeight="8964" xr2:uid="{00000000-000D-0000-FFFF-FFFF00000000}"/>
  </bookViews>
  <sheets>
    <sheet name="Connectivity"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2" l="1"/>
  <c r="A8" i="2" s="1"/>
  <c r="A9" i="2" s="1"/>
  <c r="A11" i="2" s="1"/>
  <c r="A12" i="2" s="1"/>
  <c r="A13" i="2" s="1"/>
  <c r="A14" i="2" s="1"/>
  <c r="A15" i="2" s="1"/>
  <c r="A16" i="2" s="1"/>
  <c r="A17" i="2" s="1"/>
  <c r="A18" i="2" s="1"/>
  <c r="A19" i="2" s="1"/>
  <c r="A20" i="2" s="1"/>
  <c r="A21" i="2" s="1"/>
  <c r="A22" i="2" s="1"/>
  <c r="A23" i="2" s="1"/>
  <c r="A24" i="2" s="1"/>
  <c r="A26" i="2" s="1"/>
  <c r="A27" i="2" s="1"/>
  <c r="A28" i="2" s="1"/>
  <c r="A30" i="2" s="1"/>
  <c r="A31" i="2" s="1"/>
  <c r="A32" i="2" s="1"/>
  <c r="A33" i="2" s="1"/>
  <c r="A34" i="2" s="1"/>
  <c r="A36" i="2" s="1"/>
  <c r="A37" i="2" s="1"/>
  <c r="A38" i="2" s="1"/>
  <c r="A39" i="2" s="1"/>
  <c r="A40" i="2" s="1"/>
  <c r="A41" i="2" s="1"/>
  <c r="A42" i="2" s="1"/>
  <c r="A43" i="2" s="1"/>
  <c r="A44" i="2" s="1"/>
  <c r="A45" i="2" s="1"/>
  <c r="A46" i="2" s="1"/>
  <c r="A47" i="2" s="1"/>
  <c r="A48" i="2" s="1"/>
  <c r="A50" i="2" s="1"/>
  <c r="A51" i="2" s="1"/>
  <c r="A52" i="2" s="1"/>
  <c r="A53" i="2" s="1"/>
  <c r="A54" i="2" s="1"/>
  <c r="A55" i="2" s="1"/>
  <c r="A56" i="2" s="1"/>
  <c r="A57" i="2" s="1"/>
  <c r="A58" i="2" s="1"/>
  <c r="A59" i="2" s="1"/>
  <c r="A60" i="2" s="1"/>
  <c r="A61" i="2" s="1"/>
  <c r="A62" i="2" s="1"/>
  <c r="A63" i="2" s="1"/>
</calcChain>
</file>

<file path=xl/sharedStrings.xml><?xml version="1.0" encoding="utf-8"?>
<sst xmlns="http://schemas.openxmlformats.org/spreadsheetml/2006/main" count="135" uniqueCount="129">
  <si>
    <t>EWS and Connectivity presentation</t>
  </si>
  <si>
    <t>EWS and connectivity word presentation.docx</t>
  </si>
  <si>
    <t>https://comm.sp.jlrint.com/sites/ngi_hmi/SitePages/Home.aspx</t>
  </si>
  <si>
    <t>JLR_LR_LX_Guideline_Connectivity_v0.1.2.pdf</t>
  </si>
  <si>
    <t>P-IVI HMI - Connectivity ESIM v3.9</t>
  </si>
  <si>
    <t>P-IVI HMI - Connectivity PSIM v4.2</t>
  </si>
  <si>
    <t>http://www.ngidoors.jlrint.com/dwa/</t>
  </si>
  <si>
    <t>NGI_FAD_Connectivity</t>
  </si>
  <si>
    <t xml:space="preserve">NGI_DPR_Connectivity   </t>
  </si>
  <si>
    <t>Links</t>
  </si>
  <si>
    <t>Documents referred</t>
  </si>
  <si>
    <t>When vehicle/Rig located in 2.4 and 5Ghz region or Hotspot name is "Hotspot/Wireless" system displayed frequency options in Hotspot submenu?</t>
  </si>
  <si>
    <t>When Hotspot,AA/ACP fitted and located in 2.4,5Ghz region hotspot should be renamed as "Hotspot/Wireless" etc</t>
  </si>
  <si>
    <t>Hotspot name renamed as per the available conditions?</t>
  </si>
  <si>
    <t>If showroom enabled hotspot in will go to greyed out state</t>
  </si>
  <si>
    <t>onShowroomEnable</t>
  </si>
  <si>
    <t>Showroom Demo enabled?</t>
  </si>
  <si>
    <t>Bad file descriptor,excuteCmd = /usr/sbin/hostapd</t>
  </si>
  <si>
    <t>posix_spawnp() was failed with  EBADF error(Reference: LGEDEV-73518)</t>
  </si>
  <si>
    <t xml:space="preserve">Hostapd connect fail max connect try,connectToHostapd </t>
  </si>
  <si>
    <t>Hotspad failed to connect?</t>
  </si>
  <si>
    <t>What is the channel frequency used by vehicle hotspot? Is it as per the vehicle region?</t>
  </si>
  <si>
    <t>ssid</t>
  </si>
  <si>
    <t>Vehicle Hotspot SSID following the format as per the requirement?</t>
  </si>
  <si>
    <t>Connected device :,HostName :</t>
  </si>
  <si>
    <t>Any devices connected to the vehicle hotspot?</t>
  </si>
  <si>
    <t>requestToGetCountryInfoSync</t>
  </si>
  <si>
    <t>What is the country code Hotspot received?</t>
  </si>
  <si>
    <t>isSupport5Ghz,set frequency</t>
  </si>
  <si>
    <t>Vehicle located in which region(2.4/5 Ghz)?</t>
  </si>
  <si>
    <t>HotspotInterface::::enabled(T)</t>
  </si>
  <si>
    <t>Hotspot enabled?</t>
  </si>
  <si>
    <t>isAndroidAutoFitted,Connect and View(MDF 0x2377)</t>
  </si>
  <si>
    <t>Android Auto fitted?</t>
  </si>
  <si>
    <t>IVIWiFiHotspot(MDF 0x7531)</t>
  </si>
  <si>
    <t>Hotspot fitted?</t>
  </si>
  <si>
    <t>WHS,SETT,TIME App ids included in available logs?</t>
  </si>
  <si>
    <t>Hotspot</t>
  </si>
  <si>
    <t>Should be checked when system dispalyed WiFi network name in Wifi list)</t>
  </si>
  <si>
    <t>RSSI</t>
  </si>
  <si>
    <t>What is RSSI of WIFI network?</t>
  </si>
  <si>
    <t>IVI and VDC communication is as per the DPR requirements?</t>
  </si>
  <si>
    <t>WIFI status description in connectivity settings page is as per wireframe and connection status from VDC?</t>
  </si>
  <si>
    <t>Able to use current WIFI network data?</t>
  </si>
  <si>
    <t>Known= 1</t>
  </si>
  <si>
    <t>After successful connection WIFI network details added to saved list?</t>
  </si>
  <si>
    <t>signal_strength</t>
  </si>
  <si>
    <t>WIFI signal strength and in logs and WIFI signal strength in sidebar is matching?</t>
  </si>
  <si>
    <t>WIFI signal strength displayed in sidebar after successful connection?</t>
  </si>
  <si>
    <t>Connected/disconnected/known</t>
  </si>
  <si>
    <t>connected=1</t>
  </si>
  <si>
    <t>IVI received network list and their status from VDC?</t>
  </si>
  <si>
    <t>getVDCHealthCheckStatus(),nodeReadyNotification,HealthCheck,VDC HEALTHCHECK OK!</t>
  </si>
  <si>
    <t>IVI received VDC health check as OK?
If VDC health message not received but IVI, then
1. IVI sent health check request message to VDC?
2. VDC sent node ready notification to IVI?
(In order to detect that the Ethernet connection bet. PIVI &amp; VDC was lost, PIVI needs to monitor the link constantly e.g. via a health check mechanism. If PIVI detects that the link is broken then the above error should be shown.
The SOME/IP interface bet. PIVI &amp; VDC already has the required messages to implement a health check mechanism as follows:
VDC sends nodeReadyNotification. PIVI sends getHealthCheck message to VDC periodically. VDC sends getHealthCheck response to PIVI.
If no getHealthCheck response is received by PIVI (which would occur in this case), PIVI can react.
An alternative way would be PIVI sends getWiFiConnectivityStatus periodically and reacts if no response is received.
Both of these mechanisms would not require any user action to ""detect"" the broken Ethernet link.(Reference: LGEDEV-62229)</t>
  </si>
  <si>
    <t>CONNECTION EVENT== CONNECTED</t>
  </si>
  <si>
    <t>VDC WIFI connection status and IVI WIFI connection status matching?</t>
  </si>
  <si>
    <t>WiFi Status,WiFiInterface::enabled(T)</t>
  </si>
  <si>
    <t>WIFI enabled(in logs and video/image)?</t>
  </si>
  <si>
    <t>WCS,CONN,SETT App ids included in available logs?</t>
  </si>
  <si>
    <t>TCUConnectivity (MDF 0x4872)</t>
  </si>
  <si>
    <t>What is the  TCUConnectivity value?</t>
  </si>
  <si>
    <t>WIFI</t>
  </si>
  <si>
    <t>System displaying correct sim lock status in description?</t>
  </si>
  <si>
    <t>System displaying remaining sim lock attamepts correctly?</t>
  </si>
  <si>
    <t>System displaying sim lock screen when user enabled mobile data(simlock is enabled state and remeber pin in disabled state)?</t>
  </si>
  <si>
    <t>requestRememberPin</t>
  </si>
  <si>
    <t>Remember pin enabled while locking Sim?</t>
  </si>
  <si>
    <t>Enabled/Disabled</t>
  </si>
  <si>
    <t>requestSetSimLock</t>
  </si>
  <si>
    <t>What is the status of sim lock?</t>
  </si>
  <si>
    <t>Sim Lock(Should be checked when issue is related to Sim lock)</t>
  </si>
  <si>
    <t>At the time network disconnection, signal strength is "0"(3rd party issue)?</t>
  </si>
  <si>
    <t>Negative RSSNR(ex: -6) and high(ex: 2084762736) leads to disconnection network</t>
  </si>
  <si>
    <t>rssnr</t>
  </si>
  <si>
    <t>What is the RSSNR value(3rd party issue)?</t>
  </si>
  <si>
    <t>Reject codes 11,17,19,7 etc</t>
  </si>
  <si>
    <t xml:space="preserve">Reject code </t>
  </si>
  <si>
    <t>Is there any rejection codes from TCL (3rd Party issue)?</t>
  </si>
  <si>
    <t>3rd Party(Below loss of conectivity root causes considered as 3rd party issues)</t>
  </si>
  <si>
    <t>When showroom demo enabled mobile data will go to disabled state(LGEDEV-67087)</t>
  </si>
  <si>
    <t>Showroom demo enabled?</t>
  </si>
  <si>
    <t>Mobile data status description is connectivity settings matching with wireframe and mobile data states in logs?</t>
  </si>
  <si>
    <t>Signal strength and 4G symbol displayed in sidebar with correct values?</t>
  </si>
  <si>
    <t>4G/3G etc</t>
  </si>
  <si>
    <t>RAT:</t>
  </si>
  <si>
    <t>What is the RAT value?</t>
  </si>
  <si>
    <t>SCARD_EMPTY/SCARD_PRESENT</t>
  </si>
  <si>
    <t>Sim card detected ?</t>
  </si>
  <si>
    <t>When data registration failed, cellular connectivity status will change to diconnect(3rd party issue</t>
  </si>
  <si>
    <t>DATA_REGISTRATION</t>
  </si>
  <si>
    <t>Data registration failed?</t>
  </si>
  <si>
    <t>MobileDataInterface::enabled(T),bconnected,data connected,CELLULAR_CONNECTIVITY_STATUS</t>
  </si>
  <si>
    <t>What is cellular connectivity status?</t>
  </si>
  <si>
    <t>old versions will effect PSIM status description update</t>
  </si>
  <si>
    <t>SIM Card Reader,product_id::0x0128</t>
  </si>
  <si>
    <t>What is the sim reader version(Specific for PSIM)?</t>
  </si>
  <si>
    <t>0 - no error, 1 - net set error, 5 - pin/puk blocked etc</t>
  </si>
  <si>
    <t xml:space="preserve">onGetMobileDataStates </t>
  </si>
  <si>
    <t>What is mobile data state?</t>
  </si>
  <si>
    <t>0 to 5, displayed in sidebar</t>
  </si>
  <si>
    <t>NotifySignalStrength</t>
  </si>
  <si>
    <t>What is the signal strength notified to HMI?</t>
  </si>
  <si>
    <t>in dBm</t>
  </si>
  <si>
    <t>dBm</t>
  </si>
  <si>
    <t>What is the signal strength value from network provider?</t>
  </si>
  <si>
    <t>Up/Down</t>
  </si>
  <si>
    <t>setUimSimDownUpSync</t>
  </si>
  <si>
    <t>What is sim power status? Is it changing continuously?</t>
  </si>
  <si>
    <t>Ready/No_Sim/Not Ready/not defined etc</t>
  </si>
  <si>
    <t>notifySimState</t>
  </si>
  <si>
    <t>What is the Sim status?</t>
  </si>
  <si>
    <t>APN_AUTO</t>
  </si>
  <si>
    <t>Auto Apn enabled?</t>
  </si>
  <si>
    <t>Connectivity Loss(Should be checked when issue is related to loss of connectivity, Signal strength and 4G symbol)</t>
  </si>
  <si>
    <t>Mobile data enabled (both in video/image and logs)?</t>
  </si>
  <si>
    <t>IVISIMType(MDF 0x7482)</t>
  </si>
  <si>
    <t>What is the SIM type?</t>
  </si>
  <si>
    <t>RTMS required to find sim presence. AAS required when signal strength not displayed after connecting to the network.</t>
  </si>
  <si>
    <t>TELI,CONN,SETT,RTMS,AAS App ids included in available logs?</t>
  </si>
  <si>
    <t>Mobile data</t>
  </si>
  <si>
    <t>Connectivity settings stored across ignition cycle?</t>
  </si>
  <si>
    <t>Remarks/Comments</t>
  </si>
  <si>
    <t>Keywords</t>
  </si>
  <si>
    <t>Description</t>
  </si>
  <si>
    <t>S.No</t>
  </si>
  <si>
    <t>Checklist points</t>
  </si>
  <si>
    <t>Self review checklist for Connectivity</t>
  </si>
  <si>
    <t>Author: Usharani Darja</t>
  </si>
  <si>
    <t>Last updated: 17/11/1021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</si>
</sst>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rgb="FF333333"/>
      <name val="Calibri"/>
      <family val="2"/>
    </font>
    <font>
      <u/>
      <sz val="11"/>
      <color theme="10"/>
      <name val="Calibri"/>
      <family val="2"/>
      <scheme val="minor"/>
    </font>
    <font>
      <sz val="11"/>
      <color rgb="FF333333"/>
      <name val="Calibri"/>
      <family val="2"/>
    </font>
    <font>
      <sz val="11"/>
      <color theme="4"/>
      <name val="Calibri"/>
      <family val="2"/>
      <scheme val="minor"/>
    </font>
  </fonts>
  <fills count="7">
    <fill>
      <patternFill patternType="none"/>
    </fill>
    <fill>
      <patternFill patternType="gray125"/>
    </fill>
    <fill>
      <patternFill patternType="solid">
        <fgColor theme="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Alignment="1">
      <alignment horizontal="right"/>
    </xf>
    <xf numFmtId="0" fontId="2" fillId="0" borderId="0" xfId="0" applyFont="1"/>
    <xf numFmtId="0" fontId="1" fillId="0" borderId="0" xfId="0" applyFont="1"/>
    <xf numFmtId="0" fontId="3" fillId="0" borderId="0" xfId="1"/>
    <xf numFmtId="0" fontId="0" fillId="2" borderId="0" xfId="0" applyFill="1"/>
    <xf numFmtId="0" fontId="4" fillId="2" borderId="0" xfId="0" applyFont="1" applyFill="1"/>
    <xf numFmtId="0" fontId="4" fillId="0" borderId="0" xfId="0" applyFont="1"/>
    <xf numFmtId="0" fontId="4" fillId="3" borderId="0" xfId="0" applyFont="1" applyFill="1"/>
    <xf numFmtId="0" fontId="0" fillId="0" borderId="0" xfId="0" applyAlignment="1">
      <alignment wrapText="1"/>
    </xf>
    <xf numFmtId="0" fontId="0" fillId="0" borderId="0" xfId="0" applyAlignment="1">
      <alignment horizontal="left"/>
    </xf>
    <xf numFmtId="0" fontId="4" fillId="0" borderId="0" xfId="0" applyFont="1" applyAlignment="1">
      <alignment wrapText="1"/>
    </xf>
    <xf numFmtId="0" fontId="4" fillId="4" borderId="0" xfId="0" applyFont="1" applyFill="1"/>
    <xf numFmtId="0" fontId="0" fillId="5" borderId="0" xfId="0" applyFill="1" applyAlignment="1">
      <alignment horizontal="center"/>
    </xf>
    <xf numFmtId="0" fontId="4" fillId="5" borderId="0" xfId="0" applyFont="1" applyFill="1" applyAlignment="1">
      <alignment horizontal="center"/>
    </xf>
    <xf numFmtId="0" fontId="0" fillId="5" borderId="0" xfId="0" applyFill="1" applyAlignment="1">
      <alignment horizontal="right"/>
    </xf>
    <xf numFmtId="0" fontId="4" fillId="6" borderId="0" xfId="0" applyFont="1" applyFill="1" applyAlignment="1">
      <alignment horizontal="center"/>
    </xf>
    <xf numFmtId="0" fontId="2" fillId="4" borderId="0" xfId="0" applyFont="1" applyFill="1" applyAlignment="1">
      <alignment horizontal="center"/>
    </xf>
    <xf numFmtId="0" fontId="5"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mm.sp.jlrint.com/sites/ngi_hmi/SitePages/Home.aspx" TargetMode="External"/><Relationship Id="rId2" Type="http://schemas.openxmlformats.org/officeDocument/2006/relationships/hyperlink" Target="http://www.ngidoors.jlrint.com/dwa/" TargetMode="External"/><Relationship Id="rId1" Type="http://schemas.openxmlformats.org/officeDocument/2006/relationships/hyperlink" Target="http://www.ngidoors.jlrint.com/dwa/" TargetMode="External"/><Relationship Id="rId6" Type="http://schemas.openxmlformats.org/officeDocument/2006/relationships/printerSettings" Target="../printerSettings/printerSettings1.bin"/><Relationship Id="rId5" Type="http://schemas.openxmlformats.org/officeDocument/2006/relationships/hyperlink" Target="https://comm.sp.jlrint.com/sites/ngi_hmi/SitePages/Home.aspx" TargetMode="External"/><Relationship Id="rId4" Type="http://schemas.openxmlformats.org/officeDocument/2006/relationships/hyperlink" Target="https://comm.sp.jlrint.com/sites/ngi_hmi/SitePages/Hom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71"/>
  <sheetViews>
    <sheetView tabSelected="1" topLeftCell="A4" zoomScale="71" zoomScaleNormal="71" workbookViewId="0">
      <selection activeCell="C26" sqref="C26"/>
    </sheetView>
  </sheetViews>
  <sheetFormatPr defaultRowHeight="14.4" x14ac:dyDescent="0.3"/>
  <cols>
    <col min="1" max="1" width="8.77734375" style="1"/>
    <col min="2" max="2" width="114.21875" bestFit="1" customWidth="1"/>
    <col min="3" max="3" width="83.44140625" bestFit="1" customWidth="1"/>
    <col min="4" max="4" width="19.44140625" bestFit="1" customWidth="1"/>
  </cols>
  <sheetData>
    <row r="1" spans="1:4" x14ac:dyDescent="0.3">
      <c r="B1" s="17" t="s">
        <v>126</v>
      </c>
      <c r="C1" s="18" t="s">
        <v>127</v>
      </c>
    </row>
    <row r="2" spans="1:4" x14ac:dyDescent="0.3">
      <c r="B2" s="16" t="s">
        <v>125</v>
      </c>
      <c r="C2" s="18" t="s">
        <v>128</v>
      </c>
    </row>
    <row r="3" spans="1:4" s="13" customFormat="1" x14ac:dyDescent="0.3">
      <c r="A3" s="15" t="s">
        <v>124</v>
      </c>
      <c r="B3" s="14" t="s">
        <v>123</v>
      </c>
      <c r="C3" s="13" t="s">
        <v>122</v>
      </c>
      <c r="D3" s="13" t="s">
        <v>121</v>
      </c>
    </row>
    <row r="4" spans="1:4" x14ac:dyDescent="0.3">
      <c r="A4" s="1">
        <v>1</v>
      </c>
      <c r="B4" s="7" t="s">
        <v>120</v>
      </c>
    </row>
    <row r="5" spans="1:4" x14ac:dyDescent="0.3">
      <c r="B5" s="8" t="s">
        <v>119</v>
      </c>
    </row>
    <row r="6" spans="1:4" x14ac:dyDescent="0.3">
      <c r="A6" s="1">
        <v>2</v>
      </c>
      <c r="B6" s="7" t="s">
        <v>60</v>
      </c>
      <c r="C6" t="s">
        <v>59</v>
      </c>
    </row>
    <row r="7" spans="1:4" x14ac:dyDescent="0.3">
      <c r="A7" s="1">
        <f>A6+1</f>
        <v>3</v>
      </c>
      <c r="B7" s="7" t="s">
        <v>118</v>
      </c>
      <c r="D7" t="s">
        <v>117</v>
      </c>
    </row>
    <row r="8" spans="1:4" x14ac:dyDescent="0.3">
      <c r="A8" s="1">
        <f>SUM(A7+1)</f>
        <v>4</v>
      </c>
      <c r="B8" s="7" t="s">
        <v>116</v>
      </c>
      <c r="C8" t="s">
        <v>115</v>
      </c>
    </row>
    <row r="9" spans="1:4" ht="15" customHeight="1" x14ac:dyDescent="0.3">
      <c r="A9" s="1">
        <f>SUM(A8+1)</f>
        <v>5</v>
      </c>
      <c r="B9" s="7" t="s">
        <v>114</v>
      </c>
    </row>
    <row r="10" spans="1:4" ht="15" customHeight="1" x14ac:dyDescent="0.3">
      <c r="B10" s="12" t="s">
        <v>113</v>
      </c>
    </row>
    <row r="11" spans="1:4" x14ac:dyDescent="0.3">
      <c r="A11" s="1">
        <f>SUM(A9+1)</f>
        <v>6</v>
      </c>
      <c r="B11" s="7" t="s">
        <v>112</v>
      </c>
      <c r="C11" t="s">
        <v>111</v>
      </c>
    </row>
    <row r="12" spans="1:4" x14ac:dyDescent="0.3">
      <c r="A12" s="1">
        <f t="shared" ref="A12:A24" si="0">SUM(A11+1)</f>
        <v>7</v>
      </c>
      <c r="B12" s="7" t="s">
        <v>110</v>
      </c>
      <c r="C12" t="s">
        <v>109</v>
      </c>
      <c r="D12" t="s">
        <v>108</v>
      </c>
    </row>
    <row r="13" spans="1:4" x14ac:dyDescent="0.3">
      <c r="A13" s="1">
        <f t="shared" si="0"/>
        <v>8</v>
      </c>
      <c r="B13" s="7" t="s">
        <v>107</v>
      </c>
      <c r="C13" t="s">
        <v>106</v>
      </c>
      <c r="D13" t="s">
        <v>105</v>
      </c>
    </row>
    <row r="14" spans="1:4" x14ac:dyDescent="0.3">
      <c r="A14" s="1">
        <f t="shared" si="0"/>
        <v>9</v>
      </c>
      <c r="B14" s="7" t="s">
        <v>104</v>
      </c>
      <c r="C14" t="s">
        <v>103</v>
      </c>
      <c r="D14" t="s">
        <v>102</v>
      </c>
    </row>
    <row r="15" spans="1:4" x14ac:dyDescent="0.3">
      <c r="A15" s="1">
        <f t="shared" si="0"/>
        <v>10</v>
      </c>
      <c r="B15" s="7" t="s">
        <v>101</v>
      </c>
      <c r="C15" t="s">
        <v>100</v>
      </c>
      <c r="D15" t="s">
        <v>99</v>
      </c>
    </row>
    <row r="16" spans="1:4" x14ac:dyDescent="0.3">
      <c r="A16" s="1">
        <f t="shared" si="0"/>
        <v>11</v>
      </c>
      <c r="B16" s="7" t="s">
        <v>98</v>
      </c>
      <c r="C16" t="s">
        <v>97</v>
      </c>
      <c r="D16" t="s">
        <v>96</v>
      </c>
    </row>
    <row r="17" spans="1:4" x14ac:dyDescent="0.3">
      <c r="A17" s="1">
        <f t="shared" si="0"/>
        <v>12</v>
      </c>
      <c r="B17" s="7" t="s">
        <v>95</v>
      </c>
      <c r="C17" t="s">
        <v>94</v>
      </c>
      <c r="D17" t="s">
        <v>93</v>
      </c>
    </row>
    <row r="18" spans="1:4" x14ac:dyDescent="0.3">
      <c r="A18" s="1">
        <f t="shared" si="0"/>
        <v>13</v>
      </c>
      <c r="B18" s="7" t="s">
        <v>92</v>
      </c>
      <c r="C18" t="s">
        <v>91</v>
      </c>
    </row>
    <row r="19" spans="1:4" x14ac:dyDescent="0.3">
      <c r="A19" s="1">
        <f t="shared" si="0"/>
        <v>14</v>
      </c>
      <c r="B19" s="7" t="s">
        <v>90</v>
      </c>
      <c r="C19" t="s">
        <v>89</v>
      </c>
      <c r="D19" t="s">
        <v>88</v>
      </c>
    </row>
    <row r="20" spans="1:4" x14ac:dyDescent="0.3">
      <c r="A20" s="1">
        <f t="shared" si="0"/>
        <v>15</v>
      </c>
      <c r="B20" s="7" t="s">
        <v>87</v>
      </c>
      <c r="C20" t="s">
        <v>86</v>
      </c>
    </row>
    <row r="21" spans="1:4" x14ac:dyDescent="0.3">
      <c r="A21" s="1">
        <f t="shared" si="0"/>
        <v>16</v>
      </c>
      <c r="B21" s="7" t="s">
        <v>85</v>
      </c>
      <c r="C21" t="s">
        <v>84</v>
      </c>
      <c r="D21" t="s">
        <v>83</v>
      </c>
    </row>
    <row r="22" spans="1:4" x14ac:dyDescent="0.3">
      <c r="A22" s="1">
        <f t="shared" si="0"/>
        <v>17</v>
      </c>
      <c r="B22" s="7" t="s">
        <v>82</v>
      </c>
    </row>
    <row r="23" spans="1:4" x14ac:dyDescent="0.3">
      <c r="A23" s="1">
        <f t="shared" si="0"/>
        <v>18</v>
      </c>
      <c r="B23" s="7" t="s">
        <v>81</v>
      </c>
    </row>
    <row r="24" spans="1:4" x14ac:dyDescent="0.3">
      <c r="A24" s="1">
        <f t="shared" si="0"/>
        <v>19</v>
      </c>
      <c r="B24" s="7" t="s">
        <v>80</v>
      </c>
      <c r="C24" t="s">
        <v>15</v>
      </c>
      <c r="D24" t="s">
        <v>79</v>
      </c>
    </row>
    <row r="25" spans="1:4" x14ac:dyDescent="0.3">
      <c r="B25" s="12" t="s">
        <v>78</v>
      </c>
    </row>
    <row r="26" spans="1:4" x14ac:dyDescent="0.3">
      <c r="A26" s="1">
        <f>A24+1</f>
        <v>20</v>
      </c>
      <c r="B26" s="7" t="s">
        <v>77</v>
      </c>
      <c r="C26" t="s">
        <v>76</v>
      </c>
      <c r="D26" t="s">
        <v>75</v>
      </c>
    </row>
    <row r="27" spans="1:4" x14ac:dyDescent="0.3">
      <c r="A27" s="1">
        <f>A26+1</f>
        <v>21</v>
      </c>
      <c r="B27" s="7" t="s">
        <v>74</v>
      </c>
      <c r="C27" t="s">
        <v>73</v>
      </c>
      <c r="D27" t="s">
        <v>72</v>
      </c>
    </row>
    <row r="28" spans="1:4" x14ac:dyDescent="0.3">
      <c r="A28" s="1">
        <f>A27+1</f>
        <v>22</v>
      </c>
      <c r="B28" s="7" t="s">
        <v>71</v>
      </c>
    </row>
    <row r="29" spans="1:4" x14ac:dyDescent="0.3">
      <c r="B29" s="12" t="s">
        <v>70</v>
      </c>
    </row>
    <row r="30" spans="1:4" x14ac:dyDescent="0.3">
      <c r="A30" s="1">
        <f>A28+1</f>
        <v>23</v>
      </c>
      <c r="B30" s="7" t="s">
        <v>69</v>
      </c>
      <c r="C30" t="s">
        <v>68</v>
      </c>
      <c r="D30" t="s">
        <v>67</v>
      </c>
    </row>
    <row r="31" spans="1:4" x14ac:dyDescent="0.3">
      <c r="A31" s="1">
        <f>A30+1</f>
        <v>24</v>
      </c>
      <c r="B31" s="7" t="s">
        <v>66</v>
      </c>
      <c r="C31" t="s">
        <v>65</v>
      </c>
    </row>
    <row r="32" spans="1:4" x14ac:dyDescent="0.3">
      <c r="A32" s="1">
        <f>A31+1</f>
        <v>25</v>
      </c>
      <c r="B32" s="7" t="s">
        <v>64</v>
      </c>
    </row>
    <row r="33" spans="1:4" x14ac:dyDescent="0.3">
      <c r="A33" s="1">
        <f>A32+1</f>
        <v>26</v>
      </c>
      <c r="B33" s="7" t="s">
        <v>63</v>
      </c>
    </row>
    <row r="34" spans="1:4" x14ac:dyDescent="0.3">
      <c r="A34" s="1">
        <f>A33+1</f>
        <v>27</v>
      </c>
      <c r="B34" s="7" t="s">
        <v>62</v>
      </c>
    </row>
    <row r="35" spans="1:4" x14ac:dyDescent="0.3">
      <c r="B35" s="8" t="s">
        <v>61</v>
      </c>
    </row>
    <row r="36" spans="1:4" x14ac:dyDescent="0.3">
      <c r="A36" s="1">
        <f>A34+1</f>
        <v>28</v>
      </c>
      <c r="B36" s="7" t="s">
        <v>60</v>
      </c>
      <c r="C36" t="s">
        <v>59</v>
      </c>
    </row>
    <row r="37" spans="1:4" x14ac:dyDescent="0.3">
      <c r="A37" s="1">
        <f t="shared" ref="A37:A48" si="1">A36+1</f>
        <v>29</v>
      </c>
      <c r="B37" s="7" t="s">
        <v>58</v>
      </c>
    </row>
    <row r="38" spans="1:4" x14ac:dyDescent="0.3">
      <c r="A38" s="1">
        <f t="shared" si="1"/>
        <v>30</v>
      </c>
      <c r="B38" s="7" t="s">
        <v>57</v>
      </c>
      <c r="C38" t="s">
        <v>56</v>
      </c>
    </row>
    <row r="39" spans="1:4" x14ac:dyDescent="0.3">
      <c r="A39" s="1">
        <f t="shared" si="1"/>
        <v>31</v>
      </c>
      <c r="B39" s="7" t="s">
        <v>55</v>
      </c>
      <c r="C39" t="s">
        <v>54</v>
      </c>
    </row>
    <row r="40" spans="1:4" ht="158.4" x14ac:dyDescent="0.3">
      <c r="A40" s="1">
        <f t="shared" si="1"/>
        <v>32</v>
      </c>
      <c r="B40" s="11" t="s">
        <v>53</v>
      </c>
      <c r="C40" s="10" t="s">
        <v>52</v>
      </c>
      <c r="D40" s="9"/>
    </row>
    <row r="41" spans="1:4" x14ac:dyDescent="0.3">
      <c r="A41" s="1">
        <f t="shared" si="1"/>
        <v>33</v>
      </c>
      <c r="B41" s="7" t="s">
        <v>51</v>
      </c>
      <c r="C41" t="s">
        <v>50</v>
      </c>
      <c r="D41" t="s">
        <v>49</v>
      </c>
    </row>
    <row r="42" spans="1:4" x14ac:dyDescent="0.3">
      <c r="A42" s="1">
        <f t="shared" si="1"/>
        <v>34</v>
      </c>
      <c r="B42" s="7" t="s">
        <v>48</v>
      </c>
    </row>
    <row r="43" spans="1:4" x14ac:dyDescent="0.3">
      <c r="A43" s="1">
        <f t="shared" si="1"/>
        <v>35</v>
      </c>
      <c r="B43" s="7" t="s">
        <v>47</v>
      </c>
      <c r="C43" t="s">
        <v>46</v>
      </c>
    </row>
    <row r="44" spans="1:4" x14ac:dyDescent="0.3">
      <c r="A44" s="1">
        <f t="shared" si="1"/>
        <v>36</v>
      </c>
      <c r="B44" s="7" t="s">
        <v>45</v>
      </c>
      <c r="C44" t="s">
        <v>44</v>
      </c>
    </row>
    <row r="45" spans="1:4" x14ac:dyDescent="0.3">
      <c r="A45" s="1">
        <f t="shared" si="1"/>
        <v>37</v>
      </c>
      <c r="B45" s="7" t="s">
        <v>43</v>
      </c>
    </row>
    <row r="46" spans="1:4" x14ac:dyDescent="0.3">
      <c r="A46" s="1">
        <f t="shared" si="1"/>
        <v>38</v>
      </c>
      <c r="B46" s="7" t="s">
        <v>42</v>
      </c>
    </row>
    <row r="47" spans="1:4" x14ac:dyDescent="0.3">
      <c r="A47" s="1">
        <f t="shared" si="1"/>
        <v>39</v>
      </c>
      <c r="B47" s="7" t="s">
        <v>41</v>
      </c>
    </row>
    <row r="48" spans="1:4" x14ac:dyDescent="0.3">
      <c r="A48" s="1">
        <f t="shared" si="1"/>
        <v>40</v>
      </c>
      <c r="B48" s="7" t="s">
        <v>40</v>
      </c>
      <c r="C48" t="s">
        <v>39</v>
      </c>
      <c r="D48" t="s">
        <v>38</v>
      </c>
    </row>
    <row r="49" spans="1:4" x14ac:dyDescent="0.3">
      <c r="B49" s="8" t="s">
        <v>37</v>
      </c>
    </row>
    <row r="50" spans="1:4" x14ac:dyDescent="0.3">
      <c r="A50" s="1">
        <f>A48+1</f>
        <v>41</v>
      </c>
      <c r="B50" s="7" t="s">
        <v>36</v>
      </c>
    </row>
    <row r="51" spans="1:4" x14ac:dyDescent="0.3">
      <c r="A51" s="1">
        <f t="shared" ref="A51:A63" si="2">A50+1</f>
        <v>42</v>
      </c>
      <c r="B51" s="7" t="s">
        <v>35</v>
      </c>
      <c r="C51" t="s">
        <v>34</v>
      </c>
    </row>
    <row r="52" spans="1:4" x14ac:dyDescent="0.3">
      <c r="A52" s="1">
        <f t="shared" si="2"/>
        <v>43</v>
      </c>
      <c r="B52" s="7" t="s">
        <v>33</v>
      </c>
      <c r="C52" t="s">
        <v>32</v>
      </c>
    </row>
    <row r="53" spans="1:4" x14ac:dyDescent="0.3">
      <c r="A53" s="1">
        <f t="shared" si="2"/>
        <v>44</v>
      </c>
      <c r="B53" s="7" t="s">
        <v>31</v>
      </c>
      <c r="C53" t="s">
        <v>30</v>
      </c>
    </row>
    <row r="54" spans="1:4" x14ac:dyDescent="0.3">
      <c r="A54" s="1">
        <f t="shared" si="2"/>
        <v>45</v>
      </c>
      <c r="B54" s="7" t="s">
        <v>29</v>
      </c>
      <c r="C54" t="s">
        <v>28</v>
      </c>
    </row>
    <row r="55" spans="1:4" x14ac:dyDescent="0.3">
      <c r="A55" s="1">
        <f t="shared" si="2"/>
        <v>46</v>
      </c>
      <c r="B55" s="7" t="s">
        <v>27</v>
      </c>
      <c r="C55" t="s">
        <v>26</v>
      </c>
    </row>
    <row r="56" spans="1:4" x14ac:dyDescent="0.3">
      <c r="A56" s="1">
        <f t="shared" si="2"/>
        <v>47</v>
      </c>
      <c r="B56" s="7" t="s">
        <v>25</v>
      </c>
      <c r="C56" t="s">
        <v>24</v>
      </c>
    </row>
    <row r="57" spans="1:4" x14ac:dyDescent="0.3">
      <c r="A57" s="1">
        <f t="shared" si="2"/>
        <v>48</v>
      </c>
      <c r="B57" s="7" t="s">
        <v>23</v>
      </c>
      <c r="C57" t="s">
        <v>22</v>
      </c>
    </row>
    <row r="58" spans="1:4" x14ac:dyDescent="0.3">
      <c r="A58" s="1">
        <f t="shared" si="2"/>
        <v>49</v>
      </c>
      <c r="B58" s="7" t="s">
        <v>21</v>
      </c>
    </row>
    <row r="59" spans="1:4" x14ac:dyDescent="0.3">
      <c r="A59" s="1">
        <f t="shared" si="2"/>
        <v>50</v>
      </c>
      <c r="B59" s="7" t="s">
        <v>20</v>
      </c>
      <c r="C59" t="s">
        <v>19</v>
      </c>
    </row>
    <row r="60" spans="1:4" x14ac:dyDescent="0.3">
      <c r="A60" s="1">
        <f t="shared" si="2"/>
        <v>51</v>
      </c>
      <c r="B60" s="7" t="s">
        <v>18</v>
      </c>
      <c r="C60" t="s">
        <v>17</v>
      </c>
    </row>
    <row r="61" spans="1:4" x14ac:dyDescent="0.3">
      <c r="A61" s="1">
        <f t="shared" si="2"/>
        <v>52</v>
      </c>
      <c r="B61" s="7" t="s">
        <v>16</v>
      </c>
      <c r="C61" t="s">
        <v>15</v>
      </c>
      <c r="D61" t="s">
        <v>14</v>
      </c>
    </row>
    <row r="62" spans="1:4" x14ac:dyDescent="0.3">
      <c r="A62" s="1">
        <f t="shared" si="2"/>
        <v>53</v>
      </c>
      <c r="B62" s="7" t="s">
        <v>13</v>
      </c>
      <c r="D62" t="s">
        <v>12</v>
      </c>
    </row>
    <row r="63" spans="1:4" x14ac:dyDescent="0.3">
      <c r="A63" s="1">
        <f t="shared" si="2"/>
        <v>54</v>
      </c>
      <c r="B63" s="7" t="s">
        <v>11</v>
      </c>
    </row>
    <row r="64" spans="1:4" x14ac:dyDescent="0.3">
      <c r="B64" s="6" t="s">
        <v>10</v>
      </c>
      <c r="C64" s="5" t="s">
        <v>9</v>
      </c>
    </row>
    <row r="65" spans="2:3" x14ac:dyDescent="0.3">
      <c r="B65" s="2" t="s">
        <v>8</v>
      </c>
      <c r="C65" s="4" t="s">
        <v>6</v>
      </c>
    </row>
    <row r="66" spans="2:3" x14ac:dyDescent="0.3">
      <c r="B66" s="2" t="s">
        <v>7</v>
      </c>
      <c r="C66" s="4" t="s">
        <v>6</v>
      </c>
    </row>
    <row r="67" spans="2:3" x14ac:dyDescent="0.3">
      <c r="B67" s="2" t="s">
        <v>5</v>
      </c>
      <c r="C67" s="4" t="s">
        <v>2</v>
      </c>
    </row>
    <row r="68" spans="2:3" x14ac:dyDescent="0.3">
      <c r="B68" s="2" t="s">
        <v>4</v>
      </c>
      <c r="C68" s="4" t="s">
        <v>2</v>
      </c>
    </row>
    <row r="69" spans="2:3" x14ac:dyDescent="0.3">
      <c r="B69" s="2" t="s">
        <v>3</v>
      </c>
      <c r="C69" s="4" t="s">
        <v>2</v>
      </c>
    </row>
    <row r="70" spans="2:3" x14ac:dyDescent="0.3">
      <c r="B70" s="3" t="s">
        <v>1</v>
      </c>
    </row>
    <row r="71" spans="2:3" x14ac:dyDescent="0.3">
      <c r="B71" s="2" t="s">
        <v>0</v>
      </c>
    </row>
  </sheetData>
  <hyperlinks>
    <hyperlink ref="C65" r:id="rId1" xr:uid="{00000000-0004-0000-0000-000000000000}"/>
    <hyperlink ref="C66" r:id="rId2" xr:uid="{00000000-0004-0000-0000-000001000000}"/>
    <hyperlink ref="C67" r:id="rId3" xr:uid="{00000000-0004-0000-0000-000002000000}"/>
    <hyperlink ref="C68" r:id="rId4" xr:uid="{00000000-0004-0000-0000-000003000000}"/>
    <hyperlink ref="C69" r:id="rId5" xr:uid="{00000000-0004-0000-0000-000004000000}"/>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Darja, Usharani (U.)</dc:creator>
  <cp:lastModifiedBy>Poojary, Swathi S (S.)</cp:lastModifiedBy>
  <dcterms:created xsi:type="dcterms:W3CDTF">2021-11-17T12:46:17Z</dcterms:created>
  <dcterms:modified xsi:type="dcterms:W3CDTF">2022-06-03T11:02:32Z</dcterms:modified>
</cp:coreProperties>
</file>