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SHUBHAM\Downloads\"/>
    </mc:Choice>
  </mc:AlternateContent>
  <xr:revisionPtr revIDLastSave="0" documentId="13_ncr:1_{7071A09C-43AE-4E05-987B-5BA93A86A21B}" xr6:coauthVersionLast="47" xr6:coauthVersionMax="47" xr10:uidLastSave="{00000000-0000-0000-0000-000000000000}"/>
  <bookViews>
    <workbookView xWindow="-108" yWindow="-108" windowWidth="23256" windowHeight="12456" xr2:uid="{00000000-000D-0000-FFFF-FFFF00000000}"/>
  </bookViews>
  <sheets>
    <sheet name="orders" sheetId="17" r:id="rId1"/>
    <sheet name="customers" sheetId="13" r:id="rId2"/>
    <sheet name="products" sheetId="2" r:id="rId3"/>
    <sheet name="Total sales" sheetId="18" r:id="rId4"/>
    <sheet name="Country Barchart" sheetId="20" r:id="rId5"/>
    <sheet name="Top 5 Customers" sheetId="22" r:id="rId6"/>
    <sheet name="Dashboard" sheetId="23"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<sst xmlns="http://schemas.openxmlformats.org/spreadsheetml/2006/main" count="11128" uniqueCount="6221">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</sst>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fill>
        <patternFill patternType="solid">
          <bgColor rgb="FF6F4E37"/>
        </patternFill>
      </fill>
    </dxf>
    <dxf>
      <font>
        <b/>
        <i val="0"/>
        <color theme="0"/>
        <name val="Calibri"/>
        <family val="2"/>
        <scheme val="minor"/>
      </font>
      <fill>
        <patternFill>
          <bgColor rgb="FF6F4E37"/>
        </patternFill>
      </fill>
    </dxf>
    <dxf>
      <font>
        <b/>
        <i val="0"/>
        <sz val="11"/>
        <color theme="0"/>
        <name val="Calibri"/>
        <family val="2"/>
        <scheme val="minor"/>
      </font>
    </dxf>
    <dxf>
      <font>
        <b val="0"/>
        <i val="0"/>
        <sz val="11"/>
        <color theme="0"/>
        <name val="Calibri"/>
        <family val="2"/>
        <scheme val="minor"/>
      </font>
      <fill>
        <patternFill patternType="solid">
          <fgColor theme="0"/>
          <bgColor rgb="FF6F4E37"/>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Coffee Timeline Style " pivot="0" table="0" count="8" xr9:uid="{CB707D30-68DE-49D6-B7A7-B5988562ABB3}">
      <tableStyleElement type="wholeTable" dxfId="15"/>
      <tableStyleElement type="headerRow" dxfId="14"/>
    </tableStyle>
    <tableStyle name="Slicer Style 1" pivot="0" table="0" count="6" xr9:uid="{2FE44F3A-D715-4F68-9D1C-91239CB09B2F}">
      <tableStyleElement type="wholeTable" dxfId="13"/>
      <tableStyleElement type="headerRow" dxfId="12"/>
    </tableStyle>
  </tableStyles>
  <colors>
    <mruColors>
      <color rgb="FF6F4E37"/>
      <color rgb="FFE5A923"/>
      <color rgb="FFC08B16"/>
      <color rgb="FFF2D38E"/>
      <color rgb="FF7C5A0E"/>
      <color rgb="FFC68E17"/>
      <color rgb="FFFBFBFB"/>
      <color rgb="FFFFFFFF"/>
      <color rgb="FFD8C3A5"/>
      <color rgb="FFD37117"/>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FBFBFB"/>
            </patternFill>
          </fill>
        </dxf>
        <dxf>
          <fill>
            <patternFill patternType="solid">
              <fgColor theme="0"/>
              <bgColor rgb="FFD37117"/>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Coffe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[coffeeDataProject.xlsx]Total sales!Total Sales</c:name>
    <c:fmtId val="6"/>
  </c:pivotSource>
  <c:chart>
    <c:title>
      <c:tx>
        <c:rich>
          <a:bodyPr rot="0" spcFirstLastPara="1" vertOverflow="ellipsis" vert="horz" wrap="square" anchor="ctr" anchorCtr="1"/>
          <a:lstStyle/>
          <a:p>
            <a:pPr>
              <a:defRPr sz="1400" b="0" i="0" u="none" strike="noStrike" kern="1200" spc="0" baseline="0">
                <a:solidFill>
                  <a:srgbClr val="6F4E37"/>
                </a:solidFill>
                <a:latin typeface="+mn-lt"/>
                <a:ea typeface="+mn-ea"/>
                <a:cs typeface="+mn-cs"/>
              </a:defRPr>
            </a:pPr>
            <a:r>
              <a:rPr lang="en-US">
                <a:solidFill>
                  <a:srgbClr val="6F4E37"/>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F4E37"/>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052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6B8E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052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6B8E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052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6B8E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8-2589-4AC6-B54B-1DCC58DEBC69}"/>
            </c:ext>
          </c:extLst>
        </c:ser>
        <c:ser>
          <c:idx val="1"/>
          <c:order val="1"/>
          <c:tx>
            <c:strRef>
              <c:f>'Total sales'!$D$3:$D$4</c:f>
              <c:strCache>
                <c:ptCount val="1"/>
                <c:pt idx="0">
                  <c:v>Excelsa</c:v>
                </c:pt>
              </c:strCache>
            </c:strRef>
          </c:tx>
          <c:spPr>
            <a:ln w="28575" cap="rnd">
              <a:solidFill>
                <a:srgbClr val="A0522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2589-4AC6-B54B-1DCC58DEBC69}"/>
            </c:ext>
          </c:extLst>
        </c:ser>
        <c:ser>
          <c:idx val="2"/>
          <c:order val="2"/>
          <c:tx>
            <c:strRef>
              <c:f>'Total sales'!$E$3:$E$4</c:f>
              <c:strCache>
                <c:ptCount val="1"/>
                <c:pt idx="0">
                  <c:v>Liberica</c:v>
                </c:pt>
              </c:strCache>
            </c:strRef>
          </c:tx>
          <c:spPr>
            <a:ln w="28575" cap="rnd">
              <a:solidFill>
                <a:srgbClr val="FFC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2589-4AC6-B54B-1DCC58DEBC69}"/>
            </c:ext>
          </c:extLst>
        </c:ser>
        <c:ser>
          <c:idx val="3"/>
          <c:order val="3"/>
          <c:tx>
            <c:strRef>
              <c:f>'Total sales'!$F$3:$F$4</c:f>
              <c:strCache>
                <c:ptCount val="1"/>
                <c:pt idx="0">
                  <c:v>Robusta</c:v>
                </c:pt>
              </c:strCache>
            </c:strRef>
          </c:tx>
          <c:spPr>
            <a:ln w="28575" cap="rnd">
              <a:solidFill>
                <a:srgbClr val="6B8E2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2589-4AC6-B54B-1DCC58DEBC69}"/>
            </c:ext>
          </c:extLst>
        </c:ser>
        <c:dLbls>
          <c:showLegendKey val="0"/>
          <c:showVal val="0"/>
          <c:showCatName val="0"/>
          <c:showSerName val="0"/>
          <c:showPercent val="0"/>
          <c:showBubbleSize val="0"/>
        </c:dLbls>
        <c:smooth val="0"/>
        <c:axId val="1503261952"/>
        <c:axId val="1503262432"/>
      </c:lineChart>
      <c:catAx>
        <c:axId val="150326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crossAx val="1503262432"/>
        <c:crosses val="autoZero"/>
        <c:auto val="1"/>
        <c:lblAlgn val="ctr"/>
        <c:lblOffset val="100"/>
        <c:noMultiLvlLbl val="0"/>
      </c:catAx>
      <c:valAx>
        <c:axId val="1503262432"/>
        <c:scaling>
          <c:orientation val="minMax"/>
        </c:scaling>
        <c:delete val="0"/>
        <c:axPos val="l"/>
        <c:majorGridlines>
          <c:spPr>
            <a:ln w="9525" cap="flat" cmpd="sng" algn="ctr">
              <a:solidFill>
                <a:srgbClr val="FBFBFB"/>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crossAx val="150326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C3A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[coffeeDataProject.xlsx]Total sales!Total Sales</c:name>
    <c:fmtId val="7"/>
  </c:pivotSource>
  <c:chart>
    <c:title>
      <c:tx>
        <c:rich>
          <a:bodyPr rot="0" spcFirstLastPara="1" vertOverflow="ellipsis" vert="horz" wrap="square" anchor="ctr" anchorCtr="1"/>
          <a:lstStyle/>
          <a:p>
            <a:pPr>
              <a:defRPr sz="1400" b="0" i="0" u="none" strike="noStrike" kern="1200" spc="0" baseline="0">
                <a:solidFill>
                  <a:srgbClr val="6F4E37"/>
                </a:solidFill>
                <a:latin typeface="+mn-lt"/>
                <a:ea typeface="+mn-ea"/>
                <a:cs typeface="+mn-cs"/>
              </a:defRPr>
            </a:pPr>
            <a:r>
              <a:rPr lang="en-US">
                <a:solidFill>
                  <a:srgbClr val="6F4E37"/>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F4E37"/>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052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6B8E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052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6B8E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052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6B8E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458F-466C-B5BA-099607FDBD5E}"/>
            </c:ext>
          </c:extLst>
        </c:ser>
        <c:ser>
          <c:idx val="1"/>
          <c:order val="1"/>
          <c:tx>
            <c:strRef>
              <c:f>'Total sales'!$D$3:$D$4</c:f>
              <c:strCache>
                <c:ptCount val="1"/>
                <c:pt idx="0">
                  <c:v>Excelsa</c:v>
                </c:pt>
              </c:strCache>
            </c:strRef>
          </c:tx>
          <c:spPr>
            <a:ln w="28575" cap="rnd">
              <a:solidFill>
                <a:srgbClr val="A0522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458F-466C-B5BA-099607FDBD5E}"/>
            </c:ext>
          </c:extLst>
        </c:ser>
        <c:ser>
          <c:idx val="2"/>
          <c:order val="2"/>
          <c:tx>
            <c:strRef>
              <c:f>'Total sales'!$E$3:$E$4</c:f>
              <c:strCache>
                <c:ptCount val="1"/>
                <c:pt idx="0">
                  <c:v>Liberica</c:v>
                </c:pt>
              </c:strCache>
            </c:strRef>
          </c:tx>
          <c:spPr>
            <a:ln w="28575" cap="rnd">
              <a:solidFill>
                <a:srgbClr val="FFC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458F-466C-B5BA-099607FDBD5E}"/>
            </c:ext>
          </c:extLst>
        </c:ser>
        <c:ser>
          <c:idx val="3"/>
          <c:order val="3"/>
          <c:tx>
            <c:strRef>
              <c:f>'Total sales'!$F$3:$F$4</c:f>
              <c:strCache>
                <c:ptCount val="1"/>
                <c:pt idx="0">
                  <c:v>Robusta</c:v>
                </c:pt>
              </c:strCache>
            </c:strRef>
          </c:tx>
          <c:spPr>
            <a:ln w="28575" cap="rnd">
              <a:solidFill>
                <a:srgbClr val="6B8E2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458F-466C-B5BA-099607FDBD5E}"/>
            </c:ext>
          </c:extLst>
        </c:ser>
        <c:dLbls>
          <c:showLegendKey val="0"/>
          <c:showVal val="0"/>
          <c:showCatName val="0"/>
          <c:showSerName val="0"/>
          <c:showPercent val="0"/>
          <c:showBubbleSize val="0"/>
        </c:dLbls>
        <c:smooth val="0"/>
        <c:axId val="1503261952"/>
        <c:axId val="1503262432"/>
      </c:lineChart>
      <c:catAx>
        <c:axId val="150326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crossAx val="1503262432"/>
        <c:crosses val="autoZero"/>
        <c:auto val="1"/>
        <c:lblAlgn val="ctr"/>
        <c:lblOffset val="100"/>
        <c:noMultiLvlLbl val="0"/>
      </c:catAx>
      <c:valAx>
        <c:axId val="1503262432"/>
        <c:scaling>
          <c:orientation val="minMax"/>
        </c:scaling>
        <c:delete val="0"/>
        <c:axPos val="l"/>
        <c:majorGridlines>
          <c:spPr>
            <a:ln w="9525" cap="flat" cmpd="sng" algn="ctr">
              <a:solidFill>
                <a:srgbClr val="FBFBFB"/>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crossAx val="150326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C3A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[coffeeDataProject.xlsx]Country Barchart!Total Sales</c:name>
    <c:fmtId val="12"/>
  </c:pivotSource>
  <c:chart>
    <c:title>
      <c:tx>
        <c:rich>
          <a:bodyPr rot="0" spcFirstLastPara="1" vertOverflow="ellipsis" vert="horz" wrap="square" anchor="ctr" anchorCtr="1"/>
          <a:lstStyle/>
          <a:p>
            <a:pPr>
              <a:defRPr sz="1400" b="0" i="0" u="none" strike="noStrike" kern="1200" spc="0" baseline="0">
                <a:solidFill>
                  <a:srgbClr val="6F4E37"/>
                </a:solidFill>
                <a:latin typeface="+mn-lt"/>
                <a:ea typeface="+mn-ea"/>
                <a:cs typeface="+mn-cs"/>
              </a:defRPr>
            </a:pPr>
            <a:r>
              <a:rPr lang="en-US">
                <a:solidFill>
                  <a:srgbClr val="6F4E37"/>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F4E37"/>
              </a:solidFill>
              <a:latin typeface="+mn-lt"/>
              <a:ea typeface="+mn-ea"/>
              <a:cs typeface="+mn-cs"/>
            </a:defRPr>
          </a:pPr>
          <a:endParaRPr lang="en-US"/>
        </a:p>
      </c:txPr>
    </c:title>
    <c:autoTitleDeleted val="0"/>
    <c:pivotFmts>
      <c:pivotFmt>
        <c:idx val="0"/>
        <c:spPr>
          <a:solidFill>
            <a:srgbClr val="C68E1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4E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C5A0E"/>
          </a:solidFill>
          <a:ln w="25400">
            <a:solidFill>
              <a:schemeClr val="bg1"/>
            </a:solidFill>
          </a:ln>
          <a:effectLst/>
        </c:spPr>
      </c:pivotFmt>
      <c:pivotFmt>
        <c:idx val="2"/>
        <c:spPr>
          <a:solidFill>
            <a:srgbClr val="C08B16"/>
          </a:solidFill>
          <a:ln w="25400">
            <a:solidFill>
              <a:schemeClr val="bg1"/>
            </a:solidFill>
          </a:ln>
          <a:effectLst/>
        </c:spPr>
      </c:pivotFmt>
      <c:pivotFmt>
        <c:idx val="3"/>
        <c:spPr>
          <a:solidFill>
            <a:srgbClr val="E5A923"/>
          </a:solidFill>
          <a:ln w="25400">
            <a:solidFill>
              <a:schemeClr val="bg1"/>
            </a:solidFill>
          </a:ln>
          <a:effectLst/>
        </c:spPr>
      </c:pivotFmt>
      <c:pivotFmt>
        <c:idx val="4"/>
        <c:spPr>
          <a:solidFill>
            <a:srgbClr val="C68E1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4E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5A923"/>
          </a:solidFill>
          <a:ln w="25400">
            <a:solidFill>
              <a:schemeClr val="bg1"/>
            </a:solidFill>
          </a:ln>
          <a:effectLst/>
        </c:spPr>
      </c:pivotFmt>
      <c:pivotFmt>
        <c:idx val="6"/>
        <c:spPr>
          <a:solidFill>
            <a:srgbClr val="C08B16"/>
          </a:solidFill>
          <a:ln w="25400">
            <a:solidFill>
              <a:schemeClr val="bg1"/>
            </a:solidFill>
          </a:ln>
          <a:effectLst/>
        </c:spPr>
      </c:pivotFmt>
      <c:pivotFmt>
        <c:idx val="7"/>
        <c:spPr>
          <a:solidFill>
            <a:srgbClr val="7C5A0E"/>
          </a:solidFill>
          <a:ln w="25400">
            <a:solidFill>
              <a:schemeClr val="bg1"/>
            </a:solidFill>
          </a:ln>
          <a:effectLst/>
        </c:spPr>
      </c:pivotFmt>
      <c:pivotFmt>
        <c:idx val="8"/>
        <c:spPr>
          <a:solidFill>
            <a:srgbClr val="C68E1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4E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5A923"/>
          </a:solidFill>
          <a:ln w="25400">
            <a:solidFill>
              <a:schemeClr val="bg1"/>
            </a:solidFill>
          </a:ln>
          <a:effectLst/>
        </c:spPr>
      </c:pivotFmt>
      <c:pivotFmt>
        <c:idx val="10"/>
        <c:spPr>
          <a:solidFill>
            <a:srgbClr val="C08B16"/>
          </a:solidFill>
          <a:ln w="25400">
            <a:solidFill>
              <a:schemeClr val="bg1"/>
            </a:solidFill>
          </a:ln>
          <a:effectLst/>
        </c:spPr>
      </c:pivotFmt>
      <c:pivotFmt>
        <c:idx val="11"/>
        <c:spPr>
          <a:solidFill>
            <a:srgbClr val="7C5A0E"/>
          </a:solidFill>
          <a:ln w="254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C68E17"/>
            </a:solidFill>
            <a:ln w="25400">
              <a:solidFill>
                <a:schemeClr val="bg1"/>
              </a:solidFill>
            </a:ln>
            <a:effectLst/>
          </c:spPr>
          <c:invertIfNegative val="0"/>
          <c:dPt>
            <c:idx val="0"/>
            <c:invertIfNegative val="0"/>
            <c:bubble3D val="0"/>
            <c:spPr>
              <a:solidFill>
                <a:srgbClr val="E5A923"/>
              </a:solidFill>
              <a:ln w="25400">
                <a:solidFill>
                  <a:schemeClr val="bg1"/>
                </a:solidFill>
              </a:ln>
              <a:effectLst/>
            </c:spPr>
            <c:extLst>
              <c:ext xmlns:c16="http://schemas.microsoft.com/office/drawing/2014/chart" uri="{C3380CC4-5D6E-409C-BE32-E72D297353CC}">
                <c16:uniqueId val="{00000001-3E2A-4361-8CE7-E5A04524524F}"/>
              </c:ext>
            </c:extLst>
          </c:dPt>
          <c:dPt>
            <c:idx val="1"/>
            <c:invertIfNegative val="0"/>
            <c:bubble3D val="0"/>
            <c:spPr>
              <a:solidFill>
                <a:srgbClr val="C08B16"/>
              </a:solidFill>
              <a:ln w="25400">
                <a:solidFill>
                  <a:schemeClr val="bg1"/>
                </a:solidFill>
              </a:ln>
              <a:effectLst/>
            </c:spPr>
            <c:extLst>
              <c:ext xmlns:c16="http://schemas.microsoft.com/office/drawing/2014/chart" uri="{C3380CC4-5D6E-409C-BE32-E72D297353CC}">
                <c16:uniqueId val="{00000003-3E2A-4361-8CE7-E5A04524524F}"/>
              </c:ext>
            </c:extLst>
          </c:dPt>
          <c:dPt>
            <c:idx val="2"/>
            <c:invertIfNegative val="0"/>
            <c:bubble3D val="0"/>
            <c:spPr>
              <a:solidFill>
                <a:srgbClr val="7C5A0E"/>
              </a:solidFill>
              <a:ln w="25400">
                <a:solidFill>
                  <a:schemeClr val="bg1"/>
                </a:solidFill>
              </a:ln>
              <a:effectLst/>
            </c:spPr>
            <c:extLst>
              <c:ext xmlns:c16="http://schemas.microsoft.com/office/drawing/2014/chart" uri="{C3380CC4-5D6E-409C-BE32-E72D297353CC}">
                <c16:uniqueId val="{00000005-3E2A-4361-8CE7-E5A0452452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4E3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49B0-4505-9FDC-81052C116DCA}"/>
            </c:ext>
          </c:extLst>
        </c:ser>
        <c:dLbls>
          <c:dLblPos val="outEnd"/>
          <c:showLegendKey val="0"/>
          <c:showVal val="1"/>
          <c:showCatName val="0"/>
          <c:showSerName val="0"/>
          <c:showPercent val="0"/>
          <c:showBubbleSize val="0"/>
        </c:dLbls>
        <c:gapWidth val="182"/>
        <c:axId val="2127110047"/>
        <c:axId val="2127110527"/>
      </c:barChart>
      <c:catAx>
        <c:axId val="2127110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crossAx val="2127110527"/>
        <c:crosses val="autoZero"/>
        <c:auto val="1"/>
        <c:lblAlgn val="ctr"/>
        <c:lblOffset val="100"/>
        <c:noMultiLvlLbl val="0"/>
      </c:catAx>
      <c:valAx>
        <c:axId val="2127110527"/>
        <c:scaling>
          <c:orientation val="minMax"/>
        </c:scaling>
        <c:delete val="0"/>
        <c:axPos val="b"/>
        <c:majorGridlines>
          <c:spPr>
            <a:ln w="9525" cap="flat" cmpd="sng" algn="ctr">
              <a:solidFill>
                <a:srgbClr val="FBFBFB"/>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crossAx val="212711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C3A5"/>
    </a:solidFill>
    <a:ln w="254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[coffeeDataProject.xlsx]Top 5 Customers!Total Sales</c:name>
    <c:fmtId val="13"/>
  </c:pivotSource>
  <c:chart>
    <c:title>
      <c:tx>
        <c:rich>
          <a:bodyPr rot="0" spcFirstLastPara="1" vertOverflow="ellipsis" vert="horz" wrap="square" anchor="ctr" anchorCtr="1"/>
          <a:lstStyle/>
          <a:p>
            <a:pPr>
              <a:defRPr sz="1400" b="0" i="0" u="none" strike="noStrike" kern="1200" spc="0" baseline="0">
                <a:solidFill>
                  <a:srgbClr val="6F4E37"/>
                </a:solidFill>
                <a:latin typeface="+mn-lt"/>
                <a:ea typeface="+mn-ea"/>
                <a:cs typeface="+mn-cs"/>
              </a:defRPr>
            </a:pPr>
            <a:r>
              <a:rPr lang="en-US">
                <a:solidFill>
                  <a:srgbClr val="6F4E37"/>
                </a:solidFill>
              </a:rPr>
              <a:t>Top 5</a:t>
            </a:r>
            <a:r>
              <a:rPr lang="en-US" baseline="0">
                <a:solidFill>
                  <a:srgbClr val="6F4E37"/>
                </a:solidFill>
              </a:rPr>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F4E37"/>
              </a:solidFill>
              <a:latin typeface="+mn-lt"/>
              <a:ea typeface="+mn-ea"/>
              <a:cs typeface="+mn-cs"/>
            </a:defRPr>
          </a:pPr>
          <a:endParaRPr lang="en-US"/>
        </a:p>
      </c:txPr>
    </c:title>
    <c:autoTitleDeleted val="0"/>
    <c:pivotFmts>
      <c:pivotFmt>
        <c:idx val="0"/>
        <c:spPr>
          <a:solidFill>
            <a:srgbClr val="C68E1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4E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C5A0E"/>
          </a:solidFill>
          <a:ln w="25400">
            <a:solidFill>
              <a:schemeClr val="bg1"/>
            </a:solidFill>
          </a:ln>
          <a:effectLst/>
        </c:spPr>
      </c:pivotFmt>
      <c:pivotFmt>
        <c:idx val="2"/>
        <c:spPr>
          <a:solidFill>
            <a:srgbClr val="C08B16"/>
          </a:solidFill>
          <a:ln w="25400">
            <a:solidFill>
              <a:schemeClr val="bg1"/>
            </a:solidFill>
          </a:ln>
          <a:effectLst/>
        </c:spPr>
      </c:pivotFmt>
      <c:pivotFmt>
        <c:idx val="3"/>
        <c:spPr>
          <a:solidFill>
            <a:srgbClr val="E5A923"/>
          </a:solidFill>
          <a:ln w="25400">
            <a:solidFill>
              <a:schemeClr val="bg1"/>
            </a:solidFill>
          </a:ln>
          <a:effectLst/>
        </c:spPr>
      </c:pivotFmt>
      <c:pivotFmt>
        <c:idx val="4"/>
        <c:spPr>
          <a:solidFill>
            <a:srgbClr val="C68E1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4E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5A923"/>
          </a:solidFill>
          <a:ln w="25400">
            <a:solidFill>
              <a:schemeClr val="bg1"/>
            </a:solidFill>
          </a:ln>
          <a:effectLst/>
        </c:spPr>
      </c:pivotFmt>
      <c:pivotFmt>
        <c:idx val="6"/>
        <c:spPr>
          <a:solidFill>
            <a:srgbClr val="C08B16"/>
          </a:solidFill>
          <a:ln w="25400">
            <a:solidFill>
              <a:schemeClr val="bg1"/>
            </a:solidFill>
          </a:ln>
          <a:effectLst/>
        </c:spPr>
      </c:pivotFmt>
      <c:pivotFmt>
        <c:idx val="7"/>
        <c:spPr>
          <a:solidFill>
            <a:srgbClr val="7C5A0E"/>
          </a:solidFill>
          <a:ln w="25400">
            <a:solidFill>
              <a:schemeClr val="bg1"/>
            </a:solidFill>
          </a:ln>
          <a:effectLst/>
        </c:spPr>
      </c:pivotFmt>
      <c:pivotFmt>
        <c:idx val="8"/>
        <c:spPr>
          <a:solidFill>
            <a:srgbClr val="C68E1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4E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68E1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4E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C68E17"/>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4E3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F564-4721-9B2E-555FB2BA9237}"/>
            </c:ext>
          </c:extLst>
        </c:ser>
        <c:dLbls>
          <c:dLblPos val="outEnd"/>
          <c:showLegendKey val="0"/>
          <c:showVal val="1"/>
          <c:showCatName val="0"/>
          <c:showSerName val="0"/>
          <c:showPercent val="0"/>
          <c:showBubbleSize val="0"/>
        </c:dLbls>
        <c:gapWidth val="182"/>
        <c:axId val="2127110047"/>
        <c:axId val="2127110527"/>
      </c:barChart>
      <c:catAx>
        <c:axId val="2127110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crossAx val="2127110527"/>
        <c:crosses val="autoZero"/>
        <c:auto val="1"/>
        <c:lblAlgn val="ctr"/>
        <c:lblOffset val="100"/>
        <c:noMultiLvlLbl val="0"/>
      </c:catAx>
      <c:valAx>
        <c:axId val="2127110527"/>
        <c:scaling>
          <c:orientation val="minMax"/>
        </c:scaling>
        <c:delete val="0"/>
        <c:axPos val="b"/>
        <c:majorGridlines>
          <c:spPr>
            <a:ln w="9525" cap="flat" cmpd="sng" algn="ctr">
              <a:solidFill>
                <a:srgbClr val="FBFBFB"/>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crossAx val="212711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C3A5"/>
    </a:solidFill>
    <a:ln w="254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285633</xdr:colOff>
      <xdr:row>11</xdr:row>
      <xdr:rowOff>103828</xdr:rowOff>
    </xdr:from>
    <xdr:to>
      <xdr:col>16</xdr:col>
      <xdr:colOff>294215</xdr:colOff>
      <xdr:row>28</xdr:row>
      <xdr:rowOff>52214</xdr:rowOff>
    </xdr:to>
    <xdr:graphicFrame macro="">
      <xdr:nvGraphicFramePr>
        <xdr:cNvPr id="7" name="Chart 6">
          <a:extLst>
            <a:ext uri="{FF2B5EF4-FFF2-40B4-BE49-F238E27FC236}">
              <a16:creationId xmlns:a16="http://schemas.microsoft.com/office/drawing/2014/main" id="{66C372BF-5C5E-4E41-A9E1-18A817304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280146</xdr:colOff>
      <xdr:row>5</xdr:row>
      <xdr:rowOff>145676</xdr:rowOff>
    </xdr:from>
    <xdr:to>
      <xdr:col>16</xdr:col>
      <xdr:colOff>308044</xdr:colOff>
      <xdr:row>11</xdr:row>
      <xdr:rowOff>108244</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E93D605D-FEED-474A-9414-78747FAD331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499411" y="1042147"/>
              <a:ext cx="6045457" cy="103833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590432</xdr:colOff>
      <xdr:row>13</xdr:row>
      <xdr:rowOff>98831</xdr:rowOff>
    </xdr:from>
    <xdr:to>
      <xdr:col>19</xdr:col>
      <xdr:colOff>603880</xdr:colOff>
      <xdr:row>18</xdr:row>
      <xdr:rowOff>153067</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71DA614C-1C44-4EB8-BFED-553F4AECD2A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827256" y="2429655"/>
              <a:ext cx="1828800" cy="9507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353316</xdr:colOff>
      <xdr:row>5</xdr:row>
      <xdr:rowOff>175478</xdr:rowOff>
    </xdr:from>
    <xdr:to>
      <xdr:col>19</xdr:col>
      <xdr:colOff>366764</xdr:colOff>
      <xdr:row>10</xdr:row>
      <xdr:rowOff>97037</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E9EAD88F-AC95-422D-ACE2-40614AB50EF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590140" y="1071949"/>
              <a:ext cx="1828800" cy="8180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161919</xdr:colOff>
      <xdr:row>10</xdr:row>
      <xdr:rowOff>51320</xdr:rowOff>
    </xdr:from>
    <xdr:to>
      <xdr:col>23</xdr:col>
      <xdr:colOff>175366</xdr:colOff>
      <xdr:row>15</xdr:row>
      <xdr:rowOff>85833</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CECF35DB-B354-4E0E-98EF-418BDE2AC69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819213" y="1844261"/>
              <a:ext cx="1828800" cy="9309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606528</xdr:colOff>
      <xdr:row>4</xdr:row>
      <xdr:rowOff>159224</xdr:rowOff>
    </xdr:to>
    <xdr:sp macro="" textlink="">
      <xdr:nvSpPr>
        <xdr:cNvPr id="4" name="Rectangle 3">
          <a:extLst>
            <a:ext uri="{FF2B5EF4-FFF2-40B4-BE49-F238E27FC236}">
              <a16:creationId xmlns:a16="http://schemas.microsoft.com/office/drawing/2014/main" id="{B473E2F9-014C-664E-5874-AB60A3C2AF34}"/>
            </a:ext>
          </a:extLst>
        </xdr:cNvPr>
        <xdr:cNvSpPr/>
      </xdr:nvSpPr>
      <xdr:spPr>
        <a:xfrm>
          <a:off x="125104" y="56866"/>
          <a:ext cx="15346111" cy="705134"/>
        </a:xfrm>
        <a:prstGeom prst="rect">
          <a:avLst/>
        </a:prstGeom>
        <a:solidFill>
          <a:srgbClr val="6F4E37"/>
        </a:solidFill>
        <a:ln>
          <a:solidFill>
            <a:srgbClr val="6F4E3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solidFill>
                <a:schemeClr val="bg1"/>
              </a:solidFill>
            </a:rPr>
            <a:t>COFFEE</a:t>
          </a:r>
          <a:r>
            <a:rPr lang="en-IN" sz="3600" baseline="0">
              <a:solidFill>
                <a:schemeClr val="bg1"/>
              </a:solidFill>
            </a:rPr>
            <a:t> SALES DASHBOARD</a:t>
          </a:r>
          <a:endParaRPr lang="en-IN" sz="3600">
            <a:solidFill>
              <a:schemeClr val="bg1"/>
            </a:solidFill>
          </a:endParaRPr>
        </a:p>
      </xdr:txBody>
    </xdr:sp>
    <xdr:clientData/>
  </xdr:twoCellAnchor>
  <xdr:twoCellAnchor>
    <xdr:from>
      <xdr:col>1</xdr:col>
      <xdr:colOff>0</xdr:colOff>
      <xdr:row>17</xdr:row>
      <xdr:rowOff>-1</xdr:rowOff>
    </xdr:from>
    <xdr:to>
      <xdr:col>15</xdr:col>
      <xdr:colOff>26275</xdr:colOff>
      <xdr:row>42</xdr:row>
      <xdr:rowOff>0</xdr:rowOff>
    </xdr:to>
    <xdr:graphicFrame macro="">
      <xdr:nvGraphicFramePr>
        <xdr:cNvPr id="5" name="Chart 4">
          <a:extLst>
            <a:ext uri="{FF2B5EF4-FFF2-40B4-BE49-F238E27FC236}">
              <a16:creationId xmlns:a16="http://schemas.microsoft.com/office/drawing/2014/main" id="{E0ED0EF6-3270-41E5-85FE-B29010A10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6862</xdr:colOff>
      <xdr:row>6</xdr:row>
      <xdr:rowOff>11374</xdr:rowOff>
    </xdr:from>
    <xdr:to>
      <xdr:col>18</xdr:col>
      <xdr:colOff>59532</xdr:colOff>
      <xdr:row>15</xdr:row>
      <xdr:rowOff>162395</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FE22360A-DB01-4050-B2EF-05E949A3D79B}"/>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0909" y="888560"/>
              <a:ext cx="9967530" cy="171932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3843</xdr:colOff>
      <xdr:row>11</xdr:row>
      <xdr:rowOff>24707</xdr:rowOff>
    </xdr:from>
    <xdr:to>
      <xdr:col>22</xdr:col>
      <xdr:colOff>1</xdr:colOff>
      <xdr:row>16</xdr:row>
      <xdr:rowOff>0</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80FC6CE4-168F-4B32-AA15-1950CB36374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219959" y="1725916"/>
              <a:ext cx="1830275" cy="9056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15291</xdr:colOff>
      <xdr:row>6</xdr:row>
      <xdr:rowOff>18428</xdr:rowOff>
    </xdr:from>
    <xdr:to>
      <xdr:col>25</xdr:col>
      <xdr:colOff>612098</xdr:colOff>
      <xdr:row>10</xdr:row>
      <xdr:rowOff>0</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A839F760-60D1-43B1-920D-BFBD4696381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231407" y="895614"/>
              <a:ext cx="3733412" cy="7258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13648</xdr:colOff>
      <xdr:row>11</xdr:row>
      <xdr:rowOff>0</xdr:rowOff>
    </xdr:from>
    <xdr:to>
      <xdr:col>25</xdr:col>
      <xdr:colOff>607218</xdr:colOff>
      <xdr:row>16</xdr:row>
      <xdr:rowOff>4380</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FF75271C-2226-4C69-8140-36A79A8EC4B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143625" y="1701209"/>
              <a:ext cx="1816314" cy="9347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-1</xdr:rowOff>
    </xdr:from>
    <xdr:to>
      <xdr:col>26</xdr:col>
      <xdr:colOff>0</xdr:colOff>
      <xdr:row>27</xdr:row>
      <xdr:rowOff>183930</xdr:rowOff>
    </xdr:to>
    <xdr:graphicFrame macro="">
      <xdr:nvGraphicFramePr>
        <xdr:cNvPr id="10" name="Chart 9">
          <a:extLst>
            <a:ext uri="{FF2B5EF4-FFF2-40B4-BE49-F238E27FC236}">
              <a16:creationId xmlns:a16="http://schemas.microsoft.com/office/drawing/2014/main" id="{6157AEE3-7DEF-4FE4-A1BD-763836A1B9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91966</xdr:rowOff>
    </xdr:from>
    <xdr:to>
      <xdr:col>26</xdr:col>
      <xdr:colOff>0</xdr:colOff>
      <xdr:row>42</xdr:row>
      <xdr:rowOff>0</xdr:rowOff>
    </xdr:to>
    <xdr:graphicFrame macro="">
      <xdr:nvGraphicFramePr>
        <xdr:cNvPr id="11" name="Chart 10">
          <a:extLst>
            <a:ext uri="{FF2B5EF4-FFF2-40B4-BE49-F238E27FC236}">
              <a16:creationId xmlns:a16="http://schemas.microsoft.com/office/drawing/2014/main" id="{4144D3FF-12AF-4E34-85CC-B2C2904A0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refreshedDate="45525.949999189812" createdVersion="8" refreshedVersion="8" minRefreshableVersion="3" recordCount="1000" xr:uid="{AF9F656B-5742-4DEB-96A7-FE521589DD93}">
  <cacheSource type="worksheet">
    <worksheetSource name="Ore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774076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0A61E0-059B-4F35-82CA-CCACAA17ECAC}"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0">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9DDCF6-0760-42CB-BD7B-510E2AE921F4}"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C1E35C-6019-4483-8E27-9DF1F063379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4">
    <chartFormat chart="8"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5F15926-0451-4389-9708-E43FEE053292}" sourceName="Size">
  <pivotTables>
    <pivotTable tabId="18" name="Total Sales"/>
    <pivotTable tabId="20" name="Total Sales"/>
    <pivotTable tabId="22" name="Total Sales"/>
  </pivotTables>
  <data>
    <tabular pivotCacheId="127740769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D89B00A-8848-4D3C-AC77-9FC183085570}" sourceName="Roast Type Name">
  <pivotTables>
    <pivotTable tabId="18" name="Total Sales"/>
    <pivotTable tabId="20" name="Total Sales"/>
    <pivotTable tabId="22" name="Total Sales"/>
  </pivotTables>
  <data>
    <tabular pivotCacheId="127740769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F03A959-84AC-4911-8EE6-B80D3091DDDD}" sourceName="Loyalty Card">
  <pivotTables>
    <pivotTable tabId="18" name="Total Sales"/>
    <pivotTable tabId="20" name="Total Sales"/>
    <pivotTable tabId="22" name="Total Sales"/>
  </pivotTables>
  <data>
    <tabular pivotCacheId="12774076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778F13F-84DE-4F76-A69F-9E925679A807}" cache="Slicer_Size" caption="Size" columnCount="2" style="Slicer Style 1" rowHeight="234950"/>
  <slicer name="Roast Type Name" xr10:uid="{556597FC-C787-4189-AABE-0A6F410A5D24}" cache="Slicer_Roast_Type_Name" caption="Roast Type Name" columnCount="3" style="Slicer Style 1" rowHeight="234950"/>
  <slicer name="Loyalty Card" xr10:uid="{164BEB70-30F0-4D7B-A6F7-EFC1B67FDAFD}" cache="Slicer_Loyalty_Card" caption="Loyalty Car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B96F2D4-6B22-4E20-963F-333A8CF8F914}" cache="Slicer_Size" caption="Size" columnCount="2" style="Slicer Style 1" rowHeight="234950"/>
  <slicer name="Roast Type Name 1" xr10:uid="{CE45872A-4823-497E-94A0-52AF33774C9D}" cache="Slicer_Roast_Type_Name" caption="Roast Type Name" columnCount="3" style="Slicer Style 1" rowHeight="234950"/>
  <slicer name="Loyalty Card 1" xr10:uid="{837B3786-CDA8-4293-BFE2-2C191B47A293}"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053EB3-800B-400A-869B-8FBE36D5A9DB}" name="Oreders" displayName="Oreders" ref="A1:P1001" totalsRowShown="0" headerRowDxfId="11">
  <autoFilter ref="A1:P1001" xr:uid="{BD053EB3-800B-400A-869B-8FBE36D5A9DB}"/>
  <tableColumns count="16">
    <tableColumn id="1" xr3:uid="{CA4A6EF0-B0C1-44AD-9247-005F8E54BB5A}" name="Order ID" dataDxfId="10"/>
    <tableColumn id="2" xr3:uid="{0FD3F301-D82F-49A1-8AC3-4AD7FD3B7E47}" name="Order Date" dataDxfId="9"/>
    <tableColumn id="3" xr3:uid="{063CF829-DB3A-48BF-AA35-2F17EB87E269}" name="Customer ID" dataDxfId="8"/>
    <tableColumn id="4" xr3:uid="{3A9BAA41-2965-405D-9426-313327F17370}" name="Product ID"/>
    <tableColumn id="5" xr3:uid="{B6BEBE93-F801-49F3-9B17-D0F27A696334}" name="Quantity" dataDxfId="7"/>
    <tableColumn id="6" xr3:uid="{0206385E-D061-47D3-87B2-19DD99E50624}" name="Customer Name" dataDxfId="6">
      <calculatedColumnFormula>_xlfn.XLOOKUP(C2,customers!$A$1:$A$1001,customers!$B$1:$B$1001,,0)</calculatedColumnFormula>
    </tableColumn>
    <tableColumn id="7" xr3:uid="{96C5BF0D-A032-4121-8976-763EDF1273CF}" name="Email" dataDxfId="5">
      <calculatedColumnFormula>IF(_xlfn.XLOOKUP(C2,customers!$A$1:$A$1001,customers!$C$1:$C$1001,,0)=0,"",_xlfn.XLOOKUP(C2,customers!$A$1:$A$1001,customers!$C$1:$C$1001,,0))</calculatedColumnFormula>
    </tableColumn>
    <tableColumn id="8" xr3:uid="{E381D736-A99A-4486-BC3A-7D948D267582}" name="Country" dataDxfId="4">
      <calculatedColumnFormula>_xlfn.XLOOKUP(C2,customers!$A$1:$A$1001,customers!$G$1:$G$1001,,0)</calculatedColumnFormula>
    </tableColumn>
    <tableColumn id="9" xr3:uid="{DF6C3CFA-F304-4256-83D9-209754D50774}" name="Coffee Type">
      <calculatedColumnFormula>INDEX(products!$A$1:$G$49,MATCH(orders!$D2,products!$A$1:$A$49,0),MATCH(orders!I$1,products!$A$1:$G$1,0))</calculatedColumnFormula>
    </tableColumn>
    <tableColumn id="10" xr3:uid="{AD9FEC54-2132-476D-BFC8-E1CCCB2110D0}" name="Roast Type">
      <calculatedColumnFormula>INDEX(products!$A$1:$G$49,MATCH(orders!$D2,products!$A$1:$A$49,0),MATCH(orders!J$1,products!$A$1:$G$1,0))</calculatedColumnFormula>
    </tableColumn>
    <tableColumn id="11" xr3:uid="{16C40985-BCF0-4465-B755-C3E1BC268652}" name="Size" dataDxfId="3">
      <calculatedColumnFormula>INDEX(products!$A$1:$G$49,MATCH(orders!$D2,products!$A$1:$A$49,0),MATCH(orders!K$1,products!$A$1:$G$1,0))</calculatedColumnFormula>
    </tableColumn>
    <tableColumn id="12" xr3:uid="{58CBE63F-2180-4DDA-A3BE-8D95D737673B}" name="Unit Price" dataDxfId="2">
      <calculatedColumnFormula>INDEX(products!$A$1:$G$49,MATCH(orders!$D2,products!$A$1:$A$49,0),MATCH(orders!L$1,products!$A$1:$G$1,0))</calculatedColumnFormula>
    </tableColumn>
    <tableColumn id="13" xr3:uid="{96101F18-A56D-40AE-BB5A-FFD7B462FB98}" name="Sales" dataDxfId="1">
      <calculatedColumnFormula>L2*E2</calculatedColumnFormula>
    </tableColumn>
    <tableColumn id="14" xr3:uid="{1A9C42D4-F03A-4245-BA2C-64D42AABA9F9}" name="Cofee Type Name">
      <calculatedColumnFormula>IF(I2="Rob","Robusta",IF(I2="Exc","Excelsa",IF(I2="Ara","Arabica",IF(I2="Lib","Liberica"))))</calculatedColumnFormula>
    </tableColumn>
    <tableColumn id="15" xr3:uid="{2BDC577E-D3E2-466C-8938-A332F7FE132A}" name="Roast Type Name">
      <calculatedColumnFormula>IF(J2="M","Medium",IF(J2="L","Light",IF(J2="D","Dark",)))</calculatedColumnFormula>
    </tableColumn>
    <tableColumn id="16" xr3:uid="{F8D090A8-7964-4626-A35E-4018304FD0B2}" name="Loyalty Card" dataDxfId="0">
      <calculatedColumnFormula>_xlfn.XLOOKUP(Oreders[[#This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A72F14A-4DBA-4B42-9678-86E285D14729}" sourceName="Order Date">
  <pivotTables>
    <pivotTable tabId="18" name="Total Sales"/>
    <pivotTable tabId="20" name="Total Sales"/>
    <pivotTable tabId="22" name="Total Sales"/>
  </pivotTables>
  <state minimalRefreshVersion="6" lastRefreshVersion="6" pivotCacheId="12774076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FC99E9-74B8-4B08-811E-21D945E2AD42}" cache="NativeTimeline_Order_Date" caption="Order Date" level="2" selectionLevel="2" scrollPosition="2019-02-26T00:00:00" style="Coffee Timeline Style "/>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4EC41E2-BF2E-4ADE-89DA-8C6549993F13}" cache="NativeTimeline_Order_Date" caption="Order Date" level="2" selectionLevel="2" scrollPosition="2019-02-26T00:00:00" style="Coffee Timeline Style "/>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91" zoomScaleNormal="91" workbookViewId="0">
      <selection activeCell="P2" sqref="P2"/>
    </sheetView>
  </sheetViews>
  <sheetFormatPr defaultRowHeight="14.4" x14ac:dyDescent="0.3"/>
  <cols>
    <col min="1" max="1" width="16.5546875" bestFit="1" customWidth="1"/>
    <col min="2" max="2" width="12.6640625" customWidth="1"/>
    <col min="3" max="3" width="17.44140625" bestFit="1" customWidth="1"/>
    <col min="4" max="4" width="12.109375" customWidth="1"/>
    <col min="5" max="5" width="10.5546875" customWidth="1"/>
    <col min="6" max="6" width="21.88671875" bestFit="1" customWidth="1"/>
    <col min="7" max="7" width="36" bestFit="1" customWidth="1"/>
    <col min="8" max="8" width="14.33203125" bestFit="1" customWidth="1"/>
    <col min="9" max="9" width="13.21875" customWidth="1"/>
    <col min="10" max="10" width="12.44140625" customWidth="1"/>
    <col min="11" max="11" width="6.33203125" customWidth="1"/>
    <col min="12" max="12" width="11.33203125" customWidth="1"/>
    <col min="13" max="13" width="8.88671875" bestFit="1" customWidth="1"/>
    <col min="14" max="14" width="18.2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_xlfn.XLOOKUP(Oreders[[#This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_xlfn.XLOOKUP(Oreders[[#This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_xlfn.XLOOKUP(Oreders[[#This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_xlfn.XLOOKUP(Oreders[[#This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_xlfn.XLOOKUP(Oreders[[#This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_xlfn.XLOOKUP(Oreders[[#This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_xlfn.XLOOKUP(Oreders[[#This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_xlfn.XLOOKUP(Oreders[[#This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_xlfn.XLOOKUP(Oreders[[#This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_xlfn.XLOOKUP(Oreders[[#This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_xlfn.XLOOKUP(Oreders[[#This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_xlfn.XLOOKUP(Oreders[[#This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_xlfn.XLOOKUP(Oreders[[#This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_xlfn.XLOOKUP(Oreders[[#This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_xlfn.XLOOKUP(Oreders[[#This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_xlfn.XLOOKUP(Oreders[[#This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_xlfn.XLOOKUP(Oreders[[#This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_xlfn.XLOOKUP(Oreders[[#This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_xlfn.XLOOKUP(Oreders[[#This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_xlfn.XLOOKUP(Oreders[[#This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_xlfn.XLOOKUP(Oreders[[#This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_xlfn.XLOOKUP(Oreders[[#This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_xlfn.XLOOKUP(Oreders[[#This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_xlfn.XLOOKUP(Oreders[[#This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_xlfn.XLOOKUP(Oreders[[#This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_xlfn.XLOOKUP(Oreders[[#This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_xlfn.XLOOKUP(Oreders[[#This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_xlfn.XLOOKUP(Oreders[[#This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_xlfn.XLOOKUP(Oreders[[#This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_xlfn.XLOOKUP(Oreders[[#This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_xlfn.XLOOKUP(Oreders[[#This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_xlfn.XLOOKUP(Oreders[[#This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_xlfn.XLOOKUP(Oreders[[#This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_xlfn.XLOOKUP(Oreders[[#This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_xlfn.XLOOKUP(Oreders[[#This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_xlfn.XLOOKUP(Oreders[[#This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_xlfn.XLOOKUP(Oreders[[#This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_xlfn.XLOOKUP(Oreders[[#This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_xlfn.XLOOKUP(Oreders[[#This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_xlfn.XLOOKUP(Oreders[[#This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_xlfn.XLOOKUP(Oreders[[#This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_xlfn.XLOOKUP(Oreders[[#This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_xlfn.XLOOKUP(Oreders[[#This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_xlfn.XLOOKUP(Oreders[[#This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_xlfn.XLOOKUP(Oreders[[#This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_xlfn.XLOOKUP(Oreders[[#This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_xlfn.XLOOKUP(Oreders[[#This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_xlfn.XLOOKUP(Oreders[[#This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_xlfn.XLOOKUP(Oreders[[#This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_xlfn.XLOOKUP(Oreders[[#This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_xlfn.XLOOKUP(Oreders[[#This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_xlfn.XLOOKUP(Oreders[[#This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_xlfn.XLOOKUP(Oreders[[#This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_xlfn.XLOOKUP(Oreders[[#This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_xlfn.XLOOKUP(Oreders[[#This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_xlfn.XLOOKUP(Oreders[[#This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_xlfn.XLOOKUP(Oreders[[#This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_xlfn.XLOOKUP(Oreders[[#This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_xlfn.XLOOKUP(Oreders[[#This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_xlfn.XLOOKUP(Oreders[[#This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_xlfn.XLOOKUP(Oreders[[#This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_xlfn.XLOOKUP(Oreders[[#This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_xlfn.XLOOKUP(Oreders[[#This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_xlfn.XLOOKUP(Oreders[[#This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_xlfn.XLOOKUP(Oreders[[#This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_xlfn.XLOOKUP(Oreders[[#This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_xlfn.XLOOKUP(Oreders[[#This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_xlfn.XLOOKUP(Oreders[[#This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_xlfn.XLOOKUP(Oreders[[#This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_xlfn.XLOOKUP(Oreders[[#This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_xlfn.XLOOKUP(Oreders[[#This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_xlfn.XLOOKUP(Oreders[[#This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_xlfn.XLOOKUP(Oreders[[#This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_xlfn.XLOOKUP(Oreders[[#This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_xlfn.XLOOKUP(Oreders[[#This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_xlfn.XLOOKUP(Oreders[[#This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_xlfn.XLOOKUP(Oreders[[#This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_xlfn.XLOOKUP(Oreders[[#This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_xlfn.XLOOKUP(Oreders[[#This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_xlfn.XLOOKUP(Oreders[[#This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_xlfn.XLOOKUP(Oreders[[#This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_xlfn.XLOOKUP(Oreders[[#This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_xlfn.XLOOKUP(Oreders[[#This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_xlfn.XLOOKUP(Oreders[[#This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_xlfn.XLOOKUP(Oreders[[#This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_xlfn.XLOOKUP(Oreders[[#This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_xlfn.XLOOKUP(Oreders[[#This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_xlfn.XLOOKUP(Oreders[[#This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_xlfn.XLOOKUP(Oreders[[#This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_xlfn.XLOOKUP(Oreders[[#This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_xlfn.XLOOKUP(Oreders[[#This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_xlfn.XLOOKUP(Oreders[[#This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_xlfn.XLOOKUP(Oreders[[#This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_xlfn.XLOOKUP(Oreders[[#This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_xlfn.XLOOKUP(Oreders[[#This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_xlfn.XLOOKUP(Oreders[[#This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_xlfn.XLOOKUP(Oreders[[#This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_xlfn.XLOOKUP(Oreders[[#This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_xlfn.XLOOKUP(Oreders[[#This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_xlfn.XLOOKUP(Oreders[[#This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_xlfn.XLOOKUP(Oreders[[#This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_xlfn.XLOOKUP(Oreders[[#This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_xlfn.XLOOKUP(Oreders[[#This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_xlfn.XLOOKUP(Oreders[[#This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_xlfn.XLOOKUP(Oreders[[#This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_xlfn.XLOOKUP(Oreders[[#This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_xlfn.XLOOKUP(Oreders[[#This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_xlfn.XLOOKUP(Oreders[[#This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_xlfn.XLOOKUP(Oreders[[#This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_xlfn.XLOOKUP(Oreders[[#This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_xlfn.XLOOKUP(Oreders[[#This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_xlfn.XLOOKUP(Oreders[[#This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_xlfn.XLOOKUP(Oreders[[#This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_xlfn.XLOOKUP(Oreders[[#This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_xlfn.XLOOKUP(Oreders[[#This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_xlfn.XLOOKUP(Oreders[[#This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_xlfn.XLOOKUP(Oreders[[#This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_xlfn.XLOOKUP(Oreders[[#This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_xlfn.XLOOKUP(Oreders[[#This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_xlfn.XLOOKUP(Oreders[[#This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_xlfn.XLOOKUP(Oreders[[#This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_xlfn.XLOOKUP(Oreders[[#This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_xlfn.XLOOKUP(Oreders[[#This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_xlfn.XLOOKUP(Oreders[[#This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_xlfn.XLOOKUP(Oreders[[#This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_xlfn.XLOOKUP(Oreders[[#This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_xlfn.XLOOKUP(Oreders[[#This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_xlfn.XLOOKUP(Oreders[[#This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_xlfn.XLOOKUP(Oreders[[#This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_xlfn.XLOOKUP(Oreders[[#This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_xlfn.XLOOKUP(Oreders[[#This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_xlfn.XLOOKUP(Oreders[[#This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_xlfn.XLOOKUP(Oreders[[#This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_xlfn.XLOOKUP(Oreders[[#This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_xlfn.XLOOKUP(Oreders[[#This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_xlfn.XLOOKUP(Oreders[[#This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_xlfn.XLOOKUP(Oreders[[#This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_xlfn.XLOOKUP(Oreders[[#This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_xlfn.XLOOKUP(Oreders[[#This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_xlfn.XLOOKUP(Oreders[[#This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_xlfn.XLOOKUP(Oreders[[#This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_xlfn.XLOOKUP(Oreders[[#This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_xlfn.XLOOKUP(Oreders[[#This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_xlfn.XLOOKUP(Oreders[[#This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_xlfn.XLOOKUP(Oreders[[#This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_xlfn.XLOOKUP(Oreders[[#This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_xlfn.XLOOKUP(Oreders[[#This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_xlfn.XLOOKUP(Oreders[[#This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_xlfn.XLOOKUP(Oreders[[#This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_xlfn.XLOOKUP(Oreders[[#This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_xlfn.XLOOKUP(Oreders[[#This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_xlfn.XLOOKUP(Oreders[[#This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_xlfn.XLOOKUP(Oreders[[#This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_xlfn.XLOOKUP(Oreders[[#This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_xlfn.XLOOKUP(Oreders[[#This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_xlfn.XLOOKUP(Oreders[[#This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_xlfn.XLOOKUP(Oreders[[#This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_xlfn.XLOOKUP(Oreders[[#This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_xlfn.XLOOKUP(Oreders[[#This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_xlfn.XLOOKUP(Oreders[[#This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_xlfn.XLOOKUP(Oreders[[#This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_xlfn.XLOOKUP(Oreders[[#This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_xlfn.XLOOKUP(Oreders[[#This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_xlfn.XLOOKUP(Oreders[[#This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_xlfn.XLOOKUP(Oreders[[#This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_xlfn.XLOOKUP(Oreders[[#This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_xlfn.XLOOKUP(Oreders[[#This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_xlfn.XLOOKUP(Oreders[[#This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_xlfn.XLOOKUP(Oreders[[#This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_xlfn.XLOOKUP(Oreders[[#This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_xlfn.XLOOKUP(Oreders[[#This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_xlfn.XLOOKUP(Oreders[[#This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_xlfn.XLOOKUP(Oreders[[#This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_xlfn.XLOOKUP(Oreders[[#This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_xlfn.XLOOKUP(Oreders[[#This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_xlfn.XLOOKUP(Oreders[[#This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_xlfn.XLOOKUP(Oreders[[#This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_xlfn.XLOOKUP(Oreders[[#This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_xlfn.XLOOKUP(Oreders[[#This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_xlfn.XLOOKUP(Oreders[[#This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_xlfn.XLOOKUP(Oreders[[#This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_xlfn.XLOOKUP(Oreders[[#This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_xlfn.XLOOKUP(Oreders[[#This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_xlfn.XLOOKUP(Oreders[[#This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_xlfn.XLOOKUP(Oreders[[#This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_xlfn.XLOOKUP(Oreders[[#This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_xlfn.XLOOKUP(Oreders[[#This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_xlfn.XLOOKUP(Oreders[[#This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_xlfn.XLOOKUP(Oreders[[#This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_xlfn.XLOOKUP(Oreders[[#This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_xlfn.XLOOKUP(Oreders[[#This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_xlfn.XLOOKUP(Oreders[[#This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_xlfn.XLOOKUP(Oreders[[#This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_xlfn.XLOOKUP(Oreders[[#This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_xlfn.XLOOKUP(Oreders[[#This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_xlfn.XLOOKUP(Oreders[[#This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_xlfn.XLOOKUP(Oreders[[#This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_xlfn.XLOOKUP(Oreders[[#This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_xlfn.XLOOKUP(Oreders[[#This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_xlfn.XLOOKUP(Oreders[[#This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_xlfn.XLOOKUP(Oreders[[#This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_xlfn.XLOOKUP(Oreders[[#This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_xlfn.XLOOKUP(Oreders[[#This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_xlfn.XLOOKUP(Oreders[[#This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_xlfn.XLOOKUP(Oreders[[#This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_xlfn.XLOOKUP(Oreders[[#This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_xlfn.XLOOKUP(Oreders[[#This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_xlfn.XLOOKUP(Oreders[[#This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_xlfn.XLOOKUP(Oreders[[#This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_xlfn.XLOOKUP(Oreders[[#This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_xlfn.XLOOKUP(Oreders[[#This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_xlfn.XLOOKUP(Oreders[[#This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_xlfn.XLOOKUP(Oreders[[#This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_xlfn.XLOOKUP(Oreders[[#This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_xlfn.XLOOKUP(Oreders[[#This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_xlfn.XLOOKUP(Oreders[[#This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_xlfn.XLOOKUP(Oreders[[#This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_xlfn.XLOOKUP(Oreders[[#This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_xlfn.XLOOKUP(Oreders[[#This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_xlfn.XLOOKUP(Oreders[[#This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_xlfn.XLOOKUP(Oreders[[#This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_xlfn.XLOOKUP(Oreders[[#This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_xlfn.XLOOKUP(Oreders[[#This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_xlfn.XLOOKUP(Oreders[[#This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_xlfn.XLOOKUP(Oreders[[#This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_xlfn.XLOOKUP(Oreders[[#This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_xlfn.XLOOKUP(Oreders[[#This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_xlfn.XLOOKUP(Oreders[[#This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_xlfn.XLOOKUP(Oreders[[#This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_xlfn.XLOOKUP(Oreders[[#This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_xlfn.XLOOKUP(Oreders[[#This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_xlfn.XLOOKUP(Oreders[[#This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_xlfn.XLOOKUP(Oreders[[#This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_xlfn.XLOOKUP(Oreders[[#This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_xlfn.XLOOKUP(Oreders[[#This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_xlfn.XLOOKUP(Oreders[[#This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_xlfn.XLOOKUP(Oreders[[#This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_xlfn.XLOOKUP(Oreders[[#This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_xlfn.XLOOKUP(Oreders[[#This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_xlfn.XLOOKUP(Oreders[[#This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_xlfn.XLOOKUP(Oreders[[#This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_xlfn.XLOOKUP(Oreders[[#This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_xlfn.XLOOKUP(Oreders[[#This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_xlfn.XLOOKUP(Oreders[[#This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_xlfn.XLOOKUP(Oreders[[#This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_xlfn.XLOOKUP(Oreders[[#This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_xlfn.XLOOKUP(Oreders[[#This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_xlfn.XLOOKUP(Oreders[[#This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_xlfn.XLOOKUP(Oreders[[#This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_xlfn.XLOOKUP(Oreders[[#This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_xlfn.XLOOKUP(Oreders[[#This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_xlfn.XLOOKUP(Oreders[[#This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_xlfn.XLOOKUP(Oreders[[#This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_xlfn.XLOOKUP(Oreders[[#This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_xlfn.XLOOKUP(Oreders[[#This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_xlfn.XLOOKUP(Oreders[[#This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_xlfn.XLOOKUP(Oreders[[#This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_xlfn.XLOOKUP(Oreders[[#This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_xlfn.XLOOKUP(Oreders[[#This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_xlfn.XLOOKUP(Oreders[[#This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_xlfn.XLOOKUP(Oreders[[#This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_xlfn.XLOOKUP(Oreders[[#This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_xlfn.XLOOKUP(Oreders[[#This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_xlfn.XLOOKUP(Oreders[[#This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_xlfn.XLOOKUP(Oreders[[#This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_xlfn.XLOOKUP(Oreders[[#This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_xlfn.XLOOKUP(Oreders[[#This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_xlfn.XLOOKUP(Oreders[[#This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_xlfn.XLOOKUP(Oreders[[#This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_xlfn.XLOOKUP(Oreders[[#This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_xlfn.XLOOKUP(Oreders[[#This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_xlfn.XLOOKUP(Oreders[[#This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_xlfn.XLOOKUP(Oreders[[#This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_xlfn.XLOOKUP(Oreders[[#This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_xlfn.XLOOKUP(Oreders[[#This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_xlfn.XLOOKUP(Oreders[[#This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_xlfn.XLOOKUP(Oreders[[#This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_xlfn.XLOOKUP(Oreders[[#This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_xlfn.XLOOKUP(Oreders[[#This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_xlfn.XLOOKUP(Oreders[[#This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_xlfn.XLOOKUP(Oreders[[#This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_xlfn.XLOOKUP(Oreders[[#This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_xlfn.XLOOKUP(Oreders[[#This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_xlfn.XLOOKUP(Oreders[[#This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_xlfn.XLOOKUP(Oreders[[#This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_xlfn.XLOOKUP(Oreders[[#This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_xlfn.XLOOKUP(Oreders[[#This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_xlfn.XLOOKUP(Oreders[[#This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_xlfn.XLOOKUP(Oreders[[#This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_xlfn.XLOOKUP(Oreders[[#This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_xlfn.XLOOKUP(Oreders[[#This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_xlfn.XLOOKUP(Oreders[[#This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_xlfn.XLOOKUP(Oreders[[#This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_xlfn.XLOOKUP(Oreders[[#This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_xlfn.XLOOKUP(Oreders[[#This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_xlfn.XLOOKUP(Oreders[[#This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_xlfn.XLOOKUP(Oreders[[#This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_xlfn.XLOOKUP(Oreders[[#This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_xlfn.XLOOKUP(Oreders[[#This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_xlfn.XLOOKUP(Oreders[[#This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_xlfn.XLOOKUP(Oreders[[#This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_xlfn.XLOOKUP(Oreders[[#This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_xlfn.XLOOKUP(Oreders[[#This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_xlfn.XLOOKUP(Oreders[[#This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_xlfn.XLOOKUP(Oreders[[#This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_xlfn.XLOOKUP(Oreders[[#This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_xlfn.XLOOKUP(Oreders[[#This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_xlfn.XLOOKUP(Oreders[[#This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_xlfn.XLOOKUP(Oreders[[#This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_xlfn.XLOOKUP(Oreders[[#This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_xlfn.XLOOKUP(Oreders[[#This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_xlfn.XLOOKUP(Oreders[[#This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_xlfn.XLOOKUP(Oreders[[#This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_xlfn.XLOOKUP(Oreders[[#This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_xlfn.XLOOKUP(Oreders[[#This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_xlfn.XLOOKUP(Oreders[[#This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_xlfn.XLOOKUP(Oreders[[#This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_xlfn.XLOOKUP(Oreders[[#This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_xlfn.XLOOKUP(Oreders[[#This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_xlfn.XLOOKUP(Oreders[[#This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_xlfn.XLOOKUP(Oreders[[#This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_xlfn.XLOOKUP(Oreders[[#This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_xlfn.XLOOKUP(Oreders[[#This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_xlfn.XLOOKUP(Oreders[[#This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_xlfn.XLOOKUP(Oreders[[#This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_xlfn.XLOOKUP(Oreders[[#This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_xlfn.XLOOKUP(Oreders[[#This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_xlfn.XLOOKUP(Oreders[[#This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_xlfn.XLOOKUP(Oreders[[#This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_xlfn.XLOOKUP(Oreders[[#This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_xlfn.XLOOKUP(Oreders[[#This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_xlfn.XLOOKUP(Oreders[[#This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_xlfn.XLOOKUP(Oreders[[#This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_xlfn.XLOOKUP(Oreders[[#This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_xlfn.XLOOKUP(Oreders[[#This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_xlfn.XLOOKUP(Oreders[[#This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_xlfn.XLOOKUP(Oreders[[#This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_xlfn.XLOOKUP(Oreders[[#This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_xlfn.XLOOKUP(Oreders[[#This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_xlfn.XLOOKUP(Oreders[[#This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_xlfn.XLOOKUP(Oreders[[#This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_xlfn.XLOOKUP(Oreders[[#This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_xlfn.XLOOKUP(Oreders[[#This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_xlfn.XLOOKUP(Oreders[[#This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_xlfn.XLOOKUP(Oreders[[#This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_xlfn.XLOOKUP(Oreders[[#This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_xlfn.XLOOKUP(Oreders[[#This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_xlfn.XLOOKUP(Oreders[[#This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_xlfn.XLOOKUP(Oreders[[#This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_xlfn.XLOOKUP(Oreders[[#This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_xlfn.XLOOKUP(Oreders[[#This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_xlfn.XLOOKUP(Oreders[[#This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_xlfn.XLOOKUP(Oreders[[#This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_xlfn.XLOOKUP(Oreders[[#This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_xlfn.XLOOKUP(Oreders[[#This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_xlfn.XLOOKUP(Oreders[[#This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_xlfn.XLOOKUP(Oreders[[#This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_xlfn.XLOOKUP(Oreders[[#This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_xlfn.XLOOKUP(Oreders[[#This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_xlfn.XLOOKUP(Oreders[[#This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_xlfn.XLOOKUP(Oreders[[#This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_xlfn.XLOOKUP(Oreders[[#This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_xlfn.XLOOKUP(Oreders[[#This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_xlfn.XLOOKUP(Oreders[[#This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_xlfn.XLOOKUP(Oreders[[#This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_xlfn.XLOOKUP(Oreders[[#This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_xlfn.XLOOKUP(Oreders[[#This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_xlfn.XLOOKUP(Oreders[[#This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_xlfn.XLOOKUP(Oreders[[#This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_xlfn.XLOOKUP(Oreders[[#This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_xlfn.XLOOKUP(Oreders[[#This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_xlfn.XLOOKUP(Oreders[[#This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_xlfn.XLOOKUP(Oreders[[#This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_xlfn.XLOOKUP(Oreders[[#This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_xlfn.XLOOKUP(Oreders[[#This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_xlfn.XLOOKUP(Oreders[[#This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_xlfn.XLOOKUP(Oreders[[#This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_xlfn.XLOOKUP(Oreders[[#This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_xlfn.XLOOKUP(Oreders[[#This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_xlfn.XLOOKUP(Oreders[[#This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_xlfn.XLOOKUP(Oreders[[#This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_xlfn.XLOOKUP(Oreders[[#This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_xlfn.XLOOKUP(Oreders[[#This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_xlfn.XLOOKUP(Oreders[[#This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_xlfn.XLOOKUP(Oreders[[#This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_xlfn.XLOOKUP(Oreders[[#This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_xlfn.XLOOKUP(Oreders[[#This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_xlfn.XLOOKUP(Oreders[[#This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_xlfn.XLOOKUP(Oreders[[#This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_xlfn.XLOOKUP(Oreders[[#This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_xlfn.XLOOKUP(Oreders[[#This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_xlfn.XLOOKUP(Oreders[[#This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_xlfn.XLOOKUP(Oreders[[#This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_xlfn.XLOOKUP(Oreders[[#This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_xlfn.XLOOKUP(Oreders[[#This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_xlfn.XLOOKUP(Oreders[[#This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_xlfn.XLOOKUP(Oreders[[#This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_xlfn.XLOOKUP(Oreders[[#This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_xlfn.XLOOKUP(Oreders[[#This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_xlfn.XLOOKUP(Oreders[[#This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_xlfn.XLOOKUP(Oreders[[#This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_xlfn.XLOOKUP(Oreders[[#This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_xlfn.XLOOKUP(Oreders[[#This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_xlfn.XLOOKUP(Oreders[[#This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_xlfn.XLOOKUP(Oreders[[#This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_xlfn.XLOOKUP(Oreders[[#This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_xlfn.XLOOKUP(Oreders[[#This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_xlfn.XLOOKUP(Oreders[[#This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_xlfn.XLOOKUP(Oreders[[#This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_xlfn.XLOOKUP(Oreders[[#This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_xlfn.XLOOKUP(Oreders[[#This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_xlfn.XLOOKUP(Oreders[[#This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_xlfn.XLOOKUP(Oreders[[#This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_xlfn.XLOOKUP(Oreders[[#This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_xlfn.XLOOKUP(Oreders[[#This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_xlfn.XLOOKUP(Oreders[[#This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_xlfn.XLOOKUP(Oreders[[#This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_xlfn.XLOOKUP(Oreders[[#This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_xlfn.XLOOKUP(Oreders[[#This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_xlfn.XLOOKUP(Oreders[[#This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_xlfn.XLOOKUP(Oreders[[#This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_xlfn.XLOOKUP(Oreders[[#This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_xlfn.XLOOKUP(Oreders[[#This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_xlfn.XLOOKUP(Oreders[[#This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_xlfn.XLOOKUP(Oreders[[#This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_xlfn.XLOOKUP(Oreders[[#This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_xlfn.XLOOKUP(Oreders[[#This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_xlfn.XLOOKUP(Oreders[[#This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_xlfn.XLOOKUP(Oreders[[#This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_xlfn.XLOOKUP(Oreders[[#This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_xlfn.XLOOKUP(Oreders[[#This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_xlfn.XLOOKUP(Oreders[[#This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_xlfn.XLOOKUP(Oreders[[#This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_xlfn.XLOOKUP(Oreders[[#This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_xlfn.XLOOKUP(Oreders[[#This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_xlfn.XLOOKUP(Oreders[[#This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_xlfn.XLOOKUP(Oreders[[#This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_xlfn.XLOOKUP(Oreders[[#This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_xlfn.XLOOKUP(Oreders[[#This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_xlfn.XLOOKUP(Oreders[[#This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_xlfn.XLOOKUP(Oreders[[#This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_xlfn.XLOOKUP(Oreders[[#This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_xlfn.XLOOKUP(Oreders[[#This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_xlfn.XLOOKUP(Oreders[[#This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_xlfn.XLOOKUP(Oreders[[#This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_xlfn.XLOOKUP(Oreders[[#This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_xlfn.XLOOKUP(Oreders[[#This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_xlfn.XLOOKUP(Oreders[[#This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_xlfn.XLOOKUP(Oreders[[#This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_xlfn.XLOOKUP(Oreders[[#This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_xlfn.XLOOKUP(Oreders[[#This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_xlfn.XLOOKUP(Oreders[[#This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_xlfn.XLOOKUP(Oreders[[#This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_xlfn.XLOOKUP(Oreders[[#This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_xlfn.XLOOKUP(Oreders[[#This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_xlfn.XLOOKUP(Oreders[[#This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_xlfn.XLOOKUP(Oreders[[#This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_xlfn.XLOOKUP(Oreders[[#This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_xlfn.XLOOKUP(Oreders[[#This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_xlfn.XLOOKUP(Oreders[[#This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_xlfn.XLOOKUP(Oreders[[#This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_xlfn.XLOOKUP(Oreders[[#This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_xlfn.XLOOKUP(Oreders[[#This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_xlfn.XLOOKUP(Oreders[[#This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_xlfn.XLOOKUP(Oreders[[#This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_xlfn.XLOOKUP(Oreders[[#This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_xlfn.XLOOKUP(Oreders[[#This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_xlfn.XLOOKUP(Oreders[[#This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_xlfn.XLOOKUP(Oreders[[#This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_xlfn.XLOOKUP(Oreders[[#This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_xlfn.XLOOKUP(Oreders[[#This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_xlfn.XLOOKUP(Oreders[[#This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_xlfn.XLOOKUP(Oreders[[#This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_xlfn.XLOOKUP(Oreders[[#This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_xlfn.XLOOKUP(Oreders[[#This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_xlfn.XLOOKUP(Oreders[[#This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_xlfn.XLOOKUP(Oreders[[#This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_xlfn.XLOOKUP(Oreders[[#This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_xlfn.XLOOKUP(Oreders[[#This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_xlfn.XLOOKUP(Oreders[[#This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_xlfn.XLOOKUP(Oreders[[#This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_xlfn.XLOOKUP(Oreders[[#This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_xlfn.XLOOKUP(Oreders[[#This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_xlfn.XLOOKUP(Oreders[[#This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_xlfn.XLOOKUP(Oreders[[#This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_xlfn.XLOOKUP(Oreders[[#This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_xlfn.XLOOKUP(Oreders[[#This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_xlfn.XLOOKUP(Oreders[[#This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_xlfn.XLOOKUP(Oreders[[#This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_xlfn.XLOOKUP(Oreders[[#This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_xlfn.XLOOKUP(Oreders[[#This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_xlfn.XLOOKUP(Oreders[[#This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_xlfn.XLOOKUP(Oreders[[#This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_xlfn.XLOOKUP(Oreders[[#This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_xlfn.XLOOKUP(Oreders[[#This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_xlfn.XLOOKUP(Oreders[[#This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_xlfn.XLOOKUP(Oreders[[#This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_xlfn.XLOOKUP(Oreders[[#This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_xlfn.XLOOKUP(Oreders[[#This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_xlfn.XLOOKUP(Oreders[[#This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_xlfn.XLOOKUP(Oreders[[#This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_xlfn.XLOOKUP(Oreders[[#This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_xlfn.XLOOKUP(Oreders[[#This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_xlfn.XLOOKUP(Oreders[[#This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_xlfn.XLOOKUP(Oreders[[#This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_xlfn.XLOOKUP(Oreders[[#This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_xlfn.XLOOKUP(Oreders[[#This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_xlfn.XLOOKUP(Oreders[[#This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_xlfn.XLOOKUP(Oreders[[#This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_xlfn.XLOOKUP(Oreders[[#This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_xlfn.XLOOKUP(Oreders[[#This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_xlfn.XLOOKUP(Oreders[[#This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_xlfn.XLOOKUP(Oreders[[#This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_xlfn.XLOOKUP(Oreders[[#This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_xlfn.XLOOKUP(Oreders[[#This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_xlfn.XLOOKUP(Oreders[[#This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_xlfn.XLOOKUP(Oreders[[#This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_xlfn.XLOOKUP(Oreders[[#This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_xlfn.XLOOKUP(Oreders[[#This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_xlfn.XLOOKUP(Oreders[[#This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_xlfn.XLOOKUP(Oreders[[#This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_xlfn.XLOOKUP(Oreders[[#This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_xlfn.XLOOKUP(Oreders[[#This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_xlfn.XLOOKUP(Oreders[[#This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_xlfn.XLOOKUP(Oreders[[#This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_xlfn.XLOOKUP(Oreders[[#This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_xlfn.XLOOKUP(Oreders[[#This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_xlfn.XLOOKUP(Oreders[[#This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_xlfn.XLOOKUP(Oreders[[#This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_xlfn.XLOOKUP(Oreders[[#This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_xlfn.XLOOKUP(Oreders[[#This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_xlfn.XLOOKUP(Oreders[[#This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_xlfn.XLOOKUP(Oreders[[#This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_xlfn.XLOOKUP(Oreders[[#This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_xlfn.XLOOKUP(Oreders[[#This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_xlfn.XLOOKUP(Oreders[[#This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_xlfn.XLOOKUP(Oreders[[#This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_xlfn.XLOOKUP(Oreders[[#This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_xlfn.XLOOKUP(Oreders[[#This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_xlfn.XLOOKUP(Oreders[[#This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_xlfn.XLOOKUP(Oreders[[#This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_xlfn.XLOOKUP(Oreders[[#This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_xlfn.XLOOKUP(Oreders[[#This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_xlfn.XLOOKUP(Oreders[[#This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_xlfn.XLOOKUP(Oreders[[#This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_xlfn.XLOOKUP(Oreders[[#This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_xlfn.XLOOKUP(Oreders[[#This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_xlfn.XLOOKUP(Oreders[[#This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_xlfn.XLOOKUP(Oreders[[#This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_xlfn.XLOOKUP(Oreders[[#This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_xlfn.XLOOKUP(Oreders[[#This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_xlfn.XLOOKUP(Oreders[[#This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_xlfn.XLOOKUP(Oreders[[#This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_xlfn.XLOOKUP(Oreders[[#This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_xlfn.XLOOKUP(Oreders[[#This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_xlfn.XLOOKUP(Oreders[[#This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_xlfn.XLOOKUP(Oreders[[#This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_xlfn.XLOOKUP(Oreders[[#This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_xlfn.XLOOKUP(Oreders[[#This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_xlfn.XLOOKUP(Oreders[[#This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_xlfn.XLOOKUP(Oreders[[#This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_xlfn.XLOOKUP(Oreders[[#This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_xlfn.XLOOKUP(Oreders[[#This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_xlfn.XLOOKUP(Oreders[[#This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_xlfn.XLOOKUP(Oreders[[#This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_xlfn.XLOOKUP(Oreders[[#This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_xlfn.XLOOKUP(Oreders[[#This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_xlfn.XLOOKUP(Oreders[[#This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_xlfn.XLOOKUP(Oreders[[#This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_xlfn.XLOOKUP(Oreders[[#This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_xlfn.XLOOKUP(Oreders[[#This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_xlfn.XLOOKUP(Oreders[[#This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_xlfn.XLOOKUP(Oreders[[#This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_xlfn.XLOOKUP(Oreders[[#This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_xlfn.XLOOKUP(Oreders[[#This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_xlfn.XLOOKUP(Oreders[[#This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_xlfn.XLOOKUP(Oreders[[#This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_xlfn.XLOOKUP(Oreders[[#This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_xlfn.XLOOKUP(Oreders[[#This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_xlfn.XLOOKUP(Oreders[[#This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_xlfn.XLOOKUP(Oreders[[#This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_xlfn.XLOOKUP(Oreders[[#This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_xlfn.XLOOKUP(Oreders[[#This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_xlfn.XLOOKUP(Oreders[[#This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_xlfn.XLOOKUP(Oreders[[#This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_xlfn.XLOOKUP(Oreders[[#This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_xlfn.XLOOKUP(Oreders[[#This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_xlfn.XLOOKUP(Oreders[[#This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_xlfn.XLOOKUP(Oreders[[#This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_xlfn.XLOOKUP(Oreders[[#This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_xlfn.XLOOKUP(Oreders[[#This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_xlfn.XLOOKUP(Oreders[[#This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_xlfn.XLOOKUP(Oreders[[#This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_xlfn.XLOOKUP(Oreders[[#This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_xlfn.XLOOKUP(Oreders[[#This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_xlfn.XLOOKUP(Oreders[[#This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_xlfn.XLOOKUP(Oreders[[#This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_xlfn.XLOOKUP(Oreders[[#This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_xlfn.XLOOKUP(Oreders[[#This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_xlfn.XLOOKUP(Oreders[[#This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_xlfn.XLOOKUP(Oreders[[#This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_xlfn.XLOOKUP(Oreders[[#This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_xlfn.XLOOKUP(Oreders[[#This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_xlfn.XLOOKUP(Oreders[[#This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_xlfn.XLOOKUP(Oreders[[#This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_xlfn.XLOOKUP(Oreders[[#This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_xlfn.XLOOKUP(Oreders[[#This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_xlfn.XLOOKUP(Oreders[[#This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_xlfn.XLOOKUP(Oreders[[#This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_xlfn.XLOOKUP(Oreders[[#This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_xlfn.XLOOKUP(Oreders[[#This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_xlfn.XLOOKUP(Oreders[[#This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_xlfn.XLOOKUP(Oreders[[#This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_xlfn.XLOOKUP(Oreders[[#This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_xlfn.XLOOKUP(Oreders[[#This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_xlfn.XLOOKUP(Oreders[[#This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_xlfn.XLOOKUP(Oreders[[#This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_xlfn.XLOOKUP(Oreders[[#This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_xlfn.XLOOKUP(Oreders[[#This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_xlfn.XLOOKUP(Oreders[[#This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_xlfn.XLOOKUP(Oreders[[#This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_xlfn.XLOOKUP(Oreders[[#This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_xlfn.XLOOKUP(Oreders[[#This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_xlfn.XLOOKUP(Oreders[[#This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_xlfn.XLOOKUP(Oreders[[#This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_xlfn.XLOOKUP(Oreders[[#This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_xlfn.XLOOKUP(Oreders[[#This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_xlfn.XLOOKUP(Oreders[[#This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_xlfn.XLOOKUP(Oreders[[#This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_xlfn.XLOOKUP(Oreders[[#This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_xlfn.XLOOKUP(Oreders[[#This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_xlfn.XLOOKUP(Oreders[[#This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_xlfn.XLOOKUP(Oreders[[#This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_xlfn.XLOOKUP(Oreders[[#This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_xlfn.XLOOKUP(Oreders[[#This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_xlfn.XLOOKUP(Oreders[[#This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_xlfn.XLOOKUP(Oreders[[#This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_xlfn.XLOOKUP(Oreders[[#This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_xlfn.XLOOKUP(Oreders[[#This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_xlfn.XLOOKUP(Oreders[[#This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_xlfn.XLOOKUP(Oreders[[#This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_xlfn.XLOOKUP(Oreders[[#This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_xlfn.XLOOKUP(Oreders[[#This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_xlfn.XLOOKUP(Oreders[[#This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_xlfn.XLOOKUP(Oreders[[#This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_xlfn.XLOOKUP(Oreders[[#This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_xlfn.XLOOKUP(Oreders[[#This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_xlfn.XLOOKUP(Oreders[[#This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_xlfn.XLOOKUP(Oreders[[#This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_xlfn.XLOOKUP(Oreders[[#This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_xlfn.XLOOKUP(Oreders[[#This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_xlfn.XLOOKUP(Oreders[[#This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_xlfn.XLOOKUP(Oreders[[#This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_xlfn.XLOOKUP(Oreders[[#This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_xlfn.XLOOKUP(Oreders[[#This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_xlfn.XLOOKUP(Oreders[[#This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_xlfn.XLOOKUP(Oreders[[#This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_xlfn.XLOOKUP(Oreders[[#This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_xlfn.XLOOKUP(Oreders[[#This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_xlfn.XLOOKUP(Oreders[[#This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_xlfn.XLOOKUP(Oreders[[#This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_xlfn.XLOOKUP(Oreders[[#This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_xlfn.XLOOKUP(Oreders[[#This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_xlfn.XLOOKUP(Oreders[[#This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_xlfn.XLOOKUP(Oreders[[#This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_xlfn.XLOOKUP(Oreders[[#This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_xlfn.XLOOKUP(Oreders[[#This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_xlfn.XLOOKUP(Oreders[[#This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_xlfn.XLOOKUP(Oreders[[#This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_xlfn.XLOOKUP(Oreders[[#This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_xlfn.XLOOKUP(Oreders[[#This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_xlfn.XLOOKUP(Oreders[[#This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_xlfn.XLOOKUP(Oreders[[#This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_xlfn.XLOOKUP(Oreders[[#This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_xlfn.XLOOKUP(Oreders[[#This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_xlfn.XLOOKUP(Oreders[[#This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_xlfn.XLOOKUP(Oreders[[#This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_xlfn.XLOOKUP(Oreders[[#This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_xlfn.XLOOKUP(Oreders[[#This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_xlfn.XLOOKUP(Oreders[[#This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_xlfn.XLOOKUP(Oreders[[#This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_xlfn.XLOOKUP(Oreders[[#This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_xlfn.XLOOKUP(Oreders[[#This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_xlfn.XLOOKUP(Oreders[[#This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_xlfn.XLOOKUP(Oreders[[#This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_xlfn.XLOOKUP(Oreders[[#This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_xlfn.XLOOKUP(Oreders[[#This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_xlfn.XLOOKUP(Oreders[[#This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_xlfn.XLOOKUP(Oreders[[#This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_xlfn.XLOOKUP(Oreders[[#This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_xlfn.XLOOKUP(Oreders[[#This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_xlfn.XLOOKUP(Oreders[[#This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_xlfn.XLOOKUP(Oreders[[#This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_xlfn.XLOOKUP(Oreders[[#This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_xlfn.XLOOKUP(Oreders[[#This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_xlfn.XLOOKUP(Oreders[[#This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_xlfn.XLOOKUP(Oreders[[#This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_xlfn.XLOOKUP(Oreders[[#This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_xlfn.XLOOKUP(Oreders[[#This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_xlfn.XLOOKUP(Oreders[[#This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_xlfn.XLOOKUP(Oreders[[#This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_xlfn.XLOOKUP(Oreders[[#This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_xlfn.XLOOKUP(Oreders[[#This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_xlfn.XLOOKUP(Oreders[[#This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_xlfn.XLOOKUP(Oreders[[#This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_xlfn.XLOOKUP(Oreders[[#This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_xlfn.XLOOKUP(Oreders[[#This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_xlfn.XLOOKUP(Oreders[[#This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_xlfn.XLOOKUP(Oreders[[#This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_xlfn.XLOOKUP(Oreders[[#This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_xlfn.XLOOKUP(Oreders[[#This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_xlfn.XLOOKUP(Oreders[[#This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_xlfn.XLOOKUP(Oreders[[#This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_xlfn.XLOOKUP(Oreders[[#This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_xlfn.XLOOKUP(Oreders[[#This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_xlfn.XLOOKUP(Oreders[[#This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_xlfn.XLOOKUP(Oreders[[#This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_xlfn.XLOOKUP(Oreders[[#This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_xlfn.XLOOKUP(Oreders[[#This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_xlfn.XLOOKUP(Oreders[[#This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_xlfn.XLOOKUP(Oreders[[#This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_xlfn.XLOOKUP(Oreders[[#This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_xlfn.XLOOKUP(Oreders[[#This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_xlfn.XLOOKUP(Oreders[[#This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_xlfn.XLOOKUP(Oreders[[#This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_xlfn.XLOOKUP(Oreders[[#This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_xlfn.XLOOKUP(Oreders[[#This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_xlfn.XLOOKUP(Oreders[[#This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_xlfn.XLOOKUP(Oreders[[#This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_xlfn.XLOOKUP(Oreders[[#This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_xlfn.XLOOKUP(Oreders[[#This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_xlfn.XLOOKUP(Oreders[[#This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_xlfn.XLOOKUP(Oreders[[#This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_xlfn.XLOOKUP(Oreders[[#This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_xlfn.XLOOKUP(Oreders[[#This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_xlfn.XLOOKUP(Oreders[[#This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_xlfn.XLOOKUP(Oreders[[#This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_xlfn.XLOOKUP(Oreders[[#This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_xlfn.XLOOKUP(Oreders[[#This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_xlfn.XLOOKUP(Oreders[[#This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_xlfn.XLOOKUP(Oreders[[#This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_xlfn.XLOOKUP(Oreders[[#This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_xlfn.XLOOKUP(Oreders[[#This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_xlfn.XLOOKUP(Oreders[[#This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_xlfn.XLOOKUP(Oreders[[#This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_xlfn.XLOOKUP(Oreders[[#This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_xlfn.XLOOKUP(Oreders[[#This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_xlfn.XLOOKUP(Oreders[[#This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_xlfn.XLOOKUP(Oreders[[#This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_xlfn.XLOOKUP(Oreders[[#This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_xlfn.XLOOKUP(Oreders[[#This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_xlfn.XLOOKUP(Oreders[[#This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_xlfn.XLOOKUP(Oreders[[#This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_xlfn.XLOOKUP(Oreders[[#This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_xlfn.XLOOKUP(Oreders[[#This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_xlfn.XLOOKUP(Oreders[[#This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_xlfn.XLOOKUP(Oreders[[#This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_xlfn.XLOOKUP(Oreders[[#This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_xlfn.XLOOKUP(Oreders[[#This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_xlfn.XLOOKUP(Oreders[[#This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_xlfn.XLOOKUP(Oreders[[#This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_xlfn.XLOOKUP(Oreders[[#This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_xlfn.XLOOKUP(Oreders[[#This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_xlfn.XLOOKUP(Oreders[[#This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_xlfn.XLOOKUP(Oreders[[#This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_xlfn.XLOOKUP(Oreders[[#This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_xlfn.XLOOKUP(Oreders[[#This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_xlfn.XLOOKUP(Oreders[[#This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_xlfn.XLOOKUP(Oreders[[#This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_xlfn.XLOOKUP(Oreders[[#This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_xlfn.XLOOKUP(Oreders[[#This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_xlfn.XLOOKUP(Oreders[[#This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_xlfn.XLOOKUP(Oreders[[#This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_xlfn.XLOOKUP(Oreders[[#This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_xlfn.XLOOKUP(Oreders[[#This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_xlfn.XLOOKUP(Oreders[[#This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_xlfn.XLOOKUP(Oreders[[#This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_xlfn.XLOOKUP(Oreders[[#This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_xlfn.XLOOKUP(Oreders[[#This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_xlfn.XLOOKUP(Oreders[[#This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_xlfn.XLOOKUP(Oreders[[#This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_xlfn.XLOOKUP(Oreders[[#This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_xlfn.XLOOKUP(Oreders[[#This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_xlfn.XLOOKUP(Oreders[[#This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_xlfn.XLOOKUP(Oreders[[#This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_xlfn.XLOOKUP(Oreders[[#This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_xlfn.XLOOKUP(Oreders[[#This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_xlfn.XLOOKUP(Oreders[[#This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_xlfn.XLOOKUP(Oreders[[#This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_xlfn.XLOOKUP(Oreders[[#This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_xlfn.XLOOKUP(Oreders[[#This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_xlfn.XLOOKUP(Oreders[[#This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_xlfn.XLOOKUP(Oreders[[#This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_xlfn.XLOOKUP(Oreders[[#This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_xlfn.XLOOKUP(Oreders[[#This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_xlfn.XLOOKUP(Oreders[[#This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_xlfn.XLOOKUP(Oreders[[#This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_xlfn.XLOOKUP(Oreders[[#This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_xlfn.XLOOKUP(Oreders[[#This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_xlfn.XLOOKUP(Oreders[[#This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_xlfn.XLOOKUP(Oreders[[#This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_xlfn.XLOOKUP(Oreders[[#This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_xlfn.XLOOKUP(Oreders[[#This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_xlfn.XLOOKUP(Oreders[[#This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_xlfn.XLOOKUP(Oreders[[#This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_xlfn.XLOOKUP(Oreders[[#This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_xlfn.XLOOKUP(Oreders[[#This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_xlfn.XLOOKUP(Oreders[[#This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_xlfn.XLOOKUP(Oreders[[#This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_xlfn.XLOOKUP(Oreders[[#This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_xlfn.XLOOKUP(Oreders[[#This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_xlfn.XLOOKUP(Oreders[[#This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_xlfn.XLOOKUP(Oreders[[#This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_xlfn.XLOOKUP(Oreders[[#This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_xlfn.XLOOKUP(Oreders[[#This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_xlfn.XLOOKUP(Oreders[[#This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_xlfn.XLOOKUP(Oreders[[#This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_xlfn.XLOOKUP(Oreders[[#This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_xlfn.XLOOKUP(Oreders[[#This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_xlfn.XLOOKUP(Oreders[[#This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_xlfn.XLOOKUP(Oreders[[#This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_xlfn.XLOOKUP(Oreders[[#This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_xlfn.XLOOKUP(Oreders[[#This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_xlfn.XLOOKUP(Oreders[[#This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_xlfn.XLOOKUP(Oreders[[#This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_xlfn.XLOOKUP(Oreders[[#This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_xlfn.XLOOKUP(Oreders[[#This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_xlfn.XLOOKUP(Oreders[[#This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_xlfn.XLOOKUP(Oreders[[#This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_xlfn.XLOOKUP(Oreders[[#This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_xlfn.XLOOKUP(Oreders[[#This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_xlfn.XLOOKUP(Oreders[[#This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_xlfn.XLOOKUP(Oreders[[#This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_xlfn.XLOOKUP(Oreders[[#This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_xlfn.XLOOKUP(Oreders[[#This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_xlfn.XLOOKUP(Oreders[[#This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_xlfn.XLOOKUP(Oreders[[#This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_xlfn.XLOOKUP(Oreders[[#This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_xlfn.XLOOKUP(Oreders[[#This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_xlfn.XLOOKUP(Oreders[[#This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_xlfn.XLOOKUP(Oreders[[#This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_xlfn.XLOOKUP(Oreders[[#This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_xlfn.XLOOKUP(Oreders[[#This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_xlfn.XLOOKUP(Oreders[[#This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_xlfn.XLOOKUP(Oreders[[#This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_xlfn.XLOOKUP(Oreders[[#This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_xlfn.XLOOKUP(Oreders[[#This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_xlfn.XLOOKUP(Oreders[[#This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_xlfn.XLOOKUP(Oreders[[#This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_xlfn.XLOOKUP(Oreders[[#This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_xlfn.XLOOKUP(Oreders[[#This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_xlfn.XLOOKUP(Oreders[[#This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_xlfn.XLOOKUP(Oreders[[#This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_xlfn.XLOOKUP(Oreders[[#This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_xlfn.XLOOKUP(Oreders[[#This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_xlfn.XLOOKUP(Oreders[[#This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_xlfn.XLOOKUP(Oreders[[#This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_xlfn.XLOOKUP(Oreders[[#This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_xlfn.XLOOKUP(Oreders[[#This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_xlfn.XLOOKUP(Oreders[[#This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_xlfn.XLOOKUP(Oreders[[#This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_xlfn.XLOOKUP(Oreders[[#This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_xlfn.XLOOKUP(Oreders[[#This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_xlfn.XLOOKUP(Oreders[[#This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_xlfn.XLOOKUP(Oreders[[#This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_xlfn.XLOOKUP(Oreders[[#This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_xlfn.XLOOKUP(Oreders[[#This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_xlfn.XLOOKUP(Oreders[[#This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_xlfn.XLOOKUP(Oreders[[#This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_xlfn.XLOOKUP(Oreders[[#This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_xlfn.XLOOKUP(Oreders[[#This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_xlfn.XLOOKUP(Oreders[[#This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_xlfn.XLOOKUP(Oreders[[#This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_xlfn.XLOOKUP(Oreders[[#This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_xlfn.XLOOKUP(Oreders[[#This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_xlfn.XLOOKUP(Oreders[[#This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_xlfn.XLOOKUP(Oreders[[#This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_xlfn.XLOOKUP(Oreders[[#This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_xlfn.XLOOKUP(Oreders[[#This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_xlfn.XLOOKUP(Oreders[[#This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_xlfn.XLOOKUP(Oreders[[#This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_xlfn.XLOOKUP(Oreders[[#This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_xlfn.XLOOKUP(Oreders[[#This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_xlfn.XLOOKUP(Oreders[[#This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_xlfn.XLOOKUP(Oreders[[#This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_xlfn.XLOOKUP(Oreders[[#This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_xlfn.XLOOKUP(Oreders[[#This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_xlfn.XLOOKUP(Oreders[[#This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_xlfn.XLOOKUP(Oreders[[#This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_xlfn.XLOOKUP(Oreders[[#This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_xlfn.XLOOKUP(Oreders[[#This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_xlfn.XLOOKUP(Oreders[[#This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_xlfn.XLOOKUP(Oreders[[#This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_xlfn.XLOOKUP(Oreders[[#This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_xlfn.XLOOKUP(Oreders[[#This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_xlfn.XLOOKUP(Oreders[[#This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_xlfn.XLOOKUP(Oreders[[#This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_xlfn.XLOOKUP(Oreders[[#This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_xlfn.XLOOKUP(Oreders[[#This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_xlfn.XLOOKUP(Oreders[[#This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_xlfn.XLOOKUP(Oreders[[#This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_xlfn.XLOOKUP(Oreders[[#This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_xlfn.XLOOKUP(Oreders[[#This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_xlfn.XLOOKUP(Oreders[[#This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_xlfn.XLOOKUP(Oreders[[#This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_xlfn.XLOOKUP(Oreders[[#This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_xlfn.XLOOKUP(Oreders[[#This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_xlfn.XLOOKUP(Oreders[[#This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_xlfn.XLOOKUP(Oreders[[#This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_xlfn.XLOOKUP(Oreders[[#This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_xlfn.XLOOKUP(Oreders[[#This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_xlfn.XLOOKUP(Oreders[[#This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_xlfn.XLOOKUP(Oreders[[#This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_xlfn.XLOOKUP(Oreders[[#This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_xlfn.XLOOKUP(Oreders[[#This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_xlfn.XLOOKUP(Oreders[[#This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_xlfn.XLOOKUP(Oreders[[#This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_xlfn.XLOOKUP(Oreders[[#This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_xlfn.XLOOKUP(Oreders[[#This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_xlfn.XLOOKUP(Oreders[[#This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_xlfn.XLOOKUP(Oreders[[#This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_xlfn.XLOOKUP(Oreders[[#This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_xlfn.XLOOKUP(Oreders[[#This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_xlfn.XLOOKUP(Oreders[[#This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_xlfn.XLOOKUP(Oreders[[#This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_xlfn.XLOOKUP(Oreders[[#This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_xlfn.XLOOKUP(Oreders[[#This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_xlfn.XLOOKUP(Oreders[[#This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_xlfn.XLOOKUP(Oreders[[#This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_xlfn.XLOOKUP(Oreders[[#This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_xlfn.XLOOKUP(Oreders[[#This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_xlfn.XLOOKUP(Oreders[[#This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_xlfn.XLOOKUP(Oreders[[#This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_xlfn.XLOOKUP(Oreders[[#This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_xlfn.XLOOKUP(Oreders[[#This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_xlfn.XLOOKUP(Oreders[[#This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_xlfn.XLOOKUP(Oreders[[#This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_xlfn.XLOOKUP(Oreders[[#This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_xlfn.XLOOKUP(Oreders[[#This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_xlfn.XLOOKUP(Oreders[[#This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_xlfn.XLOOKUP(Oreders[[#This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_xlfn.XLOOKUP(Oreders[[#This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_xlfn.XLOOKUP(Oreders[[#This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_xlfn.XLOOKUP(Oreders[[#This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_xlfn.XLOOKUP(Oreders[[#This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_xlfn.XLOOKUP(Oreders[[#This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_xlfn.XLOOKUP(Oreders[[#This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_xlfn.XLOOKUP(Oreders[[#This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_xlfn.XLOOKUP(Oreders[[#This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_xlfn.XLOOKUP(Oreders[[#This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_xlfn.XLOOKUP(Oreders[[#This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_xlfn.XLOOKUP(Oreders[[#This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_xlfn.XLOOKUP(Oreders[[#This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_xlfn.XLOOKUP(Oreders[[#This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_xlfn.XLOOKUP(Oreders[[#This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_xlfn.XLOOKUP(Oreders[[#This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_xlfn.XLOOKUP(Oreders[[#This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_xlfn.XLOOKUP(Oreders[[#This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_xlfn.XLOOKUP(Oreders[[#This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_xlfn.XLOOKUP(Oreders[[#This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_xlfn.XLOOKUP(Oreders[[#This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_xlfn.XLOOKUP(Oreders[[#This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_xlfn.XLOOKUP(Oreders[[#This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_xlfn.XLOOKUP(Oreders[[#This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_xlfn.XLOOKUP(Oreders[[#This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_xlfn.XLOOKUP(Oreders[[#This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_xlfn.XLOOKUP(Oreders[[#This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_xlfn.XLOOKUP(Oreders[[#This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_xlfn.XLOOKUP(Oreders[[#This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_xlfn.XLOOKUP(Oreders[[#This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_xlfn.XLOOKUP(Oreders[[#This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_xlfn.XLOOKUP(Oreders[[#This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_xlfn.XLOOKUP(Oreders[[#This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_xlfn.XLOOKUP(Oreders[[#This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_xlfn.XLOOKUP(Oreders[[#This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_xlfn.XLOOKUP(Oreders[[#This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_xlfn.XLOOKUP(Oreders[[#This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_xlfn.XLOOKUP(Oreders[[#This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_xlfn.XLOOKUP(Oreders[[#This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_xlfn.XLOOKUP(Oreders[[#This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_xlfn.XLOOKUP(Oreders[[#This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_xlfn.XLOOKUP(Oreders[[#This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_xlfn.XLOOKUP(Oreders[[#This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_xlfn.XLOOKUP(Oreders[[#This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_xlfn.XLOOKUP(Oreders[[#This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_xlfn.XLOOKUP(Oreders[[#This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_xlfn.XLOOKUP(Oreders[[#This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_xlfn.XLOOKUP(Oreders[[#This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_xlfn.XLOOKUP(Oreders[[#This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_xlfn.XLOOKUP(Oreders[[#This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_xlfn.XLOOKUP(Oreders[[#This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_xlfn.XLOOKUP(Oreders[[#This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_xlfn.XLOOKUP(Oreders[[#This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_xlfn.XLOOKUP(Oreders[[#This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_xlfn.XLOOKUP(Oreders[[#This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_xlfn.XLOOKUP(Oreders[[#This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_xlfn.XLOOKUP(Oreders[[#This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_xlfn.XLOOKUP(Oreders[[#This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_xlfn.XLOOKUP(Oreders[[#This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_xlfn.XLOOKUP(Oreders[[#This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7"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31C18-1FA1-4BD7-97A1-FA6FBB1F5AA2}">
  <dimension ref="A3:F48"/>
  <sheetViews>
    <sheetView zoomScale="68" zoomScaleNormal="68" workbookViewId="0">
      <selection activeCell="M19" sqref="M19"/>
    </sheetView>
  </sheetViews>
  <sheetFormatPr defaultRowHeight="14.4" x14ac:dyDescent="0.3"/>
  <cols>
    <col min="1" max="2" width="23.44140625" bestFit="1" customWidth="1"/>
    <col min="3" max="3" width="20.33203125" bestFit="1" customWidth="1"/>
    <col min="4" max="4" width="7.33203125" bestFit="1" customWidth="1"/>
    <col min="5" max="5" width="8" bestFit="1" customWidth="1"/>
    <col min="6" max="7" width="8.3320312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BFC2C-184E-4AC9-A705-FF1A0ABF50D3}">
  <dimension ref="A3:B6"/>
  <sheetViews>
    <sheetView zoomScale="68" zoomScaleNormal="68" workbookViewId="0">
      <selection activeCell="F32" sqref="F32"/>
    </sheetView>
  </sheetViews>
  <sheetFormatPr defaultRowHeight="14.4" x14ac:dyDescent="0.3"/>
  <cols>
    <col min="1" max="1" width="15.44140625" bestFit="1" customWidth="1"/>
    <col min="2" max="2" width="12.21875" bestFit="1" customWidth="1"/>
    <col min="3" max="3" width="7.33203125" bestFit="1" customWidth="1"/>
    <col min="4" max="4" width="8" bestFit="1" customWidth="1"/>
    <col min="5" max="7" width="8.3320312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E60CB-A27A-4F9B-8E49-C91EA11FB53E}">
  <dimension ref="A3:B8"/>
  <sheetViews>
    <sheetView zoomScale="68" zoomScaleNormal="68" workbookViewId="0">
      <selection activeCell="F21" sqref="F21"/>
    </sheetView>
  </sheetViews>
  <sheetFormatPr defaultRowHeight="14.4" x14ac:dyDescent="0.3"/>
  <cols>
    <col min="1" max="1" width="19.21875" bestFit="1" customWidth="1"/>
    <col min="2" max="2" width="12.21875" bestFit="1" customWidth="1"/>
    <col min="3" max="3" width="7.33203125" bestFit="1" customWidth="1"/>
    <col min="4" max="4" width="8" bestFit="1" customWidth="1"/>
    <col min="5" max="7" width="8.3320312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807CF-A59B-49F1-BB03-6374BAC3C45D}">
  <dimension ref="A1:A17"/>
  <sheetViews>
    <sheetView showGridLines="0" showRowColHeaders="0" topLeftCell="A7" zoomScale="86" zoomScaleNormal="86" workbookViewId="0">
      <selection activeCell="AA43" sqref="AA43"/>
    </sheetView>
  </sheetViews>
  <sheetFormatPr defaultRowHeight="14.4" x14ac:dyDescent="0.3"/>
  <cols>
    <col min="1" max="1" width="1.77734375" customWidth="1"/>
    <col min="16" max="16" width="1.88671875" customWidth="1"/>
    <col min="19" max="19" width="2.5546875" customWidth="1"/>
    <col min="23" max="23" width="1.109375" customWidth="1"/>
    <col min="26" max="26" width="9.21875" customWidth="1"/>
  </cols>
  <sheetData>
    <row r="1" ht="4.95" customHeight="1" x14ac:dyDescent="0.3"/>
    <row r="6" ht="5.4" customHeight="1" x14ac:dyDescent="0.3"/>
    <row r="11" ht="6.6" customHeight="1" x14ac:dyDescent="0.3"/>
    <row r="17" ht="11.4"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Country Barchart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SHUBHAM</dc:creator>
  <cp:keywords/>
  <dc:description/>
  <cp:lastModifiedBy>SHUBHAM SANAP</cp:lastModifiedBy>
  <cp:revision/>
  <dcterms:created xsi:type="dcterms:W3CDTF">2022-11-26T09:51:45Z</dcterms:created>
  <dcterms:modified xsi:type="dcterms:W3CDTF">2024-08-30T13:45:44Z</dcterms:modified>
  <cp:category/>
  <cp:contentStatus/>
</cp:coreProperties>
</file>