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BHAM KUMAR\Desktop\"/>
    </mc:Choice>
  </mc:AlternateContent>
  <bookViews>
    <workbookView xWindow="-120" yWindow="-120" windowWidth="29040" windowHeight="15396"/>
  </bookViews>
  <sheets>
    <sheet name="Budget" sheetId="1" r:id="rId1"/>
    <sheet name="Total value" sheetId="3" r:id="rId2"/>
  </sheets>
  <calcPr calcId="171027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<sst xmlns="http://schemas.openxmlformats.org/spreadsheetml/2006/main" count="92" uniqueCount="73">
  <si>
    <t>AdventureWorks Budget Data</t>
  </si>
  <si>
    <t>Prepared By: Johnny Bunko</t>
  </si>
  <si>
    <t>AdventureWorks Confidential</t>
  </si>
  <si>
    <t>SubTotal Accessories</t>
  </si>
  <si>
    <t>SubTotal Bikes</t>
  </si>
  <si>
    <t>SubTotal Clothing</t>
  </si>
  <si>
    <t>Grand Total</t>
  </si>
  <si>
    <t>Category</t>
  </si>
  <si>
    <t>Subcategory</t>
  </si>
  <si>
    <t>ProductName</t>
  </si>
  <si>
    <t>ProductKey</t>
  </si>
  <si>
    <t>Jan, 2016</t>
  </si>
  <si>
    <t>Feb, 2016</t>
  </si>
  <si>
    <t>Mar, 2016</t>
  </si>
  <si>
    <t>Apr, 2016</t>
  </si>
  <si>
    <t>May, 2016</t>
  </si>
  <si>
    <t>Jun, 2016</t>
  </si>
  <si>
    <t>Jul, 2016</t>
  </si>
  <si>
    <t>Aug, 2016</t>
  </si>
  <si>
    <t>Sep, 2016</t>
  </si>
  <si>
    <t>Oct, 2016</t>
  </si>
  <si>
    <t>Nov, 2016</t>
  </si>
  <si>
    <t>Dec, 2016</t>
  </si>
  <si>
    <t>Accessories</t>
  </si>
  <si>
    <t>Bike Racks</t>
  </si>
  <si>
    <t>Hitch Rack - 4-Bike</t>
  </si>
  <si>
    <t>Bike Stands</t>
  </si>
  <si>
    <t>All-Purpose Bike Stand</t>
  </si>
  <si>
    <t>Bottles and Cages</t>
  </si>
  <si>
    <t>Water Bottle - 30 oz.</t>
  </si>
  <si>
    <t>Cleaners</t>
  </si>
  <si>
    <t>Bike Wash - Dissolver</t>
  </si>
  <si>
    <t>Fenders</t>
  </si>
  <si>
    <t>Fender Set - Mountain</t>
  </si>
  <si>
    <t>Helmets</t>
  </si>
  <si>
    <t>Sport-100 Helmet, Red</t>
  </si>
  <si>
    <t>Hydration Packs</t>
  </si>
  <si>
    <t>Hydration Pack - 70 oz.</t>
  </si>
  <si>
    <t>Tires and Tubes</t>
  </si>
  <si>
    <t>Patch Kit/8 Patches</t>
  </si>
  <si>
    <t>Bikes</t>
  </si>
  <si>
    <t>Mountain Bikes</t>
  </si>
  <si>
    <t>Mountain-100 Silver, 38</t>
  </si>
  <si>
    <t>Road Bikes</t>
  </si>
  <si>
    <t>Road-150 Red, 62</t>
  </si>
  <si>
    <t>Touring Bikes</t>
  </si>
  <si>
    <t>Touring-2000 Blue, 60</t>
  </si>
  <si>
    <t>Clothing</t>
  </si>
  <si>
    <t>Caps</t>
  </si>
  <si>
    <t>AWC Logo Cap</t>
  </si>
  <si>
    <t>Gloves</t>
  </si>
  <si>
    <t>Half-Finger Gloves, S</t>
  </si>
  <si>
    <t>Jerseys</t>
  </si>
  <si>
    <t>Long-Sleeve Logo Jersey, S</t>
  </si>
  <si>
    <t>Shorts</t>
  </si>
  <si>
    <t>Men's Sports Shorts, S</t>
  </si>
  <si>
    <t>Socks</t>
  </si>
  <si>
    <t>Mountain Bike Socks, M</t>
  </si>
  <si>
    <t>Vests</t>
  </si>
  <si>
    <t>Classic Vest, S</t>
  </si>
  <si>
    <t>Row Labels</t>
  </si>
  <si>
    <t>Sum of Jan, 2016</t>
  </si>
  <si>
    <t>Sum of Feb, 2016</t>
  </si>
  <si>
    <t>Sum of Mar, 2016</t>
  </si>
  <si>
    <t>Sum of Apr, 2016</t>
  </si>
  <si>
    <t>Sum of May, 2016</t>
  </si>
  <si>
    <t>Sum of Jun, 2016</t>
  </si>
  <si>
    <t>Sum of Jul, 2016</t>
  </si>
  <si>
    <t>Sum of Aug, 2016</t>
  </si>
  <si>
    <t>Sum of Sep, 2016</t>
  </si>
  <si>
    <t>Sum of Oct, 2016</t>
  </si>
  <si>
    <t>Sum of Nov, 2016</t>
  </si>
  <si>
    <t>Sum of Dec,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</si>
</sst>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1" fillId="0" borderId="1" xfId="1"/>
    <xf numFmtId="0" fontId="3" fillId="0" borderId="0" xfId="0" applyFont="1"/>
    <xf numFmtId="0" fontId="2" fillId="2" borderId="0" xfId="0" applyFont="1" applyFill="1"/>
    <xf numFmtId="164" fontId="0" fillId="0" borderId="0" xfId="0" applyNumberFormat="1"/>
    <xf numFmtId="164" fontId="2" fillId="3" borderId="0" xfId="0" applyNumberFormat="1" applyFont="1" applyFill="1"/>
    <xf numFmtId="0" fontId="2" fillId="3" borderId="0" xfId="0" applyFont="1" applyFill="1"/>
    <xf numFmtId="0" fontId="0" fillId="3" borderId="0" xfId="0" applyFill="1"/>
    <xf numFmtId="0" fontId="0" fillId="2" borderId="0" xfId="0" applyFill="1"/>
    <xf numFmtId="164" fontId="2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490.48824421296" createdVersion="6" refreshedVersion="6" minRefreshableVersion="3" recordCount="21">
  <cacheSource type="worksheet">
    <worksheetSource ref="A4:Q25" sheet="Budget"/>
  </cacheSource>
  <cacheFields count="17">
    <cacheField name="Category" numFmtId="0">
      <sharedItems count="7">
        <s v="Accessories"/>
        <s v="SubTotal Accessories"/>
        <s v="Bikes"/>
        <s v="SubTotal Bikes"/>
        <s v="Clothing"/>
        <s v="SubTotal Clothing"/>
        <s v="Grand Total"/>
      </sharedItems>
    </cacheField>
    <cacheField name="Subcategory" numFmtId="0">
      <sharedItems containsBlank="1"/>
    </cacheField>
    <cacheField name="ProductName" numFmtId="0">
      <sharedItems containsBlank="1"/>
    </cacheField>
    <cacheField name="ProductKey" numFmtId="0">
      <sharedItems containsString="0" containsBlank="1" containsNumber="1" containsInteger="1" minValue="212" maxValue="560"/>
    </cacheField>
    <cacheField name="Jan, 2016" numFmtId="164">
      <sharedItems containsSemiMixedTypes="0" containsString="0" containsNumber="1" containsInteger="1" minValue="24" maxValue="871119"/>
    </cacheField>
    <cacheField name="Feb, 2016" numFmtId="164">
      <sharedItems containsSemiMixedTypes="0" containsString="0" containsNumber="1" containsInteger="1" minValue="244" maxValue="858350"/>
    </cacheField>
    <cacheField name="Mar, 2016" numFmtId="164">
      <sharedItems containsSemiMixedTypes="0" containsString="0" containsNumber="1" containsInteger="1" minValue="432" maxValue="999795"/>
    </cacheField>
    <cacheField name="Apr, 2016" numFmtId="164">
      <sharedItems containsSemiMixedTypes="0" containsString="0" containsNumber="1" containsInteger="1" minValue="547" maxValue="1131721"/>
    </cacheField>
    <cacheField name="May, 2016" numFmtId="164">
      <sharedItems containsSemiMixedTypes="0" containsString="0" containsNumber="1" containsInteger="1" minValue="369" maxValue="1226351"/>
    </cacheField>
    <cacheField name="Jun, 2016" numFmtId="164">
      <sharedItems containsSemiMixedTypes="0" containsString="0" containsNumber="1" containsInteger="1" minValue="372" maxValue="1713430"/>
    </cacheField>
    <cacheField name="Jul, 2016" numFmtId="164">
      <sharedItems containsSemiMixedTypes="0" containsString="0" containsNumber="1" containsInteger="1" minValue="777" maxValue="1354917"/>
    </cacheField>
    <cacheField name="Aug, 2016" numFmtId="164">
      <sharedItems containsSemiMixedTypes="0" containsString="0" containsNumber="1" containsInteger="1" minValue="487" maxValue="1577564"/>
    </cacheField>
    <cacheField name="Sep, 2016" numFmtId="164">
      <sharedItems containsSemiMixedTypes="0" containsString="0" containsNumber="1" containsInteger="1" minValue="239" maxValue="1507678"/>
    </cacheField>
    <cacheField name="Oct, 2016" numFmtId="164">
      <sharedItems containsSemiMixedTypes="0" containsString="0" containsNumber="1" containsInteger="1" minValue="335" maxValue="1674817"/>
    </cacheField>
    <cacheField name="Nov, 2016" numFmtId="164">
      <sharedItems containsSemiMixedTypes="0" containsString="0" containsNumber="1" containsInteger="1" minValue="660" maxValue="1975436"/>
    </cacheField>
    <cacheField name="Dec, 2016" numFmtId="164">
      <sharedItems containsSemiMixedTypes="0" containsString="0" containsNumber="1" containsInteger="1" minValue="455" maxValue="1978396"/>
    </cacheField>
    <cacheField name="Grand Total" numFmtId="164">
      <sharedItems containsSemiMixedTypes="0" containsString="0" containsNumber="1" containsInteger="1" minValue="5449" maxValue="168695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s v="Bike Racks"/>
    <s v="Hitch Rack - 4-Bike"/>
    <n v="483"/>
    <n v="1131"/>
    <n v="2635"/>
    <n v="4134"/>
    <n v="2179"/>
    <n v="2637"/>
    <n v="3279"/>
    <n v="2218"/>
    <n v="3287"/>
    <n v="3885"/>
    <n v="2484"/>
    <n v="5441"/>
    <n v="3551"/>
    <n v="36861"/>
  </r>
  <r>
    <x v="0"/>
    <s v="Bike Stands"/>
    <s v="All-Purpose Bike Stand"/>
    <n v="486"/>
    <n v="666"/>
    <n v="3695"/>
    <n v="2868"/>
    <n v="4862"/>
    <n v="3439"/>
    <n v="4612"/>
    <n v="2774"/>
    <n v="3003"/>
    <n v="2401"/>
    <n v="4413"/>
    <n v="3881"/>
    <n v="2143"/>
    <n v="38757"/>
  </r>
  <r>
    <x v="0"/>
    <s v="Bottles and Cages"/>
    <s v="Water Bottle - 30 oz."/>
    <n v="477"/>
    <n v="1892"/>
    <n v="4727"/>
    <n v="3656"/>
    <n v="4449"/>
    <n v="4051"/>
    <n v="6257"/>
    <n v="4871"/>
    <n v="5231"/>
    <n v="5461"/>
    <n v="5529"/>
    <n v="5220"/>
    <n v="6025"/>
    <n v="57369"/>
  </r>
  <r>
    <x v="0"/>
    <s v="Cleaners"/>
    <s v="Bike Wash - Dissolver"/>
    <n v="484"/>
    <n v="160"/>
    <n v="713"/>
    <n v="555"/>
    <n v="656"/>
    <n v="369"/>
    <n v="582"/>
    <n v="777"/>
    <n v="777"/>
    <n v="239"/>
    <n v="496"/>
    <n v="686"/>
    <n v="455"/>
    <n v="6465"/>
  </r>
  <r>
    <x v="0"/>
    <s v="Fenders"/>
    <s v="Fender Set - Mountain"/>
    <n v="485"/>
    <n v="970"/>
    <n v="3014"/>
    <n v="2809"/>
    <n v="4259"/>
    <n v="3638"/>
    <n v="3721"/>
    <n v="4190"/>
    <n v="3618"/>
    <n v="3975"/>
    <n v="3892"/>
    <n v="4740"/>
    <n v="4844"/>
    <n v="43670"/>
  </r>
  <r>
    <x v="0"/>
    <s v="Helmets"/>
    <s v="Sport-100 Helmet, Red"/>
    <n v="212"/>
    <n v="5317"/>
    <n v="16221"/>
    <n v="16752"/>
    <n v="16552"/>
    <n v="17204"/>
    <n v="25354"/>
    <n v="17584"/>
    <n v="20409"/>
    <n v="18268"/>
    <n v="20567"/>
    <n v="25571"/>
    <n v="22106"/>
    <n v="221905"/>
  </r>
  <r>
    <x v="0"/>
    <s v="Hydration Packs"/>
    <s v="Hydration Pack - 70 oz."/>
    <n v="487"/>
    <n v="809"/>
    <n v="2684"/>
    <n v="2917"/>
    <n v="3425"/>
    <n v="2716"/>
    <n v="3260"/>
    <n v="3773"/>
    <n v="3523"/>
    <n v="4252"/>
    <n v="3111"/>
    <n v="4985"/>
    <n v="4348"/>
    <n v="39803"/>
  </r>
  <r>
    <x v="0"/>
    <s v="Tires and Tubes"/>
    <s v="Patch Kit/8 Patches"/>
    <n v="480"/>
    <n v="3554"/>
    <n v="18758"/>
    <n v="20905"/>
    <n v="18046"/>
    <n v="21680"/>
    <n v="22456"/>
    <n v="23995"/>
    <n v="22922"/>
    <n v="20950"/>
    <n v="21905"/>
    <n v="24019"/>
    <n v="23587"/>
    <n v="242777"/>
  </r>
  <r>
    <x v="1"/>
    <m/>
    <m/>
    <m/>
    <n v="14499"/>
    <n v="52447"/>
    <n v="54596"/>
    <n v="54428"/>
    <n v="55734"/>
    <n v="69521"/>
    <n v="60182"/>
    <n v="62770"/>
    <n v="59431"/>
    <n v="62397"/>
    <n v="74543"/>
    <n v="67059"/>
    <n v="687607"/>
  </r>
  <r>
    <x v="2"/>
    <s v="Mountain Bikes"/>
    <s v="Mountain-100 Silver, 38"/>
    <n v="344"/>
    <n v="370105"/>
    <n v="326786"/>
    <n v="384811"/>
    <n v="439822"/>
    <n v="458523"/>
    <n v="619456"/>
    <n v="524348"/>
    <n v="647048"/>
    <n v="557368"/>
    <n v="615032"/>
    <n v="802831"/>
    <n v="788234"/>
    <n v="6534364"/>
  </r>
  <r>
    <x v="2"/>
    <s v="Road Bikes"/>
    <s v="Road-150 Red, 62"/>
    <n v="310"/>
    <n v="346295"/>
    <n v="289524"/>
    <n v="355097"/>
    <n v="346783"/>
    <n v="399691"/>
    <n v="546092"/>
    <n v="441037"/>
    <n v="432400"/>
    <n v="468572"/>
    <n v="483913"/>
    <n v="558232"/>
    <n v="590261"/>
    <n v="5257897"/>
  </r>
  <r>
    <x v="2"/>
    <s v="Touring Bikes"/>
    <s v="Touring-2000 Blue, 60"/>
    <n v="560"/>
    <n v="133631"/>
    <n v="165941"/>
    <n v="178287"/>
    <n v="265901"/>
    <n v="286630"/>
    <n v="445270"/>
    <n v="299106"/>
    <n v="407069"/>
    <n v="391580"/>
    <n v="481316"/>
    <n v="506411"/>
    <n v="494823"/>
    <n v="4055965"/>
  </r>
  <r>
    <x v="3"/>
    <m/>
    <m/>
    <m/>
    <n v="850031"/>
    <n v="782251"/>
    <n v="918195"/>
    <n v="1052506"/>
    <n v="1144844"/>
    <n v="1610818"/>
    <n v="1264491"/>
    <n v="1486517"/>
    <n v="1417520"/>
    <n v="1580261"/>
    <n v="1867474"/>
    <n v="1873318"/>
    <n v="15848226"/>
  </r>
  <r>
    <x v="4"/>
    <s v="Caps"/>
    <s v="AWC Logo Cap"/>
    <n v="223"/>
    <n v="479"/>
    <n v="1695"/>
    <n v="1462"/>
    <n v="1079"/>
    <n v="1729"/>
    <n v="2180"/>
    <n v="1588"/>
    <n v="2065"/>
    <n v="2013"/>
    <n v="2138"/>
    <n v="1830"/>
    <n v="2113"/>
    <n v="20371"/>
  </r>
  <r>
    <x v="4"/>
    <s v="Gloves"/>
    <s v="Half-Finger Gloves, S"/>
    <n v="462"/>
    <n v="598"/>
    <n v="2474"/>
    <n v="2957"/>
    <n v="2705"/>
    <n v="2819"/>
    <n v="2966"/>
    <n v="2975"/>
    <n v="3264"/>
    <n v="2424"/>
    <n v="3181"/>
    <n v="3518"/>
    <n v="4084"/>
    <n v="33965"/>
  </r>
  <r>
    <x v="4"/>
    <s v="Jerseys"/>
    <s v="Long-Sleeve Logo Jersey, S"/>
    <n v="226"/>
    <n v="4087"/>
    <n v="11508"/>
    <n v="12872"/>
    <n v="11809"/>
    <n v="12789"/>
    <n v="18153"/>
    <n v="16846"/>
    <n v="13497"/>
    <n v="15988"/>
    <n v="15920"/>
    <n v="17426"/>
    <n v="20043"/>
    <n v="170938"/>
  </r>
  <r>
    <x v="4"/>
    <s v="Shorts"/>
    <s v="Men's Sports Shorts, S"/>
    <n v="445"/>
    <n v="421"/>
    <n v="5723"/>
    <n v="7301"/>
    <n v="6335"/>
    <n v="5288"/>
    <n v="6829"/>
    <n v="4617"/>
    <n v="5384"/>
    <n v="6277"/>
    <n v="6337"/>
    <n v="6300"/>
    <n v="7641"/>
    <n v="68453"/>
  </r>
  <r>
    <x v="4"/>
    <s v="Socks"/>
    <s v="Mountain Bike Socks, M"/>
    <n v="218"/>
    <n v="24"/>
    <n v="244"/>
    <n v="432"/>
    <n v="547"/>
    <n v="385"/>
    <n v="372"/>
    <n v="839"/>
    <n v="487"/>
    <n v="425"/>
    <n v="335"/>
    <n v="660"/>
    <n v="699"/>
    <n v="5449"/>
  </r>
  <r>
    <x v="4"/>
    <s v="Vests"/>
    <s v="Classic Vest, S"/>
    <n v="471"/>
    <n v="980"/>
    <n v="2008"/>
    <n v="1980"/>
    <n v="2312"/>
    <n v="2763"/>
    <n v="2591"/>
    <n v="3379"/>
    <n v="3580"/>
    <n v="3600"/>
    <n v="4248"/>
    <n v="3685"/>
    <n v="3439"/>
    <n v="34565"/>
  </r>
  <r>
    <x v="5"/>
    <m/>
    <m/>
    <m/>
    <n v="6589"/>
    <n v="23652"/>
    <n v="27004"/>
    <n v="24787"/>
    <n v="25773"/>
    <n v="33091"/>
    <n v="30244"/>
    <n v="28277"/>
    <n v="30727"/>
    <n v="32159"/>
    <n v="33419"/>
    <n v="38019"/>
    <n v="333741"/>
  </r>
  <r>
    <x v="6"/>
    <m/>
    <m/>
    <m/>
    <n v="871119"/>
    <n v="858350"/>
    <n v="999795"/>
    <n v="1131721"/>
    <n v="1226351"/>
    <n v="1713430"/>
    <n v="1354917"/>
    <n v="1577564"/>
    <n v="1507678"/>
    <n v="1674817"/>
    <n v="1975436"/>
    <n v="1978396"/>
    <n v="168695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7" firstHeaderRow="0" firstDataRow="1" firstDataCol="1"/>
  <pivotFields count="17">
    <pivotField axis="axisRow" multipleItemSelectionAllowed="1" showAll="0">
      <items count="8">
        <item x="0"/>
        <item x="2"/>
        <item x="4"/>
        <item h="1" x="6"/>
        <item h="1" x="1"/>
        <item h="1" x="3"/>
        <item h="1" x="5"/>
        <item t="default"/>
      </items>
    </pivotField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Jan, 2016" fld="4" baseField="0" baseItem="0"/>
    <dataField name="Sum of Feb, 2016" fld="5" baseField="0" baseItem="0"/>
    <dataField name="Sum of Mar, 2016" fld="6" baseField="0" baseItem="0"/>
    <dataField name="Sum of Apr, 2016" fld="7" baseField="0" baseItem="0"/>
    <dataField name="Sum of May, 2016" fld="8" baseField="0" baseItem="0"/>
    <dataField name="Sum of Jun, 2016" fld="9" baseField="0" baseItem="0"/>
    <dataField name="Sum of Jul, 2016" fld="10" baseField="0" baseItem="0"/>
    <dataField name="Sum of Aug, 2016" fld="11" baseField="0" baseItem="0"/>
    <dataField name="Sum of Sep, 2016" fld="12" baseField="0" baseItem="0"/>
    <dataField name="Sum of Oct, 2016" fld="13" baseField="0" baseItem="0"/>
    <dataField name="Sum of Nov, 2016" fld="14" baseField="0" baseItem="0"/>
    <dataField name="Sum of Dec, 2016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zoomScaleNormal="100" workbookViewId="0">
      <selection activeCell="F1" sqref="F1"/>
    </sheetView>
  </sheetViews>
  <sheetFormatPr defaultRowHeight="14.4" outlineLevelRow="1" x14ac:dyDescent="0.3"/>
  <cols>
    <col min="1" max="1" width="10.44140625" customWidth="1"/>
    <col min="2" max="2" width="15.44140625" customWidth="1"/>
    <col min="3" max="3" width="21.109375" customWidth="1"/>
    <col min="4" max="4" width="10.6640625" hidden="1" customWidth="1"/>
    <col min="5" max="16" width="11" customWidth="1"/>
    <col min="17" max="17" width="12.44140625" customWidth="1"/>
  </cols>
  <sheetData>
    <row r="1" spans="1:17" ht="20.399999999999999" thickBot="1" x14ac:dyDescent="0.45">
      <c r="A1" s="1" t="s">
        <v>0</v>
      </c>
      <c r="B1" s="1"/>
      <c r="C1" s="1"/>
    </row>
    <row r="2" spans="1:17" ht="15" thickTop="1" x14ac:dyDescent="0.3">
      <c r="A2" t="s">
        <v>1</v>
      </c>
    </row>
    <row r="3" spans="1:17" x14ac:dyDescent="0.3">
      <c r="A3" s="2" t="s">
        <v>2</v>
      </c>
    </row>
    <row r="4" spans="1:17" x14ac:dyDescent="0.3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  <c r="N4" s="3" t="s">
        <v>20</v>
      </c>
      <c r="O4" s="3" t="s">
        <v>21</v>
      </c>
      <c r="P4" s="3" t="s">
        <v>22</v>
      </c>
      <c r="Q4" s="3" t="s">
        <v>6</v>
      </c>
    </row>
    <row r="5" spans="1:17" outlineLevel="1" x14ac:dyDescent="0.3">
      <c r="A5" t="s">
        <v>23</v>
      </c>
      <c r="B5" t="s">
        <v>24</v>
      </c>
      <c r="C5" t="s">
        <v>25</v>
      </c>
      <c r="D5">
        <v>483</v>
      </c>
      <c r="E5" s="4">
        <v>1131</v>
      </c>
      <c r="F5" s="4">
        <v>2635</v>
      </c>
      <c r="G5" s="4">
        <v>4134</v>
      </c>
      <c r="H5" s="4">
        <v>2179</v>
      </c>
      <c r="I5" s="4">
        <v>2637</v>
      </c>
      <c r="J5" s="4">
        <v>3279</v>
      </c>
      <c r="K5" s="4">
        <v>2218</v>
      </c>
      <c r="L5" s="4">
        <v>3287</v>
      </c>
      <c r="M5" s="4">
        <v>3885</v>
      </c>
      <c r="N5" s="4">
        <v>2484</v>
      </c>
      <c r="O5" s="4">
        <v>5441</v>
      </c>
      <c r="P5" s="4">
        <v>3551</v>
      </c>
      <c r="Q5" s="5">
        <v>36861</v>
      </c>
    </row>
    <row r="6" spans="1:17" outlineLevel="1" x14ac:dyDescent="0.3">
      <c r="A6" t="s">
        <v>23</v>
      </c>
      <c r="B6" t="s">
        <v>26</v>
      </c>
      <c r="C6" t="s">
        <v>27</v>
      </c>
      <c r="D6">
        <v>486</v>
      </c>
      <c r="E6" s="4">
        <v>666</v>
      </c>
      <c r="F6" s="4">
        <v>3695</v>
      </c>
      <c r="G6" s="4">
        <v>2868</v>
      </c>
      <c r="H6" s="4">
        <v>4862</v>
      </c>
      <c r="I6" s="4">
        <v>3439</v>
      </c>
      <c r="J6" s="4">
        <v>4612</v>
      </c>
      <c r="K6" s="4">
        <v>2774</v>
      </c>
      <c r="L6" s="4">
        <v>3003</v>
      </c>
      <c r="M6" s="4">
        <v>2401</v>
      </c>
      <c r="N6" s="4">
        <v>4413</v>
      </c>
      <c r="O6" s="4">
        <v>3881</v>
      </c>
      <c r="P6" s="4">
        <v>2143</v>
      </c>
      <c r="Q6" s="5">
        <v>38757</v>
      </c>
    </row>
    <row r="7" spans="1:17" outlineLevel="1" x14ac:dyDescent="0.3">
      <c r="A7" t="s">
        <v>23</v>
      </c>
      <c r="B7" t="s">
        <v>28</v>
      </c>
      <c r="C7" t="s">
        <v>29</v>
      </c>
      <c r="D7">
        <v>477</v>
      </c>
      <c r="E7" s="4">
        <v>1892</v>
      </c>
      <c r="F7" s="4">
        <v>4727</v>
      </c>
      <c r="G7" s="4">
        <v>3656</v>
      </c>
      <c r="H7" s="4">
        <v>4449</v>
      </c>
      <c r="I7" s="4">
        <v>4051</v>
      </c>
      <c r="J7" s="4">
        <v>6257</v>
      </c>
      <c r="K7" s="4">
        <v>4871</v>
      </c>
      <c r="L7" s="4">
        <v>5231</v>
      </c>
      <c r="M7" s="4">
        <v>5461</v>
      </c>
      <c r="N7" s="4">
        <v>5529</v>
      </c>
      <c r="O7" s="4">
        <v>5220</v>
      </c>
      <c r="P7" s="4">
        <v>6025</v>
      </c>
      <c r="Q7" s="5">
        <v>57369</v>
      </c>
    </row>
    <row r="8" spans="1:17" outlineLevel="1" x14ac:dyDescent="0.3">
      <c r="A8" t="s">
        <v>23</v>
      </c>
      <c r="B8" t="s">
        <v>30</v>
      </c>
      <c r="C8" t="s">
        <v>31</v>
      </c>
      <c r="D8">
        <v>484</v>
      </c>
      <c r="E8" s="4">
        <v>160</v>
      </c>
      <c r="F8" s="4">
        <v>713</v>
      </c>
      <c r="G8" s="4">
        <v>555</v>
      </c>
      <c r="H8" s="4">
        <v>656</v>
      </c>
      <c r="I8" s="4">
        <v>369</v>
      </c>
      <c r="J8" s="4">
        <v>582</v>
      </c>
      <c r="K8" s="4">
        <v>777</v>
      </c>
      <c r="L8" s="4">
        <v>777</v>
      </c>
      <c r="M8" s="4">
        <v>239</v>
      </c>
      <c r="N8" s="4">
        <v>496</v>
      </c>
      <c r="O8" s="4">
        <v>686</v>
      </c>
      <c r="P8" s="4">
        <v>455</v>
      </c>
      <c r="Q8" s="5">
        <v>6465</v>
      </c>
    </row>
    <row r="9" spans="1:17" outlineLevel="1" x14ac:dyDescent="0.3">
      <c r="A9" t="s">
        <v>23</v>
      </c>
      <c r="B9" t="s">
        <v>32</v>
      </c>
      <c r="C9" t="s">
        <v>33</v>
      </c>
      <c r="D9">
        <v>485</v>
      </c>
      <c r="E9" s="4">
        <v>970</v>
      </c>
      <c r="F9" s="4">
        <v>3014</v>
      </c>
      <c r="G9" s="4">
        <v>2809</v>
      </c>
      <c r="H9" s="4">
        <v>4259</v>
      </c>
      <c r="I9" s="4">
        <v>3638</v>
      </c>
      <c r="J9" s="4">
        <v>3721</v>
      </c>
      <c r="K9" s="4">
        <v>4190</v>
      </c>
      <c r="L9" s="4">
        <v>3618</v>
      </c>
      <c r="M9" s="4">
        <v>3975</v>
      </c>
      <c r="N9" s="4">
        <v>3892</v>
      </c>
      <c r="O9" s="4">
        <v>4740</v>
      </c>
      <c r="P9" s="4">
        <v>4844</v>
      </c>
      <c r="Q9" s="5">
        <v>43670</v>
      </c>
    </row>
    <row r="10" spans="1:17" outlineLevel="1" x14ac:dyDescent="0.3">
      <c r="A10" t="s">
        <v>23</v>
      </c>
      <c r="B10" t="s">
        <v>34</v>
      </c>
      <c r="C10" t="s">
        <v>35</v>
      </c>
      <c r="D10">
        <v>212</v>
      </c>
      <c r="E10" s="4">
        <v>5317</v>
      </c>
      <c r="F10" s="4">
        <v>16221</v>
      </c>
      <c r="G10" s="4">
        <v>16752</v>
      </c>
      <c r="H10" s="4">
        <v>16552</v>
      </c>
      <c r="I10" s="4">
        <v>17204</v>
      </c>
      <c r="J10" s="4">
        <v>25354</v>
      </c>
      <c r="K10" s="4">
        <v>17584</v>
      </c>
      <c r="L10" s="4">
        <v>20409</v>
      </c>
      <c r="M10" s="4">
        <v>18268</v>
      </c>
      <c r="N10" s="4">
        <v>20567</v>
      </c>
      <c r="O10" s="4">
        <v>25571</v>
      </c>
      <c r="P10" s="4">
        <v>22106</v>
      </c>
      <c r="Q10" s="5">
        <v>221905</v>
      </c>
    </row>
    <row r="11" spans="1:17" outlineLevel="1" x14ac:dyDescent="0.3">
      <c r="A11" t="s">
        <v>23</v>
      </c>
      <c r="B11" t="s">
        <v>36</v>
      </c>
      <c r="C11" t="s">
        <v>37</v>
      </c>
      <c r="D11">
        <v>487</v>
      </c>
      <c r="E11" s="4">
        <v>809</v>
      </c>
      <c r="F11" s="4">
        <v>2684</v>
      </c>
      <c r="G11" s="4">
        <v>2917</v>
      </c>
      <c r="H11" s="4">
        <v>3425</v>
      </c>
      <c r="I11" s="4">
        <v>2716</v>
      </c>
      <c r="J11" s="4">
        <v>3260</v>
      </c>
      <c r="K11" s="4">
        <v>3773</v>
      </c>
      <c r="L11" s="4">
        <v>3523</v>
      </c>
      <c r="M11" s="4">
        <v>4252</v>
      </c>
      <c r="N11" s="4">
        <v>3111</v>
      </c>
      <c r="O11" s="4">
        <v>4985</v>
      </c>
      <c r="P11" s="4">
        <v>4348</v>
      </c>
      <c r="Q11" s="5">
        <v>39803</v>
      </c>
    </row>
    <row r="12" spans="1:17" outlineLevel="1" x14ac:dyDescent="0.3">
      <c r="A12" t="s">
        <v>23</v>
      </c>
      <c r="B12" t="s">
        <v>38</v>
      </c>
      <c r="C12" t="s">
        <v>39</v>
      </c>
      <c r="D12">
        <v>480</v>
      </c>
      <c r="E12" s="4">
        <v>3554</v>
      </c>
      <c r="F12" s="4">
        <v>18758</v>
      </c>
      <c r="G12" s="4">
        <v>20905</v>
      </c>
      <c r="H12" s="4">
        <v>18046</v>
      </c>
      <c r="I12" s="4">
        <v>21680</v>
      </c>
      <c r="J12" s="4">
        <v>22456</v>
      </c>
      <c r="K12" s="4">
        <v>23995</v>
      </c>
      <c r="L12" s="4">
        <v>22922</v>
      </c>
      <c r="M12" s="4">
        <v>20950</v>
      </c>
      <c r="N12" s="4">
        <v>21905</v>
      </c>
      <c r="O12" s="4">
        <v>24019</v>
      </c>
      <c r="P12" s="4">
        <v>23587</v>
      </c>
      <c r="Q12" s="5">
        <v>242777</v>
      </c>
    </row>
    <row r="13" spans="1:17" x14ac:dyDescent="0.3">
      <c r="A13" s="6" t="s">
        <v>3</v>
      </c>
      <c r="B13" s="7"/>
      <c r="C13" s="7"/>
      <c r="D13" s="7"/>
      <c r="E13" s="5">
        <v>14499</v>
      </c>
      <c r="F13" s="5">
        <v>52447</v>
      </c>
      <c r="G13" s="5">
        <v>54596</v>
      </c>
      <c r="H13" s="5">
        <v>54428</v>
      </c>
      <c r="I13" s="5">
        <v>55734</v>
      </c>
      <c r="J13" s="5">
        <v>69521</v>
      </c>
      <c r="K13" s="5">
        <v>60182</v>
      </c>
      <c r="L13" s="5">
        <v>62770</v>
      </c>
      <c r="M13" s="5">
        <v>59431</v>
      </c>
      <c r="N13" s="5">
        <v>62397</v>
      </c>
      <c r="O13" s="5">
        <v>74543</v>
      </c>
      <c r="P13" s="5">
        <v>67059</v>
      </c>
      <c r="Q13" s="5">
        <v>687607</v>
      </c>
    </row>
    <row r="14" spans="1:17" outlineLevel="1" x14ac:dyDescent="0.3">
      <c r="A14" t="s">
        <v>40</v>
      </c>
      <c r="B14" t="s">
        <v>41</v>
      </c>
      <c r="C14" t="s">
        <v>42</v>
      </c>
      <c r="D14">
        <v>344</v>
      </c>
      <c r="E14" s="4">
        <v>370105</v>
      </c>
      <c r="F14" s="4">
        <v>326786</v>
      </c>
      <c r="G14" s="4">
        <v>384811</v>
      </c>
      <c r="H14" s="4">
        <v>439822</v>
      </c>
      <c r="I14" s="4">
        <v>458523</v>
      </c>
      <c r="J14" s="4">
        <v>619456</v>
      </c>
      <c r="K14" s="4">
        <v>524348</v>
      </c>
      <c r="L14" s="4">
        <v>647048</v>
      </c>
      <c r="M14" s="4">
        <v>557368</v>
      </c>
      <c r="N14" s="4">
        <v>615032</v>
      </c>
      <c r="O14" s="4">
        <v>802831</v>
      </c>
      <c r="P14" s="4">
        <v>788234</v>
      </c>
      <c r="Q14" s="5">
        <v>6534364</v>
      </c>
    </row>
    <row r="15" spans="1:17" outlineLevel="1" x14ac:dyDescent="0.3">
      <c r="A15" t="s">
        <v>40</v>
      </c>
      <c r="B15" t="s">
        <v>43</v>
      </c>
      <c r="C15" t="s">
        <v>44</v>
      </c>
      <c r="D15">
        <v>310</v>
      </c>
      <c r="E15" s="4">
        <v>346295</v>
      </c>
      <c r="F15" s="4">
        <v>289524</v>
      </c>
      <c r="G15" s="4">
        <v>355097</v>
      </c>
      <c r="H15" s="4">
        <v>346783</v>
      </c>
      <c r="I15" s="4">
        <v>399691</v>
      </c>
      <c r="J15" s="4">
        <v>546092</v>
      </c>
      <c r="K15" s="4">
        <v>441037</v>
      </c>
      <c r="L15" s="4">
        <v>432400</v>
      </c>
      <c r="M15" s="4">
        <v>468572</v>
      </c>
      <c r="N15" s="4">
        <v>483913</v>
      </c>
      <c r="O15" s="4">
        <v>558232</v>
      </c>
      <c r="P15" s="4">
        <v>590261</v>
      </c>
      <c r="Q15" s="5">
        <v>5257897</v>
      </c>
    </row>
    <row r="16" spans="1:17" outlineLevel="1" x14ac:dyDescent="0.3">
      <c r="A16" t="s">
        <v>40</v>
      </c>
      <c r="B16" t="s">
        <v>45</v>
      </c>
      <c r="C16" t="s">
        <v>46</v>
      </c>
      <c r="D16">
        <v>560</v>
      </c>
      <c r="E16" s="4">
        <v>133631</v>
      </c>
      <c r="F16" s="4">
        <v>165941</v>
      </c>
      <c r="G16" s="4">
        <v>178287</v>
      </c>
      <c r="H16" s="4">
        <v>265901</v>
      </c>
      <c r="I16" s="4">
        <v>286630</v>
      </c>
      <c r="J16" s="4">
        <v>445270</v>
      </c>
      <c r="K16" s="4">
        <v>299106</v>
      </c>
      <c r="L16" s="4">
        <v>407069</v>
      </c>
      <c r="M16" s="4">
        <v>391580</v>
      </c>
      <c r="N16" s="4">
        <v>481316</v>
      </c>
      <c r="O16" s="4">
        <v>506411</v>
      </c>
      <c r="P16" s="4">
        <v>494823</v>
      </c>
      <c r="Q16" s="5">
        <v>4055965</v>
      </c>
    </row>
    <row r="17" spans="1:17" x14ac:dyDescent="0.3">
      <c r="A17" s="6" t="s">
        <v>4</v>
      </c>
      <c r="B17" s="7"/>
      <c r="C17" s="7"/>
      <c r="D17" s="7"/>
      <c r="E17" s="5">
        <v>850031</v>
      </c>
      <c r="F17" s="5">
        <v>782251</v>
      </c>
      <c r="G17" s="5">
        <v>918195</v>
      </c>
      <c r="H17" s="5">
        <v>1052506</v>
      </c>
      <c r="I17" s="5">
        <v>1144844</v>
      </c>
      <c r="J17" s="5">
        <v>1610818</v>
      </c>
      <c r="K17" s="5">
        <v>1264491</v>
      </c>
      <c r="L17" s="5">
        <v>1486517</v>
      </c>
      <c r="M17" s="5">
        <v>1417520</v>
      </c>
      <c r="N17" s="5">
        <v>1580261</v>
      </c>
      <c r="O17" s="5">
        <v>1867474</v>
      </c>
      <c r="P17" s="5">
        <v>1873318</v>
      </c>
      <c r="Q17" s="5">
        <v>15848226</v>
      </c>
    </row>
    <row r="18" spans="1:17" outlineLevel="1" x14ac:dyDescent="0.3">
      <c r="A18" t="s">
        <v>47</v>
      </c>
      <c r="B18" t="s">
        <v>48</v>
      </c>
      <c r="C18" t="s">
        <v>49</v>
      </c>
      <c r="D18">
        <v>223</v>
      </c>
      <c r="E18" s="4">
        <v>479</v>
      </c>
      <c r="F18" s="4">
        <v>1695</v>
      </c>
      <c r="G18" s="4">
        <v>1462</v>
      </c>
      <c r="H18" s="4">
        <v>1079</v>
      </c>
      <c r="I18" s="4">
        <v>1729</v>
      </c>
      <c r="J18" s="4">
        <v>2180</v>
      </c>
      <c r="K18" s="4">
        <v>1588</v>
      </c>
      <c r="L18" s="4">
        <v>2065</v>
      </c>
      <c r="M18" s="4">
        <v>2013</v>
      </c>
      <c r="N18" s="4">
        <v>2138</v>
      </c>
      <c r="O18" s="4">
        <v>1830</v>
      </c>
      <c r="P18" s="4">
        <v>2113</v>
      </c>
      <c r="Q18" s="5">
        <v>20371</v>
      </c>
    </row>
    <row r="19" spans="1:17" outlineLevel="1" x14ac:dyDescent="0.3">
      <c r="A19" t="s">
        <v>47</v>
      </c>
      <c r="B19" t="s">
        <v>50</v>
      </c>
      <c r="C19" t="s">
        <v>51</v>
      </c>
      <c r="D19">
        <v>462</v>
      </c>
      <c r="E19" s="4">
        <v>598</v>
      </c>
      <c r="F19" s="4">
        <v>2474</v>
      </c>
      <c r="G19" s="4">
        <v>2957</v>
      </c>
      <c r="H19" s="4">
        <v>2705</v>
      </c>
      <c r="I19" s="4">
        <v>2819</v>
      </c>
      <c r="J19" s="4">
        <v>2966</v>
      </c>
      <c r="K19" s="4">
        <v>2975</v>
      </c>
      <c r="L19" s="4">
        <v>3264</v>
      </c>
      <c r="M19" s="4">
        <v>2424</v>
      </c>
      <c r="N19" s="4">
        <v>3181</v>
      </c>
      <c r="O19" s="4">
        <v>3518</v>
      </c>
      <c r="P19" s="4">
        <v>4084</v>
      </c>
      <c r="Q19" s="5">
        <v>33965</v>
      </c>
    </row>
    <row r="20" spans="1:17" outlineLevel="1" x14ac:dyDescent="0.3">
      <c r="A20" t="s">
        <v>47</v>
      </c>
      <c r="B20" t="s">
        <v>52</v>
      </c>
      <c r="C20" t="s">
        <v>53</v>
      </c>
      <c r="D20">
        <v>226</v>
      </c>
      <c r="E20" s="4">
        <v>4087</v>
      </c>
      <c r="F20" s="4">
        <v>11508</v>
      </c>
      <c r="G20" s="4">
        <v>12872</v>
      </c>
      <c r="H20" s="4">
        <v>11809</v>
      </c>
      <c r="I20" s="4">
        <v>12789</v>
      </c>
      <c r="J20" s="4">
        <v>18153</v>
      </c>
      <c r="K20" s="4">
        <v>16846</v>
      </c>
      <c r="L20" s="4">
        <v>13497</v>
      </c>
      <c r="M20" s="4">
        <v>15988</v>
      </c>
      <c r="N20" s="4">
        <v>15920</v>
      </c>
      <c r="O20" s="4">
        <v>17426</v>
      </c>
      <c r="P20" s="4">
        <v>20043</v>
      </c>
      <c r="Q20" s="5">
        <v>170938</v>
      </c>
    </row>
    <row r="21" spans="1:17" outlineLevel="1" x14ac:dyDescent="0.3">
      <c r="A21" t="s">
        <v>47</v>
      </c>
      <c r="B21" t="s">
        <v>54</v>
      </c>
      <c r="C21" t="s">
        <v>55</v>
      </c>
      <c r="D21">
        <v>445</v>
      </c>
      <c r="E21" s="4">
        <v>421</v>
      </c>
      <c r="F21" s="4">
        <v>5723</v>
      </c>
      <c r="G21" s="4">
        <v>7301</v>
      </c>
      <c r="H21" s="4">
        <v>6335</v>
      </c>
      <c r="I21" s="4">
        <v>5288</v>
      </c>
      <c r="J21" s="4">
        <v>6829</v>
      </c>
      <c r="K21" s="4">
        <v>4617</v>
      </c>
      <c r="L21" s="4">
        <v>5384</v>
      </c>
      <c r="M21" s="4">
        <v>6277</v>
      </c>
      <c r="N21" s="4">
        <v>6337</v>
      </c>
      <c r="O21" s="4">
        <v>6300</v>
      </c>
      <c r="P21" s="4">
        <v>7641</v>
      </c>
      <c r="Q21" s="5">
        <v>68453</v>
      </c>
    </row>
    <row r="22" spans="1:17" outlineLevel="1" x14ac:dyDescent="0.3">
      <c r="A22" t="s">
        <v>47</v>
      </c>
      <c r="B22" t="s">
        <v>56</v>
      </c>
      <c r="C22" t="s">
        <v>57</v>
      </c>
      <c r="D22">
        <v>218</v>
      </c>
      <c r="E22" s="4">
        <v>24</v>
      </c>
      <c r="F22" s="4">
        <v>244</v>
      </c>
      <c r="G22" s="4">
        <v>432</v>
      </c>
      <c r="H22" s="4">
        <v>547</v>
      </c>
      <c r="I22" s="4">
        <v>385</v>
      </c>
      <c r="J22" s="4">
        <v>372</v>
      </c>
      <c r="K22" s="4">
        <v>839</v>
      </c>
      <c r="L22" s="4">
        <v>487</v>
      </c>
      <c r="M22" s="4">
        <v>425</v>
      </c>
      <c r="N22" s="4">
        <v>335</v>
      </c>
      <c r="O22" s="4">
        <v>660</v>
      </c>
      <c r="P22" s="4">
        <v>699</v>
      </c>
      <c r="Q22" s="5">
        <v>5449</v>
      </c>
    </row>
    <row r="23" spans="1:17" outlineLevel="1" x14ac:dyDescent="0.3">
      <c r="A23" t="s">
        <v>47</v>
      </c>
      <c r="B23" t="s">
        <v>58</v>
      </c>
      <c r="C23" t="s">
        <v>59</v>
      </c>
      <c r="D23">
        <v>471</v>
      </c>
      <c r="E23" s="4">
        <v>980</v>
      </c>
      <c r="F23" s="4">
        <v>2008</v>
      </c>
      <c r="G23" s="4">
        <v>1980</v>
      </c>
      <c r="H23" s="4">
        <v>2312</v>
      </c>
      <c r="I23" s="4">
        <v>2763</v>
      </c>
      <c r="J23" s="4">
        <v>2591</v>
      </c>
      <c r="K23" s="4">
        <v>3379</v>
      </c>
      <c r="L23" s="4">
        <v>3580</v>
      </c>
      <c r="M23" s="4">
        <v>3600</v>
      </c>
      <c r="N23" s="4">
        <v>4248</v>
      </c>
      <c r="O23" s="4">
        <v>3685</v>
      </c>
      <c r="P23" s="4">
        <v>3439</v>
      </c>
      <c r="Q23" s="5">
        <v>34565</v>
      </c>
    </row>
    <row r="24" spans="1:17" x14ac:dyDescent="0.3">
      <c r="A24" s="6" t="s">
        <v>5</v>
      </c>
      <c r="B24" s="7"/>
      <c r="C24" s="7"/>
      <c r="D24" s="7"/>
      <c r="E24" s="5">
        <v>6589</v>
      </c>
      <c r="F24" s="5">
        <v>23652</v>
      </c>
      <c r="G24" s="5">
        <v>27004</v>
      </c>
      <c r="H24" s="5">
        <v>24787</v>
      </c>
      <c r="I24" s="5">
        <v>25773</v>
      </c>
      <c r="J24" s="5">
        <v>33091</v>
      </c>
      <c r="K24" s="5">
        <v>30244</v>
      </c>
      <c r="L24" s="5">
        <v>28277</v>
      </c>
      <c r="M24" s="5">
        <v>30727</v>
      </c>
      <c r="N24" s="5">
        <v>32159</v>
      </c>
      <c r="O24" s="5">
        <v>33419</v>
      </c>
      <c r="P24" s="5">
        <v>38019</v>
      </c>
      <c r="Q24" s="5">
        <v>333741</v>
      </c>
    </row>
    <row r="25" spans="1:17" x14ac:dyDescent="0.3">
      <c r="A25" s="3" t="s">
        <v>6</v>
      </c>
      <c r="B25" s="8"/>
      <c r="C25" s="8"/>
      <c r="D25" s="8"/>
      <c r="E25" s="9">
        <v>871119</v>
      </c>
      <c r="F25" s="9">
        <v>858350</v>
      </c>
      <c r="G25" s="9">
        <v>999795</v>
      </c>
      <c r="H25" s="9">
        <v>1131721</v>
      </c>
      <c r="I25" s="9">
        <v>1226351</v>
      </c>
      <c r="J25" s="9">
        <v>1713430</v>
      </c>
      <c r="K25" s="9">
        <v>1354917</v>
      </c>
      <c r="L25" s="9">
        <v>1577564</v>
      </c>
      <c r="M25" s="9">
        <v>1507678</v>
      </c>
      <c r="N25" s="9">
        <v>1674817</v>
      </c>
      <c r="O25" s="9">
        <v>1975436</v>
      </c>
      <c r="P25" s="9">
        <v>1978396</v>
      </c>
      <c r="Q25" s="9">
        <v>16869574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"/>
  <sheetViews>
    <sheetView workbookViewId="0">
      <selection activeCell="C21" sqref="C21"/>
    </sheetView>
  </sheetViews>
  <sheetFormatPr defaultRowHeight="14.4" x14ac:dyDescent="0.3"/>
  <cols>
    <col min="1" max="1" width="12.5546875" customWidth="1"/>
    <col min="2" max="2" width="15.33203125" customWidth="1"/>
    <col min="3" max="3" width="15.5546875" customWidth="1"/>
    <col min="4" max="4" width="16" customWidth="1"/>
    <col min="5" max="5" width="15.5546875" customWidth="1"/>
    <col min="6" max="6" width="16.33203125" customWidth="1"/>
    <col min="7" max="7" width="15.44140625" customWidth="1"/>
    <col min="8" max="8" width="14.77734375" bestFit="1" customWidth="1"/>
    <col min="9" max="9" width="15.88671875" bestFit="1" customWidth="1"/>
    <col min="10" max="10" width="15.6640625" bestFit="1" customWidth="1"/>
    <col min="11" max="11" width="15.44140625" bestFit="1" customWidth="1"/>
    <col min="12" max="12" width="16" bestFit="1" customWidth="1"/>
    <col min="13" max="13" width="15.6640625" bestFit="1" customWidth="1"/>
  </cols>
  <sheetData>
    <row r="3" spans="1:13" x14ac:dyDescent="0.3">
      <c r="A3" s="10" t="s">
        <v>60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69</v>
      </c>
      <c r="K3" t="s">
        <v>70</v>
      </c>
      <c r="L3" t="s">
        <v>71</v>
      </c>
      <c r="M3" t="s">
        <v>72</v>
      </c>
    </row>
    <row r="4" spans="1:13" x14ac:dyDescent="0.3">
      <c r="A4" s="11" t="s">
        <v>23</v>
      </c>
      <c r="B4" s="12">
        <v>14499</v>
      </c>
      <c r="C4" s="12">
        <v>52447</v>
      </c>
      <c r="D4" s="12">
        <v>54596</v>
      </c>
      <c r="E4" s="12">
        <v>54428</v>
      </c>
      <c r="F4" s="12">
        <v>55734</v>
      </c>
      <c r="G4" s="12">
        <v>69521</v>
      </c>
      <c r="H4" s="12">
        <v>60182</v>
      </c>
      <c r="I4" s="12">
        <v>62770</v>
      </c>
      <c r="J4" s="12">
        <v>59431</v>
      </c>
      <c r="K4" s="12">
        <v>62397</v>
      </c>
      <c r="L4" s="12">
        <v>74543</v>
      </c>
      <c r="M4" s="12">
        <v>67059</v>
      </c>
    </row>
    <row r="5" spans="1:13" x14ac:dyDescent="0.3">
      <c r="A5" s="11" t="s">
        <v>40</v>
      </c>
      <c r="B5" s="12">
        <v>850031</v>
      </c>
      <c r="C5" s="12">
        <v>782251</v>
      </c>
      <c r="D5" s="12">
        <v>918195</v>
      </c>
      <c r="E5" s="12">
        <v>1052506</v>
      </c>
      <c r="F5" s="12">
        <v>1144844</v>
      </c>
      <c r="G5" s="12">
        <v>1610818</v>
      </c>
      <c r="H5" s="12">
        <v>1264491</v>
      </c>
      <c r="I5" s="12">
        <v>1486517</v>
      </c>
      <c r="J5" s="12">
        <v>1417520</v>
      </c>
      <c r="K5" s="12">
        <v>1580261</v>
      </c>
      <c r="L5" s="12">
        <v>1867474</v>
      </c>
      <c r="M5" s="12">
        <v>1873318</v>
      </c>
    </row>
    <row r="6" spans="1:13" x14ac:dyDescent="0.3">
      <c r="A6" s="11" t="s">
        <v>47</v>
      </c>
      <c r="B6" s="12">
        <v>6589</v>
      </c>
      <c r="C6" s="12">
        <v>23652</v>
      </c>
      <c r="D6" s="12">
        <v>27004</v>
      </c>
      <c r="E6" s="12">
        <v>24787</v>
      </c>
      <c r="F6" s="12">
        <v>25773</v>
      </c>
      <c r="G6" s="12">
        <v>33091</v>
      </c>
      <c r="H6" s="12">
        <v>30244</v>
      </c>
      <c r="I6" s="12">
        <v>28277</v>
      </c>
      <c r="J6" s="12">
        <v>30727</v>
      </c>
      <c r="K6" s="12">
        <v>32159</v>
      </c>
      <c r="L6" s="12">
        <v>33419</v>
      </c>
      <c r="M6" s="12">
        <v>38019</v>
      </c>
    </row>
    <row r="7" spans="1:13" x14ac:dyDescent="0.3">
      <c r="A7" s="11" t="s">
        <v>6</v>
      </c>
      <c r="B7" s="12">
        <v>871119</v>
      </c>
      <c r="C7" s="12">
        <v>858350</v>
      </c>
      <c r="D7" s="12">
        <v>999795</v>
      </c>
      <c r="E7" s="12">
        <v>1131721</v>
      </c>
      <c r="F7" s="12">
        <v>1226351</v>
      </c>
      <c r="G7" s="12">
        <v>1713430</v>
      </c>
      <c r="H7" s="12">
        <v>1354917</v>
      </c>
      <c r="I7" s="12">
        <v>1577564</v>
      </c>
      <c r="J7" s="12">
        <v>1507678</v>
      </c>
      <c r="K7" s="12">
        <v>1674817</v>
      </c>
      <c r="L7" s="12">
        <v>1975436</v>
      </c>
      <c r="M7" s="12">
        <v>1978396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EFC32E-44A2-4A0A-9E75-7C7A41FDF54E}">
  <ds:schemaRefs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  <ds:schemaRef ds:uri="4193d1ab-bc46-4071-bfc0-707c24a203d6"/>
    <ds:schemaRef ds:uri="http://schemas.microsoft.com/office/infopath/2007/PartnerControls"/>
    <ds:schemaRef ds:uri="adf78c60-cf1f-487c-826f-4731e9ddd88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Total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HP</cp:lastModifiedBy>
  <dcterms:created xsi:type="dcterms:W3CDTF">2017-02-11T23:07:17Z</dcterms:created>
  <dcterms:modified xsi:type="dcterms:W3CDTF">2021-10-21T06:20:01Z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