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DA Course\"/>
    </mc:Choice>
  </mc:AlternateContent>
  <xr:revisionPtr revIDLastSave="0" documentId="8_{4BB089AA-41CD-46E8-9010-90B0755BD91B}" xr6:coauthVersionLast="47" xr6:coauthVersionMax="47" xr10:uidLastSave="{00000000-0000-0000-0000-000000000000}"/>
  <bookViews>
    <workbookView minimized="1" xWindow="4230" yWindow="3810" windowWidth="16200" windowHeight="9308"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<sst xmlns="http://schemas.openxmlformats.org/spreadsheetml/2006/main" count="16267" uniqueCount="51">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</sst>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Genders</a:t>
            </a:r>
            <a:r>
              <a:rPr lang="en-IN" baseline="0"/>
              <a:t> Purchasing Bikes with Average Incomes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_-[$$-409]* #,##0_ ;_-[$$-409]* \-#,##0\ ;_-[$$-409]* "-"??_ ;_-@_ </c:formatCode>
                <c:ptCount val="2"/>
                <c:pt idx="0">
                  <c:v>77142.857142857145</c:v>
                </c:pt>
                <c:pt idx="1">
                  <c:v>67142.857142857145</c:v>
                </c:pt>
              </c:numCache>
            </c:numRef>
          </c:val>
          <c:extLst>
            <c:ext xmlns:c16="http://schemas.microsoft.com/office/drawing/2014/chart" uri="{C3380CC4-5D6E-409C-BE32-E72D297353CC}">
              <c16:uniqueId val="{00000000-7A09-4209-BAD8-8CA7121C1864}"/>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_-[$$-409]* #,##0_ ;_-[$$-409]* \-#,##0\ ;_-[$$-409]* "-"??_ ;_-@_ </c:formatCode>
                <c:ptCount val="2"/>
                <c:pt idx="0">
                  <c:v>63947.368421052633</c:v>
                </c:pt>
                <c:pt idx="1">
                  <c:v>63962.264150943396</c:v>
                </c:pt>
              </c:numCache>
            </c:numRef>
          </c:val>
          <c:extLst>
            <c:ext xmlns:c16="http://schemas.microsoft.com/office/drawing/2014/chart" uri="{C3380CC4-5D6E-409C-BE32-E72D297353CC}">
              <c16:uniqueId val="{00000001-7A09-4209-BAD8-8CA7121C1864}"/>
            </c:ext>
          </c:extLst>
        </c:ser>
        <c:dLbls>
          <c:showLegendKey val="0"/>
          <c:showVal val="0"/>
          <c:showCatName val="0"/>
          <c:showSerName val="0"/>
          <c:showPercent val="0"/>
          <c:showBubbleSize val="0"/>
        </c:dLbls>
        <c:gapWidth val="150"/>
        <c:shape val="box"/>
        <c:axId val="2057397455"/>
        <c:axId val="2057398895"/>
        <c:axId val="31166783"/>
      </c:bar3DChart>
      <c:catAx>
        <c:axId val="205739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98895"/>
        <c:crosses val="autoZero"/>
        <c:auto val="1"/>
        <c:lblAlgn val="ctr"/>
        <c:lblOffset val="100"/>
        <c:noMultiLvlLbl val="0"/>
      </c:catAx>
      <c:valAx>
        <c:axId val="205739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97455"/>
        <c:crosses val="autoZero"/>
        <c:crossBetween val="between"/>
      </c:valAx>
      <c:serAx>
        <c:axId val="31166783"/>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988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FC78-4987-AEF3-28E154904AA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FC78-4987-AEF3-28E154904AA8}"/>
            </c:ext>
          </c:extLst>
        </c:ser>
        <c:dLbls>
          <c:showLegendKey val="0"/>
          <c:showVal val="0"/>
          <c:showCatName val="0"/>
          <c:showSerName val="0"/>
          <c:showPercent val="0"/>
          <c:showBubbleSize val="0"/>
        </c:dLbls>
        <c:smooth val="0"/>
        <c:axId val="34545407"/>
        <c:axId val="34542527"/>
      </c:lineChart>
      <c:catAx>
        <c:axId val="3454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2527"/>
        <c:crosses val="autoZero"/>
        <c:auto val="1"/>
        <c:lblAlgn val="ctr"/>
        <c:lblOffset val="100"/>
        <c:noMultiLvlLbl val="0"/>
      </c:catAx>
      <c:valAx>
        <c:axId val="3454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39</c:v>
                </c:pt>
                <c:pt idx="2">
                  <c:v>9</c:v>
                </c:pt>
              </c:numCache>
            </c:numRef>
          </c:val>
          <c:smooth val="0"/>
          <c:extLst>
            <c:ext xmlns:c16="http://schemas.microsoft.com/office/drawing/2014/chart" uri="{C3380CC4-5D6E-409C-BE32-E72D297353CC}">
              <c16:uniqueId val="{00000000-7355-4E41-A57D-5A5E47B7ACE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7355-4E41-A57D-5A5E47B7ACEA}"/>
            </c:ext>
          </c:extLst>
        </c:ser>
        <c:dLbls>
          <c:showLegendKey val="0"/>
          <c:showVal val="0"/>
          <c:showCatName val="0"/>
          <c:showSerName val="0"/>
          <c:showPercent val="0"/>
          <c:showBubbleSize val="0"/>
        </c:dLbls>
        <c:marker val="1"/>
        <c:smooth val="0"/>
        <c:axId val="1957620719"/>
        <c:axId val="1957614479"/>
      </c:lineChart>
      <c:catAx>
        <c:axId val="195762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614479"/>
        <c:crosses val="autoZero"/>
        <c:auto val="1"/>
        <c:lblAlgn val="ctr"/>
        <c:lblOffset val="100"/>
        <c:noMultiLvlLbl val="0"/>
      </c:catAx>
      <c:valAx>
        <c:axId val="195761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62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Genders</a:t>
            </a:r>
            <a:r>
              <a:rPr lang="en-IN" baseline="0"/>
              <a:t> Purchasing Bikes with Average Incomes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_-[$$-409]* #,##0_ ;_-[$$-409]* \-#,##0\ ;_-[$$-409]* "-"??_ ;_-@_ </c:formatCode>
                <c:ptCount val="2"/>
                <c:pt idx="0">
                  <c:v>77142.857142857145</c:v>
                </c:pt>
                <c:pt idx="1">
                  <c:v>67142.857142857145</c:v>
                </c:pt>
              </c:numCache>
            </c:numRef>
          </c:val>
          <c:extLst>
            <c:ext xmlns:c16="http://schemas.microsoft.com/office/drawing/2014/chart" uri="{C3380CC4-5D6E-409C-BE32-E72D297353CC}">
              <c16:uniqueId val="{00000000-6587-4067-A187-C9ABDB0029C8}"/>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_-[$$-409]* #,##0_ ;_-[$$-409]* \-#,##0\ ;_-[$$-409]* "-"??_ ;_-@_ </c:formatCode>
                <c:ptCount val="2"/>
                <c:pt idx="0">
                  <c:v>63947.368421052633</c:v>
                </c:pt>
                <c:pt idx="1">
                  <c:v>63962.264150943396</c:v>
                </c:pt>
              </c:numCache>
            </c:numRef>
          </c:val>
          <c:extLst>
            <c:ext xmlns:c16="http://schemas.microsoft.com/office/drawing/2014/chart" uri="{C3380CC4-5D6E-409C-BE32-E72D297353CC}">
              <c16:uniqueId val="{00000001-6587-4067-A187-C9ABDB0029C8}"/>
            </c:ext>
          </c:extLst>
        </c:ser>
        <c:dLbls>
          <c:showLegendKey val="0"/>
          <c:showVal val="0"/>
          <c:showCatName val="0"/>
          <c:showSerName val="0"/>
          <c:showPercent val="0"/>
          <c:showBubbleSize val="0"/>
        </c:dLbls>
        <c:gapWidth val="150"/>
        <c:shape val="box"/>
        <c:axId val="2057397455"/>
        <c:axId val="2057398895"/>
        <c:axId val="31166783"/>
      </c:bar3DChart>
      <c:catAx>
        <c:axId val="205739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98895"/>
        <c:crosses val="autoZero"/>
        <c:auto val="1"/>
        <c:lblAlgn val="ctr"/>
        <c:lblOffset val="100"/>
        <c:noMultiLvlLbl val="0"/>
      </c:catAx>
      <c:valAx>
        <c:axId val="205739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97455"/>
        <c:crosses val="autoZero"/>
        <c:crossBetween val="between"/>
      </c:valAx>
      <c:serAx>
        <c:axId val="3116678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988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F4E1-4DC0-9C71-34E831F1F21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F4E1-4DC0-9C71-34E831F1F21A}"/>
            </c:ext>
          </c:extLst>
        </c:ser>
        <c:dLbls>
          <c:showLegendKey val="0"/>
          <c:showVal val="0"/>
          <c:showCatName val="0"/>
          <c:showSerName val="0"/>
          <c:showPercent val="0"/>
          <c:showBubbleSize val="0"/>
        </c:dLbls>
        <c:smooth val="0"/>
        <c:axId val="34545407"/>
        <c:axId val="34542527"/>
      </c:lineChart>
      <c:catAx>
        <c:axId val="3454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2527"/>
        <c:crosses val="autoZero"/>
        <c:auto val="1"/>
        <c:lblAlgn val="ctr"/>
        <c:lblOffset val="100"/>
        <c:noMultiLvlLbl val="0"/>
      </c:catAx>
      <c:valAx>
        <c:axId val="3454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39</c:v>
                </c:pt>
                <c:pt idx="2">
                  <c:v>9</c:v>
                </c:pt>
              </c:numCache>
            </c:numRef>
          </c:val>
          <c:smooth val="0"/>
          <c:extLst>
            <c:ext xmlns:c16="http://schemas.microsoft.com/office/drawing/2014/chart" uri="{C3380CC4-5D6E-409C-BE32-E72D297353CC}">
              <c16:uniqueId val="{00000000-0CF8-4698-8468-8D55CD1305E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0CF8-4698-8468-8D55CD1305E0}"/>
            </c:ext>
          </c:extLst>
        </c:ser>
        <c:dLbls>
          <c:showLegendKey val="0"/>
          <c:showVal val="0"/>
          <c:showCatName val="0"/>
          <c:showSerName val="0"/>
          <c:showPercent val="0"/>
          <c:showBubbleSize val="0"/>
        </c:dLbls>
        <c:marker val="1"/>
        <c:smooth val="0"/>
        <c:axId val="1957620719"/>
        <c:axId val="1957614479"/>
      </c:lineChart>
      <c:catAx>
        <c:axId val="195762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614479"/>
        <c:crosses val="autoZero"/>
        <c:auto val="1"/>
        <c:lblAlgn val="ctr"/>
        <c:lblOffset val="100"/>
        <c:noMultiLvlLbl val="0"/>
      </c:catAx>
      <c:valAx>
        <c:axId val="195761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62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531018</xdr:colOff>
      <xdr:row>0</xdr:row>
      <xdr:rowOff>128587</xdr:rowOff>
    </xdr:from>
    <xdr:to>
      <xdr:col>11</xdr:col>
      <xdr:colOff>488156</xdr:colOff>
      <xdr:row>15</xdr:row>
      <xdr:rowOff>157162</xdr:rowOff>
    </xdr:to>
    <xdr:graphicFrame macro="">
      <xdr:nvGraphicFramePr>
        <xdr:cNvPr id="2" name="Chart 1">
          <a:extLst>
            <a:ext uri="{FF2B5EF4-FFF2-40B4-BE49-F238E27FC236}">
              <a16:creationId xmlns:a16="http://schemas.microsoft.com/office/drawing/2014/main" id="{71525181-F67C-8045-34A0-D7A383B64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469105</xdr:colOff>
      <xdr:row>20</xdr:row>
      <xdr:rowOff>0</xdr:rowOff>
    </xdr:from>
    <xdr:to>
      <xdr:col>11</xdr:col>
      <xdr:colOff>426242</xdr:colOff>
      <xdr:row>35</xdr:row>
      <xdr:rowOff>28575</xdr:rowOff>
    </xdr:to>
    <xdr:graphicFrame macro="">
      <xdr:nvGraphicFramePr>
        <xdr:cNvPr id="3" name="Chart 2">
          <a:extLst>
            <a:ext uri="{FF2B5EF4-FFF2-40B4-BE49-F238E27FC236}">
              <a16:creationId xmlns:a16="http://schemas.microsoft.com/office/drawing/2014/main" id="{74ECD43D-77E9-BD9D-06D5-E55B9E258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711993</xdr:colOff>
      <xdr:row>38</xdr:row>
      <xdr:rowOff>161925</xdr:rowOff>
    </xdr:from>
    <xdr:to>
      <xdr:col>12</xdr:col>
      <xdr:colOff>21430</xdr:colOff>
      <xdr:row>54</xdr:row>
      <xdr:rowOff>9525</xdr:rowOff>
    </xdr:to>
    <xdr:graphicFrame macro="">
      <xdr:nvGraphicFramePr>
        <xdr:cNvPr id="4" name="Chart 3">
          <a:extLst>
            <a:ext uri="{FF2B5EF4-FFF2-40B4-BE49-F238E27FC236}">
              <a16:creationId xmlns:a16="http://schemas.microsoft.com/office/drawing/2014/main" id="{EB1B4FFA-DF94-A4AC-F668-A20166C00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414338</xdr:colOff>
      <xdr:row>5</xdr:row>
      <xdr:rowOff>38102</xdr:rowOff>
    </xdr:from>
    <xdr:to>
      <xdr:col>8</xdr:col>
      <xdr:colOff>114301</xdr:colOff>
      <xdr:row>19</xdr:row>
      <xdr:rowOff>4764</xdr:rowOff>
    </xdr:to>
    <xdr:graphicFrame macro="">
      <xdr:nvGraphicFramePr>
        <xdr:cNvPr id="2" name="Chart 1">
          <a:extLst>
            <a:ext uri="{FF2B5EF4-FFF2-40B4-BE49-F238E27FC236}">
              <a16:creationId xmlns:a16="http://schemas.microsoft.com/office/drawing/2014/main" id="{8ED78DF0-490E-4551-9C5B-54AFEDBDA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433387</xdr:colOff>
      <xdr:row>19</xdr:row>
      <xdr:rowOff>95249</xdr:rowOff>
    </xdr:from>
    <xdr:to>
      <xdr:col>13</xdr:col>
      <xdr:colOff>614363</xdr:colOff>
      <xdr:row>37</xdr:row>
      <xdr:rowOff>90486</xdr:rowOff>
    </xdr:to>
    <xdr:graphicFrame macro="">
      <xdr:nvGraphicFramePr>
        <xdr:cNvPr id="3" name="Chart 2">
          <a:extLst>
            <a:ext uri="{FF2B5EF4-FFF2-40B4-BE49-F238E27FC236}">
              <a16:creationId xmlns:a16="http://schemas.microsoft.com/office/drawing/2014/main" id="{09FBA1D1-924B-495B-98BB-0147AE65C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219076</xdr:colOff>
      <xdr:row>5</xdr:row>
      <xdr:rowOff>38102</xdr:rowOff>
    </xdr:from>
    <xdr:to>
      <xdr:col>13</xdr:col>
      <xdr:colOff>638176</xdr:colOff>
      <xdr:row>19</xdr:row>
      <xdr:rowOff>23815</xdr:rowOff>
    </xdr:to>
    <xdr:graphicFrame macro="">
      <xdr:nvGraphicFramePr>
        <xdr:cNvPr id="4" name="Chart 3">
          <a:extLst>
            <a:ext uri="{FF2B5EF4-FFF2-40B4-BE49-F238E27FC236}">
              <a16:creationId xmlns:a16="http://schemas.microsoft.com/office/drawing/2014/main" id="{23F1E53B-DBC5-43FE-95B3-ED3EA527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14288</xdr:colOff>
      <xdr:row>5</xdr:row>
      <xdr:rowOff>28574</xdr:rowOff>
    </xdr:from>
    <xdr:to>
      <xdr:col>2</xdr:col>
      <xdr:colOff>385763</xdr:colOff>
      <xdr:row>10</xdr:row>
      <xdr:rowOff>57150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7226A3C-E330-0779-2883-6ECCF2EE93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288" y="1528762"/>
              <a:ext cx="1666875" cy="933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85725</xdr:rowOff>
    </xdr:from>
    <xdr:to>
      <xdr:col>2</xdr:col>
      <xdr:colOff>385763</xdr:colOff>
      <xdr:row>16</xdr:row>
      <xdr:rowOff>171451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007F36E-4E6A-0193-E339-8805330C39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90788"/>
              <a:ext cx="1681163" cy="1171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14288</xdr:rowOff>
    </xdr:from>
    <xdr:to>
      <xdr:col>2</xdr:col>
      <xdr:colOff>381000</xdr:colOff>
      <xdr:row>26</xdr:row>
      <xdr:rowOff>95251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3D1FF90-75AE-B329-B0CE-17727D44C4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686176"/>
              <a:ext cx="1666875" cy="1709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Kumar" refreshedDate="45844.785744212961" createdVersion="8" refreshedVersion="8" minRefreshableVersion="3" recordCount="1000" xr:uid="{B275A09C-E13E-4F5D-A9E2-0655B8634D7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5013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A71EE-9520-49BE-826E-F1B02C9E9C8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9AF447-4B9D-4B06-84A2-DEEEA471C6D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07BD68-0A6D-4FFC-80D6-3AEEC8582F4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8353F3-F127-4F54-ACE7-1A2B4D42A6E8}" sourceName="Marital Status">
  <pivotTables>
    <pivotTable tabId="3" name="PivotTable3"/>
    <pivotTable tabId="3" name="PivotTable4"/>
    <pivotTable tabId="3" name="PivotTable5"/>
  </pivotTables>
  <data>
    <tabular pivotCacheId="39501364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F703A0-3862-4195-B4B3-F53B8A886452}" sourceName="Region">
  <pivotTables>
    <pivotTable tabId="3" name="PivotTable3"/>
    <pivotTable tabId="3" name="PivotTable4"/>
    <pivotTable tabId="3" name="PivotTable5"/>
  </pivotTables>
  <data>
    <tabular pivotCacheId="39501364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785250-AC43-4CA4-B7A1-9F9CAF1B0FF4}" sourceName="Education">
  <pivotTables>
    <pivotTable tabId="3" name="PivotTable3"/>
    <pivotTable tabId="3" name="PivotTable4"/>
    <pivotTable tabId="3" name="PivotTable5"/>
  </pivotTables>
  <data>
    <tabular pivotCacheId="39501364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0BE076-4971-44DA-B808-FD1856E09D22}" cache="Slicer_Marital_Status" caption="Marital Status" rowHeight="241300"/>
  <slicer name="Region" xr10:uid="{794A43F6-4506-4D30-8701-FBA744118077}" cache="Slicer_Region" caption="Region" rowHeight="241300"/>
  <slicer name="Education" xr10:uid="{30282EE0-F83E-49C7-9037-D61F3CB7D447}"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3" sqref="C13"/>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578-62AB-4486-94A3-90D5954AB665}">
  <dimension ref="A1:N1001"/>
  <sheetViews>
    <sheetView topLeftCell="A739" workbookViewId="0">
      <selection activeCell="J763" sqref="J763"/>
    </sheetView>
  </sheetViews>
  <sheetFormatPr defaultColWidth="11.86328125" defaultRowHeight="14.25" x14ac:dyDescent="0.45"/>
  <cols>
    <col min="4" max="4" width="13.265625" style="3" bestFit="1"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37</v>
      </c>
      <c r="D2" s="3">
        <v>40000</v>
      </c>
      <c r="E2">
        <v>1</v>
      </c>
      <c r="F2" t="s">
        <v>13</v>
      </c>
      <c r="G2" t="s">
        <v>14</v>
      </c>
      <c r="H2" t="s">
        <v>15</v>
      </c>
      <c r="I2">
        <v>0</v>
      </c>
      <c r="J2" t="s">
        <v>16</v>
      </c>
      <c r="K2" t="s">
        <v>17</v>
      </c>
      <c r="L2">
        <v>42</v>
      </c>
      <c r="M2" t="str">
        <f>IF(L2&gt;54, "Old", IF(L2&gt;=31, "Middle Age", IF(L2&lt;31, "Adolescent", "Inavlid")))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 "Old", IF(L3&gt;=31, "Middle Age", IF(L3&lt;31, "Adolescent", "Inavlid")))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39</v>
      </c>
      <c r="C5" t="s">
        <v>38</v>
      </c>
      <c r="D5" s="3">
        <v>70000</v>
      </c>
      <c r="E5">
        <v>0</v>
      </c>
      <c r="F5" t="s">
        <v>13</v>
      </c>
      <c r="G5" t="s">
        <v>21</v>
      </c>
      <c r="H5" t="s">
        <v>15</v>
      </c>
      <c r="I5">
        <v>1</v>
      </c>
      <c r="J5" t="s">
        <v>23</v>
      </c>
      <c r="K5" t="s">
        <v>24</v>
      </c>
      <c r="L5">
        <v>41</v>
      </c>
      <c r="M5" t="str">
        <f t="shared" si="0"/>
        <v>Middle Age</v>
      </c>
      <c r="N5" t="s">
        <v>15</v>
      </c>
    </row>
    <row r="6" spans="1:14" x14ac:dyDescent="0.45">
      <c r="A6">
        <v>25597</v>
      </c>
      <c r="B6" t="s">
        <v>39</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37</v>
      </c>
      <c r="D7" s="3">
        <v>10000</v>
      </c>
      <c r="E7">
        <v>2</v>
      </c>
      <c r="F7" t="s">
        <v>19</v>
      </c>
      <c r="G7" t="s">
        <v>25</v>
      </c>
      <c r="H7" t="s">
        <v>15</v>
      </c>
      <c r="I7">
        <v>0</v>
      </c>
      <c r="J7" t="s">
        <v>26</v>
      </c>
      <c r="K7" t="s">
        <v>17</v>
      </c>
      <c r="L7">
        <v>50</v>
      </c>
      <c r="M7" t="str">
        <f t="shared" si="0"/>
        <v>Middle Age</v>
      </c>
      <c r="N7" t="s">
        <v>18</v>
      </c>
    </row>
    <row r="8" spans="1:14" x14ac:dyDescent="0.45">
      <c r="A8">
        <v>27974</v>
      </c>
      <c r="B8" t="s">
        <v>39</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37</v>
      </c>
      <c r="D12" s="3">
        <v>30000</v>
      </c>
      <c r="E12">
        <v>3</v>
      </c>
      <c r="F12" t="s">
        <v>27</v>
      </c>
      <c r="G12" t="s">
        <v>14</v>
      </c>
      <c r="H12" t="s">
        <v>18</v>
      </c>
      <c r="I12">
        <v>2</v>
      </c>
      <c r="J12" t="s">
        <v>26</v>
      </c>
      <c r="K12" t="s">
        <v>24</v>
      </c>
      <c r="L12">
        <v>54</v>
      </c>
      <c r="M12" t="str">
        <f t="shared" si="0"/>
        <v>Middle Age</v>
      </c>
      <c r="N12" t="s">
        <v>15</v>
      </c>
    </row>
    <row r="13" spans="1:14" x14ac:dyDescent="0.45">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39</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45">
      <c r="A18">
        <v>23316</v>
      </c>
      <c r="B18" t="s">
        <v>39</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45">
      <c r="A20">
        <v>27183</v>
      </c>
      <c r="B20" t="s">
        <v>39</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39</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37</v>
      </c>
      <c r="D22" s="3">
        <v>40000</v>
      </c>
      <c r="E22">
        <v>0</v>
      </c>
      <c r="F22" t="s">
        <v>31</v>
      </c>
      <c r="G22" t="s">
        <v>20</v>
      </c>
      <c r="H22" t="s">
        <v>15</v>
      </c>
      <c r="I22">
        <v>0</v>
      </c>
      <c r="J22" t="s">
        <v>16</v>
      </c>
      <c r="K22" t="s">
        <v>17</v>
      </c>
      <c r="L22">
        <v>36</v>
      </c>
      <c r="M22" t="str">
        <f t="shared" si="0"/>
        <v>Middle Age</v>
      </c>
      <c r="N22" t="s">
        <v>15</v>
      </c>
    </row>
    <row r="23" spans="1:14" x14ac:dyDescent="0.45">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45">
      <c r="A24">
        <v>19193</v>
      </c>
      <c r="B24" t="s">
        <v>39</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45">
      <c r="A26">
        <v>27184</v>
      </c>
      <c r="B26" t="s">
        <v>39</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39</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39</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45">
      <c r="A35">
        <v>18484</v>
      </c>
      <c r="B35" t="s">
        <v>39</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39</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45">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45">
      <c r="A40">
        <v>26863</v>
      </c>
      <c r="B40" t="s">
        <v>39</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4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4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37</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4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39</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45">
      <c r="A53">
        <v>20619</v>
      </c>
      <c r="B53" t="s">
        <v>39</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4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4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4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39</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45">
      <c r="A67">
        <v>29337</v>
      </c>
      <c r="B67" t="s">
        <v>39</v>
      </c>
      <c r="C67" t="s">
        <v>38</v>
      </c>
      <c r="D67" s="3">
        <v>30000</v>
      </c>
      <c r="E67">
        <v>2</v>
      </c>
      <c r="F67" t="s">
        <v>19</v>
      </c>
      <c r="G67" t="s">
        <v>20</v>
      </c>
      <c r="H67" t="s">
        <v>15</v>
      </c>
      <c r="I67">
        <v>2</v>
      </c>
      <c r="J67" t="s">
        <v>23</v>
      </c>
      <c r="K67" t="s">
        <v>24</v>
      </c>
      <c r="L67">
        <v>68</v>
      </c>
      <c r="M67" t="str">
        <f t="shared" ref="M67:M130" si="1">IF(L67&gt;54, "Old", IF(L67&gt;=31, "Middle Age", IF(L67&lt;31, "Adolescent", "Inavlid")))</f>
        <v>Old</v>
      </c>
      <c r="N67" t="s">
        <v>18</v>
      </c>
    </row>
    <row r="68" spans="1:14" x14ac:dyDescent="0.45">
      <c r="A68">
        <v>29355</v>
      </c>
      <c r="B68" t="s">
        <v>36</v>
      </c>
      <c r="C68" t="s">
        <v>37</v>
      </c>
      <c r="D68" s="3">
        <v>40000</v>
      </c>
      <c r="E68">
        <v>0</v>
      </c>
      <c r="F68" t="s">
        <v>31</v>
      </c>
      <c r="G68" t="s">
        <v>20</v>
      </c>
      <c r="H68" t="s">
        <v>15</v>
      </c>
      <c r="I68">
        <v>0</v>
      </c>
      <c r="J68" t="s">
        <v>16</v>
      </c>
      <c r="K68" t="s">
        <v>17</v>
      </c>
      <c r="L68">
        <v>37</v>
      </c>
      <c r="M68" t="str">
        <f t="shared" si="1"/>
        <v>Middle Age</v>
      </c>
      <c r="N68" t="s">
        <v>15</v>
      </c>
    </row>
    <row r="69" spans="1:14" x14ac:dyDescent="0.45">
      <c r="A69">
        <v>25303</v>
      </c>
      <c r="B69" t="s">
        <v>39</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4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4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4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39</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37</v>
      </c>
      <c r="D82" s="3">
        <v>30000</v>
      </c>
      <c r="E82">
        <v>4</v>
      </c>
      <c r="F82" t="s">
        <v>31</v>
      </c>
      <c r="G82" t="s">
        <v>20</v>
      </c>
      <c r="H82" t="s">
        <v>15</v>
      </c>
      <c r="I82">
        <v>0</v>
      </c>
      <c r="J82" t="s">
        <v>16</v>
      </c>
      <c r="K82" t="s">
        <v>17</v>
      </c>
      <c r="L82">
        <v>45</v>
      </c>
      <c r="M82" t="str">
        <f t="shared" si="1"/>
        <v>Middle Age</v>
      </c>
      <c r="N82" t="s">
        <v>15</v>
      </c>
    </row>
    <row r="83" spans="1:14" x14ac:dyDescent="0.4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39</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39</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39</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39</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39</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45">
      <c r="A93">
        <v>28436</v>
      </c>
      <c r="B93" t="s">
        <v>39</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4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4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45">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39</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39</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39</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39</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39</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39</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39</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39</v>
      </c>
      <c r="C131" t="s">
        <v>38</v>
      </c>
      <c r="D131" s="3">
        <v>10000</v>
      </c>
      <c r="E131">
        <v>3</v>
      </c>
      <c r="F131" t="s">
        <v>27</v>
      </c>
      <c r="G131" t="s">
        <v>25</v>
      </c>
      <c r="H131" t="s">
        <v>15</v>
      </c>
      <c r="I131">
        <v>1</v>
      </c>
      <c r="J131" t="s">
        <v>16</v>
      </c>
      <c r="K131" t="s">
        <v>17</v>
      </c>
      <c r="L131">
        <v>39</v>
      </c>
      <c r="M131" t="str">
        <f t="shared" ref="M131:M194" si="2">IF(L131&gt;54, "Old", IF(L131&gt;=31, "Middle Age", IF(L131&lt;31, "Adolescent", "Inavlid")))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39</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39</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37</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39</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37</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39</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39</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39</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39</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39</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39</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39</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39</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39</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39</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37</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39</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37</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39</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37</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39</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37</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39</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37</v>
      </c>
      <c r="D195" s="3">
        <v>70000</v>
      </c>
      <c r="E195">
        <v>5</v>
      </c>
      <c r="F195" t="s">
        <v>13</v>
      </c>
      <c r="G195" t="s">
        <v>21</v>
      </c>
      <c r="H195" t="s">
        <v>15</v>
      </c>
      <c r="I195">
        <v>4</v>
      </c>
      <c r="J195" t="s">
        <v>46</v>
      </c>
      <c r="K195" t="s">
        <v>24</v>
      </c>
      <c r="L195">
        <v>41</v>
      </c>
      <c r="M195" t="str">
        <f t="shared" ref="M195:M258" si="3">IF(L195&gt;54, "Old", IF(L195&gt;=31, "Middle Age", IF(L195&lt;31, "Adolescent", "Inavlid")))</f>
        <v>Middle Age</v>
      </c>
      <c r="N195" t="s">
        <v>18</v>
      </c>
    </row>
    <row r="196" spans="1:14" x14ac:dyDescent="0.4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39</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39</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39</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39</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39</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37</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37</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39</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39</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39</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39</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39</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37</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39</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37</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39</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37</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39</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37</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37</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39</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39</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39</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39</v>
      </c>
      <c r="C259" t="s">
        <v>37</v>
      </c>
      <c r="D259" s="3">
        <v>50000</v>
      </c>
      <c r="E259">
        <v>0</v>
      </c>
      <c r="F259" t="s">
        <v>31</v>
      </c>
      <c r="G259" t="s">
        <v>14</v>
      </c>
      <c r="H259" t="s">
        <v>15</v>
      </c>
      <c r="I259">
        <v>0</v>
      </c>
      <c r="J259" t="s">
        <v>16</v>
      </c>
      <c r="K259" t="s">
        <v>17</v>
      </c>
      <c r="L259">
        <v>36</v>
      </c>
      <c r="M259" t="str">
        <f t="shared" ref="M259:M322" si="4">IF(L259&gt;54, "Old", IF(L259&gt;=31, "Middle Age", IF(L259&lt;31, "Adolescent", "Inavlid")))</f>
        <v>Middle Age</v>
      </c>
      <c r="N259" t="s">
        <v>15</v>
      </c>
    </row>
    <row r="260" spans="1:14" x14ac:dyDescent="0.45">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39</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37</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39</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39</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39</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39</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39</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37</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39</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39</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39</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39</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39</v>
      </c>
      <c r="C323" t="s">
        <v>37</v>
      </c>
      <c r="D323" s="3">
        <v>160000</v>
      </c>
      <c r="E323">
        <v>0</v>
      </c>
      <c r="F323" t="s">
        <v>31</v>
      </c>
      <c r="G323" t="s">
        <v>28</v>
      </c>
      <c r="H323" t="s">
        <v>18</v>
      </c>
      <c r="I323">
        <v>3</v>
      </c>
      <c r="J323" t="s">
        <v>16</v>
      </c>
      <c r="K323" t="s">
        <v>24</v>
      </c>
      <c r="L323">
        <v>47</v>
      </c>
      <c r="M323" t="str">
        <f t="shared" ref="M323:M386" si="5">IF(L323&gt;54, "Old", IF(L323&gt;=31, "Middle Age", IF(L323&lt;31, "Adolescent", "Inavlid")))</f>
        <v>Middle Age</v>
      </c>
      <c r="N323" t="s">
        <v>15</v>
      </c>
    </row>
    <row r="324" spans="1:14" x14ac:dyDescent="0.4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39</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39</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37</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39</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39</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39</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39</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39</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39</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39</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39</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39</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39</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37</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39</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39</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39</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39</v>
      </c>
      <c r="C387" t="s">
        <v>38</v>
      </c>
      <c r="D387" s="3">
        <v>30000</v>
      </c>
      <c r="E387">
        <v>3</v>
      </c>
      <c r="F387" t="s">
        <v>19</v>
      </c>
      <c r="G387" t="s">
        <v>20</v>
      </c>
      <c r="H387" t="s">
        <v>15</v>
      </c>
      <c r="I387">
        <v>0</v>
      </c>
      <c r="J387" t="s">
        <v>16</v>
      </c>
      <c r="K387" t="s">
        <v>17</v>
      </c>
      <c r="L387">
        <v>43</v>
      </c>
      <c r="M387" t="str">
        <f t="shared" ref="M387:M450" si="6">IF(L387&gt;54, "Old", IF(L387&gt;=31, "Middle Age", IF(L387&lt;31, "Adolescent", "Inavlid")))</f>
        <v>Middle Age</v>
      </c>
      <c r="N387" t="s">
        <v>18</v>
      </c>
    </row>
    <row r="388" spans="1:14" x14ac:dyDescent="0.45">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39</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39</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39</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39</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39</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37</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37</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39</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39</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37</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39</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39</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39</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39</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37</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39</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39</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39</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37</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37</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37</v>
      </c>
      <c r="D451" s="3">
        <v>40000</v>
      </c>
      <c r="E451">
        <v>1</v>
      </c>
      <c r="F451" t="s">
        <v>13</v>
      </c>
      <c r="G451" t="s">
        <v>14</v>
      </c>
      <c r="H451" t="s">
        <v>15</v>
      </c>
      <c r="I451">
        <v>0</v>
      </c>
      <c r="J451" t="s">
        <v>16</v>
      </c>
      <c r="K451" t="s">
        <v>17</v>
      </c>
      <c r="L451">
        <v>42</v>
      </c>
      <c r="M451" t="str">
        <f t="shared" ref="M451:M514" si="7">IF(L451&gt;54, "Old", IF(L451&gt;=31, "Middle Age", IF(L451&lt;31, "Adolescent", "Inavlid")))</f>
        <v>Middle Age</v>
      </c>
      <c r="N451" t="s">
        <v>18</v>
      </c>
    </row>
    <row r="452" spans="1:14" x14ac:dyDescent="0.4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39</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39</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39</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39</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39</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37</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39</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39</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39</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39</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37</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39</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37</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37</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37</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37</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39</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39</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37</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39</v>
      </c>
      <c r="C515" t="s">
        <v>37</v>
      </c>
      <c r="D515" s="3">
        <v>60000</v>
      </c>
      <c r="E515">
        <v>4</v>
      </c>
      <c r="F515" t="s">
        <v>31</v>
      </c>
      <c r="G515" t="s">
        <v>28</v>
      </c>
      <c r="H515" t="s">
        <v>15</v>
      </c>
      <c r="I515">
        <v>2</v>
      </c>
      <c r="J515" t="s">
        <v>46</v>
      </c>
      <c r="K515" t="s">
        <v>32</v>
      </c>
      <c r="L515">
        <v>61</v>
      </c>
      <c r="M515" t="str">
        <f t="shared" ref="M515:M578" si="8">IF(L515&gt;54, "Old", IF(L515&gt;=31, "Middle Age", IF(L515&lt;31, "Adolescent", "Inavlid")))</f>
        <v>Old</v>
      </c>
      <c r="N515" t="s">
        <v>15</v>
      </c>
    </row>
    <row r="516" spans="1:14" x14ac:dyDescent="0.45">
      <c r="A516">
        <v>19399</v>
      </c>
      <c r="B516" t="s">
        <v>39</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37</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37</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39</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37</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39</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39</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39</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39</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37</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39</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37</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37</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37</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39</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39</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37</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37</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39</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37</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39</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37</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37</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37</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37</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37</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39</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37</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39</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39</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39</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"Inavlid")))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37</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39</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39</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37</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37</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39</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37</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37</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39</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37</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39</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39</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39</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39</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37</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39</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37</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37</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37</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37</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39</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37</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39</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37</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39</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39</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37</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"Inavlid")))</f>
        <v>Old</v>
      </c>
      <c r="N643" t="s">
        <v>18</v>
      </c>
    </row>
    <row r="644" spans="1:14" x14ac:dyDescent="0.45">
      <c r="A644">
        <v>21741</v>
      </c>
      <c r="B644" t="s">
        <v>36</v>
      </c>
      <c r="C644" t="s">
        <v>37</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37</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37</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39</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39</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39</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39</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37</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39</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37</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39</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37</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37</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37</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37</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37</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37</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37</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37</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37</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37</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39</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39</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39</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39</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37</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39</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37</v>
      </c>
      <c r="D707" s="3">
        <v>70000</v>
      </c>
      <c r="E707">
        <v>4</v>
      </c>
      <c r="F707" t="s">
        <v>13</v>
      </c>
      <c r="G707" t="s">
        <v>28</v>
      </c>
      <c r="H707" t="s">
        <v>15</v>
      </c>
      <c r="I707">
        <v>1</v>
      </c>
      <c r="J707" t="s">
        <v>46</v>
      </c>
      <c r="K707" t="s">
        <v>32</v>
      </c>
      <c r="L707">
        <v>59</v>
      </c>
      <c r="M707" t="str">
        <f t="shared" ref="M707:M770" si="11">IF(L707&gt;54, "Old", IF(L707&gt;=31, "Middle Age", IF(L707&lt;31, "Adolescent", "Inavlid")))</f>
        <v>Old</v>
      </c>
      <c r="N707" t="s">
        <v>18</v>
      </c>
    </row>
    <row r="708" spans="1:14" x14ac:dyDescent="0.4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37</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37</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37</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37</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39</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37</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39</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37</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39</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37</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37</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39</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37</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37</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37</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37</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39</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39</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37</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39</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37</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37</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37</v>
      </c>
      <c r="D771" s="3">
        <v>100000</v>
      </c>
      <c r="E771">
        <v>4</v>
      </c>
      <c r="F771" t="s">
        <v>13</v>
      </c>
      <c r="G771" t="s">
        <v>28</v>
      </c>
      <c r="H771" t="s">
        <v>15</v>
      </c>
      <c r="I771">
        <v>4</v>
      </c>
      <c r="J771" t="s">
        <v>16</v>
      </c>
      <c r="K771" t="s">
        <v>32</v>
      </c>
      <c r="L771">
        <v>40</v>
      </c>
      <c r="M771" t="str">
        <f t="shared" ref="M771:M834" si="12">IF(L771&gt;54, "Old", IF(L771&gt;=31, "Middle Age", IF(L771&lt;31, "Adolescent", "Inavlid")))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39</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37</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37</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39</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39</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37</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39</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37</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39</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39</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39</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39</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37</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39</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37</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37</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37</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37</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39</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39</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39</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37</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37</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39</v>
      </c>
      <c r="C835" t="s">
        <v>37</v>
      </c>
      <c r="D835" s="3">
        <v>70000</v>
      </c>
      <c r="E835">
        <v>0</v>
      </c>
      <c r="F835" t="s">
        <v>13</v>
      </c>
      <c r="G835" t="s">
        <v>21</v>
      </c>
      <c r="H835" t="s">
        <v>18</v>
      </c>
      <c r="I835">
        <v>1</v>
      </c>
      <c r="J835" t="s">
        <v>16</v>
      </c>
      <c r="K835" t="s">
        <v>32</v>
      </c>
      <c r="L835">
        <v>37</v>
      </c>
      <c r="M835" t="str">
        <f t="shared" ref="M835:M898" si="13">IF(L835&gt;54, "Old", IF(L835&gt;=31, "Middle Age", IF(L835&lt;31, "Adolescent", "Inavlid")))</f>
        <v>Middle Age</v>
      </c>
      <c r="N835" t="s">
        <v>15</v>
      </c>
    </row>
    <row r="836" spans="1:14" x14ac:dyDescent="0.4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37</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39</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37</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37</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39</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37</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39</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39</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37</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39</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37</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39</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37</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39</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39</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39</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37</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39</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37</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37</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37</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37</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37</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39</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37</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37</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"Inavlid")))</f>
        <v>Adolescent</v>
      </c>
      <c r="N899" t="s">
        <v>18</v>
      </c>
    </row>
    <row r="900" spans="1:14" x14ac:dyDescent="0.45">
      <c r="A900">
        <v>18066</v>
      </c>
      <c r="B900" t="s">
        <v>39</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37</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39</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39</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39</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39</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37</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37</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39</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39</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39</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39</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37</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37</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37</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39</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39</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37</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37</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39</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37</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37</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39</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37</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37</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37</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37</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39</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37</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37</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37</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37</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39</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37</v>
      </c>
      <c r="D963" s="3">
        <v>120000</v>
      </c>
      <c r="E963">
        <v>2</v>
      </c>
      <c r="F963" t="s">
        <v>13</v>
      </c>
      <c r="G963" t="s">
        <v>28</v>
      </c>
      <c r="H963" t="s">
        <v>15</v>
      </c>
      <c r="I963">
        <v>3</v>
      </c>
      <c r="J963" t="s">
        <v>23</v>
      </c>
      <c r="K963" t="s">
        <v>32</v>
      </c>
      <c r="L963">
        <v>62</v>
      </c>
      <c r="M963" t="str">
        <f t="shared" ref="M963:M1001" si="15">IF(L963&gt;54, "Old", IF(L963&gt;=31, "Middle Age", IF(L963&lt;31, "Adolescent", "Inavlid")))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37</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39</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37</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39</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37</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37</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37</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39</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39</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39</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39</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39</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39</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39</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FB05578-62AB-4486-94A3-90D5954AB6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FC7B4-B113-471B-91E8-20E323F2578D}">
  <dimension ref="A1:D45"/>
  <sheetViews>
    <sheetView zoomScale="65" workbookViewId="0">
      <selection activeCell="M43" sqref="M43"/>
    </sheetView>
  </sheetViews>
  <sheetFormatPr defaultRowHeight="14.25" x14ac:dyDescent="0.45"/>
  <cols>
    <col min="1" max="1" width="20.796875" bestFit="1" customWidth="1"/>
    <col min="2" max="2" width="15.9296875" bestFit="1" customWidth="1"/>
    <col min="3" max="3" width="3.73046875" bestFit="1" customWidth="1"/>
    <col min="4" max="4" width="10.33203125" bestFit="1" customWidth="1"/>
    <col min="5" max="5" width="10.19921875" bestFit="1" customWidth="1"/>
  </cols>
  <sheetData>
    <row r="1" spans="1:4" x14ac:dyDescent="0.45">
      <c r="A1" s="4" t="s">
        <v>43</v>
      </c>
      <c r="B1" s="4" t="s">
        <v>44</v>
      </c>
    </row>
    <row r="2" spans="1:4" x14ac:dyDescent="0.45">
      <c r="A2" s="4" t="s">
        <v>41</v>
      </c>
      <c r="B2" t="s">
        <v>18</v>
      </c>
      <c r="C2" t="s">
        <v>15</v>
      </c>
      <c r="D2" t="s">
        <v>42</v>
      </c>
    </row>
    <row r="3" spans="1:4" x14ac:dyDescent="0.45">
      <c r="A3" s="5" t="s">
        <v>37</v>
      </c>
      <c r="B3" s="6">
        <v>77142.857142857145</v>
      </c>
      <c r="C3" s="6">
        <v>63947.368421052633</v>
      </c>
      <c r="D3" s="6">
        <v>69545.454545454544</v>
      </c>
    </row>
    <row r="4" spans="1:4" x14ac:dyDescent="0.45">
      <c r="A4" s="5" t="s">
        <v>38</v>
      </c>
      <c r="B4" s="6">
        <v>67142.857142857145</v>
      </c>
      <c r="C4" s="6">
        <v>63962.264150943396</v>
      </c>
      <c r="D4" s="6">
        <v>64864.864864864867</v>
      </c>
    </row>
    <row r="5" spans="1:4" x14ac:dyDescent="0.45">
      <c r="A5" s="5" t="s">
        <v>42</v>
      </c>
      <c r="B5" s="6">
        <v>72857.142857142855</v>
      </c>
      <c r="C5" s="6">
        <v>63956.043956043955</v>
      </c>
      <c r="D5" s="6">
        <v>67071.428571428565</v>
      </c>
    </row>
    <row r="22" spans="1:4" x14ac:dyDescent="0.45">
      <c r="A22" s="4" t="s">
        <v>45</v>
      </c>
      <c r="B22" s="4" t="s">
        <v>44</v>
      </c>
    </row>
    <row r="23" spans="1:4" x14ac:dyDescent="0.45">
      <c r="A23" s="4" t="s">
        <v>41</v>
      </c>
      <c r="B23" t="s">
        <v>18</v>
      </c>
      <c r="C23" t="s">
        <v>15</v>
      </c>
      <c r="D23" t="s">
        <v>42</v>
      </c>
    </row>
    <row r="24" spans="1:4" x14ac:dyDescent="0.45">
      <c r="A24" s="5" t="s">
        <v>16</v>
      </c>
      <c r="B24" s="9">
        <v>12</v>
      </c>
      <c r="C24" s="9">
        <v>36</v>
      </c>
      <c r="D24" s="9">
        <v>48</v>
      </c>
    </row>
    <row r="25" spans="1:4" x14ac:dyDescent="0.45">
      <c r="A25" s="5" t="s">
        <v>26</v>
      </c>
      <c r="B25" s="9">
        <v>5</v>
      </c>
      <c r="C25" s="9">
        <v>6</v>
      </c>
      <c r="D25" s="9">
        <v>11</v>
      </c>
    </row>
    <row r="26" spans="1:4" x14ac:dyDescent="0.45">
      <c r="A26" s="5" t="s">
        <v>22</v>
      </c>
      <c r="B26" s="9">
        <v>9</v>
      </c>
      <c r="C26" s="9">
        <v>25</v>
      </c>
      <c r="D26" s="9">
        <v>34</v>
      </c>
    </row>
    <row r="27" spans="1:4" x14ac:dyDescent="0.45">
      <c r="A27" s="5" t="s">
        <v>23</v>
      </c>
      <c r="B27" s="9">
        <v>6</v>
      </c>
      <c r="C27" s="9">
        <v>15</v>
      </c>
      <c r="D27" s="9">
        <v>21</v>
      </c>
    </row>
    <row r="28" spans="1:4" x14ac:dyDescent="0.45">
      <c r="A28" s="5" t="s">
        <v>46</v>
      </c>
      <c r="B28" s="9">
        <v>17</v>
      </c>
      <c r="C28" s="9">
        <v>9</v>
      </c>
      <c r="D28" s="9">
        <v>26</v>
      </c>
    </row>
    <row r="29" spans="1:4" x14ac:dyDescent="0.45">
      <c r="A29" s="5" t="s">
        <v>42</v>
      </c>
      <c r="B29" s="9">
        <v>49</v>
      </c>
      <c r="C29" s="9">
        <v>91</v>
      </c>
      <c r="D29" s="9">
        <v>140</v>
      </c>
    </row>
    <row r="40" spans="1:4" x14ac:dyDescent="0.45">
      <c r="A40" s="4" t="s">
        <v>45</v>
      </c>
      <c r="B40" s="4" t="s">
        <v>44</v>
      </c>
    </row>
    <row r="41" spans="1:4" x14ac:dyDescent="0.45">
      <c r="A41" s="4" t="s">
        <v>41</v>
      </c>
      <c r="B41" t="s">
        <v>18</v>
      </c>
      <c r="C41" t="s">
        <v>15</v>
      </c>
      <c r="D41" t="s">
        <v>42</v>
      </c>
    </row>
    <row r="42" spans="1:4" x14ac:dyDescent="0.45">
      <c r="A42" s="5" t="s">
        <v>47</v>
      </c>
      <c r="B42" s="9">
        <v>1</v>
      </c>
      <c r="C42" s="9">
        <v>3</v>
      </c>
      <c r="D42" s="9">
        <v>4</v>
      </c>
    </row>
    <row r="43" spans="1:4" x14ac:dyDescent="0.45">
      <c r="A43" s="5" t="s">
        <v>48</v>
      </c>
      <c r="B43" s="9">
        <v>39</v>
      </c>
      <c r="C43" s="9">
        <v>75</v>
      </c>
      <c r="D43" s="9">
        <v>114</v>
      </c>
    </row>
    <row r="44" spans="1:4" x14ac:dyDescent="0.45">
      <c r="A44" s="5" t="s">
        <v>49</v>
      </c>
      <c r="B44" s="9">
        <v>9</v>
      </c>
      <c r="C44" s="9">
        <v>13</v>
      </c>
      <c r="D44" s="9">
        <v>22</v>
      </c>
    </row>
    <row r="45" spans="1:4" x14ac:dyDescent="0.45">
      <c r="A45" s="5" t="s">
        <v>42</v>
      </c>
      <c r="B45" s="9">
        <v>49</v>
      </c>
      <c r="C45" s="9">
        <v>91</v>
      </c>
      <c r="D45" s="9">
        <v>140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FF766-5F05-4205-889D-7457C2C22D69}">
  <dimension ref="A1:N5"/>
  <sheetViews>
    <sheetView showGridLines="0" tabSelected="1" zoomScale="62" workbookViewId="0">
      <selection activeCell="B30" sqref="B30"/>
    </sheetView>
  </sheetViews>
  <sheetFormatPr defaultRowHeight="14.25" x14ac:dyDescent="0.45"/>
  <sheetData>
    <row r="1" spans="1:14" ht="14.25" customHeight="1" x14ac:dyDescent="0.45">
      <c r="A1" s="7"/>
      <c r="B1" s="7"/>
      <c r="C1" s="7"/>
      <c r="D1" s="7"/>
      <c r="E1" s="7"/>
      <c r="F1" s="7"/>
      <c r="G1" s="7"/>
      <c r="H1" s="7"/>
      <c r="I1" s="7"/>
      <c r="J1" s="7"/>
      <c r="K1" s="7"/>
      <c r="L1" s="7"/>
      <c r="M1" s="7"/>
      <c r="N1" s="7"/>
    </row>
    <row r="2" spans="1:14" x14ac:dyDescent="0.45">
      <c r="A2" s="7"/>
      <c r="B2" s="7"/>
      <c r="C2" s="7"/>
      <c r="D2" s="7"/>
      <c r="E2" s="7"/>
      <c r="F2" s="7"/>
      <c r="G2" s="7"/>
      <c r="H2" s="7"/>
      <c r="I2" s="7"/>
      <c r="J2" s="7"/>
      <c r="K2" s="7"/>
      <c r="L2" s="7"/>
      <c r="M2" s="7"/>
      <c r="N2" s="7"/>
    </row>
    <row r="3" spans="1:14" ht="61.15" x14ac:dyDescent="0.45">
      <c r="A3" s="7"/>
      <c r="B3" s="7"/>
      <c r="C3" s="7"/>
      <c r="D3" s="8" t="s">
        <v>50</v>
      </c>
      <c r="E3" s="8"/>
      <c r="F3" s="8"/>
      <c r="G3" s="8"/>
      <c r="H3" s="8"/>
      <c r="I3" s="8"/>
      <c r="J3" s="8"/>
      <c r="K3" s="8"/>
      <c r="L3" s="8"/>
      <c r="M3" s="7"/>
      <c r="N3" s="7"/>
    </row>
    <row r="4" spans="1:14" x14ac:dyDescent="0.45">
      <c r="A4" s="7"/>
      <c r="B4" s="7"/>
      <c r="C4" s="7"/>
      <c r="D4" s="7"/>
      <c r="E4" s="7"/>
      <c r="F4" s="7"/>
      <c r="G4" s="7"/>
      <c r="H4" s="7"/>
      <c r="I4" s="7"/>
      <c r="J4" s="7"/>
      <c r="K4" s="7"/>
      <c r="L4" s="7"/>
      <c r="M4" s="7"/>
      <c r="N4" s="7"/>
    </row>
    <row r="5" spans="1:14" x14ac:dyDescent="0.45">
      <c r="A5" s="7"/>
      <c r="B5" s="7"/>
      <c r="C5" s="7"/>
      <c r="D5" s="7"/>
      <c r="E5" s="7"/>
      <c r="F5" s="7"/>
      <c r="G5" s="7"/>
      <c r="H5" s="7"/>
      <c r="I5" s="7"/>
      <c r="J5" s="7"/>
      <c r="K5" s="7"/>
      <c r="L5" s="7"/>
      <c r="M5" s="7"/>
      <c r="N5" s="7"/>
    </row>
  </sheetData>
  <mergeCells count="1">
    <mergeCell ref="D3: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Kumar</cp:lastModifiedBy>
  <dcterms:created xsi:type="dcterms:W3CDTF">2022-03-18T02:50:57Z</dcterms:created>
  <dcterms:modified xsi:type="dcterms:W3CDTF">2025-07-07T19:16:09Z</dcterms:modified>
</cp:coreProperties>
</file>