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bhan/Desktop/Projects/3rd_q_statistics/"/>
    </mc:Choice>
  </mc:AlternateContent>
  <xr:revisionPtr revIDLastSave="0" documentId="13_ncr:1_{F20BCA35-2289-084B-8264-2C99DFF9BC3C}" xr6:coauthVersionLast="47" xr6:coauthVersionMax="47" xr10:uidLastSave="{00000000-0000-0000-0000-000000000000}"/>
  <bookViews>
    <workbookView xWindow="0" yWindow="760" windowWidth="28800" windowHeight="16440" xr2:uid="{00000000-000D-0000-FFFF-FFFF00000000}"/>
  </bookViews>
  <sheets>
    <sheet name="Sheet1" sheetId="1" r:id="rId1"/>
  </sheets>
  <definedNames>
    <definedName name="_xlnm._FilterDatabase" localSheetId="0" hidden="1">Sheet1!$A$1:$AC$142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42" i="1" l="1"/>
  <c r="AB14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11" i="1"/>
  <c r="AB111" i="1"/>
  <c r="AC110" i="1"/>
  <c r="AB110" i="1"/>
  <c r="AC109" i="1"/>
  <c r="AB109" i="1"/>
  <c r="AC108" i="1"/>
  <c r="AB108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AC77" i="1"/>
  <c r="AB77" i="1"/>
  <c r="AC76" i="1"/>
  <c r="AB76" i="1"/>
  <c r="AC75" i="1"/>
  <c r="AB75" i="1"/>
  <c r="AC74" i="1"/>
  <c r="AB74" i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C43" i="1"/>
  <c r="AB43" i="1"/>
  <c r="AC42" i="1"/>
  <c r="AB42" i="1"/>
  <c r="AC41" i="1"/>
  <c r="AB41" i="1"/>
  <c r="AC40" i="1"/>
  <c r="AB40" i="1"/>
  <c r="AC39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AC9" i="1"/>
  <c r="AB9" i="1"/>
  <c r="AC8" i="1"/>
  <c r="AB8" i="1"/>
  <c r="AC7" i="1"/>
  <c r="AB7" i="1"/>
  <c r="AC6" i="1"/>
  <c r="AB6" i="1"/>
  <c r="AC5" i="1"/>
  <c r="AB5" i="1"/>
  <c r="AC4" i="1"/>
  <c r="AB4" i="1"/>
  <c r="AC3" i="1"/>
  <c r="AB3" i="1"/>
  <c r="AC2" i="1"/>
  <c r="AB2" i="1"/>
</calcChain>
</file>

<file path=xl/sharedStrings.xml><?xml version="1.0" encoding="utf-8"?>
<sst xmlns="http://schemas.openxmlformats.org/spreadsheetml/2006/main" count="178" uniqueCount="173">
  <si>
    <t>Name</t>
  </si>
  <si>
    <t>Total Points</t>
  </si>
  <si>
    <t>Total Assists</t>
  </si>
  <si>
    <t>2 Point %</t>
  </si>
  <si>
    <t>3 Point %</t>
  </si>
  <si>
    <t>Shooting %</t>
  </si>
  <si>
    <t>FT %</t>
  </si>
  <si>
    <t>Total Rebounds</t>
  </si>
  <si>
    <t>Total Offensive Rebound</t>
  </si>
  <si>
    <t>Total Defensive Rebound</t>
  </si>
  <si>
    <t>Total Blocks</t>
  </si>
  <si>
    <t>Total Steals</t>
  </si>
  <si>
    <t>Total Turnovers</t>
  </si>
  <si>
    <t>Total Fouls</t>
  </si>
  <si>
    <t>Points Per Quarter</t>
  </si>
  <si>
    <t>Assists Per Quarter</t>
  </si>
  <si>
    <t>Rebounds  Per Quarter</t>
  </si>
  <si>
    <t>Offensive Rebound Per Quarter</t>
  </si>
  <si>
    <t>Defensive Rebound Per Quarter</t>
  </si>
  <si>
    <t>Blocks Per Quarter</t>
  </si>
  <si>
    <t>Steals Per Quarter</t>
  </si>
  <si>
    <t>Turnovers Per Quarter</t>
  </si>
  <si>
    <t>Fouls Per Quarter</t>
  </si>
  <si>
    <t>Shots Made</t>
  </si>
  <si>
    <t>Shots Missed</t>
  </si>
  <si>
    <t>3s Made</t>
  </si>
  <si>
    <t>3s Missed</t>
  </si>
  <si>
    <t>Total Shots</t>
  </si>
  <si>
    <t>Total 3s</t>
  </si>
  <si>
    <t>Shooting % Total Game</t>
  </si>
  <si>
    <t>Assist/Turnover Ratio Game</t>
  </si>
  <si>
    <t>3 % Entire Game</t>
  </si>
  <si>
    <t>Z-Score for PPQ</t>
  </si>
  <si>
    <t>Z-Score for APQ</t>
  </si>
  <si>
    <t>Z-Score for ATRPQ</t>
  </si>
  <si>
    <t>Z-Score for SPQ</t>
  </si>
  <si>
    <t>Z-Score for BPQ</t>
  </si>
  <si>
    <t>M. Turner</t>
  </si>
  <si>
    <t>A. Davis</t>
  </si>
  <si>
    <t>M. Robinson</t>
  </si>
  <si>
    <t>E. Mobley</t>
  </si>
  <si>
    <t>R. Williams</t>
  </si>
  <si>
    <t>J. Jackson</t>
  </si>
  <si>
    <t>J. Embiid</t>
  </si>
  <si>
    <t>B. Lopez</t>
  </si>
  <si>
    <t>G. Antetokounmpo</t>
  </si>
  <si>
    <t>R. Gobert</t>
  </si>
  <si>
    <t>A. Horford</t>
  </si>
  <si>
    <t>C. Capela</t>
  </si>
  <si>
    <t>J. Poeltl</t>
  </si>
  <si>
    <t>J. Allen</t>
  </si>
  <si>
    <t>J. Grant</t>
  </si>
  <si>
    <t>L. James</t>
  </si>
  <si>
    <t>J. Collins</t>
  </si>
  <si>
    <t>M. Bamba</t>
  </si>
  <si>
    <t>A. Drummond</t>
  </si>
  <si>
    <t>I. Zubac</t>
  </si>
  <si>
    <t>K. Towns</t>
  </si>
  <si>
    <t>S. Adams</t>
  </si>
  <si>
    <t>A. Wiggins</t>
  </si>
  <si>
    <t>M. Bridges</t>
  </si>
  <si>
    <t>K. Durant</t>
  </si>
  <si>
    <t>C. Cunningham</t>
  </si>
  <si>
    <t>I. Stewart</t>
  </si>
  <si>
    <t>K. Porziņģis</t>
  </si>
  <si>
    <t>N. Batum</t>
  </si>
  <si>
    <t>S. Gilgeous-Alexander</t>
  </si>
  <si>
    <t>N. Jokić</t>
  </si>
  <si>
    <t>D. Ayton</t>
  </si>
  <si>
    <t>D. Green</t>
  </si>
  <si>
    <t>J. Tatum</t>
  </si>
  <si>
    <t>J. Valančiūnas</t>
  </si>
  <si>
    <t>N. Vučević</t>
  </si>
  <si>
    <t>K. Looney</t>
  </si>
  <si>
    <t>H. Jones</t>
  </si>
  <si>
    <t>B. Brown</t>
  </si>
  <si>
    <t>J. Vanderbilt</t>
  </si>
  <si>
    <t>L. Dončić</t>
  </si>
  <si>
    <t>B. Ingram</t>
  </si>
  <si>
    <t>T. Harris</t>
  </si>
  <si>
    <t>K. Kuzma</t>
  </si>
  <si>
    <t>D. Sabonis</t>
  </si>
  <si>
    <t>P. Washington</t>
  </si>
  <si>
    <t>A. Gordon</t>
  </si>
  <si>
    <t>B. Portis</t>
  </si>
  <si>
    <t>P. Siakam</t>
  </si>
  <si>
    <t>S. Barnes</t>
  </si>
  <si>
    <t>D. Finney-Smith</t>
  </si>
  <si>
    <t>M. Brogdon</t>
  </si>
  <si>
    <t>J. Holiday</t>
  </si>
  <si>
    <t>K. Irving</t>
  </si>
  <si>
    <t>J. Randle</t>
  </si>
  <si>
    <t>J. Nurkić</t>
  </si>
  <si>
    <t>D. Powell</t>
  </si>
  <si>
    <t>A. Edwards</t>
  </si>
  <si>
    <t>T. Haliburton</t>
  </si>
  <si>
    <t>B. Hield</t>
  </si>
  <si>
    <t>W. Carter</t>
  </si>
  <si>
    <t>D. Bazley</t>
  </si>
  <si>
    <t>L. Dort</t>
  </si>
  <si>
    <t>T. Rozier</t>
  </si>
  <si>
    <t>D. Booker</t>
  </si>
  <si>
    <t>P. Williams</t>
  </si>
  <si>
    <t>J. Butler</t>
  </si>
  <si>
    <t>J. Suggs</t>
  </si>
  <si>
    <t>S. Curry</t>
  </si>
  <si>
    <t>B. Adebayo</t>
  </si>
  <si>
    <t>G. Hayward</t>
  </si>
  <si>
    <t>F. VanVleet</t>
  </si>
  <si>
    <t>C. Anthony</t>
  </si>
  <si>
    <t>Z. LaVine</t>
  </si>
  <si>
    <t>T. Maxey</t>
  </si>
  <si>
    <t>D. Bane</t>
  </si>
  <si>
    <t>D. DeRozan</t>
  </si>
  <si>
    <t>D. Murray</t>
  </si>
  <si>
    <t>L. Markkanen</t>
  </si>
  <si>
    <t>W. Barton</t>
  </si>
  <si>
    <t>E. Fournier</t>
  </si>
  <si>
    <t>K. Hayes</t>
  </si>
  <si>
    <t>B. Bogdanović</t>
  </si>
  <si>
    <t>J. Morant</t>
  </si>
  <si>
    <t>K. Porter</t>
  </si>
  <si>
    <t>D. Mitchell</t>
  </si>
  <si>
    <t>K. Oubre</t>
  </si>
  <si>
    <t>J. Poole</t>
  </si>
  <si>
    <t>A. Caruso</t>
  </si>
  <si>
    <t>M. Smart</t>
  </si>
  <si>
    <t>B. Beal</t>
  </si>
  <si>
    <t>D. Vassell</t>
  </si>
  <si>
    <t>M. Conley</t>
  </si>
  <si>
    <t>K. Lowry</t>
  </si>
  <si>
    <t>C. LeVert</t>
  </si>
  <si>
    <t>P. George</t>
  </si>
  <si>
    <t>R. Holmes</t>
  </si>
  <si>
    <t>D. Hunter</t>
  </si>
  <si>
    <t>R. Bullock</t>
  </si>
  <si>
    <t>J. Harden</t>
  </si>
  <si>
    <t>O. Anunoby</t>
  </si>
  <si>
    <t>F. Wagner</t>
  </si>
  <si>
    <t>C. Paul</t>
  </si>
  <si>
    <t>J. Giddey</t>
  </si>
  <si>
    <t>C. Duarte</t>
  </si>
  <si>
    <t>J. Green</t>
  </si>
  <si>
    <t>R. Hachimura</t>
  </si>
  <si>
    <t>J. Hart</t>
  </si>
  <si>
    <t>M. Morris</t>
  </si>
  <si>
    <t>E. Gordon</t>
  </si>
  <si>
    <t>D. Fox</t>
  </si>
  <si>
    <t>L. Ball</t>
  </si>
  <si>
    <t>K. Johnson</t>
  </si>
  <si>
    <t>H. Barnes</t>
  </si>
  <si>
    <t>K. Love</t>
  </si>
  <si>
    <t>J. Tate</t>
  </si>
  <si>
    <t>T. Young</t>
  </si>
  <si>
    <t>R. Westbrook</t>
  </si>
  <si>
    <t>D. Brooks</t>
  </si>
  <si>
    <t>S. Bey</t>
  </si>
  <si>
    <t>K. Middleton</t>
  </si>
  <si>
    <t>R. Barrett</t>
  </si>
  <si>
    <t>G. Trent</t>
  </si>
  <si>
    <t>K. Huerter</t>
  </si>
  <si>
    <t>D. Russell</t>
  </si>
  <si>
    <t>J. Brown</t>
  </si>
  <si>
    <t>D. Lillard</t>
  </si>
  <si>
    <t>K. Thompson</t>
  </si>
  <si>
    <t>D. Gallinari</t>
  </si>
  <si>
    <t>R. Jackson</t>
  </si>
  <si>
    <t>J. Clarkson</t>
  </si>
  <si>
    <t>T. Herro</t>
  </si>
  <si>
    <t>D. Garland</t>
  </si>
  <si>
    <t>C. McCollum</t>
  </si>
  <si>
    <t>J. Brunson</t>
  </si>
  <si>
    <t>A. Simons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</si>
</sst>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2"/>
  <sheetViews>
    <sheetView tabSelected="1" topLeftCell="AC1" workbookViewId="0">
      <selection activeCell="AH6" sqref="AH6"/>
    </sheetView>
  </sheetViews>
  <sheetFormatPr baseColWidth="10" defaultRowHeight="16" x14ac:dyDescent="0.2"/>
  <cols>
    <col min="1" max="1" width="20.83203125" customWidth="1"/>
    <col min="8" max="8" width="18.5" customWidth="1"/>
    <col min="9" max="9" width="23.33203125" customWidth="1"/>
    <col min="10" max="10" width="21.1640625" customWidth="1"/>
    <col min="13" max="13" width="18.83203125" customWidth="1"/>
    <col min="15" max="15" width="22.33203125" customWidth="1"/>
    <col min="16" max="16" width="21.5" customWidth="1"/>
    <col min="17" max="17" width="21.6640625" customWidth="1"/>
    <col min="18" max="18" width="26.6640625" customWidth="1"/>
    <col min="19" max="19" width="29.83203125" customWidth="1"/>
    <col min="20" max="20" width="24.5" customWidth="1"/>
    <col min="21" max="21" width="27" customWidth="1"/>
    <col min="22" max="22" width="26.33203125" customWidth="1"/>
    <col min="23" max="23" width="26.5" customWidth="1"/>
    <col min="30" max="30" width="21.5" customWidth="1"/>
    <col min="31" max="31" width="21.33203125" customWidth="1"/>
    <col min="32" max="32" width="22" customWidth="1"/>
    <col min="33" max="33" width="28.33203125" customWidth="1"/>
    <col min="34" max="34" width="27" customWidth="1"/>
    <col min="35" max="35" width="21" customWidth="1"/>
    <col min="36" max="36" width="19.83203125" customWidth="1"/>
    <col min="37" max="37" width="22" customWidth="1"/>
  </cols>
  <sheetData>
    <row r="1" spans="1:3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">
        <v>37</v>
      </c>
      <c r="B2">
        <v>150</v>
      </c>
      <c r="C2">
        <v>9</v>
      </c>
      <c r="D2">
        <v>63.636363636363633</v>
      </c>
      <c r="E2">
        <v>33.333333333333329</v>
      </c>
      <c r="F2">
        <v>47.826086956521742</v>
      </c>
      <c r="G2">
        <v>76.923076923076934</v>
      </c>
      <c r="H2">
        <v>82</v>
      </c>
      <c r="I2">
        <v>19</v>
      </c>
      <c r="J2">
        <v>63</v>
      </c>
      <c r="K2">
        <v>38</v>
      </c>
      <c r="L2">
        <v>11</v>
      </c>
      <c r="M2">
        <v>18</v>
      </c>
      <c r="N2">
        <v>46</v>
      </c>
      <c r="O2">
        <v>3.5714285714285721</v>
      </c>
      <c r="P2">
        <v>0.2142857142857143</v>
      </c>
      <c r="Q2">
        <v>1.9523809523809521</v>
      </c>
      <c r="R2">
        <v>0.45238095238095238</v>
      </c>
      <c r="S2">
        <v>1.5</v>
      </c>
      <c r="T2">
        <v>0.90476190476190477</v>
      </c>
      <c r="U2">
        <v>0.26190476190476192</v>
      </c>
      <c r="V2">
        <v>0.42857142857142849</v>
      </c>
      <c r="W2">
        <v>1.0952380952380949</v>
      </c>
      <c r="X2">
        <v>55</v>
      </c>
      <c r="Y2">
        <v>115</v>
      </c>
      <c r="Z2">
        <v>20</v>
      </c>
      <c r="AA2">
        <v>60</v>
      </c>
      <c r="AB2">
        <f t="shared" ref="AB2:AB33" si="0">SUM(X2, Y2)</f>
        <v>170</v>
      </c>
      <c r="AC2">
        <f t="shared" ref="AC2:AC33" si="1">SUM(Z2,AA2)</f>
        <v>80</v>
      </c>
      <c r="AG2">
        <v>-0.6405783235404765</v>
      </c>
      <c r="AH2">
        <v>-1.3215935728857471</v>
      </c>
      <c r="AI2">
        <v>-1.7489466668762319</v>
      </c>
      <c r="AJ2">
        <v>-0.12707806957341289</v>
      </c>
      <c r="AK2">
        <v>5.0794407987865906</v>
      </c>
    </row>
    <row r="3" spans="1:37" x14ac:dyDescent="0.2">
      <c r="A3" t="s">
        <v>38</v>
      </c>
      <c r="B3">
        <v>261</v>
      </c>
      <c r="C3">
        <v>43</v>
      </c>
      <c r="D3">
        <v>56.80473372781065</v>
      </c>
      <c r="E3">
        <v>27.27272727272727</v>
      </c>
      <c r="F3">
        <v>53.403141361256537</v>
      </c>
      <c r="G3">
        <v>79.6875</v>
      </c>
      <c r="H3">
        <v>94</v>
      </c>
      <c r="I3">
        <v>28</v>
      </c>
      <c r="J3">
        <v>66</v>
      </c>
      <c r="K3">
        <v>29</v>
      </c>
      <c r="L3">
        <v>14</v>
      </c>
      <c r="M3">
        <v>25</v>
      </c>
      <c r="N3">
        <v>20</v>
      </c>
      <c r="O3">
        <v>6.8684210526315788</v>
      </c>
      <c r="P3">
        <v>1.131578947368421</v>
      </c>
      <c r="Q3">
        <v>2.4736842105263159</v>
      </c>
      <c r="R3">
        <v>0.73684210526315785</v>
      </c>
      <c r="S3">
        <v>1.736842105263158</v>
      </c>
      <c r="T3">
        <v>0.76315789473684215</v>
      </c>
      <c r="U3">
        <v>0.36842105263157893</v>
      </c>
      <c r="V3">
        <v>0.65789473684210531</v>
      </c>
      <c r="W3">
        <v>0.52631578947368418</v>
      </c>
      <c r="X3">
        <v>102</v>
      </c>
      <c r="Y3">
        <v>191</v>
      </c>
      <c r="Z3">
        <v>6</v>
      </c>
      <c r="AA3">
        <v>22</v>
      </c>
      <c r="AB3">
        <f t="shared" si="0"/>
        <v>293</v>
      </c>
      <c r="AC3">
        <f t="shared" si="1"/>
        <v>28</v>
      </c>
      <c r="AD3">
        <v>53.2</v>
      </c>
      <c r="AG3">
        <v>1.284502708352919</v>
      </c>
      <c r="AH3">
        <v>0.1011261916901965</v>
      </c>
      <c r="AI3">
        <v>-0.1914956472252618</v>
      </c>
      <c r="AJ3">
        <v>0.79383576056748784</v>
      </c>
      <c r="AK3">
        <v>4.0945691181057358</v>
      </c>
    </row>
    <row r="4" spans="1:37" x14ac:dyDescent="0.2">
      <c r="A4" t="s">
        <v>39</v>
      </c>
      <c r="B4">
        <v>149</v>
      </c>
      <c r="C4">
        <v>8</v>
      </c>
      <c r="D4">
        <v>79.487179487179489</v>
      </c>
      <c r="E4">
        <v>0</v>
      </c>
      <c r="F4">
        <v>79.487179487179489</v>
      </c>
      <c r="G4">
        <v>50</v>
      </c>
      <c r="H4">
        <v>158</v>
      </c>
      <c r="I4">
        <v>79</v>
      </c>
      <c r="J4">
        <v>79</v>
      </c>
      <c r="K4">
        <v>38</v>
      </c>
      <c r="L4">
        <v>15</v>
      </c>
      <c r="M4">
        <v>14</v>
      </c>
      <c r="N4">
        <v>44</v>
      </c>
      <c r="O4">
        <v>2.098591549295775</v>
      </c>
      <c r="P4">
        <v>0.1126760563380282</v>
      </c>
      <c r="Q4">
        <v>2.225352112676056</v>
      </c>
      <c r="R4">
        <v>1.112676056338028</v>
      </c>
      <c r="S4">
        <v>1.112676056338028</v>
      </c>
      <c r="T4">
        <v>0.53521126760563376</v>
      </c>
      <c r="U4">
        <v>0.21126760563380281</v>
      </c>
      <c r="V4">
        <v>0.19718309859154931</v>
      </c>
      <c r="W4">
        <v>0.61971830985915488</v>
      </c>
      <c r="X4">
        <v>62</v>
      </c>
      <c r="Y4">
        <v>78</v>
      </c>
      <c r="Z4">
        <v>0</v>
      </c>
      <c r="AA4">
        <v>0</v>
      </c>
      <c r="AB4">
        <f t="shared" si="0"/>
        <v>140</v>
      </c>
      <c r="AC4">
        <f t="shared" si="1"/>
        <v>0</v>
      </c>
      <c r="AG4">
        <v>-1.5005531735115161</v>
      </c>
      <c r="AH4">
        <v>-1.479189926396554</v>
      </c>
      <c r="AI4">
        <v>-1.657761009988002</v>
      </c>
      <c r="AJ4">
        <v>-0.5648745531979773</v>
      </c>
      <c r="AK4">
        <v>2.509174906963612</v>
      </c>
    </row>
    <row r="5" spans="1:37" x14ac:dyDescent="0.2">
      <c r="A5" t="s">
        <v>40</v>
      </c>
      <c r="B5">
        <v>280</v>
      </c>
      <c r="C5">
        <v>40</v>
      </c>
      <c r="D5">
        <v>56.02094240837696</v>
      </c>
      <c r="E5">
        <v>21.739130434782609</v>
      </c>
      <c r="F5">
        <v>52.336448598130843</v>
      </c>
      <c r="G5">
        <v>67.10526315789474</v>
      </c>
      <c r="H5">
        <v>152</v>
      </c>
      <c r="I5">
        <v>35</v>
      </c>
      <c r="J5">
        <v>117</v>
      </c>
      <c r="K5">
        <v>37</v>
      </c>
      <c r="L5">
        <v>13</v>
      </c>
      <c r="M5">
        <v>43</v>
      </c>
      <c r="N5">
        <v>43</v>
      </c>
      <c r="O5">
        <v>4</v>
      </c>
      <c r="P5">
        <v>0.5714285714285714</v>
      </c>
      <c r="Q5">
        <v>2.1714285714285708</v>
      </c>
      <c r="R5">
        <v>0.5</v>
      </c>
      <c r="S5">
        <v>1.671428571428571</v>
      </c>
      <c r="T5">
        <v>0.52857142857142858</v>
      </c>
      <c r="U5">
        <v>0.18571428571428569</v>
      </c>
      <c r="V5">
        <v>0.61428571428571432</v>
      </c>
      <c r="W5">
        <v>0.61428571428571432</v>
      </c>
      <c r="X5">
        <v>112</v>
      </c>
      <c r="Y5">
        <v>214</v>
      </c>
      <c r="Z5">
        <v>5</v>
      </c>
      <c r="AA5">
        <v>23</v>
      </c>
      <c r="AB5">
        <f t="shared" si="0"/>
        <v>326</v>
      </c>
      <c r="AC5">
        <f t="shared" si="1"/>
        <v>28</v>
      </c>
      <c r="AG5">
        <v>-0.39033974014726458</v>
      </c>
      <c r="AH5">
        <v>-0.76766579569429338</v>
      </c>
      <c r="AI5">
        <v>-1.1997121288750321</v>
      </c>
      <c r="AJ5">
        <v>-0.78580231513302246</v>
      </c>
      <c r="AK5">
        <v>2.462994086039751</v>
      </c>
    </row>
    <row r="6" spans="1:37" x14ac:dyDescent="0.2">
      <c r="A6" t="s">
        <v>41</v>
      </c>
      <c r="B6">
        <v>147</v>
      </c>
      <c r="C6">
        <v>36</v>
      </c>
      <c r="D6">
        <v>68.316831683168317</v>
      </c>
      <c r="E6">
        <v>0</v>
      </c>
      <c r="F6">
        <v>68.316831683168317</v>
      </c>
      <c r="G6">
        <v>64.285714285714292</v>
      </c>
      <c r="H6">
        <v>153</v>
      </c>
      <c r="I6">
        <v>74</v>
      </c>
      <c r="J6">
        <v>79</v>
      </c>
      <c r="K6">
        <v>30</v>
      </c>
      <c r="L6">
        <v>20</v>
      </c>
      <c r="M6">
        <v>24</v>
      </c>
      <c r="N6">
        <v>48</v>
      </c>
      <c r="O6">
        <v>2.4500000000000002</v>
      </c>
      <c r="P6">
        <v>0.6</v>
      </c>
      <c r="Q6">
        <v>2.5499999999999998</v>
      </c>
      <c r="R6">
        <v>1.2333333333333329</v>
      </c>
      <c r="S6">
        <v>1.3166666666666671</v>
      </c>
      <c r="T6">
        <v>0.5</v>
      </c>
      <c r="U6">
        <v>0.33333333333333331</v>
      </c>
      <c r="V6">
        <v>0.4</v>
      </c>
      <c r="W6">
        <v>0.8</v>
      </c>
      <c r="X6">
        <v>69</v>
      </c>
      <c r="Y6">
        <v>101</v>
      </c>
      <c r="Z6">
        <v>0</v>
      </c>
      <c r="AA6">
        <v>0</v>
      </c>
      <c r="AB6">
        <f t="shared" si="0"/>
        <v>170</v>
      </c>
      <c r="AC6">
        <f t="shared" si="1"/>
        <v>0</v>
      </c>
      <c r="AG6">
        <v>-1.295369283419382</v>
      </c>
      <c r="AH6">
        <v>-0.72335157351897716</v>
      </c>
      <c r="AI6">
        <v>-0.47234747044101072</v>
      </c>
      <c r="AJ6">
        <v>0.49047591063872042</v>
      </c>
      <c r="AK6">
        <v>2.2642766141855608</v>
      </c>
    </row>
    <row r="7" spans="1:37" x14ac:dyDescent="0.2">
      <c r="A7" t="s">
        <v>42</v>
      </c>
      <c r="B7">
        <v>322</v>
      </c>
      <c r="C7">
        <v>18</v>
      </c>
      <c r="D7">
        <v>58.620689655172413</v>
      </c>
      <c r="E7">
        <v>24.210526315789469</v>
      </c>
      <c r="F7">
        <v>45</v>
      </c>
      <c r="G7">
        <v>83</v>
      </c>
      <c r="H7">
        <v>110</v>
      </c>
      <c r="I7">
        <v>26</v>
      </c>
      <c r="J7">
        <v>84</v>
      </c>
      <c r="K7">
        <v>38</v>
      </c>
      <c r="L7">
        <v>20</v>
      </c>
      <c r="M7">
        <v>23</v>
      </c>
      <c r="N7">
        <v>85</v>
      </c>
      <c r="O7">
        <v>4.1282051282051286</v>
      </c>
      <c r="P7">
        <v>0.23076923076923081</v>
      </c>
      <c r="Q7">
        <v>1.4102564102564099</v>
      </c>
      <c r="R7">
        <v>0.33333333333333331</v>
      </c>
      <c r="S7">
        <v>1.0769230769230771</v>
      </c>
      <c r="T7">
        <v>0.48717948717948723</v>
      </c>
      <c r="U7">
        <v>0.25641025641025639</v>
      </c>
      <c r="V7">
        <v>0.29487179487179488</v>
      </c>
      <c r="W7">
        <v>1.0897435897435901</v>
      </c>
      <c r="X7">
        <v>108</v>
      </c>
      <c r="Y7">
        <v>240</v>
      </c>
      <c r="Z7">
        <v>23</v>
      </c>
      <c r="AA7">
        <v>95</v>
      </c>
      <c r="AB7">
        <f t="shared" si="0"/>
        <v>348</v>
      </c>
      <c r="AC7">
        <f t="shared" si="1"/>
        <v>118</v>
      </c>
      <c r="AG7">
        <v>-0.31548204426040599</v>
      </c>
      <c r="AH7">
        <v>-1.29602767547691</v>
      </c>
      <c r="AI7">
        <v>-1.388168633101061</v>
      </c>
      <c r="AJ7">
        <v>-0.17458222189742351</v>
      </c>
      <c r="AK7">
        <v>2.1751085178407319</v>
      </c>
    </row>
    <row r="8" spans="1:37" x14ac:dyDescent="0.2">
      <c r="A8" t="s">
        <v>43</v>
      </c>
      <c r="B8">
        <v>638</v>
      </c>
      <c r="C8">
        <v>82</v>
      </c>
      <c r="D8">
        <v>57.142857142857139</v>
      </c>
      <c r="E8">
        <v>43.529411764705877</v>
      </c>
      <c r="F8">
        <v>54.198473282442748</v>
      </c>
      <c r="G8">
        <v>82.938388625592424</v>
      </c>
      <c r="H8">
        <v>236</v>
      </c>
      <c r="I8">
        <v>34</v>
      </c>
      <c r="J8">
        <v>202</v>
      </c>
      <c r="K8">
        <v>33</v>
      </c>
      <c r="L8">
        <v>18</v>
      </c>
      <c r="M8">
        <v>69</v>
      </c>
      <c r="N8">
        <v>51</v>
      </c>
      <c r="O8">
        <v>9.382352941176471</v>
      </c>
      <c r="P8">
        <v>1.205882352941176</v>
      </c>
      <c r="Q8">
        <v>3.4705882352941182</v>
      </c>
      <c r="R8">
        <v>0.5</v>
      </c>
      <c r="S8">
        <v>2.9705882352941182</v>
      </c>
      <c r="T8">
        <v>0.48529411764705882</v>
      </c>
      <c r="U8">
        <v>0.26470588235294118</v>
      </c>
      <c r="V8">
        <v>1.0147058823529409</v>
      </c>
      <c r="W8">
        <v>0.75</v>
      </c>
      <c r="X8">
        <v>213</v>
      </c>
      <c r="Y8">
        <v>393</v>
      </c>
      <c r="Z8">
        <v>37</v>
      </c>
      <c r="AA8">
        <v>85</v>
      </c>
      <c r="AB8">
        <f t="shared" si="0"/>
        <v>606</v>
      </c>
      <c r="AC8">
        <f t="shared" si="1"/>
        <v>122</v>
      </c>
      <c r="AD8" s="2">
        <v>49.9</v>
      </c>
      <c r="AG8">
        <v>2.752362468938077</v>
      </c>
      <c r="AH8">
        <v>0.21637060849287579</v>
      </c>
      <c r="AI8">
        <v>-0.87012837947517407</v>
      </c>
      <c r="AJ8">
        <v>-0.1028602664278392</v>
      </c>
      <c r="AK8">
        <v>2.1619955624959042</v>
      </c>
    </row>
    <row r="9" spans="1:37" x14ac:dyDescent="0.2">
      <c r="A9" t="s">
        <v>44</v>
      </c>
      <c r="B9">
        <v>59</v>
      </c>
      <c r="C9">
        <v>4</v>
      </c>
      <c r="D9">
        <v>61.29032258064516</v>
      </c>
      <c r="E9">
        <v>30.76923076923077</v>
      </c>
      <c r="F9">
        <v>52.272727272727273</v>
      </c>
      <c r="G9">
        <v>90</v>
      </c>
      <c r="H9">
        <v>14</v>
      </c>
      <c r="I9">
        <v>6</v>
      </c>
      <c r="J9">
        <v>8</v>
      </c>
      <c r="K9">
        <v>6</v>
      </c>
      <c r="L9">
        <v>4</v>
      </c>
      <c r="M9">
        <v>2</v>
      </c>
      <c r="N9">
        <v>10</v>
      </c>
      <c r="O9">
        <v>4.5384615384615383</v>
      </c>
      <c r="P9">
        <v>0.30769230769230771</v>
      </c>
      <c r="Q9">
        <v>1.0769230769230771</v>
      </c>
      <c r="R9">
        <v>0.46153846153846162</v>
      </c>
      <c r="S9">
        <v>0.61538461538461542</v>
      </c>
      <c r="T9">
        <v>0.46153846153846162</v>
      </c>
      <c r="U9">
        <v>0.30769230769230771</v>
      </c>
      <c r="V9">
        <v>0.15384615384615391</v>
      </c>
      <c r="W9">
        <v>0.76923076923076927</v>
      </c>
      <c r="X9">
        <v>23</v>
      </c>
      <c r="Y9">
        <v>44</v>
      </c>
      <c r="Z9">
        <v>4</v>
      </c>
      <c r="AA9">
        <v>13</v>
      </c>
      <c r="AB9">
        <f t="shared" si="0"/>
        <v>67</v>
      </c>
      <c r="AC9">
        <f t="shared" si="1"/>
        <v>17</v>
      </c>
      <c r="AG9">
        <v>-7.5937417422459588E-2</v>
      </c>
      <c r="AH9">
        <v>-1.176720154235674</v>
      </c>
      <c r="AI9">
        <v>0.16595212777659979</v>
      </c>
      <c r="AJ9">
        <v>0.26878986646000608</v>
      </c>
      <c r="AK9">
        <v>1.9967723251510741</v>
      </c>
    </row>
    <row r="10" spans="1:37" x14ac:dyDescent="0.2">
      <c r="A10" t="s">
        <v>45</v>
      </c>
      <c r="B10">
        <v>551</v>
      </c>
      <c r="C10">
        <v>96</v>
      </c>
      <c r="D10">
        <v>61.328125</v>
      </c>
      <c r="E10">
        <v>24.358974358974361</v>
      </c>
      <c r="F10">
        <v>52.694610778443121</v>
      </c>
      <c r="G10">
        <v>76.923076923076934</v>
      </c>
      <c r="H10">
        <v>181</v>
      </c>
      <c r="I10">
        <v>34</v>
      </c>
      <c r="J10">
        <v>147</v>
      </c>
      <c r="K10">
        <v>30</v>
      </c>
      <c r="L10">
        <v>20</v>
      </c>
      <c r="M10">
        <v>56</v>
      </c>
      <c r="N10">
        <v>54</v>
      </c>
      <c r="O10">
        <v>8.2238805970149258</v>
      </c>
      <c r="P10">
        <v>1.4328358208955221</v>
      </c>
      <c r="Q10">
        <v>2.7014925373134329</v>
      </c>
      <c r="R10">
        <v>0.5074626865671642</v>
      </c>
      <c r="S10">
        <v>2.194029850746269</v>
      </c>
      <c r="T10">
        <v>0.44776119402985082</v>
      </c>
      <c r="U10">
        <v>0.29850746268656708</v>
      </c>
      <c r="V10">
        <v>0.83582089552238803</v>
      </c>
      <c r="W10">
        <v>0.80597014925373134</v>
      </c>
      <c r="X10">
        <v>176</v>
      </c>
      <c r="Y10">
        <v>334</v>
      </c>
      <c r="Z10">
        <v>19</v>
      </c>
      <c r="AA10">
        <v>78</v>
      </c>
      <c r="AB10">
        <f t="shared" si="0"/>
        <v>510</v>
      </c>
      <c r="AC10">
        <f t="shared" si="1"/>
        <v>97</v>
      </c>
      <c r="AD10" s="2">
        <v>55.3</v>
      </c>
      <c r="AG10">
        <v>2.0759420195639469</v>
      </c>
      <c r="AH10">
        <v>0.56837493257643534</v>
      </c>
      <c r="AI10">
        <v>-0.1987904997763203</v>
      </c>
      <c r="AJ10">
        <v>0.1893799401870328</v>
      </c>
      <c r="AK10">
        <v>1.9009498932581239</v>
      </c>
    </row>
    <row r="11" spans="1:37" x14ac:dyDescent="0.2">
      <c r="A11" t="s">
        <v>46</v>
      </c>
      <c r="B11">
        <v>236</v>
      </c>
      <c r="C11">
        <v>14</v>
      </c>
      <c r="D11">
        <v>70</v>
      </c>
      <c r="E11">
        <v>0</v>
      </c>
      <c r="F11">
        <v>69.421487603305792</v>
      </c>
      <c r="G11">
        <v>69.387755102040813</v>
      </c>
      <c r="H11">
        <v>233</v>
      </c>
      <c r="I11">
        <v>65</v>
      </c>
      <c r="J11">
        <v>168</v>
      </c>
      <c r="K11">
        <v>29</v>
      </c>
      <c r="L11">
        <v>18</v>
      </c>
      <c r="M11">
        <v>27</v>
      </c>
      <c r="N11">
        <v>44</v>
      </c>
      <c r="O11">
        <v>3.5757575757575761</v>
      </c>
      <c r="P11">
        <v>0.2121212121212121</v>
      </c>
      <c r="Q11">
        <v>3.5303030303030298</v>
      </c>
      <c r="R11">
        <v>0.98484848484848486</v>
      </c>
      <c r="S11">
        <v>2.545454545454545</v>
      </c>
      <c r="T11">
        <v>0.43939393939393939</v>
      </c>
      <c r="U11">
        <v>0.27272727272727271</v>
      </c>
      <c r="V11">
        <v>0.40909090909090912</v>
      </c>
      <c r="W11">
        <v>0.66666666666666663</v>
      </c>
      <c r="X11">
        <v>84</v>
      </c>
      <c r="Y11">
        <v>121</v>
      </c>
      <c r="Z11">
        <v>0</v>
      </c>
      <c r="AA11">
        <v>1</v>
      </c>
      <c r="AB11">
        <f t="shared" si="0"/>
        <v>205</v>
      </c>
      <c r="AC11">
        <f t="shared" si="1"/>
        <v>1</v>
      </c>
      <c r="AG11">
        <v>-0.63805066108195929</v>
      </c>
      <c r="AH11">
        <v>-1.324950710929331</v>
      </c>
      <c r="AI11">
        <v>-1.725305941016321</v>
      </c>
      <c r="AJ11">
        <v>-3.3509284692786918E-2</v>
      </c>
      <c r="AK11">
        <v>1.842754704191824</v>
      </c>
    </row>
    <row r="12" spans="1:37" x14ac:dyDescent="0.2">
      <c r="A12" t="s">
        <v>47</v>
      </c>
      <c r="B12">
        <v>251</v>
      </c>
      <c r="C12">
        <v>72</v>
      </c>
      <c r="D12">
        <v>51.162790697674417</v>
      </c>
      <c r="E12">
        <v>44.329896907216487</v>
      </c>
      <c r="F12">
        <v>47.540983606557383</v>
      </c>
      <c r="G12">
        <v>87.179487179487182</v>
      </c>
      <c r="H12">
        <v>162</v>
      </c>
      <c r="I12">
        <v>28</v>
      </c>
      <c r="J12">
        <v>134</v>
      </c>
      <c r="K12">
        <v>27</v>
      </c>
      <c r="L12">
        <v>15</v>
      </c>
      <c r="M12">
        <v>21</v>
      </c>
      <c r="N12">
        <v>41</v>
      </c>
      <c r="O12">
        <v>3.63768115942029</v>
      </c>
      <c r="P12">
        <v>1.043478260869565</v>
      </c>
      <c r="Q12">
        <v>2.347826086956522</v>
      </c>
      <c r="R12">
        <v>0.40579710144927539</v>
      </c>
      <c r="S12">
        <v>1.9420289855072459</v>
      </c>
      <c r="T12">
        <v>0.39130434782608697</v>
      </c>
      <c r="U12">
        <v>0.21739130434782611</v>
      </c>
      <c r="V12">
        <v>0.30434782608695649</v>
      </c>
      <c r="W12">
        <v>0.59420289855072461</v>
      </c>
      <c r="X12">
        <v>87</v>
      </c>
      <c r="Y12">
        <v>183</v>
      </c>
      <c r="Z12">
        <v>43</v>
      </c>
      <c r="AA12">
        <v>97</v>
      </c>
      <c r="AB12">
        <f t="shared" si="0"/>
        <v>270</v>
      </c>
      <c r="AC12">
        <f t="shared" si="1"/>
        <v>140</v>
      </c>
      <c r="AG12">
        <v>-0.60189409808838601</v>
      </c>
      <c r="AH12">
        <v>-3.5517777145590269E-2</v>
      </c>
      <c r="AI12">
        <v>1.989665265541203</v>
      </c>
      <c r="AJ12">
        <v>-0.51193054999546717</v>
      </c>
      <c r="AK12">
        <v>1.508286232131576</v>
      </c>
    </row>
    <row r="13" spans="1:37" x14ac:dyDescent="0.2">
      <c r="A13" t="s">
        <v>48</v>
      </c>
      <c r="B13">
        <v>241</v>
      </c>
      <c r="C13">
        <v>38</v>
      </c>
      <c r="D13">
        <v>60.451977401129938</v>
      </c>
      <c r="E13">
        <v>0</v>
      </c>
      <c r="F13">
        <v>60.451977401129938</v>
      </c>
      <c r="G13">
        <v>51.923076923076927</v>
      </c>
      <c r="H13">
        <v>253</v>
      </c>
      <c r="I13">
        <v>88</v>
      </c>
      <c r="J13">
        <v>165</v>
      </c>
      <c r="K13">
        <v>28</v>
      </c>
      <c r="L13">
        <v>20</v>
      </c>
      <c r="M13">
        <v>15</v>
      </c>
      <c r="N13">
        <v>59</v>
      </c>
      <c r="O13">
        <v>3.2133333333333329</v>
      </c>
      <c r="P13">
        <v>0.50666666666666671</v>
      </c>
      <c r="Q13">
        <v>3.373333333333334</v>
      </c>
      <c r="R13">
        <v>1.1733333333333329</v>
      </c>
      <c r="S13">
        <v>2.2000000000000002</v>
      </c>
      <c r="T13">
        <v>0.37333333333333341</v>
      </c>
      <c r="U13">
        <v>0.26666666666666672</v>
      </c>
      <c r="V13">
        <v>0.2</v>
      </c>
      <c r="W13">
        <v>0.78666666666666663</v>
      </c>
      <c r="X13">
        <v>107</v>
      </c>
      <c r="Y13">
        <v>177</v>
      </c>
      <c r="Z13">
        <v>0</v>
      </c>
      <c r="AA13">
        <v>0</v>
      </c>
      <c r="AB13">
        <f t="shared" si="0"/>
        <v>284</v>
      </c>
      <c r="AC13">
        <f t="shared" si="1"/>
        <v>0</v>
      </c>
      <c r="AG13">
        <v>-0.8496665621090278</v>
      </c>
      <c r="AH13">
        <v>-0.86811136595834348</v>
      </c>
      <c r="AI13">
        <v>0.84680503254205231</v>
      </c>
      <c r="AJ13">
        <v>-8.5907804225937037E-2</v>
      </c>
      <c r="AK13">
        <v>1.38329582229865</v>
      </c>
    </row>
    <row r="14" spans="1:37" x14ac:dyDescent="0.2">
      <c r="A14" t="s">
        <v>49</v>
      </c>
      <c r="B14">
        <v>218</v>
      </c>
      <c r="C14">
        <v>50</v>
      </c>
      <c r="D14">
        <v>61.875</v>
      </c>
      <c r="E14">
        <v>0</v>
      </c>
      <c r="F14">
        <v>61.875</v>
      </c>
      <c r="G14">
        <v>60.606060606060609</v>
      </c>
      <c r="H14">
        <v>146</v>
      </c>
      <c r="I14">
        <v>65</v>
      </c>
      <c r="J14">
        <v>81</v>
      </c>
      <c r="K14">
        <v>25</v>
      </c>
      <c r="L14">
        <v>12</v>
      </c>
      <c r="M14">
        <v>31</v>
      </c>
      <c r="N14">
        <v>52</v>
      </c>
      <c r="O14">
        <v>3.2058823529411771</v>
      </c>
      <c r="P14">
        <v>0.73529411764705888</v>
      </c>
      <c r="Q14">
        <v>2.1470588235294121</v>
      </c>
      <c r="R14">
        <v>0.95588235294117652</v>
      </c>
      <c r="S14">
        <v>1.1911764705882351</v>
      </c>
      <c r="T14">
        <v>0.36764705882352938</v>
      </c>
      <c r="U14">
        <v>0.1764705882352941</v>
      </c>
      <c r="V14">
        <v>0.45588235294117652</v>
      </c>
      <c r="W14">
        <v>0.76470588235294112</v>
      </c>
      <c r="X14">
        <v>99</v>
      </c>
      <c r="Y14">
        <v>160</v>
      </c>
      <c r="Z14">
        <v>0</v>
      </c>
      <c r="AA14">
        <v>0</v>
      </c>
      <c r="AB14">
        <f t="shared" si="0"/>
        <v>259</v>
      </c>
      <c r="AC14">
        <f t="shared" si="1"/>
        <v>0</v>
      </c>
      <c r="AG14">
        <v>-0.85401711525821633</v>
      </c>
      <c r="AH14">
        <v>-0.51351069792409709</v>
      </c>
      <c r="AI14">
        <v>-0.32821530310154989</v>
      </c>
      <c r="AJ14">
        <v>-0.86572106551341621</v>
      </c>
      <c r="AK14">
        <v>1.343747148978649</v>
      </c>
    </row>
    <row r="15" spans="1:37" x14ac:dyDescent="0.2">
      <c r="A15" t="s">
        <v>50</v>
      </c>
      <c r="B15">
        <v>200</v>
      </c>
      <c r="C15">
        <v>28</v>
      </c>
      <c r="D15">
        <v>72.41379310344827</v>
      </c>
      <c r="E15">
        <v>0</v>
      </c>
      <c r="F15">
        <v>71.186440677966104</v>
      </c>
      <c r="G15">
        <v>61.53846153846154</v>
      </c>
      <c r="H15">
        <v>150</v>
      </c>
      <c r="I15">
        <v>46</v>
      </c>
      <c r="J15">
        <v>104</v>
      </c>
      <c r="K15">
        <v>20</v>
      </c>
      <c r="L15">
        <v>8</v>
      </c>
      <c r="M15">
        <v>29</v>
      </c>
      <c r="N15">
        <v>29</v>
      </c>
      <c r="O15">
        <v>3.5714285714285721</v>
      </c>
      <c r="P15">
        <v>0.5</v>
      </c>
      <c r="Q15">
        <v>2.6785714285714279</v>
      </c>
      <c r="R15">
        <v>0.8214285714285714</v>
      </c>
      <c r="S15">
        <v>1.857142857142857</v>
      </c>
      <c r="T15">
        <v>0.35714285714285721</v>
      </c>
      <c r="U15">
        <v>0.14285714285714279</v>
      </c>
      <c r="V15">
        <v>0.5178571428571429</v>
      </c>
      <c r="W15">
        <v>0.5178571428571429</v>
      </c>
      <c r="X15">
        <v>84</v>
      </c>
      <c r="Y15">
        <v>118</v>
      </c>
      <c r="Z15">
        <v>0</v>
      </c>
      <c r="AA15">
        <v>2</v>
      </c>
      <c r="AB15">
        <f t="shared" si="0"/>
        <v>202</v>
      </c>
      <c r="AC15">
        <f t="shared" si="1"/>
        <v>2</v>
      </c>
      <c r="AG15">
        <v>-0.6405783235404765</v>
      </c>
      <c r="AH15">
        <v>-0.87845135113258399</v>
      </c>
      <c r="AI15">
        <v>-1.154667730604664</v>
      </c>
      <c r="AJ15">
        <v>-1.1563347032603031</v>
      </c>
      <c r="AK15">
        <v>1.2706892549146089</v>
      </c>
    </row>
    <row r="16" spans="1:37" x14ac:dyDescent="0.2">
      <c r="A16" t="s">
        <v>51</v>
      </c>
      <c r="B16">
        <v>266</v>
      </c>
      <c r="C16">
        <v>33</v>
      </c>
      <c r="D16">
        <v>49.206349206349202</v>
      </c>
      <c r="E16">
        <v>37.647058823529413</v>
      </c>
      <c r="F16">
        <v>44.549763033175353</v>
      </c>
      <c r="G16">
        <v>90.196078431372555</v>
      </c>
      <c r="H16">
        <v>50</v>
      </c>
      <c r="I16">
        <v>6</v>
      </c>
      <c r="J16">
        <v>44</v>
      </c>
      <c r="K16">
        <v>16</v>
      </c>
      <c r="L16">
        <v>11</v>
      </c>
      <c r="M16">
        <v>30</v>
      </c>
      <c r="N16">
        <v>38</v>
      </c>
      <c r="O16">
        <v>5.7826086956521738</v>
      </c>
      <c r="P16">
        <v>0.71739130434782605</v>
      </c>
      <c r="Q16">
        <v>1.0869565217391299</v>
      </c>
      <c r="R16">
        <v>0.13043478260869559</v>
      </c>
      <c r="S16">
        <v>0.95652173913043481</v>
      </c>
      <c r="T16">
        <v>0.34782608695652167</v>
      </c>
      <c r="U16">
        <v>0.2391304347826087</v>
      </c>
      <c r="V16">
        <v>0.65217391304347827</v>
      </c>
      <c r="W16">
        <v>0.82608695652173914</v>
      </c>
      <c r="X16">
        <v>94</v>
      </c>
      <c r="Y16">
        <v>211</v>
      </c>
      <c r="Z16">
        <v>32</v>
      </c>
      <c r="AA16">
        <v>85</v>
      </c>
      <c r="AB16">
        <f t="shared" si="0"/>
        <v>305</v>
      </c>
      <c r="AC16">
        <f t="shared" si="1"/>
        <v>117</v>
      </c>
      <c r="AG16">
        <v>0.65050770092305288</v>
      </c>
      <c r="AH16">
        <v>-0.54127792153778642</v>
      </c>
      <c r="AI16">
        <v>-0.98298714901509943</v>
      </c>
      <c r="AJ16">
        <v>-0.32397933862655698</v>
      </c>
      <c r="AK16">
        <v>1.2058900793099809</v>
      </c>
    </row>
    <row r="17" spans="1:37" x14ac:dyDescent="0.2">
      <c r="A17" t="s">
        <v>52</v>
      </c>
      <c r="B17">
        <v>393</v>
      </c>
      <c r="C17">
        <v>76</v>
      </c>
      <c r="D17">
        <v>61.077844311377248</v>
      </c>
      <c r="E17">
        <v>34.108527131782942</v>
      </c>
      <c r="F17">
        <v>49.324324324324323</v>
      </c>
      <c r="G17">
        <v>80.281690140845072</v>
      </c>
      <c r="H17">
        <v>101</v>
      </c>
      <c r="I17">
        <v>14</v>
      </c>
      <c r="J17">
        <v>87</v>
      </c>
      <c r="K17">
        <v>19</v>
      </c>
      <c r="L17">
        <v>19</v>
      </c>
      <c r="M17">
        <v>48</v>
      </c>
      <c r="N17">
        <v>28</v>
      </c>
      <c r="O17">
        <v>7.0178571428571432</v>
      </c>
      <c r="P17">
        <v>1.357142857142857</v>
      </c>
      <c r="Q17">
        <v>1.803571428571429</v>
      </c>
      <c r="R17">
        <v>0.25</v>
      </c>
      <c r="S17">
        <v>1.553571428571429</v>
      </c>
      <c r="T17">
        <v>0.3392857142857143</v>
      </c>
      <c r="U17">
        <v>0.3392857142857143</v>
      </c>
      <c r="V17">
        <v>0.8571428571428571</v>
      </c>
      <c r="W17">
        <v>0.5</v>
      </c>
      <c r="X17">
        <v>146</v>
      </c>
      <c r="Y17">
        <v>296</v>
      </c>
      <c r="Z17">
        <v>44</v>
      </c>
      <c r="AA17">
        <v>129</v>
      </c>
      <c r="AB17">
        <f t="shared" si="0"/>
        <v>442</v>
      </c>
      <c r="AC17">
        <f t="shared" si="1"/>
        <v>173</v>
      </c>
      <c r="AG17">
        <v>1.371756951246605</v>
      </c>
      <c r="AH17">
        <v>0.45097531412690361</v>
      </c>
      <c r="AI17">
        <v>-0.36596420407140862</v>
      </c>
      <c r="AJ17">
        <v>0.54193874232306527</v>
      </c>
      <c r="AK17">
        <v>1.1464908350057399</v>
      </c>
    </row>
    <row r="18" spans="1:37" x14ac:dyDescent="0.2">
      <c r="A18" t="s">
        <v>53</v>
      </c>
      <c r="B18">
        <v>263</v>
      </c>
      <c r="C18">
        <v>31</v>
      </c>
      <c r="D18">
        <v>62.096774193548377</v>
      </c>
      <c r="E18">
        <v>39.655172413793103</v>
      </c>
      <c r="F18">
        <v>54.945054945054949</v>
      </c>
      <c r="G18">
        <v>88.888888888888886</v>
      </c>
      <c r="H18">
        <v>109</v>
      </c>
      <c r="I18">
        <v>22</v>
      </c>
      <c r="J18">
        <v>87</v>
      </c>
      <c r="K18">
        <v>18</v>
      </c>
      <c r="L18">
        <v>5</v>
      </c>
      <c r="M18">
        <v>17</v>
      </c>
      <c r="N18">
        <v>41</v>
      </c>
      <c r="O18">
        <v>4.8703703703703702</v>
      </c>
      <c r="P18">
        <v>0.57407407407407407</v>
      </c>
      <c r="Q18">
        <v>2.018518518518519</v>
      </c>
      <c r="R18">
        <v>0.40740740740740738</v>
      </c>
      <c r="S18">
        <v>1.6111111111111109</v>
      </c>
      <c r="T18">
        <v>0.33333333333333331</v>
      </c>
      <c r="U18">
        <v>9.2592592592592587E-2</v>
      </c>
      <c r="V18">
        <v>0.31481481481481483</v>
      </c>
      <c r="W18">
        <v>0.7592592592592593</v>
      </c>
      <c r="X18">
        <v>100</v>
      </c>
      <c r="Y18">
        <v>182</v>
      </c>
      <c r="Z18">
        <v>23</v>
      </c>
      <c r="AA18">
        <v>58</v>
      </c>
      <c r="AB18">
        <f t="shared" si="0"/>
        <v>282</v>
      </c>
      <c r="AC18">
        <f t="shared" si="1"/>
        <v>81</v>
      </c>
      <c r="AD18">
        <v>52.6</v>
      </c>
      <c r="AG18">
        <v>0.1178608397068515</v>
      </c>
      <c r="AH18">
        <v>-0.76356262697435673</v>
      </c>
      <c r="AI18">
        <v>-5.9330083359026807E-2</v>
      </c>
      <c r="AJ18">
        <v>-1.5909097263725449</v>
      </c>
      <c r="AK18">
        <v>1.1050913617027831</v>
      </c>
    </row>
    <row r="19" spans="1:37" x14ac:dyDescent="0.2">
      <c r="A19" t="s">
        <v>54</v>
      </c>
      <c r="B19">
        <v>186</v>
      </c>
      <c r="C19">
        <v>25</v>
      </c>
      <c r="D19">
        <v>60.493827160493829</v>
      </c>
      <c r="E19">
        <v>30.76923076923077</v>
      </c>
      <c r="F19">
        <v>45.911949685534587</v>
      </c>
      <c r="G19">
        <v>80</v>
      </c>
      <c r="H19">
        <v>130</v>
      </c>
      <c r="I19">
        <v>27</v>
      </c>
      <c r="J19">
        <v>103</v>
      </c>
      <c r="K19">
        <v>23</v>
      </c>
      <c r="L19">
        <v>7</v>
      </c>
      <c r="M19">
        <v>19</v>
      </c>
      <c r="N19">
        <v>60</v>
      </c>
      <c r="O19">
        <v>2.657142857142857</v>
      </c>
      <c r="P19">
        <v>0.35714285714285721</v>
      </c>
      <c r="Q19">
        <v>1.857142857142857</v>
      </c>
      <c r="R19">
        <v>0.38571428571428568</v>
      </c>
      <c r="S19">
        <v>1.471428571428572</v>
      </c>
      <c r="T19">
        <v>0.32857142857142863</v>
      </c>
      <c r="U19">
        <v>0.1</v>
      </c>
      <c r="V19">
        <v>0.27142857142857141</v>
      </c>
      <c r="W19">
        <v>0.8571428571428571</v>
      </c>
      <c r="X19">
        <v>73</v>
      </c>
      <c r="Y19">
        <v>159</v>
      </c>
      <c r="Z19">
        <v>24</v>
      </c>
      <c r="AA19">
        <v>78</v>
      </c>
      <c r="AB19">
        <f t="shared" si="0"/>
        <v>232</v>
      </c>
      <c r="AC19">
        <f t="shared" si="1"/>
        <v>102</v>
      </c>
      <c r="AG19">
        <v>-1.17442063477933</v>
      </c>
      <c r="AH19">
        <v>-1.100022462009165</v>
      </c>
      <c r="AI19">
        <v>-0.70751048031065611</v>
      </c>
      <c r="AJ19">
        <v>-1.526867091387583</v>
      </c>
      <c r="AK19">
        <v>1.071971783060419</v>
      </c>
    </row>
    <row r="20" spans="1:37" x14ac:dyDescent="0.2">
      <c r="A20" t="s">
        <v>55</v>
      </c>
      <c r="B20">
        <v>80</v>
      </c>
      <c r="C20">
        <v>17</v>
      </c>
      <c r="D20">
        <v>66.666666666666657</v>
      </c>
      <c r="E20">
        <v>0</v>
      </c>
      <c r="F20">
        <v>66.666666666666657</v>
      </c>
      <c r="G20">
        <v>53.333333333333343</v>
      </c>
      <c r="H20">
        <v>70</v>
      </c>
      <c r="I20">
        <v>25</v>
      </c>
      <c r="J20">
        <v>45</v>
      </c>
      <c r="K20">
        <v>9</v>
      </c>
      <c r="L20">
        <v>6</v>
      </c>
      <c r="M20">
        <v>13</v>
      </c>
      <c r="N20">
        <v>27</v>
      </c>
      <c r="O20">
        <v>2.8571428571428572</v>
      </c>
      <c r="P20">
        <v>0.6071428571428571</v>
      </c>
      <c r="Q20">
        <v>2.5</v>
      </c>
      <c r="R20">
        <v>0.8928571428571429</v>
      </c>
      <c r="S20">
        <v>1.607142857142857</v>
      </c>
      <c r="T20">
        <v>0.32142857142857151</v>
      </c>
      <c r="U20">
        <v>0.2142857142857143</v>
      </c>
      <c r="V20">
        <v>0.4642857142857143</v>
      </c>
      <c r="W20">
        <v>0.9642857142857143</v>
      </c>
      <c r="X20">
        <v>36</v>
      </c>
      <c r="Y20">
        <v>54</v>
      </c>
      <c r="Z20">
        <v>0</v>
      </c>
      <c r="AA20">
        <v>0</v>
      </c>
      <c r="AB20">
        <f t="shared" si="0"/>
        <v>90</v>
      </c>
      <c r="AC20">
        <f t="shared" si="1"/>
        <v>0</v>
      </c>
      <c r="AG20">
        <v>-1.057642629195831</v>
      </c>
      <c r="AH20">
        <v>-0.71227301797514808</v>
      </c>
      <c r="AI20">
        <v>-0.7178473159093226</v>
      </c>
      <c r="AJ20">
        <v>-0.53878072304816871</v>
      </c>
      <c r="AK20">
        <v>1.0222924150968711</v>
      </c>
    </row>
    <row r="21" spans="1:37" x14ac:dyDescent="0.2">
      <c r="A21" t="s">
        <v>56</v>
      </c>
      <c r="B21">
        <v>247</v>
      </c>
      <c r="C21">
        <v>37</v>
      </c>
      <c r="D21">
        <v>69.333333333333343</v>
      </c>
      <c r="E21">
        <v>0</v>
      </c>
      <c r="F21">
        <v>69.333333333333343</v>
      </c>
      <c r="G21">
        <v>76.470588235294116</v>
      </c>
      <c r="H21">
        <v>192</v>
      </c>
      <c r="I21">
        <v>71</v>
      </c>
      <c r="J21">
        <v>121</v>
      </c>
      <c r="K21">
        <v>24</v>
      </c>
      <c r="L21">
        <v>16</v>
      </c>
      <c r="M21">
        <v>44</v>
      </c>
      <c r="N21">
        <v>74</v>
      </c>
      <c r="O21">
        <v>3.25</v>
      </c>
      <c r="P21">
        <v>0.48684210526315791</v>
      </c>
      <c r="Q21">
        <v>2.5263157894736841</v>
      </c>
      <c r="R21">
        <v>0.93421052631578949</v>
      </c>
      <c r="S21">
        <v>1.5921052631578949</v>
      </c>
      <c r="T21">
        <v>0.31578947368421051</v>
      </c>
      <c r="U21">
        <v>0.2105263157894737</v>
      </c>
      <c r="V21">
        <v>0.57894736842105265</v>
      </c>
      <c r="W21">
        <v>0.97368421052631582</v>
      </c>
      <c r="X21">
        <v>104</v>
      </c>
      <c r="Y21">
        <v>150</v>
      </c>
      <c r="Z21">
        <v>0</v>
      </c>
      <c r="AA21">
        <v>0</v>
      </c>
      <c r="AB21">
        <f t="shared" si="0"/>
        <v>254</v>
      </c>
      <c r="AC21">
        <f t="shared" si="1"/>
        <v>0</v>
      </c>
      <c r="AG21">
        <v>-0.828257261085386</v>
      </c>
      <c r="AH21">
        <v>-0.89885921660805856</v>
      </c>
      <c r="AI21">
        <v>-1.3137423953642251</v>
      </c>
      <c r="AJ21">
        <v>-0.57128356411196524</v>
      </c>
      <c r="AK21">
        <v>0.98307186144143832</v>
      </c>
    </row>
    <row r="22" spans="1:37" x14ac:dyDescent="0.2">
      <c r="A22" t="s">
        <v>57</v>
      </c>
      <c r="B22">
        <v>553</v>
      </c>
      <c r="C22">
        <v>91</v>
      </c>
      <c r="D22">
        <v>57.312252964426882</v>
      </c>
      <c r="E22">
        <v>46.534653465346537</v>
      </c>
      <c r="F22">
        <v>54.237288135593218</v>
      </c>
      <c r="G22">
        <v>81.87919463087249</v>
      </c>
      <c r="H22">
        <v>204</v>
      </c>
      <c r="I22">
        <v>51</v>
      </c>
      <c r="J22">
        <v>153</v>
      </c>
      <c r="K22">
        <v>23</v>
      </c>
      <c r="L22">
        <v>20</v>
      </c>
      <c r="M22">
        <v>56</v>
      </c>
      <c r="N22">
        <v>98</v>
      </c>
      <c r="O22">
        <v>7.3733333333333331</v>
      </c>
      <c r="P22">
        <v>1.2133333333333329</v>
      </c>
      <c r="Q22">
        <v>2.72</v>
      </c>
      <c r="R22">
        <v>0.68</v>
      </c>
      <c r="S22">
        <v>2.04</v>
      </c>
      <c r="T22">
        <v>0.30666666666666659</v>
      </c>
      <c r="U22">
        <v>0.26666666666666672</v>
      </c>
      <c r="V22">
        <v>0.7466666666666667</v>
      </c>
      <c r="W22">
        <v>1.3066666666666671</v>
      </c>
      <c r="X22">
        <v>192</v>
      </c>
      <c r="Y22">
        <v>354</v>
      </c>
      <c r="Z22">
        <v>47</v>
      </c>
      <c r="AA22">
        <v>101</v>
      </c>
      <c r="AB22">
        <f t="shared" si="0"/>
        <v>546</v>
      </c>
      <c r="AC22">
        <f t="shared" si="1"/>
        <v>148</v>
      </c>
      <c r="AD22" s="2">
        <v>52.9</v>
      </c>
      <c r="AG22">
        <v>1.5793159540277519</v>
      </c>
      <c r="AH22">
        <v>0.2279270625111447</v>
      </c>
      <c r="AI22">
        <v>-0.31277257088660848</v>
      </c>
      <c r="AJ22">
        <v>-8.5907804225937037E-2</v>
      </c>
      <c r="AK22">
        <v>0.91962172130553843</v>
      </c>
    </row>
    <row r="23" spans="1:37" x14ac:dyDescent="0.2">
      <c r="A23" t="s">
        <v>58</v>
      </c>
      <c r="B23">
        <v>140</v>
      </c>
      <c r="C23">
        <v>75</v>
      </c>
      <c r="D23">
        <v>58.241758241758248</v>
      </c>
      <c r="E23">
        <v>0</v>
      </c>
      <c r="F23">
        <v>58.241758241758248</v>
      </c>
      <c r="G23">
        <v>61.818181818181813</v>
      </c>
      <c r="H23">
        <v>224</v>
      </c>
      <c r="I23">
        <v>94</v>
      </c>
      <c r="J23">
        <v>130</v>
      </c>
      <c r="K23">
        <v>23</v>
      </c>
      <c r="L23">
        <v>16</v>
      </c>
      <c r="M23">
        <v>37</v>
      </c>
      <c r="N23">
        <v>49</v>
      </c>
      <c r="O23">
        <v>1.8421052631578949</v>
      </c>
      <c r="P23">
        <v>0.98684210526315785</v>
      </c>
      <c r="Q23">
        <v>2.947368421052631</v>
      </c>
      <c r="R23">
        <v>1.236842105263158</v>
      </c>
      <c r="S23">
        <v>1.7105263157894739</v>
      </c>
      <c r="T23">
        <v>0.30263157894736842</v>
      </c>
      <c r="U23">
        <v>0.2105263157894737</v>
      </c>
      <c r="V23">
        <v>0.48684210526315791</v>
      </c>
      <c r="W23">
        <v>0.64473684210526316</v>
      </c>
      <c r="X23">
        <v>53</v>
      </c>
      <c r="Y23">
        <v>91</v>
      </c>
      <c r="Z23">
        <v>0</v>
      </c>
      <c r="AA23">
        <v>0</v>
      </c>
      <c r="AB23">
        <f t="shared" si="0"/>
        <v>144</v>
      </c>
      <c r="AC23">
        <f t="shared" si="1"/>
        <v>0</v>
      </c>
      <c r="AG23">
        <v>-1.650312958285018</v>
      </c>
      <c r="AH23">
        <v>-0.1233603285400241</v>
      </c>
      <c r="AI23">
        <v>0.20045480876133609</v>
      </c>
      <c r="AJ23">
        <v>-0.57128356411196524</v>
      </c>
      <c r="AK23">
        <v>0.8915572362454296</v>
      </c>
    </row>
    <row r="24" spans="1:37" x14ac:dyDescent="0.2">
      <c r="A24" t="s">
        <v>59</v>
      </c>
      <c r="B24">
        <v>363</v>
      </c>
      <c r="C24">
        <v>40</v>
      </c>
      <c r="D24">
        <v>51.17647058823529</v>
      </c>
      <c r="E24">
        <v>46.153846153846153</v>
      </c>
      <c r="F24">
        <v>49.270072992700733</v>
      </c>
      <c r="G24">
        <v>60</v>
      </c>
      <c r="H24">
        <v>101</v>
      </c>
      <c r="I24">
        <v>23</v>
      </c>
      <c r="J24">
        <v>78</v>
      </c>
      <c r="K24">
        <v>22</v>
      </c>
      <c r="L24">
        <v>23</v>
      </c>
      <c r="M24">
        <v>29</v>
      </c>
      <c r="N24">
        <v>49</v>
      </c>
      <c r="O24">
        <v>4.9726027397260273</v>
      </c>
      <c r="P24">
        <v>0.54794520547945202</v>
      </c>
      <c r="Q24">
        <v>1.383561643835616</v>
      </c>
      <c r="R24">
        <v>0.31506849315068491</v>
      </c>
      <c r="S24">
        <v>1.068493150684932</v>
      </c>
      <c r="T24">
        <v>0.30136986301369861</v>
      </c>
      <c r="U24">
        <v>0.31506849315068491</v>
      </c>
      <c r="V24">
        <v>0.39726027397260272</v>
      </c>
      <c r="W24">
        <v>0.67123287671232879</v>
      </c>
      <c r="X24">
        <v>135</v>
      </c>
      <c r="Y24">
        <v>274</v>
      </c>
      <c r="Z24">
        <v>48</v>
      </c>
      <c r="AA24">
        <v>104</v>
      </c>
      <c r="AB24">
        <f t="shared" si="0"/>
        <v>409</v>
      </c>
      <c r="AC24">
        <f t="shared" si="1"/>
        <v>152</v>
      </c>
      <c r="AG24">
        <v>0.1775533007039978</v>
      </c>
      <c r="AH24">
        <v>-0.80408844405756708</v>
      </c>
      <c r="AI24">
        <v>-0.62641978725215774</v>
      </c>
      <c r="AJ24">
        <v>0.33256256410045798</v>
      </c>
      <c r="AK24">
        <v>0.88278186122663416</v>
      </c>
    </row>
    <row r="25" spans="1:37" x14ac:dyDescent="0.2">
      <c r="A25" t="s">
        <v>60</v>
      </c>
      <c r="B25">
        <v>445</v>
      </c>
      <c r="C25">
        <v>91</v>
      </c>
      <c r="D25">
        <v>58.375634517766493</v>
      </c>
      <c r="E25">
        <v>36.585365853658537</v>
      </c>
      <c r="F25">
        <v>50</v>
      </c>
      <c r="G25">
        <v>83.333333333333343</v>
      </c>
      <c r="H25">
        <v>151</v>
      </c>
      <c r="I25">
        <v>28</v>
      </c>
      <c r="J25">
        <v>123</v>
      </c>
      <c r="K25">
        <v>24</v>
      </c>
      <c r="L25">
        <v>20</v>
      </c>
      <c r="M25">
        <v>38</v>
      </c>
      <c r="N25">
        <v>54</v>
      </c>
      <c r="O25">
        <v>5.4938271604938276</v>
      </c>
      <c r="P25">
        <v>1.1234567901234569</v>
      </c>
      <c r="Q25">
        <v>1.864197530864198</v>
      </c>
      <c r="R25">
        <v>0.34567901234567899</v>
      </c>
      <c r="S25">
        <v>1.518518518518519</v>
      </c>
      <c r="T25">
        <v>0.29629629629629628</v>
      </c>
      <c r="U25">
        <v>0.24691358024691359</v>
      </c>
      <c r="V25">
        <v>0.46913580246913578</v>
      </c>
      <c r="W25">
        <v>0.66666666666666663</v>
      </c>
      <c r="X25">
        <v>160</v>
      </c>
      <c r="Y25">
        <v>320</v>
      </c>
      <c r="Z25">
        <v>45</v>
      </c>
      <c r="AA25">
        <v>123</v>
      </c>
      <c r="AB25">
        <f t="shared" si="0"/>
        <v>480</v>
      </c>
      <c r="AC25">
        <f t="shared" si="1"/>
        <v>168</v>
      </c>
      <c r="AG25">
        <v>0.48189104229738899</v>
      </c>
      <c r="AH25">
        <v>8.8528743865829665E-2</v>
      </c>
      <c r="AI25">
        <v>0.66987286321155748</v>
      </c>
      <c r="AJ25">
        <v>-0.25668816418583612</v>
      </c>
      <c r="AK25">
        <v>0.8474946389288327</v>
      </c>
    </row>
    <row r="26" spans="1:37" x14ac:dyDescent="0.2">
      <c r="A26" t="s">
        <v>61</v>
      </c>
      <c r="B26">
        <v>495</v>
      </c>
      <c r="C26">
        <v>113</v>
      </c>
      <c r="D26">
        <v>55.084745762711862</v>
      </c>
      <c r="E26">
        <v>40.952380952380949</v>
      </c>
      <c r="F26">
        <v>50.733137829912017</v>
      </c>
      <c r="G26">
        <v>93.805309734513273</v>
      </c>
      <c r="H26">
        <v>124</v>
      </c>
      <c r="I26">
        <v>8</v>
      </c>
      <c r="J26">
        <v>116</v>
      </c>
      <c r="K26">
        <v>16</v>
      </c>
      <c r="L26">
        <v>14</v>
      </c>
      <c r="M26">
        <v>57</v>
      </c>
      <c r="N26">
        <v>37</v>
      </c>
      <c r="O26">
        <v>9</v>
      </c>
      <c r="P26">
        <v>2.0545454545454551</v>
      </c>
      <c r="Q26">
        <v>2.254545454545454</v>
      </c>
      <c r="R26">
        <v>0.14545454545454539</v>
      </c>
      <c r="S26">
        <v>2.1090909090909089</v>
      </c>
      <c r="T26">
        <v>0.29090909090909089</v>
      </c>
      <c r="U26">
        <v>0.25454545454545452</v>
      </c>
      <c r="V26">
        <v>1.0363636363636359</v>
      </c>
      <c r="W26">
        <v>0.67272727272727273</v>
      </c>
      <c r="X26">
        <v>173</v>
      </c>
      <c r="Y26">
        <v>341</v>
      </c>
      <c r="Z26">
        <v>43</v>
      </c>
      <c r="AA26">
        <v>105</v>
      </c>
      <c r="AB26">
        <f t="shared" si="0"/>
        <v>514</v>
      </c>
      <c r="AC26">
        <f t="shared" si="1"/>
        <v>148</v>
      </c>
      <c r="AD26" s="2">
        <v>51.8</v>
      </c>
      <c r="AE26">
        <v>1.83</v>
      </c>
      <c r="AG26">
        <v>2.5291103994402109</v>
      </c>
      <c r="AH26">
        <v>1.532645191769852</v>
      </c>
      <c r="AI26">
        <v>0.1435556506461598</v>
      </c>
      <c r="AJ26">
        <v>-0.19070484329223919</v>
      </c>
      <c r="AK26">
        <v>0.81002602470716722</v>
      </c>
    </row>
    <row r="27" spans="1:37" x14ac:dyDescent="0.2">
      <c r="A27" t="s">
        <v>62</v>
      </c>
      <c r="B27">
        <v>303</v>
      </c>
      <c r="C27">
        <v>93</v>
      </c>
      <c r="D27">
        <v>49.444444444444443</v>
      </c>
      <c r="E27">
        <v>29.702970297029701</v>
      </c>
      <c r="F27">
        <v>42.34875444839858</v>
      </c>
      <c r="G27">
        <v>87.5</v>
      </c>
      <c r="H27">
        <v>85</v>
      </c>
      <c r="I27">
        <v>14</v>
      </c>
      <c r="J27">
        <v>71</v>
      </c>
      <c r="K27">
        <v>18</v>
      </c>
      <c r="L27">
        <v>23</v>
      </c>
      <c r="M27">
        <v>71</v>
      </c>
      <c r="N27">
        <v>47</v>
      </c>
      <c r="O27">
        <v>4.8095238095238093</v>
      </c>
      <c r="P27">
        <v>1.4761904761904761</v>
      </c>
      <c r="Q27">
        <v>1.3492063492063491</v>
      </c>
      <c r="R27">
        <v>0.22222222222222221</v>
      </c>
      <c r="S27">
        <v>1.126984126984127</v>
      </c>
      <c r="T27">
        <v>0.2857142857142857</v>
      </c>
      <c r="U27">
        <v>0.36507936507936511</v>
      </c>
      <c r="V27">
        <v>1.126984126984127</v>
      </c>
      <c r="W27">
        <v>0.74603174603174605</v>
      </c>
      <c r="X27">
        <v>119</v>
      </c>
      <c r="Y27">
        <v>281</v>
      </c>
      <c r="Z27">
        <v>30</v>
      </c>
      <c r="AA27">
        <v>101</v>
      </c>
      <c r="AB27">
        <f t="shared" si="0"/>
        <v>400</v>
      </c>
      <c r="AC27">
        <f t="shared" si="1"/>
        <v>131</v>
      </c>
      <c r="AG27">
        <v>8.2333139595469479E-2</v>
      </c>
      <c r="AH27">
        <v>0.63561790652405481</v>
      </c>
      <c r="AI27">
        <v>-0.71508112046742611</v>
      </c>
      <c r="AJ27">
        <v>0.76494434628855812</v>
      </c>
      <c r="AK27">
        <v>0.77389557527913255</v>
      </c>
    </row>
    <row r="28" spans="1:37" x14ac:dyDescent="0.2">
      <c r="A28" t="s">
        <v>63</v>
      </c>
      <c r="B28">
        <v>142</v>
      </c>
      <c r="C28">
        <v>24</v>
      </c>
      <c r="D28">
        <v>45.833333333333329</v>
      </c>
      <c r="E28">
        <v>40</v>
      </c>
      <c r="F28">
        <v>45.384615384615387</v>
      </c>
      <c r="G28">
        <v>74.074074074074076</v>
      </c>
      <c r="H28">
        <v>166</v>
      </c>
      <c r="I28">
        <v>60</v>
      </c>
      <c r="J28">
        <v>106</v>
      </c>
      <c r="K28">
        <v>19</v>
      </c>
      <c r="L28">
        <v>5</v>
      </c>
      <c r="M28">
        <v>21</v>
      </c>
      <c r="N28">
        <v>49</v>
      </c>
      <c r="O28">
        <v>2.0882352941176472</v>
      </c>
      <c r="P28">
        <v>0.35294117647058831</v>
      </c>
      <c r="Q28">
        <v>2.4411764705882359</v>
      </c>
      <c r="R28">
        <v>0.88235294117647056</v>
      </c>
      <c r="S28">
        <v>1.5588235294117649</v>
      </c>
      <c r="T28">
        <v>0.27941176470588241</v>
      </c>
      <c r="U28">
        <v>7.3529411764705885E-2</v>
      </c>
      <c r="V28">
        <v>0.30882352941176472</v>
      </c>
      <c r="W28">
        <v>0.72058823529411764</v>
      </c>
      <c r="X28">
        <v>59</v>
      </c>
      <c r="Y28">
        <v>130</v>
      </c>
      <c r="Z28">
        <v>4</v>
      </c>
      <c r="AA28">
        <v>10</v>
      </c>
      <c r="AB28">
        <f t="shared" si="0"/>
        <v>189</v>
      </c>
      <c r="AC28">
        <f t="shared" si="1"/>
        <v>14</v>
      </c>
      <c r="AG28">
        <v>-1.5066000876365939</v>
      </c>
      <c r="AH28">
        <v>-1.106539259387888</v>
      </c>
      <c r="AI28">
        <v>-0.92827575488216096</v>
      </c>
      <c r="AJ28">
        <v>-1.7557253311132559</v>
      </c>
      <c r="AK28">
        <v>0.73006083884070871</v>
      </c>
    </row>
    <row r="29" spans="1:37" x14ac:dyDescent="0.2">
      <c r="A29" t="s">
        <v>64</v>
      </c>
      <c r="B29">
        <v>106</v>
      </c>
      <c r="C29">
        <v>14</v>
      </c>
      <c r="D29">
        <v>42</v>
      </c>
      <c r="E29">
        <v>57.142857142857139</v>
      </c>
      <c r="F29">
        <v>46.478873239436624</v>
      </c>
      <c r="G29">
        <v>90.322580645161281</v>
      </c>
      <c r="H29">
        <v>33</v>
      </c>
      <c r="I29">
        <v>10</v>
      </c>
      <c r="J29">
        <v>23</v>
      </c>
      <c r="K29">
        <v>5</v>
      </c>
      <c r="L29">
        <v>5</v>
      </c>
      <c r="M29">
        <v>9</v>
      </c>
      <c r="N29">
        <v>17</v>
      </c>
      <c r="O29">
        <v>5.8888888888888893</v>
      </c>
      <c r="P29">
        <v>0.77777777777777779</v>
      </c>
      <c r="Q29">
        <v>1.833333333333333</v>
      </c>
      <c r="R29">
        <v>0.55555555555555558</v>
      </c>
      <c r="S29">
        <v>1.2777777777777779</v>
      </c>
      <c r="T29">
        <v>0.27777777777777779</v>
      </c>
      <c r="U29">
        <v>0.27777777777777779</v>
      </c>
      <c r="V29">
        <v>0.5</v>
      </c>
      <c r="W29">
        <v>0.94444444444444442</v>
      </c>
      <c r="X29">
        <v>33</v>
      </c>
      <c r="Y29">
        <v>71</v>
      </c>
      <c r="Z29">
        <v>12</v>
      </c>
      <c r="AA29">
        <v>21</v>
      </c>
      <c r="AB29">
        <f t="shared" si="0"/>
        <v>104</v>
      </c>
      <c r="AC29">
        <f t="shared" si="1"/>
        <v>33</v>
      </c>
      <c r="AG29">
        <v>0.71256364591911547</v>
      </c>
      <c r="AH29">
        <v>-0.44761863553923142</v>
      </c>
      <c r="AI29">
        <v>-0.40142529286127582</v>
      </c>
      <c r="AJ29">
        <v>1.0156148251505639E-2</v>
      </c>
      <c r="AK29">
        <v>0.71869627754185761</v>
      </c>
    </row>
    <row r="30" spans="1:37" x14ac:dyDescent="0.2">
      <c r="A30" t="s">
        <v>65</v>
      </c>
      <c r="B30">
        <v>156</v>
      </c>
      <c r="C30">
        <v>35</v>
      </c>
      <c r="D30">
        <v>63.414634146341463</v>
      </c>
      <c r="E30">
        <v>38.554216867469883</v>
      </c>
      <c r="F30">
        <v>46.774193548387103</v>
      </c>
      <c r="G30">
        <v>66.666666666666657</v>
      </c>
      <c r="H30">
        <v>96</v>
      </c>
      <c r="I30">
        <v>8</v>
      </c>
      <c r="J30">
        <v>88</v>
      </c>
      <c r="K30">
        <v>16</v>
      </c>
      <c r="L30">
        <v>16</v>
      </c>
      <c r="M30">
        <v>11</v>
      </c>
      <c r="N30">
        <v>36</v>
      </c>
      <c r="O30">
        <v>2.64406779661017</v>
      </c>
      <c r="P30">
        <v>0.59322033898305082</v>
      </c>
      <c r="Q30">
        <v>1.6271186440677969</v>
      </c>
      <c r="R30">
        <v>0.13559322033898311</v>
      </c>
      <c r="S30">
        <v>1.491525423728814</v>
      </c>
      <c r="T30">
        <v>0.2711864406779661</v>
      </c>
      <c r="U30">
        <v>0.2711864406779661</v>
      </c>
      <c r="V30">
        <v>0.1864406779661017</v>
      </c>
      <c r="W30">
        <v>0.61016949152542377</v>
      </c>
      <c r="X30">
        <v>58</v>
      </c>
      <c r="Y30">
        <v>124</v>
      </c>
      <c r="Z30">
        <v>32</v>
      </c>
      <c r="AA30">
        <v>83</v>
      </c>
      <c r="AB30">
        <f t="shared" si="0"/>
        <v>182</v>
      </c>
      <c r="AC30">
        <f t="shared" si="1"/>
        <v>115</v>
      </c>
      <c r="AG30">
        <v>-1.1820550322387831</v>
      </c>
      <c r="AH30">
        <v>-0.73386681267922171</v>
      </c>
      <c r="AI30">
        <v>1.6746602690182271</v>
      </c>
      <c r="AJ30">
        <v>-4.6830942201214913E-2</v>
      </c>
      <c r="AK30">
        <v>0.6728527929803918</v>
      </c>
    </row>
    <row r="31" spans="1:37" ht="19" customHeight="1" x14ac:dyDescent="0.2">
      <c r="A31" t="s">
        <v>66</v>
      </c>
      <c r="B31">
        <v>452</v>
      </c>
      <c r="C31">
        <v>109</v>
      </c>
      <c r="D31">
        <v>51.452282157676343</v>
      </c>
      <c r="E31">
        <v>30.25210084033613</v>
      </c>
      <c r="F31">
        <v>44.444444444444443</v>
      </c>
      <c r="G31">
        <v>83.478260869565219</v>
      </c>
      <c r="H31">
        <v>97</v>
      </c>
      <c r="I31">
        <v>15</v>
      </c>
      <c r="J31">
        <v>82</v>
      </c>
      <c r="K31">
        <v>14</v>
      </c>
      <c r="L31">
        <v>22</v>
      </c>
      <c r="M31">
        <v>54</v>
      </c>
      <c r="N31">
        <v>48</v>
      </c>
      <c r="O31">
        <v>8.0714285714285712</v>
      </c>
      <c r="P31">
        <v>1.946428571428571</v>
      </c>
      <c r="Q31">
        <v>1.732142857142857</v>
      </c>
      <c r="R31">
        <v>0.26785714285714279</v>
      </c>
      <c r="S31">
        <v>1.464285714285714</v>
      </c>
      <c r="T31">
        <v>0.25</v>
      </c>
      <c r="U31">
        <v>0.39285714285714279</v>
      </c>
      <c r="V31">
        <v>0.9642857142857143</v>
      </c>
      <c r="W31">
        <v>0.8571428571428571</v>
      </c>
      <c r="X31">
        <v>160</v>
      </c>
      <c r="Y31">
        <v>360</v>
      </c>
      <c r="Z31">
        <v>36</v>
      </c>
      <c r="AA31">
        <v>119</v>
      </c>
      <c r="AB31">
        <f t="shared" si="0"/>
        <v>520</v>
      </c>
      <c r="AC31">
        <f t="shared" si="1"/>
        <v>155</v>
      </c>
      <c r="AD31" s="3">
        <v>45.3</v>
      </c>
      <c r="AG31">
        <v>1.986926802088252</v>
      </c>
      <c r="AH31">
        <v>1.3649561464928011</v>
      </c>
      <c r="AI31">
        <v>0.18959285363651171</v>
      </c>
      <c r="AJ31">
        <v>1.0051042274821651</v>
      </c>
      <c r="AK31">
        <v>0.52549873546139469</v>
      </c>
    </row>
    <row r="32" spans="1:37" ht="19" customHeight="1" x14ac:dyDescent="0.2">
      <c r="A32" t="s">
        <v>67</v>
      </c>
      <c r="B32">
        <v>570</v>
      </c>
      <c r="C32">
        <v>148</v>
      </c>
      <c r="D32">
        <v>61.754385964912281</v>
      </c>
      <c r="E32">
        <v>34.210526315789473</v>
      </c>
      <c r="F32">
        <v>53.884711779448622</v>
      </c>
      <c r="G32">
        <v>85.593220338983059</v>
      </c>
      <c r="H32">
        <v>297</v>
      </c>
      <c r="I32">
        <v>61</v>
      </c>
      <c r="J32">
        <v>236</v>
      </c>
      <c r="K32">
        <v>18</v>
      </c>
      <c r="L32">
        <v>35</v>
      </c>
      <c r="M32">
        <v>87</v>
      </c>
      <c r="N32">
        <v>65</v>
      </c>
      <c r="O32">
        <v>7.8082191780821919</v>
      </c>
      <c r="P32">
        <v>2.0273972602739732</v>
      </c>
      <c r="Q32">
        <v>4.0684931506849313</v>
      </c>
      <c r="R32">
        <v>0.83561643835616439</v>
      </c>
      <c r="S32">
        <v>3.2328767123287672</v>
      </c>
      <c r="T32">
        <v>0.24657534246575341</v>
      </c>
      <c r="U32">
        <v>0.47945205479452052</v>
      </c>
      <c r="V32">
        <v>1.1917808219178081</v>
      </c>
      <c r="W32">
        <v>0.8904109589041096</v>
      </c>
      <c r="X32">
        <v>215</v>
      </c>
      <c r="Y32">
        <v>399</v>
      </c>
      <c r="Z32">
        <v>39</v>
      </c>
      <c r="AA32">
        <v>114</v>
      </c>
      <c r="AB32">
        <f t="shared" si="0"/>
        <v>614</v>
      </c>
      <c r="AC32">
        <f t="shared" si="1"/>
        <v>153</v>
      </c>
      <c r="AD32" s="3">
        <v>58.3</v>
      </c>
      <c r="AE32">
        <v>2.08</v>
      </c>
      <c r="AG32">
        <v>1.8332414620590869</v>
      </c>
      <c r="AH32">
        <v>1.490538402828673</v>
      </c>
      <c r="AI32">
        <v>-0.21556027575576381</v>
      </c>
      <c r="AJ32">
        <v>1.75378268294482</v>
      </c>
      <c r="AK32">
        <v>0.5016798604103786</v>
      </c>
    </row>
    <row r="33" spans="1:37" x14ac:dyDescent="0.2">
      <c r="A33" t="s">
        <v>68</v>
      </c>
      <c r="B33">
        <v>238</v>
      </c>
      <c r="C33">
        <v>24</v>
      </c>
      <c r="D33">
        <v>63.580246913580247</v>
      </c>
      <c r="E33">
        <v>50</v>
      </c>
      <c r="F33">
        <v>63.253012048192772</v>
      </c>
      <c r="G33">
        <v>68.421052631578945</v>
      </c>
      <c r="H33">
        <v>184</v>
      </c>
      <c r="I33">
        <v>41</v>
      </c>
      <c r="J33">
        <v>143</v>
      </c>
      <c r="K33">
        <v>14</v>
      </c>
      <c r="L33">
        <v>7</v>
      </c>
      <c r="M33">
        <v>30</v>
      </c>
      <c r="N33">
        <v>43</v>
      </c>
      <c r="O33">
        <v>4.1754385964912277</v>
      </c>
      <c r="P33">
        <v>0.42105263157894729</v>
      </c>
      <c r="Q33">
        <v>3.2280701754385959</v>
      </c>
      <c r="R33">
        <v>0.7192982456140351</v>
      </c>
      <c r="S33">
        <v>2.5087719298245612</v>
      </c>
      <c r="T33">
        <v>0.24561403508771931</v>
      </c>
      <c r="U33">
        <v>0.1228070175438596</v>
      </c>
      <c r="V33">
        <v>0.52631578947368418</v>
      </c>
      <c r="W33">
        <v>0.75438596491228072</v>
      </c>
      <c r="X33">
        <v>105</v>
      </c>
      <c r="Y33">
        <v>166</v>
      </c>
      <c r="Z33">
        <v>2</v>
      </c>
      <c r="AA33">
        <v>4</v>
      </c>
      <c r="AB33">
        <f t="shared" si="0"/>
        <v>271</v>
      </c>
      <c r="AC33">
        <f t="shared" si="1"/>
        <v>6</v>
      </c>
      <c r="AG33">
        <v>-0.28790289314419548</v>
      </c>
      <c r="AH33">
        <v>-1.0008985439854321</v>
      </c>
      <c r="AI33">
        <v>-1.365966907945666</v>
      </c>
      <c r="AJ33">
        <v>-1.329683188933884</v>
      </c>
      <c r="AK33">
        <v>0.49499386039605853</v>
      </c>
    </row>
    <row r="34" spans="1:37" x14ac:dyDescent="0.2">
      <c r="A34" t="s">
        <v>69</v>
      </c>
      <c r="B34">
        <v>112</v>
      </c>
      <c r="C34">
        <v>95</v>
      </c>
      <c r="D34">
        <v>63.492063492063487</v>
      </c>
      <c r="E34">
        <v>17.647058823529409</v>
      </c>
      <c r="F34">
        <v>53.75</v>
      </c>
      <c r="G34">
        <v>69.696969696969703</v>
      </c>
      <c r="H34">
        <v>96</v>
      </c>
      <c r="I34">
        <v>9</v>
      </c>
      <c r="J34">
        <v>87</v>
      </c>
      <c r="K34">
        <v>11</v>
      </c>
      <c r="L34">
        <v>20</v>
      </c>
      <c r="M34">
        <v>46</v>
      </c>
      <c r="N34">
        <v>44</v>
      </c>
      <c r="O34">
        <v>2.4888888888888889</v>
      </c>
      <c r="P34">
        <v>2.1111111111111112</v>
      </c>
      <c r="Q34">
        <v>2.1333333333333329</v>
      </c>
      <c r="R34">
        <v>0.2</v>
      </c>
      <c r="S34">
        <v>1.9333333333333329</v>
      </c>
      <c r="T34">
        <v>0.24444444444444441</v>
      </c>
      <c r="U34">
        <v>0.44444444444444442</v>
      </c>
      <c r="V34">
        <v>1.0222222222222219</v>
      </c>
      <c r="W34">
        <v>0.97777777777777775</v>
      </c>
      <c r="X34">
        <v>43</v>
      </c>
      <c r="Y34">
        <v>80</v>
      </c>
      <c r="Z34">
        <v>3</v>
      </c>
      <c r="AA34">
        <v>17</v>
      </c>
      <c r="AB34">
        <f t="shared" ref="AB34:AB65" si="2">SUM(X34, Y34)</f>
        <v>123</v>
      </c>
      <c r="AC34">
        <f t="shared" ref="AC34:AC65" si="3">SUM(Z34,AA34)</f>
        <v>20</v>
      </c>
      <c r="AE34">
        <v>2.33</v>
      </c>
      <c r="AG34">
        <v>-1.272662449000368</v>
      </c>
      <c r="AH34">
        <v>1.620378399308861</v>
      </c>
      <c r="AI34">
        <v>0.24920859710933349</v>
      </c>
      <c r="AJ34">
        <v>1.451115435413151</v>
      </c>
      <c r="AK34">
        <v>0.48685922704530182</v>
      </c>
    </row>
    <row r="35" spans="1:37" ht="19" customHeight="1" x14ac:dyDescent="0.2">
      <c r="A35" t="s">
        <v>70</v>
      </c>
      <c r="B35">
        <v>572</v>
      </c>
      <c r="C35">
        <v>90</v>
      </c>
      <c r="D35">
        <v>57.551020408163268</v>
      </c>
      <c r="E35">
        <v>33.862433862433861</v>
      </c>
      <c r="F35">
        <v>47.235023041474648</v>
      </c>
      <c r="G35">
        <v>89.908256880733944</v>
      </c>
      <c r="H35">
        <v>172</v>
      </c>
      <c r="I35">
        <v>20</v>
      </c>
      <c r="J35">
        <v>152</v>
      </c>
      <c r="K35">
        <v>18</v>
      </c>
      <c r="L35">
        <v>16</v>
      </c>
      <c r="M35">
        <v>49</v>
      </c>
      <c r="N35">
        <v>58</v>
      </c>
      <c r="O35">
        <v>7.5263157894736841</v>
      </c>
      <c r="P35">
        <v>1.1842105263157889</v>
      </c>
      <c r="Q35">
        <v>2.263157894736842</v>
      </c>
      <c r="R35">
        <v>0.26315789473684209</v>
      </c>
      <c r="S35">
        <v>2</v>
      </c>
      <c r="T35">
        <v>0.23684210526315791</v>
      </c>
      <c r="U35">
        <v>0.2105263157894737</v>
      </c>
      <c r="V35">
        <v>0.64473684210526316</v>
      </c>
      <c r="W35">
        <v>0.76315789473684215</v>
      </c>
      <c r="X35">
        <v>205</v>
      </c>
      <c r="Y35">
        <v>434</v>
      </c>
      <c r="Z35">
        <v>64</v>
      </c>
      <c r="AA35">
        <v>189</v>
      </c>
      <c r="AB35">
        <f t="shared" si="2"/>
        <v>639</v>
      </c>
      <c r="AC35">
        <f t="shared" si="3"/>
        <v>253</v>
      </c>
      <c r="AD35" s="3">
        <v>45.3</v>
      </c>
      <c r="AG35">
        <v>1.6686408846144289</v>
      </c>
      <c r="AH35">
        <v>0.18275765359209409</v>
      </c>
      <c r="AI35">
        <v>-4.2472230825069332E-2</v>
      </c>
      <c r="AJ35">
        <v>-0.57128356411196524</v>
      </c>
      <c r="AK35">
        <v>0.43398411026538602</v>
      </c>
    </row>
    <row r="36" spans="1:37" x14ac:dyDescent="0.2">
      <c r="A36" t="s">
        <v>71</v>
      </c>
      <c r="B36">
        <v>356</v>
      </c>
      <c r="C36">
        <v>49</v>
      </c>
      <c r="D36">
        <v>60.396039603960403</v>
      </c>
      <c r="E36">
        <v>42.105263157894733</v>
      </c>
      <c r="F36">
        <v>57.499999999999993</v>
      </c>
      <c r="G36">
        <v>81.012658227848107</v>
      </c>
      <c r="H36">
        <v>197</v>
      </c>
      <c r="I36">
        <v>43</v>
      </c>
      <c r="J36">
        <v>154</v>
      </c>
      <c r="K36">
        <v>18</v>
      </c>
      <c r="L36">
        <v>11</v>
      </c>
      <c r="M36">
        <v>45</v>
      </c>
      <c r="N36">
        <v>82</v>
      </c>
      <c r="O36">
        <v>4.6842105263157894</v>
      </c>
      <c r="P36">
        <v>0.64473684210526316</v>
      </c>
      <c r="Q36">
        <v>2.5921052631578951</v>
      </c>
      <c r="R36">
        <v>0.56578947368421051</v>
      </c>
      <c r="S36">
        <v>2.0263157894736841</v>
      </c>
      <c r="T36">
        <v>0.23684210526315791</v>
      </c>
      <c r="U36">
        <v>0.14473684210526319</v>
      </c>
      <c r="V36">
        <v>0.59210526315789469</v>
      </c>
      <c r="W36">
        <v>1.0789473684210531</v>
      </c>
      <c r="X36">
        <v>138</v>
      </c>
      <c r="Y36">
        <v>240</v>
      </c>
      <c r="Z36">
        <v>16</v>
      </c>
      <c r="AA36">
        <v>38</v>
      </c>
      <c r="AB36">
        <f t="shared" si="2"/>
        <v>378</v>
      </c>
      <c r="AC36">
        <f t="shared" si="3"/>
        <v>54</v>
      </c>
      <c r="AD36">
        <v>54.4</v>
      </c>
      <c r="AG36">
        <v>9.1639631647057376E-3</v>
      </c>
      <c r="AH36">
        <v>-0.65396483090236346</v>
      </c>
      <c r="AI36">
        <v>-0.99717158453104593</v>
      </c>
      <c r="AJ36">
        <v>-1.140083282728404</v>
      </c>
      <c r="AK36">
        <v>0.43398411026538602</v>
      </c>
    </row>
    <row r="37" spans="1:37" x14ac:dyDescent="0.2">
      <c r="A37" t="s">
        <v>72</v>
      </c>
      <c r="B37">
        <v>396</v>
      </c>
      <c r="C37">
        <v>65</v>
      </c>
      <c r="D37">
        <v>53.386454183266927</v>
      </c>
      <c r="E37">
        <v>27.927927927927929</v>
      </c>
      <c r="F37">
        <v>45.58011049723757</v>
      </c>
      <c r="G37">
        <v>83.333333333333343</v>
      </c>
      <c r="H37">
        <v>235</v>
      </c>
      <c r="I37">
        <v>46</v>
      </c>
      <c r="J37">
        <v>189</v>
      </c>
      <c r="K37">
        <v>17</v>
      </c>
      <c r="L37">
        <v>18</v>
      </c>
      <c r="M37">
        <v>39</v>
      </c>
      <c r="N37">
        <v>53</v>
      </c>
      <c r="O37">
        <v>5.4246575342465757</v>
      </c>
      <c r="P37">
        <v>0.8904109589041096</v>
      </c>
      <c r="Q37">
        <v>3.2191780821917808</v>
      </c>
      <c r="R37">
        <v>0.63013698630136983</v>
      </c>
      <c r="S37">
        <v>2.5890410958904111</v>
      </c>
      <c r="T37">
        <v>0.23287671232876711</v>
      </c>
      <c r="U37">
        <v>0.24657534246575341</v>
      </c>
      <c r="V37">
        <v>0.53424657534246578</v>
      </c>
      <c r="W37">
        <v>0.72602739726027399</v>
      </c>
      <c r="X37">
        <v>165</v>
      </c>
      <c r="Y37">
        <v>362</v>
      </c>
      <c r="Z37">
        <v>31</v>
      </c>
      <c r="AA37">
        <v>111</v>
      </c>
      <c r="AB37">
        <f t="shared" si="2"/>
        <v>527</v>
      </c>
      <c r="AC37">
        <f t="shared" si="3"/>
        <v>142</v>
      </c>
      <c r="AG37">
        <v>0.44150358729683842</v>
      </c>
      <c r="AH37">
        <v>-0.27292482209315971</v>
      </c>
      <c r="AI37">
        <v>-0.2595809377018069</v>
      </c>
      <c r="AJ37">
        <v>-0.25961248541802628</v>
      </c>
      <c r="AK37">
        <v>0.40640436020631471</v>
      </c>
    </row>
    <row r="38" spans="1:37" x14ac:dyDescent="0.2">
      <c r="A38" t="s">
        <v>73</v>
      </c>
      <c r="B38">
        <v>207</v>
      </c>
      <c r="C38">
        <v>50</v>
      </c>
      <c r="D38">
        <v>60.416666666666657</v>
      </c>
      <c r="E38">
        <v>0</v>
      </c>
      <c r="F38">
        <v>60.416666666666657</v>
      </c>
      <c r="G38">
        <v>63.46153846153846</v>
      </c>
      <c r="H38">
        <v>198</v>
      </c>
      <c r="I38">
        <v>67</v>
      </c>
      <c r="J38">
        <v>131</v>
      </c>
      <c r="K38">
        <v>19</v>
      </c>
      <c r="L38">
        <v>14</v>
      </c>
      <c r="M38">
        <v>19</v>
      </c>
      <c r="N38">
        <v>75</v>
      </c>
      <c r="O38">
        <v>2.524390243902439</v>
      </c>
      <c r="P38">
        <v>0.6097560975609756</v>
      </c>
      <c r="Q38">
        <v>2.4146341463414629</v>
      </c>
      <c r="R38">
        <v>0.81707317073170727</v>
      </c>
      <c r="S38">
        <v>1.597560975609756</v>
      </c>
      <c r="T38">
        <v>0.23170731707317069</v>
      </c>
      <c r="U38">
        <v>0.17073170731707321</v>
      </c>
      <c r="V38">
        <v>0.23170731707317069</v>
      </c>
      <c r="W38">
        <v>0.91463414634146345</v>
      </c>
      <c r="X38">
        <v>87</v>
      </c>
      <c r="Y38">
        <v>144</v>
      </c>
      <c r="Z38">
        <v>0</v>
      </c>
      <c r="AA38">
        <v>0</v>
      </c>
      <c r="AB38">
        <f t="shared" si="2"/>
        <v>231</v>
      </c>
      <c r="AC38">
        <f t="shared" si="3"/>
        <v>0</v>
      </c>
      <c r="AG38">
        <v>-1.2519335618303979</v>
      </c>
      <c r="AH38">
        <v>-0.70821988789813739</v>
      </c>
      <c r="AI38">
        <v>0.97222530447253119</v>
      </c>
      <c r="AJ38">
        <v>-0.91533802805556708</v>
      </c>
      <c r="AK38">
        <v>0.39827108579865039</v>
      </c>
    </row>
    <row r="39" spans="1:37" x14ac:dyDescent="0.2">
      <c r="A39" t="s">
        <v>74</v>
      </c>
      <c r="B39">
        <v>236</v>
      </c>
      <c r="C39">
        <v>54</v>
      </c>
      <c r="D39">
        <v>58.252427184466008</v>
      </c>
      <c r="E39">
        <v>44.230769230769234</v>
      </c>
      <c r="F39">
        <v>53.548387096774199</v>
      </c>
      <c r="G39">
        <v>88.679245283018872</v>
      </c>
      <c r="H39">
        <v>95</v>
      </c>
      <c r="I39">
        <v>31</v>
      </c>
      <c r="J39">
        <v>64</v>
      </c>
      <c r="K39">
        <v>18</v>
      </c>
      <c r="L39">
        <v>37</v>
      </c>
      <c r="M39">
        <v>26</v>
      </c>
      <c r="N39">
        <v>78</v>
      </c>
      <c r="O39">
        <v>2.9873417721518991</v>
      </c>
      <c r="P39">
        <v>0.68354430379746833</v>
      </c>
      <c r="Q39">
        <v>1.20253164556962</v>
      </c>
      <c r="R39">
        <v>0.39240506329113922</v>
      </c>
      <c r="S39">
        <v>0.810126582278481</v>
      </c>
      <c r="T39">
        <v>0.22784810126582281</v>
      </c>
      <c r="U39">
        <v>0.46835443037974678</v>
      </c>
      <c r="V39">
        <v>0.32911392405063289</v>
      </c>
      <c r="W39">
        <v>0.98734177215189878</v>
      </c>
      <c r="X39">
        <v>83</v>
      </c>
      <c r="Y39">
        <v>155</v>
      </c>
      <c r="Z39">
        <v>23</v>
      </c>
      <c r="AA39">
        <v>52</v>
      </c>
      <c r="AB39">
        <f t="shared" si="2"/>
        <v>238</v>
      </c>
      <c r="AC39">
        <f t="shared" si="3"/>
        <v>75</v>
      </c>
      <c r="AG39">
        <v>-0.98162078107637352</v>
      </c>
      <c r="AH39">
        <v>-0.59377454412026753</v>
      </c>
      <c r="AI39">
        <v>0.26415206596392571</v>
      </c>
      <c r="AJ39">
        <v>1.65783533314942</v>
      </c>
      <c r="AK39">
        <v>0.37142980949849402</v>
      </c>
    </row>
    <row r="40" spans="1:37" x14ac:dyDescent="0.2">
      <c r="A40" t="s">
        <v>75</v>
      </c>
      <c r="B40">
        <v>196</v>
      </c>
      <c r="C40">
        <v>36</v>
      </c>
      <c r="D40">
        <v>54.54545454545454</v>
      </c>
      <c r="E40">
        <v>55.555555555555557</v>
      </c>
      <c r="F40">
        <v>54.729729729729733</v>
      </c>
      <c r="G40">
        <v>82.608695652173907</v>
      </c>
      <c r="H40">
        <v>77</v>
      </c>
      <c r="I40">
        <v>21</v>
      </c>
      <c r="J40">
        <v>56</v>
      </c>
      <c r="K40">
        <v>15</v>
      </c>
      <c r="L40">
        <v>29</v>
      </c>
      <c r="M40">
        <v>22</v>
      </c>
      <c r="N40">
        <v>52</v>
      </c>
      <c r="O40">
        <v>2.9696969696969702</v>
      </c>
      <c r="P40">
        <v>0.54545454545454541</v>
      </c>
      <c r="Q40">
        <v>1.166666666666667</v>
      </c>
      <c r="R40">
        <v>0.31818181818181818</v>
      </c>
      <c r="S40">
        <v>0.84848484848484851</v>
      </c>
      <c r="T40">
        <v>0.22727272727272729</v>
      </c>
      <c r="U40">
        <v>0.43939393939393939</v>
      </c>
      <c r="V40">
        <v>0.33333333333333331</v>
      </c>
      <c r="W40">
        <v>0.78787878787878785</v>
      </c>
      <c r="X40">
        <v>81</v>
      </c>
      <c r="Y40">
        <v>148</v>
      </c>
      <c r="Z40">
        <v>15</v>
      </c>
      <c r="AA40">
        <v>27</v>
      </c>
      <c r="AB40">
        <f t="shared" si="2"/>
        <v>229</v>
      </c>
      <c r="AC40">
        <f t="shared" si="3"/>
        <v>42</v>
      </c>
      <c r="AG40">
        <v>-0.99192340527438061</v>
      </c>
      <c r="AH40">
        <v>-0.80795145221730824</v>
      </c>
      <c r="AI40">
        <v>-0.29826576183620751</v>
      </c>
      <c r="AJ40">
        <v>1.407450002468859</v>
      </c>
      <c r="AK40">
        <v>0.3674280192137433</v>
      </c>
    </row>
    <row r="41" spans="1:37" x14ac:dyDescent="0.2">
      <c r="A41" t="s">
        <v>76</v>
      </c>
      <c r="B41">
        <v>165</v>
      </c>
      <c r="C41">
        <v>22</v>
      </c>
      <c r="D41">
        <v>59.130434782608702</v>
      </c>
      <c r="E41">
        <v>25</v>
      </c>
      <c r="F41">
        <v>57.983193277310932</v>
      </c>
      <c r="G41">
        <v>65</v>
      </c>
      <c r="H41">
        <v>156</v>
      </c>
      <c r="I41">
        <v>63</v>
      </c>
      <c r="J41">
        <v>93</v>
      </c>
      <c r="K41">
        <v>16</v>
      </c>
      <c r="L41">
        <v>28</v>
      </c>
      <c r="M41">
        <v>20</v>
      </c>
      <c r="N41">
        <v>46</v>
      </c>
      <c r="O41">
        <v>2.291666666666667</v>
      </c>
      <c r="P41">
        <v>0.30555555555555558</v>
      </c>
      <c r="Q41">
        <v>2.166666666666667</v>
      </c>
      <c r="R41">
        <v>0.875</v>
      </c>
      <c r="S41">
        <v>1.291666666666667</v>
      </c>
      <c r="T41">
        <v>0.22222222222222221</v>
      </c>
      <c r="U41">
        <v>0.3888888888888889</v>
      </c>
      <c r="V41">
        <v>0.27777777777777779</v>
      </c>
      <c r="W41">
        <v>0.63888888888888884</v>
      </c>
      <c r="X41">
        <v>69</v>
      </c>
      <c r="Y41">
        <v>119</v>
      </c>
      <c r="Z41">
        <v>1</v>
      </c>
      <c r="AA41">
        <v>4</v>
      </c>
      <c r="AB41">
        <f t="shared" si="2"/>
        <v>188</v>
      </c>
      <c r="AC41">
        <f t="shared" si="3"/>
        <v>5</v>
      </c>
      <c r="AG41">
        <v>-1.3878185378396519</v>
      </c>
      <c r="AH41">
        <v>-1.180034252047931</v>
      </c>
      <c r="AI41">
        <v>-0.98298714901509909</v>
      </c>
      <c r="AJ41">
        <v>0.97079567302593572</v>
      </c>
      <c r="AK41">
        <v>0.33230119338093173</v>
      </c>
    </row>
    <row r="42" spans="1:37" x14ac:dyDescent="0.2">
      <c r="A42" t="s">
        <v>77</v>
      </c>
      <c r="B42">
        <v>542</v>
      </c>
      <c r="C42">
        <v>177</v>
      </c>
      <c r="D42">
        <v>57.983193277310932</v>
      </c>
      <c r="E42">
        <v>34.146341463414643</v>
      </c>
      <c r="F42">
        <v>48.258706467661703</v>
      </c>
      <c r="G42">
        <v>79.032258064516128</v>
      </c>
      <c r="H42">
        <v>171</v>
      </c>
      <c r="I42">
        <v>22</v>
      </c>
      <c r="J42">
        <v>149</v>
      </c>
      <c r="K42">
        <v>14</v>
      </c>
      <c r="L42">
        <v>22</v>
      </c>
      <c r="M42">
        <v>98</v>
      </c>
      <c r="N42">
        <v>45</v>
      </c>
      <c r="O42">
        <v>8.338461538461539</v>
      </c>
      <c r="P42">
        <v>2.7230769230769232</v>
      </c>
      <c r="Q42">
        <v>2.6307692307692312</v>
      </c>
      <c r="R42">
        <v>0.33846153846153848</v>
      </c>
      <c r="S42">
        <v>2.2923076923076922</v>
      </c>
      <c r="T42">
        <v>0.2153846153846154</v>
      </c>
      <c r="U42">
        <v>0.33846153846153848</v>
      </c>
      <c r="V42">
        <v>1.5076923076923081</v>
      </c>
      <c r="W42">
        <v>0.69230769230769229</v>
      </c>
      <c r="X42">
        <v>194</v>
      </c>
      <c r="Y42">
        <v>402</v>
      </c>
      <c r="Z42">
        <v>56</v>
      </c>
      <c r="AA42">
        <v>164</v>
      </c>
      <c r="AB42">
        <f t="shared" si="2"/>
        <v>596</v>
      </c>
      <c r="AC42">
        <f t="shared" si="3"/>
        <v>220</v>
      </c>
      <c r="AD42" s="2">
        <v>45.7</v>
      </c>
      <c r="AE42">
        <v>1.93</v>
      </c>
      <c r="AG42">
        <v>2.142844688664022</v>
      </c>
      <c r="AH42">
        <v>2.5695360127391389</v>
      </c>
      <c r="AI42">
        <v>-8.1551798062881584E-2</v>
      </c>
      <c r="AJ42">
        <v>0.53481311947446375</v>
      </c>
      <c r="AK42">
        <v>0.28474487533035631</v>
      </c>
    </row>
    <row r="43" spans="1:37" x14ac:dyDescent="0.2">
      <c r="A43" t="s">
        <v>78</v>
      </c>
      <c r="B43">
        <v>406</v>
      </c>
      <c r="C43">
        <v>97</v>
      </c>
      <c r="D43">
        <v>55.769230769230766</v>
      </c>
      <c r="E43">
        <v>36.764705882352942</v>
      </c>
      <c r="F43">
        <v>51.086956521739133</v>
      </c>
      <c r="G43">
        <v>87.610619469026545</v>
      </c>
      <c r="H43">
        <v>90</v>
      </c>
      <c r="I43">
        <v>8</v>
      </c>
      <c r="J43">
        <v>82</v>
      </c>
      <c r="K43">
        <v>12</v>
      </c>
      <c r="L43">
        <v>10</v>
      </c>
      <c r="M43">
        <v>51</v>
      </c>
      <c r="N43">
        <v>39</v>
      </c>
      <c r="O43">
        <v>7.25</v>
      </c>
      <c r="P43">
        <v>1.732142857142857</v>
      </c>
      <c r="Q43">
        <v>1.607142857142857</v>
      </c>
      <c r="R43">
        <v>0.14285714285714279</v>
      </c>
      <c r="S43">
        <v>1.464285714285714</v>
      </c>
      <c r="T43">
        <v>0.2142857142857143</v>
      </c>
      <c r="U43">
        <v>0.1785714285714286</v>
      </c>
      <c r="V43">
        <v>0.9107142857142857</v>
      </c>
      <c r="W43">
        <v>0.6964285714285714</v>
      </c>
      <c r="X43">
        <v>141</v>
      </c>
      <c r="Y43">
        <v>276</v>
      </c>
      <c r="Z43">
        <v>25</v>
      </c>
      <c r="AA43">
        <v>68</v>
      </c>
      <c r="AB43">
        <f t="shared" si="2"/>
        <v>417</v>
      </c>
      <c r="AC43">
        <f t="shared" si="3"/>
        <v>93</v>
      </c>
      <c r="AD43">
        <v>46.1</v>
      </c>
      <c r="AG43">
        <v>1.5073028505845949</v>
      </c>
      <c r="AH43">
        <v>1.0325994801779299</v>
      </c>
      <c r="AI43">
        <v>4.0795343812363077E-2</v>
      </c>
      <c r="AJ43">
        <v>-0.84755771315423534</v>
      </c>
      <c r="AK43">
        <v>0.27710189564365673</v>
      </c>
    </row>
    <row r="44" spans="1:37" x14ac:dyDescent="0.2">
      <c r="A44" t="s">
        <v>79</v>
      </c>
      <c r="B44">
        <v>258</v>
      </c>
      <c r="C44">
        <v>61</v>
      </c>
      <c r="D44">
        <v>51.677852348993291</v>
      </c>
      <c r="E44">
        <v>31.25</v>
      </c>
      <c r="F44">
        <v>45.539906103286377</v>
      </c>
      <c r="G44">
        <v>86.274509803921575</v>
      </c>
      <c r="H44">
        <v>115</v>
      </c>
      <c r="I44">
        <v>12</v>
      </c>
      <c r="J44">
        <v>103</v>
      </c>
      <c r="K44">
        <v>15</v>
      </c>
      <c r="L44">
        <v>5</v>
      </c>
      <c r="M44">
        <v>33</v>
      </c>
      <c r="N44">
        <v>48</v>
      </c>
      <c r="O44">
        <v>3.5342465753424661</v>
      </c>
      <c r="P44">
        <v>0.83561643835616439</v>
      </c>
      <c r="Q44">
        <v>1.575342465753425</v>
      </c>
      <c r="R44">
        <v>0.16438356164383561</v>
      </c>
      <c r="S44">
        <v>1.4109589041095889</v>
      </c>
      <c r="T44">
        <v>0.20547945205479451</v>
      </c>
      <c r="U44">
        <v>6.8493150684931503E-2</v>
      </c>
      <c r="V44">
        <v>0.45205479452054792</v>
      </c>
      <c r="W44">
        <v>0.65753424657534243</v>
      </c>
      <c r="X44">
        <v>97</v>
      </c>
      <c r="Y44">
        <v>213</v>
      </c>
      <c r="Z44">
        <v>20</v>
      </c>
      <c r="AA44">
        <v>64</v>
      </c>
      <c r="AB44">
        <f t="shared" si="2"/>
        <v>310</v>
      </c>
      <c r="AC44">
        <f t="shared" si="3"/>
        <v>84</v>
      </c>
      <c r="AG44">
        <v>-0.66228852027322105</v>
      </c>
      <c r="AH44">
        <v>-0.35791100160746492</v>
      </c>
      <c r="AI44">
        <v>-2.747199289540251E-2</v>
      </c>
      <c r="AJ44">
        <v>-1.799267614166085</v>
      </c>
      <c r="AK44">
        <v>0.2158533597981869</v>
      </c>
    </row>
    <row r="45" spans="1:37" x14ac:dyDescent="0.2">
      <c r="A45" t="s">
        <v>80</v>
      </c>
      <c r="B45">
        <v>333</v>
      </c>
      <c r="C45">
        <v>59</v>
      </c>
      <c r="D45">
        <v>57.432432432432442</v>
      </c>
      <c r="E45">
        <v>36.538461538461533</v>
      </c>
      <c r="F45">
        <v>48.80952380952381</v>
      </c>
      <c r="G45">
        <v>69.014084507042256</v>
      </c>
      <c r="H45">
        <v>157</v>
      </c>
      <c r="I45">
        <v>20</v>
      </c>
      <c r="J45">
        <v>137</v>
      </c>
      <c r="K45">
        <v>13</v>
      </c>
      <c r="L45">
        <v>14</v>
      </c>
      <c r="M45">
        <v>42</v>
      </c>
      <c r="N45">
        <v>28</v>
      </c>
      <c r="O45">
        <v>5.0454545454545459</v>
      </c>
      <c r="P45">
        <v>0.89393939393939392</v>
      </c>
      <c r="Q45">
        <v>2.3787878787878789</v>
      </c>
      <c r="R45">
        <v>0.30303030303030298</v>
      </c>
      <c r="S45">
        <v>2.0757575757575761</v>
      </c>
      <c r="T45">
        <v>0.19696969696969699</v>
      </c>
      <c r="U45">
        <v>0.2121212121212121</v>
      </c>
      <c r="V45">
        <v>0.63636363636363635</v>
      </c>
      <c r="W45">
        <v>0.42424242424242431</v>
      </c>
      <c r="X45">
        <v>123</v>
      </c>
      <c r="Y45">
        <v>252</v>
      </c>
      <c r="Z45">
        <v>38</v>
      </c>
      <c r="AA45">
        <v>104</v>
      </c>
      <c r="AB45">
        <f t="shared" si="2"/>
        <v>375</v>
      </c>
      <c r="AC45">
        <f t="shared" si="3"/>
        <v>142</v>
      </c>
      <c r="AG45">
        <v>0.22009074358466241</v>
      </c>
      <c r="AH45">
        <v>-0.26745222720019313</v>
      </c>
      <c r="AI45">
        <v>-0.59392834629198399</v>
      </c>
      <c r="AJ45">
        <v>-0.55749448002429425</v>
      </c>
      <c r="AK45">
        <v>0.15666706421687471</v>
      </c>
    </row>
    <row r="46" spans="1:37" x14ac:dyDescent="0.2">
      <c r="A46" t="s">
        <v>81</v>
      </c>
      <c r="B46">
        <v>73</v>
      </c>
      <c r="C46">
        <v>27</v>
      </c>
      <c r="D46">
        <v>60</v>
      </c>
      <c r="E46">
        <v>0</v>
      </c>
      <c r="F46">
        <v>55.555555555555557</v>
      </c>
      <c r="G46">
        <v>61.904761904761912</v>
      </c>
      <c r="H46">
        <v>43</v>
      </c>
      <c r="I46">
        <v>9</v>
      </c>
      <c r="J46">
        <v>34</v>
      </c>
      <c r="K46">
        <v>3</v>
      </c>
      <c r="L46">
        <v>6</v>
      </c>
      <c r="M46">
        <v>18</v>
      </c>
      <c r="N46">
        <v>12</v>
      </c>
      <c r="O46">
        <v>4.5625</v>
      </c>
      <c r="P46">
        <v>1.6875</v>
      </c>
      <c r="Q46">
        <v>2.6875</v>
      </c>
      <c r="R46">
        <v>0.5625</v>
      </c>
      <c r="S46">
        <v>2.125</v>
      </c>
      <c r="T46">
        <v>0.1875</v>
      </c>
      <c r="U46">
        <v>0.375</v>
      </c>
      <c r="V46">
        <v>1.125</v>
      </c>
      <c r="W46">
        <v>0.75</v>
      </c>
      <c r="X46">
        <v>30</v>
      </c>
      <c r="Y46">
        <v>54</v>
      </c>
      <c r="Z46">
        <v>0</v>
      </c>
      <c r="AA46">
        <v>4</v>
      </c>
      <c r="AB46">
        <f t="shared" si="2"/>
        <v>84</v>
      </c>
      <c r="AC46">
        <f t="shared" si="3"/>
        <v>4</v>
      </c>
      <c r="AG46">
        <v>-6.1901599443673558E-2</v>
      </c>
      <c r="AH46">
        <v>0.96335850802899814</v>
      </c>
      <c r="AI46">
        <v>-0.47234747044101039</v>
      </c>
      <c r="AJ46">
        <v>0.8507157324291319</v>
      </c>
      <c r="AK46">
        <v>9.0804265780353083E-2</v>
      </c>
    </row>
    <row r="47" spans="1:37" x14ac:dyDescent="0.2">
      <c r="A47" t="s">
        <v>82</v>
      </c>
      <c r="B47">
        <v>172</v>
      </c>
      <c r="C47">
        <v>37</v>
      </c>
      <c r="D47">
        <v>58.928571428571431</v>
      </c>
      <c r="E47">
        <v>39.726027397260268</v>
      </c>
      <c r="F47">
        <v>48.062015503875969</v>
      </c>
      <c r="G47">
        <v>79.166666666666657</v>
      </c>
      <c r="H47">
        <v>89</v>
      </c>
      <c r="I47">
        <v>23</v>
      </c>
      <c r="J47">
        <v>66</v>
      </c>
      <c r="K47">
        <v>12</v>
      </c>
      <c r="L47">
        <v>11</v>
      </c>
      <c r="M47">
        <v>17</v>
      </c>
      <c r="N47">
        <v>38</v>
      </c>
      <c r="O47">
        <v>2.6875</v>
      </c>
      <c r="P47">
        <v>0.578125</v>
      </c>
      <c r="Q47">
        <v>1.390625</v>
      </c>
      <c r="R47">
        <v>0.359375</v>
      </c>
      <c r="S47">
        <v>1.03125</v>
      </c>
      <c r="T47">
        <v>0.1875</v>
      </c>
      <c r="U47">
        <v>0.171875</v>
      </c>
      <c r="V47">
        <v>0.265625</v>
      </c>
      <c r="W47">
        <v>0.59375</v>
      </c>
      <c r="X47">
        <v>62</v>
      </c>
      <c r="Y47">
        <v>129</v>
      </c>
      <c r="Z47">
        <v>29</v>
      </c>
      <c r="AA47">
        <v>73</v>
      </c>
      <c r="AB47">
        <f t="shared" si="2"/>
        <v>191</v>
      </c>
      <c r="AC47">
        <f t="shared" si="3"/>
        <v>102</v>
      </c>
      <c r="AG47">
        <v>-1.156695401788977</v>
      </c>
      <c r="AH47">
        <v>-0.75727964987195362</v>
      </c>
      <c r="AI47">
        <v>0.39123433891222792</v>
      </c>
      <c r="AJ47">
        <v>-0.90545339879912323</v>
      </c>
      <c r="AK47">
        <v>9.0804265780353083E-2</v>
      </c>
    </row>
    <row r="48" spans="1:37" x14ac:dyDescent="0.2">
      <c r="A48" t="s">
        <v>83</v>
      </c>
      <c r="B48">
        <v>324</v>
      </c>
      <c r="C48">
        <v>54</v>
      </c>
      <c r="D48">
        <v>58.064516129032263</v>
      </c>
      <c r="E48">
        <v>35.555555555555557</v>
      </c>
      <c r="F48">
        <v>49.795918367346943</v>
      </c>
      <c r="G48">
        <v>80</v>
      </c>
      <c r="H48">
        <v>121</v>
      </c>
      <c r="I48">
        <v>36</v>
      </c>
      <c r="J48">
        <v>85</v>
      </c>
      <c r="K48">
        <v>14</v>
      </c>
      <c r="L48">
        <v>16</v>
      </c>
      <c r="M48">
        <v>43</v>
      </c>
      <c r="N48">
        <v>49</v>
      </c>
      <c r="O48">
        <v>4.32</v>
      </c>
      <c r="P48">
        <v>0.72</v>
      </c>
      <c r="Q48">
        <v>1.6133333333333331</v>
      </c>
      <c r="R48">
        <v>0.48</v>
      </c>
      <c r="S48">
        <v>1.1333333333333331</v>
      </c>
      <c r="T48">
        <v>0.1866666666666667</v>
      </c>
      <c r="U48">
        <v>0.21333333333333329</v>
      </c>
      <c r="V48">
        <v>0.57333333333333336</v>
      </c>
      <c r="W48">
        <v>0.65333333333333332</v>
      </c>
      <c r="X48">
        <v>122</v>
      </c>
      <c r="Y48">
        <v>245</v>
      </c>
      <c r="Z48">
        <v>32</v>
      </c>
      <c r="AA48">
        <v>90</v>
      </c>
      <c r="AB48">
        <f t="shared" si="2"/>
        <v>367</v>
      </c>
      <c r="AC48">
        <f t="shared" si="3"/>
        <v>122</v>
      </c>
      <c r="AG48">
        <v>-0.20349493121366599</v>
      </c>
      <c r="AH48">
        <v>-0.53723184038264882</v>
      </c>
      <c r="AI48">
        <v>-0.78407518119844855</v>
      </c>
      <c r="AJ48">
        <v>-0.54701477611766436</v>
      </c>
      <c r="AK48">
        <v>8.5008339517939457E-2</v>
      </c>
    </row>
    <row r="49" spans="1:37" x14ac:dyDescent="0.2">
      <c r="A49" t="s">
        <v>84</v>
      </c>
      <c r="B49">
        <v>253</v>
      </c>
      <c r="C49">
        <v>23</v>
      </c>
      <c r="D49">
        <v>50</v>
      </c>
      <c r="E49">
        <v>37.5</v>
      </c>
      <c r="F49">
        <v>44.811320754716981</v>
      </c>
      <c r="G49">
        <v>75</v>
      </c>
      <c r="H49">
        <v>158</v>
      </c>
      <c r="I49">
        <v>43</v>
      </c>
      <c r="J49">
        <v>115</v>
      </c>
      <c r="K49">
        <v>13</v>
      </c>
      <c r="L49">
        <v>14</v>
      </c>
      <c r="M49">
        <v>22</v>
      </c>
      <c r="N49">
        <v>62</v>
      </c>
      <c r="O49">
        <v>3.5138888888888888</v>
      </c>
      <c r="P49">
        <v>0.31944444444444442</v>
      </c>
      <c r="Q49">
        <v>2.1944444444444451</v>
      </c>
      <c r="R49">
        <v>0.59722222222222221</v>
      </c>
      <c r="S49">
        <v>1.5972222222222221</v>
      </c>
      <c r="T49">
        <v>0.18055555555555561</v>
      </c>
      <c r="U49">
        <v>0.19444444444444439</v>
      </c>
      <c r="V49">
        <v>0.30555555555555558</v>
      </c>
      <c r="W49">
        <v>0.86111111111111116</v>
      </c>
      <c r="X49">
        <v>95</v>
      </c>
      <c r="Y49">
        <v>212</v>
      </c>
      <c r="Z49">
        <v>33</v>
      </c>
      <c r="AA49">
        <v>88</v>
      </c>
      <c r="AB49">
        <f t="shared" si="2"/>
        <v>307</v>
      </c>
      <c r="AC49">
        <f t="shared" si="3"/>
        <v>121</v>
      </c>
      <c r="AG49">
        <v>-0.67417517038493591</v>
      </c>
      <c r="AH49">
        <v>-1.1584926162682629</v>
      </c>
      <c r="AI49">
        <v>-1.0526198324570211</v>
      </c>
      <c r="AJ49">
        <v>-0.71032349532931749</v>
      </c>
      <c r="AK49">
        <v>4.2504880260237722E-2</v>
      </c>
    </row>
    <row r="50" spans="1:37" x14ac:dyDescent="0.2">
      <c r="A50" t="s">
        <v>85</v>
      </c>
      <c r="B50">
        <v>389</v>
      </c>
      <c r="C50">
        <v>83</v>
      </c>
      <c r="D50">
        <v>52.96610169491526</v>
      </c>
      <c r="E50">
        <v>36.666666666666657</v>
      </c>
      <c r="F50">
        <v>49.662162162162161</v>
      </c>
      <c r="G50">
        <v>76.84210526315789</v>
      </c>
      <c r="H50">
        <v>139</v>
      </c>
      <c r="I50">
        <v>36</v>
      </c>
      <c r="J50">
        <v>103</v>
      </c>
      <c r="K50">
        <v>12</v>
      </c>
      <c r="L50">
        <v>24</v>
      </c>
      <c r="M50">
        <v>41</v>
      </c>
      <c r="N50">
        <v>58</v>
      </c>
      <c r="O50">
        <v>5.7205882352941178</v>
      </c>
      <c r="P50">
        <v>1.220588235294118</v>
      </c>
      <c r="Q50">
        <v>2.0441176470588229</v>
      </c>
      <c r="R50">
        <v>0.52941176470588236</v>
      </c>
      <c r="S50">
        <v>1.5147058823529409</v>
      </c>
      <c r="T50">
        <v>0.1764705882352941</v>
      </c>
      <c r="U50">
        <v>0.35294117647058831</v>
      </c>
      <c r="V50">
        <v>0.6029411764705882</v>
      </c>
      <c r="W50">
        <v>0.8529411764705882</v>
      </c>
      <c r="X50">
        <v>147</v>
      </c>
      <c r="Y50">
        <v>296</v>
      </c>
      <c r="Z50">
        <v>22</v>
      </c>
      <c r="AA50">
        <v>60</v>
      </c>
      <c r="AB50">
        <f t="shared" si="2"/>
        <v>443</v>
      </c>
      <c r="AC50">
        <f t="shared" si="3"/>
        <v>82</v>
      </c>
      <c r="AG50">
        <v>0.61429457259313158</v>
      </c>
      <c r="AH50">
        <v>0.23917939931840751</v>
      </c>
      <c r="AI50">
        <v>0.19708869354331399</v>
      </c>
      <c r="AJ50">
        <v>0.66000053265773839</v>
      </c>
      <c r="AK50">
        <v>1.4093477013110339E-2</v>
      </c>
    </row>
    <row r="51" spans="1:37" x14ac:dyDescent="0.2">
      <c r="A51" t="s">
        <v>86</v>
      </c>
      <c r="B51">
        <v>267</v>
      </c>
      <c r="C51">
        <v>76</v>
      </c>
      <c r="D51">
        <v>50.289017341040463</v>
      </c>
      <c r="E51">
        <v>39.130434782608702</v>
      </c>
      <c r="F51">
        <v>47.945205479452049</v>
      </c>
      <c r="G51">
        <v>75</v>
      </c>
      <c r="H51">
        <v>142</v>
      </c>
      <c r="I51">
        <v>41</v>
      </c>
      <c r="J51">
        <v>101</v>
      </c>
      <c r="K51">
        <v>13</v>
      </c>
      <c r="L51">
        <v>16</v>
      </c>
      <c r="M51">
        <v>35</v>
      </c>
      <c r="N51">
        <v>64</v>
      </c>
      <c r="O51">
        <v>3.6081081081081079</v>
      </c>
      <c r="P51">
        <v>1.027027027027027</v>
      </c>
      <c r="Q51">
        <v>1.9189189189189191</v>
      </c>
      <c r="R51">
        <v>0.55405405405405406</v>
      </c>
      <c r="S51">
        <v>1.3648648648648649</v>
      </c>
      <c r="T51">
        <v>0.17567567567567571</v>
      </c>
      <c r="U51">
        <v>0.2162162162162162</v>
      </c>
      <c r="V51">
        <v>0.47297297297297303</v>
      </c>
      <c r="W51">
        <v>0.86486486486486491</v>
      </c>
      <c r="X51">
        <v>105</v>
      </c>
      <c r="Y51">
        <v>219</v>
      </c>
      <c r="Z51">
        <v>18</v>
      </c>
      <c r="AA51">
        <v>46</v>
      </c>
      <c r="AB51">
        <f t="shared" si="2"/>
        <v>324</v>
      </c>
      <c r="AC51">
        <f t="shared" si="3"/>
        <v>64</v>
      </c>
      <c r="AG51">
        <v>-0.61916150784466151</v>
      </c>
      <c r="AH51">
        <v>-6.1033604250061137E-2</v>
      </c>
      <c r="AI51">
        <v>0.38479770430835281</v>
      </c>
      <c r="AJ51">
        <v>-0.52209007493432757</v>
      </c>
      <c r="AK51">
        <v>8.5647715163725113E-3</v>
      </c>
    </row>
    <row r="52" spans="1:37" x14ac:dyDescent="0.2">
      <c r="A52" t="s">
        <v>87</v>
      </c>
      <c r="B52">
        <v>314</v>
      </c>
      <c r="C52">
        <v>35</v>
      </c>
      <c r="D52">
        <v>61.728395061728392</v>
      </c>
      <c r="E52">
        <v>45.774647887323937</v>
      </c>
      <c r="F52">
        <v>51.569506726457398</v>
      </c>
      <c r="G52">
        <v>79.166666666666657</v>
      </c>
      <c r="H52">
        <v>100</v>
      </c>
      <c r="I52">
        <v>35</v>
      </c>
      <c r="J52">
        <v>65</v>
      </c>
      <c r="K52">
        <v>14</v>
      </c>
      <c r="L52">
        <v>22</v>
      </c>
      <c r="M52">
        <v>27</v>
      </c>
      <c r="N52">
        <v>47</v>
      </c>
      <c r="O52">
        <v>3.9249999999999998</v>
      </c>
      <c r="P52">
        <v>0.4375</v>
      </c>
      <c r="Q52">
        <v>1.25</v>
      </c>
      <c r="R52">
        <v>0.4375</v>
      </c>
      <c r="S52">
        <v>0.8125</v>
      </c>
      <c r="T52">
        <v>0.17499999999999999</v>
      </c>
      <c r="U52">
        <v>0.27500000000000002</v>
      </c>
      <c r="V52">
        <v>0.33750000000000002</v>
      </c>
      <c r="W52">
        <v>0.58750000000000002</v>
      </c>
      <c r="X52">
        <v>115</v>
      </c>
      <c r="Y52">
        <v>223</v>
      </c>
      <c r="Z52">
        <v>65</v>
      </c>
      <c r="AA52">
        <v>142</v>
      </c>
      <c r="AB52">
        <f t="shared" si="2"/>
        <v>338</v>
      </c>
      <c r="AC52">
        <f t="shared" si="3"/>
        <v>207</v>
      </c>
      <c r="AF52">
        <v>39.5</v>
      </c>
      <c r="AG52">
        <v>-0.43413149224107689</v>
      </c>
      <c r="AH52">
        <v>-0.97538871214108835</v>
      </c>
      <c r="AI52">
        <v>-0.7323954549000371</v>
      </c>
      <c r="AJ52">
        <v>-1.385983986785503E-2</v>
      </c>
      <c r="AK52">
        <v>3.865371844144698E-3</v>
      </c>
    </row>
    <row r="53" spans="1:37" x14ac:dyDescent="0.2">
      <c r="A53" t="s">
        <v>88</v>
      </c>
      <c r="B53">
        <v>176</v>
      </c>
      <c r="C53">
        <v>49</v>
      </c>
      <c r="D53">
        <v>54.216867469879517</v>
      </c>
      <c r="E53">
        <v>29.166666666666671</v>
      </c>
      <c r="F53">
        <v>45.038167938931288</v>
      </c>
      <c r="G53">
        <v>89.795918367346943</v>
      </c>
      <c r="H53">
        <v>39</v>
      </c>
      <c r="I53">
        <v>2</v>
      </c>
      <c r="J53">
        <v>37</v>
      </c>
      <c r="K53">
        <v>6</v>
      </c>
      <c r="L53">
        <v>9</v>
      </c>
      <c r="M53">
        <v>18</v>
      </c>
      <c r="N53">
        <v>25</v>
      </c>
      <c r="O53">
        <v>5.0285714285714276</v>
      </c>
      <c r="P53">
        <v>1.4</v>
      </c>
      <c r="Q53">
        <v>1.1142857142857141</v>
      </c>
      <c r="R53">
        <v>5.7142857142857141E-2</v>
      </c>
      <c r="S53">
        <v>1.0571428571428569</v>
      </c>
      <c r="T53">
        <v>0.1714285714285714</v>
      </c>
      <c r="U53">
        <v>0.25714285714285712</v>
      </c>
      <c r="V53">
        <v>0.51428571428571423</v>
      </c>
      <c r="W53">
        <v>0.7142857142857143</v>
      </c>
      <c r="X53">
        <v>59</v>
      </c>
      <c r="Y53">
        <v>131</v>
      </c>
      <c r="Z53">
        <v>14</v>
      </c>
      <c r="AA53">
        <v>48</v>
      </c>
      <c r="AB53">
        <f t="shared" si="2"/>
        <v>190</v>
      </c>
      <c r="AC53">
        <f t="shared" si="3"/>
        <v>62</v>
      </c>
      <c r="AG53">
        <v>0.2102328599964442</v>
      </c>
      <c r="AH53">
        <v>0.51744664738987811</v>
      </c>
      <c r="AI53">
        <v>1.08794043631315</v>
      </c>
      <c r="AJ53">
        <v>-0.16824833492088889</v>
      </c>
      <c r="AK53">
        <v>-2.0974312137629209E-2</v>
      </c>
    </row>
    <row r="54" spans="1:37" x14ac:dyDescent="0.2">
      <c r="A54" t="s">
        <v>89</v>
      </c>
      <c r="B54">
        <v>365</v>
      </c>
      <c r="C54">
        <v>112</v>
      </c>
      <c r="D54">
        <v>55.434782608695663</v>
      </c>
      <c r="E54">
        <v>40.659340659340657</v>
      </c>
      <c r="F54">
        <v>50.545454545454547</v>
      </c>
      <c r="G54">
        <v>79.365079365079367</v>
      </c>
      <c r="H54">
        <v>79</v>
      </c>
      <c r="I54">
        <v>18</v>
      </c>
      <c r="J54">
        <v>61</v>
      </c>
      <c r="K54">
        <v>11</v>
      </c>
      <c r="L54">
        <v>28</v>
      </c>
      <c r="M54">
        <v>46</v>
      </c>
      <c r="N54">
        <v>36</v>
      </c>
      <c r="O54">
        <v>5.5303030303030303</v>
      </c>
      <c r="P54">
        <v>1.696969696969697</v>
      </c>
      <c r="Q54">
        <v>1.196969696969697</v>
      </c>
      <c r="R54">
        <v>0.27272727272727271</v>
      </c>
      <c r="S54">
        <v>0.9242424242424242</v>
      </c>
      <c r="T54">
        <v>0.16666666666666671</v>
      </c>
      <c r="U54">
        <v>0.42424242424242431</v>
      </c>
      <c r="V54">
        <v>0.69696969696969702</v>
      </c>
      <c r="W54">
        <v>0.54545454545454541</v>
      </c>
      <c r="X54">
        <v>139</v>
      </c>
      <c r="Y54">
        <v>275</v>
      </c>
      <c r="Z54">
        <v>37</v>
      </c>
      <c r="AA54">
        <v>91</v>
      </c>
      <c r="AB54">
        <f t="shared" si="2"/>
        <v>414</v>
      </c>
      <c r="AC54">
        <f t="shared" si="3"/>
        <v>128</v>
      </c>
      <c r="AD54">
        <v>50.1</v>
      </c>
      <c r="AG54">
        <v>0.50318893893859928</v>
      </c>
      <c r="AH54">
        <v>0.9780459869696807</v>
      </c>
      <c r="AI54">
        <v>0.72099525666147946</v>
      </c>
      <c r="AJ54">
        <v>1.276453703635982</v>
      </c>
      <c r="AK54">
        <v>-5.4093890779993777E-2</v>
      </c>
    </row>
    <row r="55" spans="1:37" x14ac:dyDescent="0.2">
      <c r="A55" t="s">
        <v>90</v>
      </c>
      <c r="B55">
        <v>172</v>
      </c>
      <c r="C55">
        <v>41</v>
      </c>
      <c r="D55">
        <v>47.191011235955052</v>
      </c>
      <c r="E55">
        <v>38.333333333333343</v>
      </c>
      <c r="F55">
        <v>43.624161073825498</v>
      </c>
      <c r="G55">
        <v>86.36363636363636</v>
      </c>
      <c r="H55">
        <v>33</v>
      </c>
      <c r="I55">
        <v>5</v>
      </c>
      <c r="J55">
        <v>28</v>
      </c>
      <c r="K55">
        <v>5</v>
      </c>
      <c r="L55">
        <v>11</v>
      </c>
      <c r="M55">
        <v>17</v>
      </c>
      <c r="N55">
        <v>27</v>
      </c>
      <c r="O55">
        <v>5.7333333333333334</v>
      </c>
      <c r="P55">
        <v>1.3666666666666669</v>
      </c>
      <c r="Q55">
        <v>1.1000000000000001</v>
      </c>
      <c r="R55">
        <v>0.16666666666666671</v>
      </c>
      <c r="S55">
        <v>0.93333333333333335</v>
      </c>
      <c r="T55">
        <v>0.16666666666666671</v>
      </c>
      <c r="U55">
        <v>0.36666666666666659</v>
      </c>
      <c r="V55">
        <v>0.56666666666666665</v>
      </c>
      <c r="W55">
        <v>0.9</v>
      </c>
      <c r="X55">
        <v>65</v>
      </c>
      <c r="Y55">
        <v>149</v>
      </c>
      <c r="Z55">
        <v>23</v>
      </c>
      <c r="AA55">
        <v>60</v>
      </c>
      <c r="AB55">
        <f t="shared" si="2"/>
        <v>214</v>
      </c>
      <c r="AC55">
        <f t="shared" si="3"/>
        <v>83</v>
      </c>
      <c r="AG55">
        <v>0.62173630824306048</v>
      </c>
      <c r="AH55">
        <v>0.46574672151867641</v>
      </c>
      <c r="AI55">
        <v>0.69161062042639843</v>
      </c>
      <c r="AJ55">
        <v>0.77866776807104898</v>
      </c>
      <c r="AK55">
        <v>-5.4093890779993777E-2</v>
      </c>
    </row>
    <row r="56" spans="1:37" x14ac:dyDescent="0.2">
      <c r="A56" t="s">
        <v>91</v>
      </c>
      <c r="B56">
        <v>434</v>
      </c>
      <c r="C56">
        <v>110</v>
      </c>
      <c r="D56">
        <v>46.037735849056602</v>
      </c>
      <c r="E56">
        <v>27.966101694915249</v>
      </c>
      <c r="F56">
        <v>40.469973890339418</v>
      </c>
      <c r="G56">
        <v>73.983739837398375</v>
      </c>
      <c r="H56">
        <v>215</v>
      </c>
      <c r="I56">
        <v>41</v>
      </c>
      <c r="J56">
        <v>174</v>
      </c>
      <c r="K56">
        <v>12</v>
      </c>
      <c r="L56">
        <v>18</v>
      </c>
      <c r="M56">
        <v>85</v>
      </c>
      <c r="N56">
        <v>77</v>
      </c>
      <c r="O56">
        <v>6.0277777777777777</v>
      </c>
      <c r="P56">
        <v>1.5277777777777779</v>
      </c>
      <c r="Q56">
        <v>2.9861111111111112</v>
      </c>
      <c r="R56">
        <v>0.56944444444444442</v>
      </c>
      <c r="S56">
        <v>2.416666666666667</v>
      </c>
      <c r="T56">
        <v>0.16666666666666671</v>
      </c>
      <c r="U56">
        <v>0.25</v>
      </c>
      <c r="V56">
        <v>1.180555555555556</v>
      </c>
      <c r="W56">
        <v>1.069444444444444</v>
      </c>
      <c r="X56">
        <v>155</v>
      </c>
      <c r="Y56">
        <v>383</v>
      </c>
      <c r="Z56">
        <v>33</v>
      </c>
      <c r="AA56">
        <v>118</v>
      </c>
      <c r="AB56">
        <f t="shared" si="2"/>
        <v>538</v>
      </c>
      <c r="AC56">
        <f t="shared" si="3"/>
        <v>151</v>
      </c>
      <c r="AG56">
        <v>0.79365948312987844</v>
      </c>
      <c r="AH56">
        <v>0.71562969656282061</v>
      </c>
      <c r="AI56">
        <v>-0.73517671676590957</v>
      </c>
      <c r="AJ56">
        <v>-0.230003732942102</v>
      </c>
      <c r="AK56">
        <v>-5.4093890779993777E-2</v>
      </c>
    </row>
    <row r="57" spans="1:37" x14ac:dyDescent="0.2">
      <c r="A57" t="s">
        <v>92</v>
      </c>
      <c r="B57">
        <v>221</v>
      </c>
      <c r="C57">
        <v>44</v>
      </c>
      <c r="D57">
        <v>60</v>
      </c>
      <c r="E57">
        <v>28.571428571428569</v>
      </c>
      <c r="F57">
        <v>56.834532374100718</v>
      </c>
      <c r="G57">
        <v>71.084337349397586</v>
      </c>
      <c r="H57">
        <v>140</v>
      </c>
      <c r="I57">
        <v>35</v>
      </c>
      <c r="J57">
        <v>105</v>
      </c>
      <c r="K57">
        <v>9</v>
      </c>
      <c r="L57">
        <v>14</v>
      </c>
      <c r="M57">
        <v>47</v>
      </c>
      <c r="N57">
        <v>53</v>
      </c>
      <c r="O57">
        <v>3.9464285714285721</v>
      </c>
      <c r="P57">
        <v>0.7857142857142857</v>
      </c>
      <c r="Q57">
        <v>2.5</v>
      </c>
      <c r="R57">
        <v>0.625</v>
      </c>
      <c r="S57">
        <v>1.875</v>
      </c>
      <c r="T57">
        <v>0.1607142857142857</v>
      </c>
      <c r="U57">
        <v>0.25</v>
      </c>
      <c r="V57">
        <v>0.8392857142857143</v>
      </c>
      <c r="W57">
        <v>0.9464285714285714</v>
      </c>
      <c r="X57">
        <v>79</v>
      </c>
      <c r="Y57">
        <v>139</v>
      </c>
      <c r="Z57">
        <v>4</v>
      </c>
      <c r="AA57">
        <v>14</v>
      </c>
      <c r="AB57">
        <f t="shared" si="2"/>
        <v>218</v>
      </c>
      <c r="AC57">
        <f t="shared" si="3"/>
        <v>18</v>
      </c>
      <c r="AG57">
        <v>-0.42161956307141579</v>
      </c>
      <c r="AH57">
        <v>-0.4353091293794214</v>
      </c>
      <c r="AI57">
        <v>-1.1921321237502309</v>
      </c>
      <c r="AJ57">
        <v>-0.230003732942102</v>
      </c>
      <c r="AK57">
        <v>-9.5493364082950546E-2</v>
      </c>
    </row>
    <row r="58" spans="1:37" x14ac:dyDescent="0.2">
      <c r="A58" t="s">
        <v>93</v>
      </c>
      <c r="B58">
        <v>215</v>
      </c>
      <c r="C58">
        <v>26</v>
      </c>
      <c r="D58">
        <v>64.166666666666671</v>
      </c>
      <c r="E58">
        <v>27.27272727272727</v>
      </c>
      <c r="F58">
        <v>61.068702290076338</v>
      </c>
      <c r="G58">
        <v>82.539682539682531</v>
      </c>
      <c r="H58">
        <v>112</v>
      </c>
      <c r="I58">
        <v>43</v>
      </c>
      <c r="J58">
        <v>69</v>
      </c>
      <c r="K58">
        <v>13</v>
      </c>
      <c r="L58">
        <v>11</v>
      </c>
      <c r="M58">
        <v>22</v>
      </c>
      <c r="N58">
        <v>73</v>
      </c>
      <c r="O58">
        <v>2.6543209876543208</v>
      </c>
      <c r="P58">
        <v>0.32098765432098758</v>
      </c>
      <c r="Q58">
        <v>1.382716049382716</v>
      </c>
      <c r="R58">
        <v>0.53086419753086422</v>
      </c>
      <c r="S58">
        <v>0.85185185185185186</v>
      </c>
      <c r="T58">
        <v>0.16049382716049379</v>
      </c>
      <c r="U58">
        <v>0.13580246913580249</v>
      </c>
      <c r="V58">
        <v>0.27160493827160492</v>
      </c>
      <c r="W58">
        <v>0.90123456790123457</v>
      </c>
      <c r="X58">
        <v>80</v>
      </c>
      <c r="Y58">
        <v>131</v>
      </c>
      <c r="Z58">
        <v>3</v>
      </c>
      <c r="AA58">
        <v>11</v>
      </c>
      <c r="AB58">
        <f t="shared" si="2"/>
        <v>211</v>
      </c>
      <c r="AC58">
        <f t="shared" si="3"/>
        <v>14</v>
      </c>
      <c r="AG58">
        <v>-1.176068296233771</v>
      </c>
      <c r="AH58">
        <v>-1.1560991011816339</v>
      </c>
      <c r="AI58">
        <v>-0.87853812385221763</v>
      </c>
      <c r="AJ58">
        <v>-1.217327688960266</v>
      </c>
      <c r="AK58">
        <v>-9.7026677908986114E-2</v>
      </c>
    </row>
    <row r="59" spans="1:37" x14ac:dyDescent="0.2">
      <c r="A59" t="s">
        <v>94</v>
      </c>
      <c r="B59">
        <v>378</v>
      </c>
      <c r="C59">
        <v>73</v>
      </c>
      <c r="D59">
        <v>43.352601156069362</v>
      </c>
      <c r="E59">
        <v>36.875</v>
      </c>
      <c r="F59">
        <v>40.24024024024024</v>
      </c>
      <c r="G59">
        <v>75</v>
      </c>
      <c r="H59">
        <v>105</v>
      </c>
      <c r="I59">
        <v>17</v>
      </c>
      <c r="J59">
        <v>88</v>
      </c>
      <c r="K59">
        <v>11</v>
      </c>
      <c r="L59">
        <v>28</v>
      </c>
      <c r="M59">
        <v>49</v>
      </c>
      <c r="N59">
        <v>57</v>
      </c>
      <c r="O59">
        <v>5.323943661971831</v>
      </c>
      <c r="P59">
        <v>1.028169014084507</v>
      </c>
      <c r="Q59">
        <v>1.47887323943662</v>
      </c>
      <c r="R59">
        <v>0.23943661971830979</v>
      </c>
      <c r="S59">
        <v>1.23943661971831</v>
      </c>
      <c r="T59">
        <v>0.15492957746478869</v>
      </c>
      <c r="U59">
        <v>0.39436619718309862</v>
      </c>
      <c r="V59">
        <v>0.6901408450704225</v>
      </c>
      <c r="W59">
        <v>0.80281690140845074</v>
      </c>
      <c r="X59">
        <v>134</v>
      </c>
      <c r="Y59">
        <v>333</v>
      </c>
      <c r="Z59">
        <v>59</v>
      </c>
      <c r="AA59">
        <v>160</v>
      </c>
      <c r="AB59">
        <f t="shared" si="2"/>
        <v>467</v>
      </c>
      <c r="AC59">
        <f t="shared" si="3"/>
        <v>219</v>
      </c>
      <c r="AG59">
        <v>0.38269776160265861</v>
      </c>
      <c r="AH59">
        <v>-5.9262384863533427E-2</v>
      </c>
      <c r="AI59">
        <v>-0.48537399285361449</v>
      </c>
      <c r="AJ59">
        <v>1.01815114255707</v>
      </c>
      <c r="AK59">
        <v>-0.13572665503934489</v>
      </c>
    </row>
    <row r="60" spans="1:37" x14ac:dyDescent="0.2">
      <c r="A60" t="s">
        <v>95</v>
      </c>
      <c r="B60">
        <v>125</v>
      </c>
      <c r="C60">
        <v>86</v>
      </c>
      <c r="D60">
        <v>62.5</v>
      </c>
      <c r="E60">
        <v>41.666666666666671</v>
      </c>
      <c r="F60">
        <v>53.571428571428569</v>
      </c>
      <c r="G60">
        <v>90.909090909090907</v>
      </c>
      <c r="H60">
        <v>32</v>
      </c>
      <c r="I60">
        <v>7</v>
      </c>
      <c r="J60">
        <v>25</v>
      </c>
      <c r="K60">
        <v>4</v>
      </c>
      <c r="L60">
        <v>13</v>
      </c>
      <c r="M60">
        <v>33</v>
      </c>
      <c r="N60">
        <v>18</v>
      </c>
      <c r="O60">
        <v>4.6296296296296298</v>
      </c>
      <c r="P60">
        <v>3.1851851851851851</v>
      </c>
      <c r="Q60">
        <v>1.1851851851851849</v>
      </c>
      <c r="R60">
        <v>0.25925925925925919</v>
      </c>
      <c r="S60">
        <v>0.92592592592592593</v>
      </c>
      <c r="T60">
        <v>0.14814814814814811</v>
      </c>
      <c r="U60">
        <v>0.48148148148148151</v>
      </c>
      <c r="V60">
        <v>1.2222222222222221</v>
      </c>
      <c r="W60">
        <v>0.66666666666666663</v>
      </c>
      <c r="X60">
        <v>45</v>
      </c>
      <c r="Y60">
        <v>84</v>
      </c>
      <c r="Z60">
        <v>15</v>
      </c>
      <c r="AA60">
        <v>36</v>
      </c>
      <c r="AB60">
        <f t="shared" si="2"/>
        <v>129</v>
      </c>
      <c r="AC60">
        <f t="shared" si="3"/>
        <v>51</v>
      </c>
      <c r="AE60">
        <v>3.15</v>
      </c>
      <c r="AG60">
        <v>-2.270527812513793E-2</v>
      </c>
      <c r="AH60">
        <v>3.2862648996031578</v>
      </c>
      <c r="AI60">
        <v>0.93964861046461445</v>
      </c>
      <c r="AJ60">
        <v>1.7713286103379611</v>
      </c>
      <c r="AK60">
        <v>-0.18289225216696961</v>
      </c>
    </row>
    <row r="61" spans="1:37" x14ac:dyDescent="0.2">
      <c r="A61" t="s">
        <v>96</v>
      </c>
      <c r="B61">
        <v>125</v>
      </c>
      <c r="C61">
        <v>28</v>
      </c>
      <c r="D61">
        <v>51.219512195121951</v>
      </c>
      <c r="E61">
        <v>44.827586206896562</v>
      </c>
      <c r="F61">
        <v>47.474747474747467</v>
      </c>
      <c r="G61">
        <v>100</v>
      </c>
      <c r="H61">
        <v>36</v>
      </c>
      <c r="I61">
        <v>8</v>
      </c>
      <c r="J61">
        <v>28</v>
      </c>
      <c r="K61">
        <v>4</v>
      </c>
      <c r="L61">
        <v>6</v>
      </c>
      <c r="M61">
        <v>19</v>
      </c>
      <c r="N61">
        <v>16</v>
      </c>
      <c r="O61">
        <v>4.6296296296296298</v>
      </c>
      <c r="P61">
        <v>1.037037037037037</v>
      </c>
      <c r="Q61">
        <v>1.333333333333333</v>
      </c>
      <c r="R61">
        <v>0.29629629629629628</v>
      </c>
      <c r="S61">
        <v>1.037037037037037</v>
      </c>
      <c r="T61">
        <v>0.14814814814814811</v>
      </c>
      <c r="U61">
        <v>0.22222222222222221</v>
      </c>
      <c r="V61">
        <v>0.70370370370370372</v>
      </c>
      <c r="W61">
        <v>0.59259259259259256</v>
      </c>
      <c r="X61">
        <v>47</v>
      </c>
      <c r="Y61">
        <v>99</v>
      </c>
      <c r="Z61">
        <v>26</v>
      </c>
      <c r="AA61">
        <v>58</v>
      </c>
      <c r="AB61">
        <f t="shared" si="2"/>
        <v>146</v>
      </c>
      <c r="AC61">
        <f t="shared" si="3"/>
        <v>84</v>
      </c>
      <c r="AG61">
        <v>-2.270527812513793E-2</v>
      </c>
      <c r="AH61">
        <v>-4.5508100985435833E-2</v>
      </c>
      <c r="AI61">
        <v>-0.50594218613667419</v>
      </c>
      <c r="AJ61">
        <v>-0.47016361413570962</v>
      </c>
      <c r="AK61">
        <v>-0.18289225216696961</v>
      </c>
    </row>
    <row r="62" spans="1:37" x14ac:dyDescent="0.2">
      <c r="A62" t="s">
        <v>97</v>
      </c>
      <c r="B62">
        <v>285</v>
      </c>
      <c r="C62">
        <v>52</v>
      </c>
      <c r="D62">
        <v>66.197183098591552</v>
      </c>
      <c r="E62">
        <v>29.411764705882359</v>
      </c>
      <c r="F62">
        <v>56.476683937823843</v>
      </c>
      <c r="G62">
        <v>73.239436619718319</v>
      </c>
      <c r="H62">
        <v>177</v>
      </c>
      <c r="I62">
        <v>41</v>
      </c>
      <c r="J62">
        <v>136</v>
      </c>
      <c r="K62">
        <v>9</v>
      </c>
      <c r="L62">
        <v>6</v>
      </c>
      <c r="M62">
        <v>48</v>
      </c>
      <c r="N62">
        <v>60</v>
      </c>
      <c r="O62">
        <v>4.6721311475409832</v>
      </c>
      <c r="P62">
        <v>0.85245901639344257</v>
      </c>
      <c r="Q62">
        <v>2.901639344262295</v>
      </c>
      <c r="R62">
        <v>0.67213114754098358</v>
      </c>
      <c r="S62">
        <v>2.2295081967213108</v>
      </c>
      <c r="T62">
        <v>0.1475409836065574</v>
      </c>
      <c r="U62">
        <v>9.8360655737704916E-2</v>
      </c>
      <c r="V62">
        <v>0.78688524590163933</v>
      </c>
      <c r="W62">
        <v>0.98360655737704916</v>
      </c>
      <c r="X62">
        <v>109</v>
      </c>
      <c r="Y62">
        <v>193</v>
      </c>
      <c r="Z62">
        <v>15</v>
      </c>
      <c r="AA62">
        <v>51</v>
      </c>
      <c r="AB62">
        <f t="shared" si="2"/>
        <v>302</v>
      </c>
      <c r="AC62">
        <f t="shared" si="3"/>
        <v>66</v>
      </c>
      <c r="AD62">
        <v>52.5</v>
      </c>
      <c r="AG62">
        <v>2.1109343546581818E-3</v>
      </c>
      <c r="AH62">
        <v>-0.33178820052724822</v>
      </c>
      <c r="AI62">
        <v>-1.00426380228902</v>
      </c>
      <c r="AJ62">
        <v>-1.541040461425238</v>
      </c>
      <c r="AK62">
        <v>-0.18711514926162409</v>
      </c>
    </row>
    <row r="63" spans="1:37" x14ac:dyDescent="0.2">
      <c r="A63" t="s">
        <v>98</v>
      </c>
      <c r="B63">
        <v>213</v>
      </c>
      <c r="C63">
        <v>28</v>
      </c>
      <c r="D63">
        <v>53.763440860215049</v>
      </c>
      <c r="E63">
        <v>36.84210526315789</v>
      </c>
      <c r="F63">
        <v>46.153846153846153</v>
      </c>
      <c r="G63">
        <v>60.416666666666657</v>
      </c>
      <c r="H63">
        <v>115</v>
      </c>
      <c r="I63">
        <v>25</v>
      </c>
      <c r="J63">
        <v>90</v>
      </c>
      <c r="K63">
        <v>10</v>
      </c>
      <c r="L63">
        <v>12</v>
      </c>
      <c r="M63">
        <v>28</v>
      </c>
      <c r="N63">
        <v>24</v>
      </c>
      <c r="O63">
        <v>3.132352941176471</v>
      </c>
      <c r="P63">
        <v>0.41176470588235292</v>
      </c>
      <c r="Q63">
        <v>1.6911764705882351</v>
      </c>
      <c r="R63">
        <v>0.36764705882352938</v>
      </c>
      <c r="S63">
        <v>1.3235294117647061</v>
      </c>
      <c r="T63">
        <v>0.1470588235294118</v>
      </c>
      <c r="U63">
        <v>0.1764705882352941</v>
      </c>
      <c r="V63">
        <v>0.41176470588235292</v>
      </c>
      <c r="W63">
        <v>0.35294117647058831</v>
      </c>
      <c r="X63">
        <v>78</v>
      </c>
      <c r="Y63">
        <v>169</v>
      </c>
      <c r="Z63">
        <v>28</v>
      </c>
      <c r="AA63">
        <v>76</v>
      </c>
      <c r="AB63">
        <f t="shared" si="2"/>
        <v>247</v>
      </c>
      <c r="AC63">
        <f t="shared" si="3"/>
        <v>104</v>
      </c>
      <c r="AG63">
        <v>-0.89695020554626759</v>
      </c>
      <c r="AH63">
        <v>-1.0153040960857671</v>
      </c>
      <c r="AI63">
        <v>-1.110647068658621</v>
      </c>
      <c r="AJ63">
        <v>-0.86572106551341621</v>
      </c>
      <c r="AK63">
        <v>-0.19046862636620299</v>
      </c>
    </row>
    <row r="64" spans="1:37" x14ac:dyDescent="0.2">
      <c r="A64" t="s">
        <v>99</v>
      </c>
      <c r="B64">
        <v>218</v>
      </c>
      <c r="C64">
        <v>36</v>
      </c>
      <c r="D64">
        <v>42.708333333333329</v>
      </c>
      <c r="E64">
        <v>25.862068965517238</v>
      </c>
      <c r="F64">
        <v>33.490566037735853</v>
      </c>
      <c r="G64">
        <v>86.79245283018868</v>
      </c>
      <c r="H64">
        <v>66</v>
      </c>
      <c r="I64">
        <v>12</v>
      </c>
      <c r="J64">
        <v>54</v>
      </c>
      <c r="K64">
        <v>7</v>
      </c>
      <c r="L64">
        <v>12</v>
      </c>
      <c r="M64">
        <v>30</v>
      </c>
      <c r="N64">
        <v>39</v>
      </c>
      <c r="O64">
        <v>4.3600000000000003</v>
      </c>
      <c r="P64">
        <v>0.72</v>
      </c>
      <c r="Q64">
        <v>1.32</v>
      </c>
      <c r="R64">
        <v>0.24</v>
      </c>
      <c r="S64">
        <v>1.08</v>
      </c>
      <c r="T64">
        <v>0.14000000000000001</v>
      </c>
      <c r="U64">
        <v>0.24</v>
      </c>
      <c r="V64">
        <v>0.6</v>
      </c>
      <c r="W64">
        <v>0.78</v>
      </c>
      <c r="X64">
        <v>71</v>
      </c>
      <c r="Y64">
        <v>212</v>
      </c>
      <c r="Z64">
        <v>30</v>
      </c>
      <c r="AA64">
        <v>116</v>
      </c>
      <c r="AB64">
        <f t="shared" si="2"/>
        <v>283</v>
      </c>
      <c r="AC64">
        <f t="shared" si="3"/>
        <v>146</v>
      </c>
      <c r="AG64">
        <v>-0.18013933009696609</v>
      </c>
      <c r="AH64">
        <v>-0.53723184038264882</v>
      </c>
      <c r="AI64">
        <v>-0.85532722937157701</v>
      </c>
      <c r="AJ64">
        <v>-0.3164612901718008</v>
      </c>
      <c r="AK64">
        <v>-0.23956353117723839</v>
      </c>
    </row>
    <row r="65" spans="1:37" x14ac:dyDescent="0.2">
      <c r="A65" t="s">
        <v>100</v>
      </c>
      <c r="B65">
        <v>403</v>
      </c>
      <c r="C65">
        <v>99</v>
      </c>
      <c r="D65">
        <v>51.785714285714292</v>
      </c>
      <c r="E65">
        <v>38.095238095238088</v>
      </c>
      <c r="F65">
        <v>44.94047619047619</v>
      </c>
      <c r="G65">
        <v>100</v>
      </c>
      <c r="H65">
        <v>88</v>
      </c>
      <c r="I65">
        <v>16</v>
      </c>
      <c r="J65">
        <v>72</v>
      </c>
      <c r="K65">
        <v>10</v>
      </c>
      <c r="L65">
        <v>28</v>
      </c>
      <c r="M65">
        <v>29</v>
      </c>
      <c r="N65">
        <v>39</v>
      </c>
      <c r="O65">
        <v>5.4459459459459456</v>
      </c>
      <c r="P65">
        <v>1.3378378378378379</v>
      </c>
      <c r="Q65">
        <v>1.189189189189189</v>
      </c>
      <c r="R65">
        <v>0.2162162162162162</v>
      </c>
      <c r="S65">
        <v>0.97297297297297303</v>
      </c>
      <c r="T65">
        <v>0.13513513513513509</v>
      </c>
      <c r="U65">
        <v>0.3783783783783784</v>
      </c>
      <c r="V65">
        <v>0.39189189189189189</v>
      </c>
      <c r="W65">
        <v>0.52702702702702697</v>
      </c>
      <c r="X65">
        <v>151</v>
      </c>
      <c r="Y65">
        <v>336</v>
      </c>
      <c r="Z65">
        <v>64</v>
      </c>
      <c r="AA65">
        <v>168</v>
      </c>
      <c r="AB65">
        <f t="shared" si="2"/>
        <v>487</v>
      </c>
      <c r="AC65">
        <f t="shared" si="3"/>
        <v>232</v>
      </c>
      <c r="AG65">
        <v>0.45393367859830258</v>
      </c>
      <c r="AH65">
        <v>0.42103327211655522</v>
      </c>
      <c r="AI65">
        <v>1.9707992675643291</v>
      </c>
      <c r="AJ65">
        <v>0.8799243666283546</v>
      </c>
      <c r="AK65">
        <v>-0.27339920881727658</v>
      </c>
    </row>
    <row r="66" spans="1:37" x14ac:dyDescent="0.2">
      <c r="A66" t="s">
        <v>101</v>
      </c>
      <c r="B66">
        <v>597</v>
      </c>
      <c r="C66">
        <v>116</v>
      </c>
      <c r="D66">
        <v>48.692810457516337</v>
      </c>
      <c r="E66">
        <v>40</v>
      </c>
      <c r="F66">
        <v>45.647558386411887</v>
      </c>
      <c r="G66">
        <v>90.178571428571431</v>
      </c>
      <c r="H66">
        <v>103</v>
      </c>
      <c r="I66">
        <v>14</v>
      </c>
      <c r="J66">
        <v>89</v>
      </c>
      <c r="K66">
        <v>9</v>
      </c>
      <c r="L66">
        <v>24</v>
      </c>
      <c r="M66">
        <v>56</v>
      </c>
      <c r="N66">
        <v>63</v>
      </c>
      <c r="O66">
        <v>8.91044776119403</v>
      </c>
      <c r="P66">
        <v>1.731343283582089</v>
      </c>
      <c r="Q66">
        <v>1.5373134328358209</v>
      </c>
      <c r="R66">
        <v>0.20895522388059701</v>
      </c>
      <c r="S66">
        <v>1.3283582089552239</v>
      </c>
      <c r="T66">
        <v>0.1343283582089552</v>
      </c>
      <c r="U66">
        <v>0.35820895522388058</v>
      </c>
      <c r="V66">
        <v>0.83582089552238803</v>
      </c>
      <c r="W66">
        <v>0.94029850746268662</v>
      </c>
      <c r="X66">
        <v>215</v>
      </c>
      <c r="Y66">
        <v>471</v>
      </c>
      <c r="Z66">
        <v>66</v>
      </c>
      <c r="AA66">
        <v>165</v>
      </c>
      <c r="AB66">
        <f t="shared" ref="AB66:AB97" si="4">SUM(X66, Y66)</f>
        <v>686</v>
      </c>
      <c r="AC66">
        <f t="shared" ref="AC66:AC97" si="5">SUM(Z66,AA66)</f>
        <v>231</v>
      </c>
      <c r="AD66" s="2">
        <v>46.6</v>
      </c>
      <c r="AG66">
        <v>2.4768217402237189</v>
      </c>
      <c r="AH66">
        <v>1.031359343363321</v>
      </c>
      <c r="AI66">
        <v>0.25713778466482989</v>
      </c>
      <c r="AJ66">
        <v>0.70554446096135404</v>
      </c>
      <c r="AK66">
        <v>-0.27901043230650341</v>
      </c>
    </row>
    <row r="67" spans="1:37" x14ac:dyDescent="0.2">
      <c r="A67" t="s">
        <v>102</v>
      </c>
      <c r="B67">
        <v>25</v>
      </c>
      <c r="C67">
        <v>2</v>
      </c>
      <c r="D67">
        <v>41.666666666666671</v>
      </c>
      <c r="E67">
        <v>57.142857142857139</v>
      </c>
      <c r="F67">
        <v>47.368421052631582</v>
      </c>
      <c r="G67">
        <v>42.857142857142847</v>
      </c>
      <c r="H67">
        <v>10</v>
      </c>
      <c r="I67">
        <v>2</v>
      </c>
      <c r="J67">
        <v>8</v>
      </c>
      <c r="K67">
        <v>2</v>
      </c>
      <c r="L67">
        <v>3</v>
      </c>
      <c r="M67">
        <v>3</v>
      </c>
      <c r="N67">
        <v>9</v>
      </c>
      <c r="O67">
        <v>1.666666666666667</v>
      </c>
      <c r="P67">
        <v>0.1333333333333333</v>
      </c>
      <c r="Q67">
        <v>0.66666666666666663</v>
      </c>
      <c r="R67">
        <v>0.1333333333333333</v>
      </c>
      <c r="S67">
        <v>0.53333333333333333</v>
      </c>
      <c r="T67">
        <v>0.1333333333333333</v>
      </c>
      <c r="U67">
        <v>0.2</v>
      </c>
      <c r="V67">
        <v>0.2</v>
      </c>
      <c r="W67">
        <v>0.6</v>
      </c>
      <c r="X67">
        <v>9</v>
      </c>
      <c r="Y67">
        <v>19</v>
      </c>
      <c r="Z67">
        <v>4</v>
      </c>
      <c r="AA67">
        <v>7</v>
      </c>
      <c r="AB67">
        <f t="shared" si="4"/>
        <v>28</v>
      </c>
      <c r="AC67">
        <f t="shared" si="5"/>
        <v>11</v>
      </c>
      <c r="AG67">
        <v>-1.752749805288087</v>
      </c>
      <c r="AH67">
        <v>-1.447150535715809</v>
      </c>
      <c r="AI67">
        <v>-1.5361801341370289</v>
      </c>
      <c r="AJ67">
        <v>-0.66229151909059547</v>
      </c>
      <c r="AK67">
        <v>-0.28593094127654978</v>
      </c>
    </row>
    <row r="68" spans="1:37" x14ac:dyDescent="0.2">
      <c r="A68" t="s">
        <v>103</v>
      </c>
      <c r="B68">
        <v>334</v>
      </c>
      <c r="C68">
        <v>114</v>
      </c>
      <c r="D68">
        <v>53.694581280788178</v>
      </c>
      <c r="E68">
        <v>25.641025641025639</v>
      </c>
      <c r="F68">
        <v>49.173553719008268</v>
      </c>
      <c r="G68">
        <v>84.313725490196077</v>
      </c>
      <c r="H68">
        <v>101</v>
      </c>
      <c r="I68">
        <v>31</v>
      </c>
      <c r="J68">
        <v>70</v>
      </c>
      <c r="K68">
        <v>7</v>
      </c>
      <c r="L68">
        <v>31</v>
      </c>
      <c r="M68">
        <v>43</v>
      </c>
      <c r="N68">
        <v>33</v>
      </c>
      <c r="O68">
        <v>6.1851851851851851</v>
      </c>
      <c r="P68">
        <v>2.1111111111111112</v>
      </c>
      <c r="Q68">
        <v>1.87037037037037</v>
      </c>
      <c r="R68">
        <v>0.57407407407407407</v>
      </c>
      <c r="S68">
        <v>1.2962962962962961</v>
      </c>
      <c r="T68">
        <v>0.12962962962962959</v>
      </c>
      <c r="U68">
        <v>0.57407407407407407</v>
      </c>
      <c r="V68">
        <v>0.79629629629629628</v>
      </c>
      <c r="W68">
        <v>0.61111111111111116</v>
      </c>
      <c r="X68">
        <v>119</v>
      </c>
      <c r="Y68">
        <v>242</v>
      </c>
      <c r="Z68">
        <v>10</v>
      </c>
      <c r="AA68">
        <v>39</v>
      </c>
      <c r="AB68">
        <f t="shared" si="4"/>
        <v>361</v>
      </c>
      <c r="AC68">
        <f t="shared" si="5"/>
        <v>49</v>
      </c>
      <c r="AE68">
        <v>2.62</v>
      </c>
      <c r="AG68">
        <v>0.88556809863541008</v>
      </c>
      <c r="AH68">
        <v>1.620378399308861</v>
      </c>
      <c r="AI68">
        <v>0.99722602312976882</v>
      </c>
      <c r="AJ68">
        <v>2.571861547649986</v>
      </c>
      <c r="AK68">
        <v>-0.3116906135539449</v>
      </c>
    </row>
    <row r="69" spans="1:37" x14ac:dyDescent="0.2">
      <c r="A69" t="s">
        <v>104</v>
      </c>
      <c r="B69">
        <v>138</v>
      </c>
      <c r="C69">
        <v>41</v>
      </c>
      <c r="D69">
        <v>38.297872340425528</v>
      </c>
      <c r="E69">
        <v>20</v>
      </c>
      <c r="F69">
        <v>30.817610062893081</v>
      </c>
      <c r="G69">
        <v>75</v>
      </c>
      <c r="H69">
        <v>49</v>
      </c>
      <c r="I69">
        <v>15</v>
      </c>
      <c r="J69">
        <v>34</v>
      </c>
      <c r="K69">
        <v>6</v>
      </c>
      <c r="L69">
        <v>15</v>
      </c>
      <c r="M69">
        <v>41</v>
      </c>
      <c r="N69">
        <v>42</v>
      </c>
      <c r="O69">
        <v>2.936170212765957</v>
      </c>
      <c r="P69">
        <v>0.87234042553191493</v>
      </c>
      <c r="Q69">
        <v>1.042553191489362</v>
      </c>
      <c r="R69">
        <v>0.31914893617021278</v>
      </c>
      <c r="S69">
        <v>0.72340425531914898</v>
      </c>
      <c r="T69">
        <v>0.1276595744680851</v>
      </c>
      <c r="U69">
        <v>0.31914893617021278</v>
      </c>
      <c r="V69">
        <v>0.87234042553191493</v>
      </c>
      <c r="W69">
        <v>0.8936170212765957</v>
      </c>
      <c r="X69">
        <v>49</v>
      </c>
      <c r="Y69">
        <v>159</v>
      </c>
      <c r="Z69">
        <v>13</v>
      </c>
      <c r="AA69">
        <v>65</v>
      </c>
      <c r="AB69">
        <f t="shared" si="4"/>
        <v>208</v>
      </c>
      <c r="AC69">
        <f t="shared" si="5"/>
        <v>78</v>
      </c>
      <c r="AG69">
        <v>-1.011499344314813</v>
      </c>
      <c r="AH69">
        <v>-0.30095217916702632</v>
      </c>
      <c r="AI69">
        <v>-1.110647068658621</v>
      </c>
      <c r="AJ69">
        <v>0.36784107768879348</v>
      </c>
      <c r="AK69">
        <v>-0.32539256689298462</v>
      </c>
    </row>
    <row r="70" spans="1:37" x14ac:dyDescent="0.2">
      <c r="A70" t="s">
        <v>105</v>
      </c>
      <c r="B70">
        <v>448</v>
      </c>
      <c r="C70">
        <v>126</v>
      </c>
      <c r="D70">
        <v>48.854961832061058</v>
      </c>
      <c r="E70">
        <v>40.625</v>
      </c>
      <c r="F70">
        <v>43.962848297213633</v>
      </c>
      <c r="G70">
        <v>94.505494505494497</v>
      </c>
      <c r="H70">
        <v>106</v>
      </c>
      <c r="I70">
        <v>11</v>
      </c>
      <c r="J70">
        <v>95</v>
      </c>
      <c r="K70">
        <v>8</v>
      </c>
      <c r="L70">
        <v>24</v>
      </c>
      <c r="M70">
        <v>58</v>
      </c>
      <c r="N70">
        <v>36</v>
      </c>
      <c r="O70">
        <v>7.1111111111111107</v>
      </c>
      <c r="P70">
        <v>2</v>
      </c>
      <c r="Q70">
        <v>1.682539682539683</v>
      </c>
      <c r="R70">
        <v>0.17460317460317459</v>
      </c>
      <c r="S70">
        <v>1.5079365079365079</v>
      </c>
      <c r="T70">
        <v>0.126984126984127</v>
      </c>
      <c r="U70">
        <v>0.38095238095238088</v>
      </c>
      <c r="V70">
        <v>0.92063492063492058</v>
      </c>
      <c r="W70">
        <v>0.5714285714285714</v>
      </c>
      <c r="X70">
        <v>142</v>
      </c>
      <c r="Y70">
        <v>323</v>
      </c>
      <c r="Z70">
        <v>78</v>
      </c>
      <c r="AA70">
        <v>192</v>
      </c>
      <c r="AB70">
        <f t="shared" si="4"/>
        <v>465</v>
      </c>
      <c r="AC70">
        <f t="shared" si="5"/>
        <v>270</v>
      </c>
      <c r="AE70">
        <v>1.97</v>
      </c>
      <c r="AF70">
        <v>38</v>
      </c>
      <c r="AG70">
        <v>1.4262070133738309</v>
      </c>
      <c r="AH70">
        <v>1.4480453130715201</v>
      </c>
      <c r="AI70">
        <v>0.38605543750681148</v>
      </c>
      <c r="AJ70">
        <v>0.90217856411347574</v>
      </c>
      <c r="AK70">
        <v>-0.33009037946636949</v>
      </c>
    </row>
    <row r="71" spans="1:37" x14ac:dyDescent="0.2">
      <c r="A71" t="s">
        <v>105</v>
      </c>
      <c r="B71">
        <v>129</v>
      </c>
      <c r="C71">
        <v>23</v>
      </c>
      <c r="D71">
        <v>63.414634146341463</v>
      </c>
      <c r="E71">
        <v>51.111111111111107</v>
      </c>
      <c r="F71">
        <v>56.97674418604651</v>
      </c>
      <c r="G71">
        <v>88.888888888888886</v>
      </c>
      <c r="H71">
        <v>22</v>
      </c>
      <c r="I71">
        <v>0</v>
      </c>
      <c r="J71">
        <v>22</v>
      </c>
      <c r="K71">
        <v>3</v>
      </c>
      <c r="L71">
        <v>12</v>
      </c>
      <c r="M71">
        <v>9</v>
      </c>
      <c r="N71">
        <v>18</v>
      </c>
      <c r="O71">
        <v>5.375</v>
      </c>
      <c r="P71">
        <v>0.95833333333333337</v>
      </c>
      <c r="Q71">
        <v>0.91666666666666663</v>
      </c>
      <c r="R71">
        <v>0</v>
      </c>
      <c r="S71">
        <v>0.91666666666666663</v>
      </c>
      <c r="T71">
        <v>0.125</v>
      </c>
      <c r="U71">
        <v>0.5</v>
      </c>
      <c r="V71">
        <v>0.375</v>
      </c>
      <c r="W71">
        <v>0.75</v>
      </c>
      <c r="X71">
        <v>49</v>
      </c>
      <c r="Y71">
        <v>86</v>
      </c>
      <c r="Z71">
        <v>23</v>
      </c>
      <c r="AA71">
        <v>45</v>
      </c>
      <c r="AB71">
        <f t="shared" si="4"/>
        <v>135</v>
      </c>
      <c r="AC71">
        <f t="shared" si="5"/>
        <v>68</v>
      </c>
      <c r="AG71">
        <v>0.4125090482392913</v>
      </c>
      <c r="AH71">
        <v>-0.16757737040355231</v>
      </c>
      <c r="AI71">
        <v>0.87517390357394653</v>
      </c>
      <c r="AJ71">
        <v>1.9314351978003661</v>
      </c>
      <c r="AK71">
        <v>-0.34389020390068847</v>
      </c>
    </row>
    <row r="72" spans="1:37" x14ac:dyDescent="0.2">
      <c r="A72" t="s">
        <v>106</v>
      </c>
      <c r="B72">
        <v>287</v>
      </c>
      <c r="C72">
        <v>51</v>
      </c>
      <c r="D72">
        <v>56.281407035175882</v>
      </c>
      <c r="E72">
        <v>0</v>
      </c>
      <c r="F72">
        <v>56.000000000000007</v>
      </c>
      <c r="G72">
        <v>78.75</v>
      </c>
      <c r="H72">
        <v>149</v>
      </c>
      <c r="I72">
        <v>41</v>
      </c>
      <c r="J72">
        <v>108</v>
      </c>
      <c r="K72">
        <v>7</v>
      </c>
      <c r="L72">
        <v>27</v>
      </c>
      <c r="M72">
        <v>42</v>
      </c>
      <c r="N72">
        <v>54</v>
      </c>
      <c r="O72">
        <v>5.125</v>
      </c>
      <c r="P72">
        <v>0.9107142857142857</v>
      </c>
      <c r="Q72">
        <v>2.660714285714286</v>
      </c>
      <c r="R72">
        <v>0.7321428571428571</v>
      </c>
      <c r="S72">
        <v>1.928571428571429</v>
      </c>
      <c r="T72">
        <v>0.125</v>
      </c>
      <c r="U72">
        <v>0.48214285714285721</v>
      </c>
      <c r="V72">
        <v>0.75</v>
      </c>
      <c r="W72">
        <v>0.9642857142857143</v>
      </c>
      <c r="X72">
        <v>112</v>
      </c>
      <c r="Y72">
        <v>200</v>
      </c>
      <c r="Z72">
        <v>0</v>
      </c>
      <c r="AA72">
        <v>1</v>
      </c>
      <c r="AB72">
        <f t="shared" si="4"/>
        <v>312</v>
      </c>
      <c r="AC72">
        <f t="shared" si="5"/>
        <v>1</v>
      </c>
      <c r="AD72">
        <v>55.7</v>
      </c>
      <c r="AG72">
        <v>0.26653654125991749</v>
      </c>
      <c r="AH72">
        <v>-0.24143440736241281</v>
      </c>
      <c r="AI72">
        <v>-0.83709009799393108</v>
      </c>
      <c r="AJ72">
        <v>1.7770467027473329</v>
      </c>
      <c r="AK72">
        <v>-0.34389020390068847</v>
      </c>
    </row>
    <row r="73" spans="1:37" x14ac:dyDescent="0.2">
      <c r="A73" t="s">
        <v>107</v>
      </c>
      <c r="B73">
        <v>231</v>
      </c>
      <c r="C73">
        <v>50</v>
      </c>
      <c r="D73">
        <v>55.963302752293572</v>
      </c>
      <c r="E73">
        <v>36.923076923076927</v>
      </c>
      <c r="F73">
        <v>48.850574712643677</v>
      </c>
      <c r="G73">
        <v>88.095238095238088</v>
      </c>
      <c r="H73">
        <v>62</v>
      </c>
      <c r="I73">
        <v>14</v>
      </c>
      <c r="J73">
        <v>48</v>
      </c>
      <c r="K73">
        <v>6</v>
      </c>
      <c r="L73">
        <v>18</v>
      </c>
      <c r="M73">
        <v>22</v>
      </c>
      <c r="N73">
        <v>27</v>
      </c>
      <c r="O73">
        <v>4.8125</v>
      </c>
      <c r="P73">
        <v>1.041666666666667</v>
      </c>
      <c r="Q73">
        <v>1.291666666666667</v>
      </c>
      <c r="R73">
        <v>0.29166666666666669</v>
      </c>
      <c r="S73">
        <v>1</v>
      </c>
      <c r="T73">
        <v>0.125</v>
      </c>
      <c r="U73">
        <v>0.375</v>
      </c>
      <c r="V73">
        <v>0.45833333333333331</v>
      </c>
      <c r="W73">
        <v>0.5625</v>
      </c>
      <c r="X73">
        <v>85</v>
      </c>
      <c r="Y73">
        <v>174</v>
      </c>
      <c r="Z73">
        <v>24</v>
      </c>
      <c r="AA73">
        <v>65</v>
      </c>
      <c r="AB73">
        <f t="shared" si="4"/>
        <v>259</v>
      </c>
      <c r="AC73">
        <f t="shared" si="5"/>
        <v>89</v>
      </c>
      <c r="AG73">
        <v>8.4070907535700248E-2</v>
      </c>
      <c r="AH73">
        <v>-3.8327555725546067E-2</v>
      </c>
      <c r="AI73">
        <v>0.51411554498620748</v>
      </c>
      <c r="AJ73">
        <v>0.8507157324291319</v>
      </c>
      <c r="AK73">
        <v>-0.34389020390068847</v>
      </c>
    </row>
    <row r="74" spans="1:37" x14ac:dyDescent="0.2">
      <c r="A74" t="s">
        <v>108</v>
      </c>
      <c r="B74">
        <v>396</v>
      </c>
      <c r="C74">
        <v>123</v>
      </c>
      <c r="D74">
        <v>45.138888888888893</v>
      </c>
      <c r="E74">
        <v>37.696335078534027</v>
      </c>
      <c r="F74">
        <v>40.895522388059703</v>
      </c>
      <c r="G74">
        <v>92.592592592592595</v>
      </c>
      <c r="H74">
        <v>92</v>
      </c>
      <c r="I74">
        <v>12</v>
      </c>
      <c r="J74">
        <v>80</v>
      </c>
      <c r="K74">
        <v>8</v>
      </c>
      <c r="L74">
        <v>23</v>
      </c>
      <c r="M74">
        <v>53</v>
      </c>
      <c r="N74">
        <v>62</v>
      </c>
      <c r="O74">
        <v>6.1875</v>
      </c>
      <c r="P74">
        <v>1.921875</v>
      </c>
      <c r="Q74">
        <v>1.4375</v>
      </c>
      <c r="R74">
        <v>0.1875</v>
      </c>
      <c r="S74">
        <v>1.25</v>
      </c>
      <c r="T74">
        <v>0.125</v>
      </c>
      <c r="U74">
        <v>0.359375</v>
      </c>
      <c r="V74">
        <v>0.828125</v>
      </c>
      <c r="W74">
        <v>0.96875</v>
      </c>
      <c r="X74">
        <v>137</v>
      </c>
      <c r="Y74">
        <v>335</v>
      </c>
      <c r="Z74">
        <v>72</v>
      </c>
      <c r="AA74">
        <v>191</v>
      </c>
      <c r="AB74">
        <f t="shared" si="4"/>
        <v>472</v>
      </c>
      <c r="AC74">
        <f t="shared" si="5"/>
        <v>263</v>
      </c>
      <c r="AG74">
        <v>0.88691969592225617</v>
      </c>
      <c r="AH74">
        <v>1.326873611810889</v>
      </c>
      <c r="AI74">
        <v>0.57542734172752119</v>
      </c>
      <c r="AJ74">
        <v>0.71562579925772762</v>
      </c>
      <c r="AK74">
        <v>-0.34389020390068847</v>
      </c>
    </row>
    <row r="75" spans="1:37" x14ac:dyDescent="0.2">
      <c r="A75" t="s">
        <v>109</v>
      </c>
      <c r="B75">
        <v>287</v>
      </c>
      <c r="C75">
        <v>97</v>
      </c>
      <c r="D75">
        <v>41.32231404958678</v>
      </c>
      <c r="E75">
        <v>38.016528925619838</v>
      </c>
      <c r="F75">
        <v>39.669421487603309</v>
      </c>
      <c r="G75">
        <v>87.5</v>
      </c>
      <c r="H75">
        <v>107</v>
      </c>
      <c r="I75">
        <v>8</v>
      </c>
      <c r="J75">
        <v>99</v>
      </c>
      <c r="K75">
        <v>8</v>
      </c>
      <c r="L75">
        <v>11</v>
      </c>
      <c r="M75">
        <v>43</v>
      </c>
      <c r="N75">
        <v>48</v>
      </c>
      <c r="O75">
        <v>4.484375</v>
      </c>
      <c r="P75">
        <v>1.515625</v>
      </c>
      <c r="Q75">
        <v>1.671875</v>
      </c>
      <c r="R75">
        <v>0.125</v>
      </c>
      <c r="S75">
        <v>1.546875</v>
      </c>
      <c r="T75">
        <v>0.125</v>
      </c>
      <c r="U75">
        <v>0.171875</v>
      </c>
      <c r="V75">
        <v>0.671875</v>
      </c>
      <c r="W75">
        <v>0.75</v>
      </c>
      <c r="X75">
        <v>96</v>
      </c>
      <c r="Y75">
        <v>242</v>
      </c>
      <c r="Z75">
        <v>46</v>
      </c>
      <c r="AA75">
        <v>121</v>
      </c>
      <c r="AB75">
        <f t="shared" si="4"/>
        <v>338</v>
      </c>
      <c r="AC75">
        <f t="shared" si="5"/>
        <v>167</v>
      </c>
      <c r="AG75">
        <v>-0.1075180078747279</v>
      </c>
      <c r="AH75">
        <v>0.69678076525561128</v>
      </c>
      <c r="AI75">
        <v>0.49252401523677369</v>
      </c>
      <c r="AJ75">
        <v>-0.90545339879912323</v>
      </c>
      <c r="AK75">
        <v>-0.34389020390068847</v>
      </c>
    </row>
    <row r="76" spans="1:37" ht="19" customHeight="1" x14ac:dyDescent="0.2">
      <c r="A76" t="s">
        <v>110</v>
      </c>
      <c r="B76">
        <v>482</v>
      </c>
      <c r="C76">
        <v>89</v>
      </c>
      <c r="D76">
        <v>52.604166666666657</v>
      </c>
      <c r="E76">
        <v>40.277777777777779</v>
      </c>
      <c r="F76">
        <v>47.321428571428569</v>
      </c>
      <c r="G76">
        <v>85.483870967741936</v>
      </c>
      <c r="H76">
        <v>81</v>
      </c>
      <c r="I76">
        <v>9</v>
      </c>
      <c r="J76">
        <v>72</v>
      </c>
      <c r="K76">
        <v>8</v>
      </c>
      <c r="L76">
        <v>10</v>
      </c>
      <c r="M76">
        <v>51</v>
      </c>
      <c r="N76">
        <v>35</v>
      </c>
      <c r="O76">
        <v>7.3030303030303028</v>
      </c>
      <c r="P76">
        <v>1.348484848484848</v>
      </c>
      <c r="Q76">
        <v>1.2272727272727271</v>
      </c>
      <c r="R76">
        <v>0.13636363636363641</v>
      </c>
      <c r="S76">
        <v>1.0909090909090911</v>
      </c>
      <c r="T76">
        <v>0.1212121212121212</v>
      </c>
      <c r="U76">
        <v>0.15151515151515149</v>
      </c>
      <c r="V76">
        <v>0.77272727272727271</v>
      </c>
      <c r="W76">
        <v>0.53030303030303028</v>
      </c>
      <c r="X76">
        <v>159</v>
      </c>
      <c r="Y76">
        <v>336</v>
      </c>
      <c r="Z76">
        <v>58</v>
      </c>
      <c r="AA76">
        <v>144</v>
      </c>
      <c r="AB76">
        <f t="shared" si="4"/>
        <v>495</v>
      </c>
      <c r="AC76">
        <f t="shared" si="5"/>
        <v>202</v>
      </c>
      <c r="AD76" s="3">
        <v>47.6</v>
      </c>
      <c r="AF76">
        <v>38.9</v>
      </c>
      <c r="AG76">
        <v>1.538266715701432</v>
      </c>
      <c r="AH76">
        <v>0.43754676195256481</v>
      </c>
      <c r="AI76">
        <v>-0.15945551053041759</v>
      </c>
      <c r="AJ76">
        <v>-1.081479675355802</v>
      </c>
      <c r="AK76">
        <v>-0.37023532327529712</v>
      </c>
    </row>
    <row r="77" spans="1:37" x14ac:dyDescent="0.2">
      <c r="A77" t="s">
        <v>111</v>
      </c>
      <c r="B77">
        <v>357</v>
      </c>
      <c r="C77">
        <v>88</v>
      </c>
      <c r="D77">
        <v>54.444444444444443</v>
      </c>
      <c r="E77">
        <v>37.209302325581397</v>
      </c>
      <c r="F77">
        <v>48.872180451127818</v>
      </c>
      <c r="G77">
        <v>89.041095890410958</v>
      </c>
      <c r="H77">
        <v>66</v>
      </c>
      <c r="I77">
        <v>6</v>
      </c>
      <c r="J77">
        <v>60</v>
      </c>
      <c r="K77">
        <v>9</v>
      </c>
      <c r="L77">
        <v>10</v>
      </c>
      <c r="M77">
        <v>28</v>
      </c>
      <c r="N77">
        <v>33</v>
      </c>
      <c r="O77">
        <v>4.76</v>
      </c>
      <c r="P77">
        <v>1.1733333333333329</v>
      </c>
      <c r="Q77">
        <v>0.88</v>
      </c>
      <c r="R77">
        <v>0.08</v>
      </c>
      <c r="S77">
        <v>0.8</v>
      </c>
      <c r="T77">
        <v>0.12</v>
      </c>
      <c r="U77">
        <v>0.1333333333333333</v>
      </c>
      <c r="V77">
        <v>0.37333333333333341</v>
      </c>
      <c r="W77">
        <v>0.44</v>
      </c>
      <c r="X77">
        <v>130</v>
      </c>
      <c r="Y77">
        <v>266</v>
      </c>
      <c r="Z77">
        <v>32</v>
      </c>
      <c r="AA77">
        <v>86</v>
      </c>
      <c r="AB77">
        <f t="shared" si="4"/>
        <v>396</v>
      </c>
      <c r="AC77">
        <f t="shared" si="5"/>
        <v>118</v>
      </c>
      <c r="AG77">
        <v>5.341668107003162E-2</v>
      </c>
      <c r="AH77">
        <v>0.1658871514657019</v>
      </c>
      <c r="AI77">
        <v>1.6249226379882811</v>
      </c>
      <c r="AJ77">
        <v>-1.238675233955254</v>
      </c>
      <c r="AK77">
        <v>-0.37866576147517178</v>
      </c>
    </row>
    <row r="78" spans="1:37" x14ac:dyDescent="0.2">
      <c r="A78" t="s">
        <v>112</v>
      </c>
      <c r="B78">
        <v>337</v>
      </c>
      <c r="C78">
        <v>43</v>
      </c>
      <c r="D78">
        <v>48.854961832061058</v>
      </c>
      <c r="E78">
        <v>42.222222222222221</v>
      </c>
      <c r="F78">
        <v>45.488721804511279</v>
      </c>
      <c r="G78">
        <v>95</v>
      </c>
      <c r="H78">
        <v>85</v>
      </c>
      <c r="I78">
        <v>9</v>
      </c>
      <c r="J78">
        <v>76</v>
      </c>
      <c r="K78">
        <v>9</v>
      </c>
      <c r="L78">
        <v>22</v>
      </c>
      <c r="M78">
        <v>27</v>
      </c>
      <c r="N78">
        <v>49</v>
      </c>
      <c r="O78">
        <v>4.4342105263157894</v>
      </c>
      <c r="P78">
        <v>0.56578947368421051</v>
      </c>
      <c r="Q78">
        <v>1.118421052631579</v>
      </c>
      <c r="R78">
        <v>0.1184210526315789</v>
      </c>
      <c r="S78">
        <v>1</v>
      </c>
      <c r="T78">
        <v>0.1184210526315789</v>
      </c>
      <c r="U78">
        <v>0.28947368421052633</v>
      </c>
      <c r="V78">
        <v>0.35526315789473678</v>
      </c>
      <c r="W78">
        <v>0.64473684210526316</v>
      </c>
      <c r="X78">
        <v>121</v>
      </c>
      <c r="Y78">
        <v>266</v>
      </c>
      <c r="Z78">
        <v>57</v>
      </c>
      <c r="AA78">
        <v>135</v>
      </c>
      <c r="AB78">
        <f t="shared" si="4"/>
        <v>387</v>
      </c>
      <c r="AC78">
        <f t="shared" si="5"/>
        <v>192</v>
      </c>
      <c r="AF78">
        <v>43.6</v>
      </c>
      <c r="AG78">
        <v>-0.13680854381466809</v>
      </c>
      <c r="AH78">
        <v>-0.77641202375521112</v>
      </c>
      <c r="AI78">
        <v>-0.35414384114145248</v>
      </c>
      <c r="AJ78">
        <v>0.1112760982277614</v>
      </c>
      <c r="AK78">
        <v>-0.38964751649869322</v>
      </c>
    </row>
    <row r="79" spans="1:37" x14ac:dyDescent="0.2">
      <c r="A79" t="s">
        <v>113</v>
      </c>
      <c r="B79">
        <v>480</v>
      </c>
      <c r="C79">
        <v>94</v>
      </c>
      <c r="D79">
        <v>46.884272997032639</v>
      </c>
      <c r="E79">
        <v>42.307692307692307</v>
      </c>
      <c r="F79">
        <v>46.556473829201103</v>
      </c>
      <c r="G79">
        <v>92.25352112676056</v>
      </c>
      <c r="H79">
        <v>94</v>
      </c>
      <c r="I79">
        <v>15</v>
      </c>
      <c r="J79">
        <v>79</v>
      </c>
      <c r="K79">
        <v>9</v>
      </c>
      <c r="L79">
        <v>21</v>
      </c>
      <c r="M79">
        <v>56</v>
      </c>
      <c r="N79">
        <v>65</v>
      </c>
      <c r="O79">
        <v>6.3157894736842106</v>
      </c>
      <c r="P79">
        <v>1.236842105263158</v>
      </c>
      <c r="Q79">
        <v>1.236842105263158</v>
      </c>
      <c r="R79">
        <v>0.19736842105263161</v>
      </c>
      <c r="S79">
        <v>1.0394736842105261</v>
      </c>
      <c r="T79">
        <v>0.1184210526315789</v>
      </c>
      <c r="U79">
        <v>0.27631578947368418</v>
      </c>
      <c r="V79">
        <v>0.73684210526315785</v>
      </c>
      <c r="W79">
        <v>0.85526315789473684</v>
      </c>
      <c r="X79">
        <v>169</v>
      </c>
      <c r="Y79">
        <v>363</v>
      </c>
      <c r="Z79">
        <v>11</v>
      </c>
      <c r="AA79">
        <v>26</v>
      </c>
      <c r="AB79">
        <f t="shared" si="4"/>
        <v>532</v>
      </c>
      <c r="AC79">
        <f t="shared" si="5"/>
        <v>37</v>
      </c>
      <c r="AG79">
        <v>0.96182664029325071</v>
      </c>
      <c r="AH79">
        <v>0.26438911549399341</v>
      </c>
      <c r="AI79">
        <v>-0.24438332822043471</v>
      </c>
      <c r="AJ79">
        <v>-2.4838454955266932E-3</v>
      </c>
      <c r="AK79">
        <v>-0.38964751649869322</v>
      </c>
    </row>
    <row r="80" spans="1:37" x14ac:dyDescent="0.2">
      <c r="A80" t="s">
        <v>114</v>
      </c>
      <c r="B80">
        <v>358</v>
      </c>
      <c r="C80">
        <v>169</v>
      </c>
      <c r="D80">
        <v>48.148148148148152</v>
      </c>
      <c r="E80">
        <v>32.911392405063289</v>
      </c>
      <c r="F80">
        <v>44.409937888198748</v>
      </c>
      <c r="G80">
        <v>83.636363636363626</v>
      </c>
      <c r="H80">
        <v>146</v>
      </c>
      <c r="I80">
        <v>22</v>
      </c>
      <c r="J80">
        <v>124</v>
      </c>
      <c r="K80">
        <v>8</v>
      </c>
      <c r="L80">
        <v>31</v>
      </c>
      <c r="M80">
        <v>44</v>
      </c>
      <c r="N80">
        <v>36</v>
      </c>
      <c r="O80">
        <v>5.1884057971014492</v>
      </c>
      <c r="P80">
        <v>2.4492753623188408</v>
      </c>
      <c r="Q80">
        <v>2.1159420289855069</v>
      </c>
      <c r="R80">
        <v>0.3188405797101449</v>
      </c>
      <c r="S80">
        <v>1.7971014492753621</v>
      </c>
      <c r="T80">
        <v>0.11594202898550721</v>
      </c>
      <c r="U80">
        <v>0.44927536231884058</v>
      </c>
      <c r="V80">
        <v>0.6376811594202898</v>
      </c>
      <c r="W80">
        <v>0.52173913043478259</v>
      </c>
      <c r="X80">
        <v>143</v>
      </c>
      <c r="Y80">
        <v>322</v>
      </c>
      <c r="Z80">
        <v>26</v>
      </c>
      <c r="AA80">
        <v>79</v>
      </c>
      <c r="AB80">
        <f t="shared" si="4"/>
        <v>465</v>
      </c>
      <c r="AC80">
        <f t="shared" si="5"/>
        <v>105</v>
      </c>
      <c r="AE80">
        <v>3.54</v>
      </c>
      <c r="AG80">
        <v>0.30355855389961373</v>
      </c>
      <c r="AH80">
        <v>2.1448704009007691</v>
      </c>
      <c r="AI80">
        <v>2.5160551939414422</v>
      </c>
      <c r="AJ80">
        <v>1.492882371272908</v>
      </c>
      <c r="AK80">
        <v>-0.40688940240518751</v>
      </c>
    </row>
    <row r="81" spans="1:37" x14ac:dyDescent="0.2">
      <c r="A81" t="s">
        <v>115</v>
      </c>
      <c r="B81">
        <v>196</v>
      </c>
      <c r="C81">
        <v>22</v>
      </c>
      <c r="D81">
        <v>58.333333333333343</v>
      </c>
      <c r="E81">
        <v>31.460674157303369</v>
      </c>
      <c r="F81">
        <v>43.478260869565219</v>
      </c>
      <c r="G81">
        <v>90.322580645161281</v>
      </c>
      <c r="H81">
        <v>83</v>
      </c>
      <c r="I81">
        <v>13</v>
      </c>
      <c r="J81">
        <v>70</v>
      </c>
      <c r="K81">
        <v>7</v>
      </c>
      <c r="L81">
        <v>13</v>
      </c>
      <c r="M81">
        <v>11</v>
      </c>
      <c r="N81">
        <v>28</v>
      </c>
      <c r="O81">
        <v>3.161290322580645</v>
      </c>
      <c r="P81">
        <v>0.35483870967741937</v>
      </c>
      <c r="Q81">
        <v>1.338709677419355</v>
      </c>
      <c r="R81">
        <v>0.20967741935483869</v>
      </c>
      <c r="S81">
        <v>1.129032258064516</v>
      </c>
      <c r="T81">
        <v>0.1129032258064516</v>
      </c>
      <c r="U81">
        <v>0.20967741935483869</v>
      </c>
      <c r="V81">
        <v>0.17741935483870969</v>
      </c>
      <c r="W81">
        <v>0.45161290322580638</v>
      </c>
      <c r="X81">
        <v>70</v>
      </c>
      <c r="Y81">
        <v>161</v>
      </c>
      <c r="Z81">
        <v>28</v>
      </c>
      <c r="AA81">
        <v>89</v>
      </c>
      <c r="AB81">
        <f t="shared" si="4"/>
        <v>231</v>
      </c>
      <c r="AC81">
        <f t="shared" si="5"/>
        <v>117</v>
      </c>
      <c r="AG81">
        <v>-0.88005395711032519</v>
      </c>
      <c r="AH81">
        <v>-1.103596189603949</v>
      </c>
      <c r="AI81">
        <v>0.16595212777660071</v>
      </c>
      <c r="AJ81">
        <v>-0.57862291531991961</v>
      </c>
      <c r="AK81">
        <v>-0.42802461738734182</v>
      </c>
    </row>
    <row r="82" spans="1:37" x14ac:dyDescent="0.2">
      <c r="A82" t="s">
        <v>116</v>
      </c>
      <c r="B82">
        <v>331</v>
      </c>
      <c r="C82">
        <v>88</v>
      </c>
      <c r="D82">
        <v>53.968253968253968</v>
      </c>
      <c r="E82">
        <v>38.297872340425528</v>
      </c>
      <c r="F82">
        <v>45.692883895131089</v>
      </c>
      <c r="G82">
        <v>78.571428571428569</v>
      </c>
      <c r="H82">
        <v>95</v>
      </c>
      <c r="I82">
        <v>7</v>
      </c>
      <c r="J82">
        <v>88</v>
      </c>
      <c r="K82">
        <v>8</v>
      </c>
      <c r="L82">
        <v>21</v>
      </c>
      <c r="M82">
        <v>39</v>
      </c>
      <c r="N82">
        <v>25</v>
      </c>
      <c r="O82">
        <v>4.6619718309859151</v>
      </c>
      <c r="P82">
        <v>1.23943661971831</v>
      </c>
      <c r="Q82">
        <v>1.3380281690140849</v>
      </c>
      <c r="R82">
        <v>9.8591549295774641E-2</v>
      </c>
      <c r="S82">
        <v>1.23943661971831</v>
      </c>
      <c r="T82">
        <v>0.1126760563380282</v>
      </c>
      <c r="U82">
        <v>0.29577464788732388</v>
      </c>
      <c r="V82">
        <v>0.54929577464788737</v>
      </c>
      <c r="W82">
        <v>0.352112676056338</v>
      </c>
      <c r="X82">
        <v>122</v>
      </c>
      <c r="Y82">
        <v>267</v>
      </c>
      <c r="Z82">
        <v>54</v>
      </c>
      <c r="AA82">
        <v>141</v>
      </c>
      <c r="AB82">
        <f t="shared" si="4"/>
        <v>389</v>
      </c>
      <c r="AC82">
        <f t="shared" si="5"/>
        <v>195</v>
      </c>
      <c r="AG82">
        <v>-3.8209892723032532E-3</v>
      </c>
      <c r="AH82">
        <v>0.26841320164408711</v>
      </c>
      <c r="AI82">
        <v>0.49328525506768323</v>
      </c>
      <c r="AJ82">
        <v>0.16575269099665921</v>
      </c>
      <c r="AK82">
        <v>-0.42960460637300629</v>
      </c>
    </row>
    <row r="83" spans="1:37" x14ac:dyDescent="0.2">
      <c r="A83" t="s">
        <v>117</v>
      </c>
      <c r="B83">
        <v>356</v>
      </c>
      <c r="C83">
        <v>47</v>
      </c>
      <c r="D83">
        <v>42.477876106194692</v>
      </c>
      <c r="E83">
        <v>37.209302325581397</v>
      </c>
      <c r="F83">
        <v>39.024390243902438</v>
      </c>
      <c r="G83">
        <v>71.428571428571431</v>
      </c>
      <c r="H83">
        <v>73</v>
      </c>
      <c r="I83">
        <v>17</v>
      </c>
      <c r="J83">
        <v>56</v>
      </c>
      <c r="K83">
        <v>9</v>
      </c>
      <c r="L83">
        <v>31</v>
      </c>
      <c r="M83">
        <v>42</v>
      </c>
      <c r="N83">
        <v>68</v>
      </c>
      <c r="O83">
        <v>4.45</v>
      </c>
      <c r="P83">
        <v>0.58750000000000002</v>
      </c>
      <c r="Q83">
        <v>0.91249999999999998</v>
      </c>
      <c r="R83">
        <v>0.21249999999999999</v>
      </c>
      <c r="S83">
        <v>0.7</v>
      </c>
      <c r="T83">
        <v>0.1125</v>
      </c>
      <c r="U83">
        <v>0.38750000000000001</v>
      </c>
      <c r="V83">
        <v>0.52500000000000002</v>
      </c>
      <c r="W83">
        <v>0.85</v>
      </c>
      <c r="X83">
        <v>128</v>
      </c>
      <c r="Y83">
        <v>328</v>
      </c>
      <c r="Z83">
        <v>80</v>
      </c>
      <c r="AA83">
        <v>215</v>
      </c>
      <c r="AB83">
        <f t="shared" si="4"/>
        <v>456</v>
      </c>
      <c r="AC83">
        <f t="shared" si="5"/>
        <v>295</v>
      </c>
      <c r="AG83">
        <v>-0.1275892275843917</v>
      </c>
      <c r="AH83">
        <v>-0.74273904572067795</v>
      </c>
      <c r="AI83">
        <v>-0.95867097384490452</v>
      </c>
      <c r="AJ83">
        <v>0.95878767896625539</v>
      </c>
      <c r="AK83">
        <v>-0.43082909783689682</v>
      </c>
    </row>
    <row r="84" spans="1:37" x14ac:dyDescent="0.2">
      <c r="A84" t="s">
        <v>118</v>
      </c>
      <c r="B84">
        <v>89</v>
      </c>
      <c r="C84">
        <v>57</v>
      </c>
      <c r="D84">
        <v>40.579710144927539</v>
      </c>
      <c r="E84">
        <v>18.918918918918919</v>
      </c>
      <c r="F84">
        <v>33.018867924528301</v>
      </c>
      <c r="G84">
        <v>100</v>
      </c>
      <c r="H84">
        <v>52</v>
      </c>
      <c r="I84">
        <v>11</v>
      </c>
      <c r="J84">
        <v>41</v>
      </c>
      <c r="K84">
        <v>7</v>
      </c>
      <c r="L84">
        <v>24</v>
      </c>
      <c r="M84">
        <v>26</v>
      </c>
      <c r="N84">
        <v>41</v>
      </c>
      <c r="O84">
        <v>1.412698412698413</v>
      </c>
      <c r="P84">
        <v>0.90476190476190477</v>
      </c>
      <c r="Q84">
        <v>0.82539682539682535</v>
      </c>
      <c r="R84">
        <v>0.17460317460317459</v>
      </c>
      <c r="S84">
        <v>0.65079365079365081</v>
      </c>
      <c r="T84">
        <v>0.1111111111111111</v>
      </c>
      <c r="U84">
        <v>0.38095238095238088</v>
      </c>
      <c r="V84">
        <v>0.41269841269841268</v>
      </c>
      <c r="W84">
        <v>0.65079365079365081</v>
      </c>
      <c r="X84">
        <v>35</v>
      </c>
      <c r="Y84">
        <v>106</v>
      </c>
      <c r="Z84">
        <v>7</v>
      </c>
      <c r="AA84">
        <v>37</v>
      </c>
      <c r="AB84">
        <f t="shared" si="4"/>
        <v>141</v>
      </c>
      <c r="AC84">
        <f t="shared" si="5"/>
        <v>44</v>
      </c>
      <c r="AG84">
        <v>-1.901039336187768</v>
      </c>
      <c r="AH84">
        <v>-0.25066653698227032</v>
      </c>
      <c r="AI84">
        <v>0.41145197324491289</v>
      </c>
      <c r="AJ84">
        <v>0.90217856411347574</v>
      </c>
      <c r="AK84">
        <v>-0.44048897494091999</v>
      </c>
    </row>
    <row r="85" spans="1:37" x14ac:dyDescent="0.2">
      <c r="A85" t="s">
        <v>60</v>
      </c>
      <c r="B85">
        <v>344</v>
      </c>
      <c r="C85">
        <v>40</v>
      </c>
      <c r="D85">
        <v>67.532467532467535</v>
      </c>
      <c r="E85">
        <v>37.362637362637358</v>
      </c>
      <c r="F85">
        <v>56.326530612244888</v>
      </c>
      <c r="G85">
        <v>85</v>
      </c>
      <c r="H85">
        <v>88</v>
      </c>
      <c r="I85">
        <v>23</v>
      </c>
      <c r="J85">
        <v>65</v>
      </c>
      <c r="K85">
        <v>9</v>
      </c>
      <c r="L85">
        <v>30</v>
      </c>
      <c r="M85">
        <v>21</v>
      </c>
      <c r="N85">
        <v>48</v>
      </c>
      <c r="O85">
        <v>4.2469135802469138</v>
      </c>
      <c r="P85">
        <v>0.49382716049382708</v>
      </c>
      <c r="Q85">
        <v>1.0864197530864199</v>
      </c>
      <c r="R85">
        <v>0.2839506172839506</v>
      </c>
      <c r="S85">
        <v>0.80246913580246915</v>
      </c>
      <c r="T85">
        <v>0.1111111111111111</v>
      </c>
      <c r="U85">
        <v>0.37037037037037029</v>
      </c>
      <c r="V85">
        <v>0.25925925925925919</v>
      </c>
      <c r="W85">
        <v>0.59259259259259256</v>
      </c>
      <c r="X85">
        <v>138</v>
      </c>
      <c r="Y85">
        <v>245</v>
      </c>
      <c r="Z85">
        <v>34</v>
      </c>
      <c r="AA85">
        <v>91</v>
      </c>
      <c r="AB85">
        <f t="shared" si="4"/>
        <v>383</v>
      </c>
      <c r="AC85">
        <f t="shared" si="5"/>
        <v>125</v>
      </c>
      <c r="AG85">
        <v>-0.24616936288368541</v>
      </c>
      <c r="AH85">
        <v>-0.88802541147910297</v>
      </c>
      <c r="AI85">
        <v>4.4371251925627277E-2</v>
      </c>
      <c r="AJ85">
        <v>0.81068908556353003</v>
      </c>
      <c r="AK85">
        <v>-0.44048897494091999</v>
      </c>
    </row>
    <row r="86" spans="1:37" x14ac:dyDescent="0.2">
      <c r="A86" t="s">
        <v>119</v>
      </c>
      <c r="B86">
        <v>237</v>
      </c>
      <c r="C86">
        <v>55</v>
      </c>
      <c r="D86">
        <v>53.333333333333343</v>
      </c>
      <c r="E86">
        <v>37.795275590551178</v>
      </c>
      <c r="F86">
        <v>43.564356435643568</v>
      </c>
      <c r="G86">
        <v>68.421052631578945</v>
      </c>
      <c r="H86">
        <v>57</v>
      </c>
      <c r="I86">
        <v>5</v>
      </c>
      <c r="J86">
        <v>52</v>
      </c>
      <c r="K86">
        <v>7</v>
      </c>
      <c r="L86">
        <v>12</v>
      </c>
      <c r="M86">
        <v>15</v>
      </c>
      <c r="N86">
        <v>35</v>
      </c>
      <c r="O86">
        <v>3.6461538461538461</v>
      </c>
      <c r="P86">
        <v>0.84615384615384615</v>
      </c>
      <c r="Q86">
        <v>0.87692307692307692</v>
      </c>
      <c r="R86">
        <v>7.6923076923076927E-2</v>
      </c>
      <c r="S86">
        <v>0.8</v>
      </c>
      <c r="T86">
        <v>0.1076923076923077</v>
      </c>
      <c r="U86">
        <v>0.1846153846153846</v>
      </c>
      <c r="V86">
        <v>0.23076923076923081</v>
      </c>
      <c r="W86">
        <v>0.53846153846153844</v>
      </c>
      <c r="X86">
        <v>88</v>
      </c>
      <c r="Y86">
        <v>202</v>
      </c>
      <c r="Z86">
        <v>48</v>
      </c>
      <c r="AA86">
        <v>127</v>
      </c>
      <c r="AB86">
        <f t="shared" si="4"/>
        <v>290</v>
      </c>
      <c r="AC86">
        <f t="shared" si="5"/>
        <v>175</v>
      </c>
      <c r="AG86">
        <v>-0.59694698079499375</v>
      </c>
      <c r="AH86">
        <v>-0.34156750554702159</v>
      </c>
      <c r="AI86">
        <v>2.2936174551686368</v>
      </c>
      <c r="AJ86">
        <v>-0.79530314559782456</v>
      </c>
      <c r="AK86">
        <v>-0.46426713396620761</v>
      </c>
    </row>
    <row r="87" spans="1:37" x14ac:dyDescent="0.2">
      <c r="A87" t="s">
        <v>120</v>
      </c>
      <c r="B87">
        <v>514</v>
      </c>
      <c r="C87">
        <v>130</v>
      </c>
      <c r="D87">
        <v>58.620689655172413</v>
      </c>
      <c r="E87">
        <v>27.631578947368421</v>
      </c>
      <c r="F87">
        <v>52.185792349726782</v>
      </c>
      <c r="G87">
        <v>76.027397260273972</v>
      </c>
      <c r="H87">
        <v>97</v>
      </c>
      <c r="I87">
        <v>23</v>
      </c>
      <c r="J87">
        <v>74</v>
      </c>
      <c r="K87">
        <v>6</v>
      </c>
      <c r="L87">
        <v>22</v>
      </c>
      <c r="M87">
        <v>68</v>
      </c>
      <c r="N87">
        <v>34</v>
      </c>
      <c r="O87">
        <v>9.1785714285714288</v>
      </c>
      <c r="P87">
        <v>2.3214285714285721</v>
      </c>
      <c r="Q87">
        <v>1.732142857142857</v>
      </c>
      <c r="R87">
        <v>0.4107142857142857</v>
      </c>
      <c r="S87">
        <v>1.321428571428571</v>
      </c>
      <c r="T87">
        <v>0.1071428571428571</v>
      </c>
      <c r="U87">
        <v>0.39285714285714279</v>
      </c>
      <c r="V87">
        <v>1.214285714285714</v>
      </c>
      <c r="W87">
        <v>0.6071428571428571</v>
      </c>
      <c r="X87">
        <v>191</v>
      </c>
      <c r="Y87">
        <v>366</v>
      </c>
      <c r="Z87">
        <v>21</v>
      </c>
      <c r="AA87">
        <v>76</v>
      </c>
      <c r="AB87">
        <f t="shared" si="4"/>
        <v>557</v>
      </c>
      <c r="AC87">
        <f t="shared" si="5"/>
        <v>97</v>
      </c>
      <c r="AD87" s="2">
        <v>49.3</v>
      </c>
      <c r="AE87">
        <v>1.93</v>
      </c>
      <c r="AG87">
        <v>2.6333764758540501</v>
      </c>
      <c r="AH87">
        <v>1.946580312543829</v>
      </c>
      <c r="AI87">
        <v>5.3311022208788209E-2</v>
      </c>
      <c r="AJ87">
        <v>1.0051042274821651</v>
      </c>
      <c r="AK87">
        <v>-0.46808862380955779</v>
      </c>
    </row>
    <row r="88" spans="1:37" x14ac:dyDescent="0.2">
      <c r="A88" t="s">
        <v>121</v>
      </c>
      <c r="B88">
        <v>248</v>
      </c>
      <c r="C88">
        <v>104</v>
      </c>
      <c r="D88">
        <v>50.526315789473678</v>
      </c>
      <c r="E88">
        <v>38.095238095238088</v>
      </c>
      <c r="F88">
        <v>44</v>
      </c>
      <c r="G88">
        <v>69.565217391304344</v>
      </c>
      <c r="H88">
        <v>82</v>
      </c>
      <c r="I88">
        <v>11</v>
      </c>
      <c r="J88">
        <v>71</v>
      </c>
      <c r="K88">
        <v>6</v>
      </c>
      <c r="L88">
        <v>21</v>
      </c>
      <c r="M88">
        <v>54</v>
      </c>
      <c r="N88">
        <v>50</v>
      </c>
      <c r="O88">
        <v>4.4285714285714288</v>
      </c>
      <c r="P88">
        <v>1.857142857142857</v>
      </c>
      <c r="Q88">
        <v>1.464285714285714</v>
      </c>
      <c r="R88">
        <v>0.1964285714285714</v>
      </c>
      <c r="S88">
        <v>1.267857142857143</v>
      </c>
      <c r="T88">
        <v>0.1071428571428571</v>
      </c>
      <c r="U88">
        <v>0.375</v>
      </c>
      <c r="V88">
        <v>0.9642857142857143</v>
      </c>
      <c r="W88">
        <v>0.8928571428571429</v>
      </c>
      <c r="X88">
        <v>88</v>
      </c>
      <c r="Y88">
        <v>200</v>
      </c>
      <c r="Z88">
        <v>40</v>
      </c>
      <c r="AA88">
        <v>105</v>
      </c>
      <c r="AB88">
        <f t="shared" si="4"/>
        <v>288</v>
      </c>
      <c r="AC88">
        <f t="shared" si="5"/>
        <v>145</v>
      </c>
      <c r="AG88">
        <v>-0.14010115675405219</v>
      </c>
      <c r="AH88">
        <v>1.226474202194938</v>
      </c>
      <c r="AI88">
        <v>7.1389224336954452E-2</v>
      </c>
      <c r="AJ88">
        <v>0.8507157324291319</v>
      </c>
      <c r="AK88">
        <v>-0.46808862380955779</v>
      </c>
    </row>
    <row r="89" spans="1:37" x14ac:dyDescent="0.2">
      <c r="A89" t="s">
        <v>122</v>
      </c>
      <c r="B89">
        <v>249</v>
      </c>
      <c r="C89">
        <v>79</v>
      </c>
      <c r="D89">
        <v>50.980392156862742</v>
      </c>
      <c r="E89">
        <v>34.666666666666671</v>
      </c>
      <c r="F89">
        <v>45.614035087719287</v>
      </c>
      <c r="G89">
        <v>78.94736842105263</v>
      </c>
      <c r="H89">
        <v>39</v>
      </c>
      <c r="I89">
        <v>5</v>
      </c>
      <c r="J89">
        <v>34</v>
      </c>
      <c r="K89">
        <v>8</v>
      </c>
      <c r="L89">
        <v>14</v>
      </c>
      <c r="M89">
        <v>32</v>
      </c>
      <c r="N89">
        <v>36</v>
      </c>
      <c r="O89">
        <v>3.32</v>
      </c>
      <c r="P89">
        <v>1.053333333333333</v>
      </c>
      <c r="Q89">
        <v>0.52</v>
      </c>
      <c r="R89">
        <v>6.6666666666666666E-2</v>
      </c>
      <c r="S89">
        <v>0.45333333333333331</v>
      </c>
      <c r="T89">
        <v>0.1066666666666667</v>
      </c>
      <c r="U89">
        <v>0.1866666666666667</v>
      </c>
      <c r="V89">
        <v>0.42666666666666669</v>
      </c>
      <c r="W89">
        <v>0.48</v>
      </c>
      <c r="X89">
        <v>104</v>
      </c>
      <c r="Y89">
        <v>228</v>
      </c>
      <c r="Z89">
        <v>26</v>
      </c>
      <c r="AA89">
        <v>75</v>
      </c>
      <c r="AB89">
        <f t="shared" si="4"/>
        <v>332</v>
      </c>
      <c r="AC89">
        <f t="shared" si="5"/>
        <v>101</v>
      </c>
      <c r="AG89">
        <v>-0.78738495913116147</v>
      </c>
      <c r="AH89">
        <v>-2.0232581670626221E-2</v>
      </c>
      <c r="AI89">
        <v>0.76435800110560992</v>
      </c>
      <c r="AJ89">
        <v>-0.77756826206352692</v>
      </c>
      <c r="AK89">
        <v>-0.47140058167379378</v>
      </c>
    </row>
    <row r="90" spans="1:37" x14ac:dyDescent="0.2">
      <c r="A90" t="s">
        <v>123</v>
      </c>
      <c r="B90">
        <v>251</v>
      </c>
      <c r="C90">
        <v>23</v>
      </c>
      <c r="D90">
        <v>59.45945945945946</v>
      </c>
      <c r="E90">
        <v>33.834586466165412</v>
      </c>
      <c r="F90">
        <v>42.995169082125607</v>
      </c>
      <c r="G90">
        <v>65.116279069767444</v>
      </c>
      <c r="H90">
        <v>62</v>
      </c>
      <c r="I90">
        <v>14</v>
      </c>
      <c r="J90">
        <v>48</v>
      </c>
      <c r="K90">
        <v>8</v>
      </c>
      <c r="L90">
        <v>13</v>
      </c>
      <c r="M90">
        <v>18</v>
      </c>
      <c r="N90">
        <v>46</v>
      </c>
      <c r="O90">
        <v>3.3466666666666671</v>
      </c>
      <c r="P90">
        <v>0.30666666666666659</v>
      </c>
      <c r="Q90">
        <v>0.82666666666666666</v>
      </c>
      <c r="R90">
        <v>0.1866666666666667</v>
      </c>
      <c r="S90">
        <v>0.64</v>
      </c>
      <c r="T90">
        <v>0.1066666666666667</v>
      </c>
      <c r="U90">
        <v>0.17333333333333331</v>
      </c>
      <c r="V90">
        <v>0.24</v>
      </c>
      <c r="W90">
        <v>0.61333333333333329</v>
      </c>
      <c r="X90">
        <v>89</v>
      </c>
      <c r="Y90">
        <v>207</v>
      </c>
      <c r="Z90">
        <v>45</v>
      </c>
      <c r="AA90">
        <v>133</v>
      </c>
      <c r="AB90">
        <f t="shared" si="4"/>
        <v>296</v>
      </c>
      <c r="AC90">
        <f t="shared" si="5"/>
        <v>178</v>
      </c>
      <c r="AG90">
        <v>-0.77181455838669455</v>
      </c>
      <c r="AH90">
        <v>-1.1783109211855569</v>
      </c>
      <c r="AI90">
        <v>-0.75603618075994905</v>
      </c>
      <c r="AJ90">
        <v>-0.89284500503645903</v>
      </c>
      <c r="AK90">
        <v>-0.47140058167379378</v>
      </c>
    </row>
    <row r="91" spans="1:37" x14ac:dyDescent="0.2">
      <c r="A91" t="s">
        <v>124</v>
      </c>
      <c r="B91">
        <v>407</v>
      </c>
      <c r="C91">
        <v>90</v>
      </c>
      <c r="D91">
        <v>50.806451612903217</v>
      </c>
      <c r="E91">
        <v>41.954022988505749</v>
      </c>
      <c r="F91">
        <v>45.63758389261745</v>
      </c>
      <c r="G91">
        <v>92.537313432835816</v>
      </c>
      <c r="H91">
        <v>74</v>
      </c>
      <c r="I91">
        <v>8</v>
      </c>
      <c r="J91">
        <v>66</v>
      </c>
      <c r="K91">
        <v>8</v>
      </c>
      <c r="L91">
        <v>14</v>
      </c>
      <c r="M91">
        <v>54</v>
      </c>
      <c r="N91">
        <v>54</v>
      </c>
      <c r="O91">
        <v>5.3552631578947372</v>
      </c>
      <c r="P91">
        <v>1.1842105263157889</v>
      </c>
      <c r="Q91">
        <v>0.97368421052631582</v>
      </c>
      <c r="R91">
        <v>0.10526315789473679</v>
      </c>
      <c r="S91">
        <v>0.86842105263157898</v>
      </c>
      <c r="T91">
        <v>0.10526315789473679</v>
      </c>
      <c r="U91">
        <v>0.18421052631578949</v>
      </c>
      <c r="V91">
        <v>0.71052631578947367</v>
      </c>
      <c r="W91">
        <v>0.71052631578947367</v>
      </c>
      <c r="X91">
        <v>136</v>
      </c>
      <c r="Y91">
        <v>298</v>
      </c>
      <c r="Z91">
        <v>73</v>
      </c>
      <c r="AA91">
        <v>174</v>
      </c>
      <c r="AB91">
        <f t="shared" si="4"/>
        <v>434</v>
      </c>
      <c r="AC91">
        <f t="shared" si="5"/>
        <v>247</v>
      </c>
      <c r="AF91">
        <v>36.4</v>
      </c>
      <c r="AG91">
        <v>0.40098490295144618</v>
      </c>
      <c r="AH91">
        <v>0.18275765359209409</v>
      </c>
      <c r="AI91">
        <v>-0.25958093770180768</v>
      </c>
      <c r="AJ91">
        <v>-0.79880345155854071</v>
      </c>
      <c r="AK91">
        <v>-0.48116214169470201</v>
      </c>
    </row>
    <row r="92" spans="1:37" x14ac:dyDescent="0.2">
      <c r="A92" t="s">
        <v>125</v>
      </c>
      <c r="B92">
        <v>99</v>
      </c>
      <c r="C92">
        <v>35</v>
      </c>
      <c r="D92">
        <v>55.172413793103438</v>
      </c>
      <c r="E92">
        <v>37.5</v>
      </c>
      <c r="F92">
        <v>44.927536231884048</v>
      </c>
      <c r="G92">
        <v>78.571428571428569</v>
      </c>
      <c r="H92">
        <v>29</v>
      </c>
      <c r="I92">
        <v>8</v>
      </c>
      <c r="J92">
        <v>21</v>
      </c>
      <c r="K92">
        <v>4</v>
      </c>
      <c r="L92">
        <v>17</v>
      </c>
      <c r="M92">
        <v>12</v>
      </c>
      <c r="N92">
        <v>24</v>
      </c>
      <c r="O92">
        <v>2.5384615384615379</v>
      </c>
      <c r="P92">
        <v>0.89743589743589747</v>
      </c>
      <c r="Q92">
        <v>0.74358974358974361</v>
      </c>
      <c r="R92">
        <v>0.20512820512820509</v>
      </c>
      <c r="S92">
        <v>0.53846153846153844</v>
      </c>
      <c r="T92">
        <v>0.1025641025641026</v>
      </c>
      <c r="U92">
        <v>0.4358974358974359</v>
      </c>
      <c r="V92">
        <v>0.30769230769230771</v>
      </c>
      <c r="W92">
        <v>0.61538461538461542</v>
      </c>
      <c r="X92">
        <v>31</v>
      </c>
      <c r="Y92">
        <v>69</v>
      </c>
      <c r="Z92">
        <v>15</v>
      </c>
      <c r="AA92">
        <v>40</v>
      </c>
      <c r="AB92">
        <f t="shared" si="4"/>
        <v>100</v>
      </c>
      <c r="AC92">
        <f t="shared" si="5"/>
        <v>55</v>
      </c>
      <c r="AG92">
        <v>-1.2437174732574501</v>
      </c>
      <c r="AH92">
        <v>-0.26202915805286409</v>
      </c>
      <c r="AI92">
        <v>1.336168057842221</v>
      </c>
      <c r="AJ92">
        <v>1.3772200873535789</v>
      </c>
      <c r="AK92">
        <v>-0.49993437250413902</v>
      </c>
    </row>
    <row r="93" spans="1:37" x14ac:dyDescent="0.2">
      <c r="A93" t="s">
        <v>126</v>
      </c>
      <c r="B93">
        <v>312</v>
      </c>
      <c r="C93">
        <v>127</v>
      </c>
      <c r="D93">
        <v>59.130434782608702</v>
      </c>
      <c r="E93">
        <v>41.584158415841593</v>
      </c>
      <c r="F93">
        <v>50.925925925925931</v>
      </c>
      <c r="G93">
        <v>87.719298245614027</v>
      </c>
      <c r="H93">
        <v>84</v>
      </c>
      <c r="I93">
        <v>13</v>
      </c>
      <c r="J93">
        <v>71</v>
      </c>
      <c r="K93">
        <v>7</v>
      </c>
      <c r="L93">
        <v>39</v>
      </c>
      <c r="M93">
        <v>49</v>
      </c>
      <c r="N93">
        <v>47</v>
      </c>
      <c r="O93">
        <v>4.4571428571428573</v>
      </c>
      <c r="P93">
        <v>1.8142857142857141</v>
      </c>
      <c r="Q93">
        <v>1.2</v>
      </c>
      <c r="R93">
        <v>0.18571428571428569</v>
      </c>
      <c r="S93">
        <v>1.014285714285714</v>
      </c>
      <c r="T93">
        <v>0.1</v>
      </c>
      <c r="U93">
        <v>0.55714285714285716</v>
      </c>
      <c r="V93">
        <v>0.7</v>
      </c>
      <c r="W93">
        <v>0.67142857142857137</v>
      </c>
      <c r="X93">
        <v>110</v>
      </c>
      <c r="Y93">
        <v>216</v>
      </c>
      <c r="Z93">
        <v>42</v>
      </c>
      <c r="AA93">
        <v>101</v>
      </c>
      <c r="AB93">
        <f t="shared" si="4"/>
        <v>326</v>
      </c>
      <c r="AC93">
        <f t="shared" si="5"/>
        <v>143</v>
      </c>
      <c r="AG93">
        <v>-0.1234185845278381</v>
      </c>
      <c r="AH93">
        <v>1.1600028689319639</v>
      </c>
      <c r="AI93">
        <v>0.92149042770765044</v>
      </c>
      <c r="AJ93">
        <v>2.4254783819700729</v>
      </c>
      <c r="AK93">
        <v>-0.51776799177310506</v>
      </c>
    </row>
    <row r="94" spans="1:37" x14ac:dyDescent="0.2">
      <c r="A94" t="s">
        <v>127</v>
      </c>
      <c r="B94">
        <v>278</v>
      </c>
      <c r="C94">
        <v>60</v>
      </c>
      <c r="D94">
        <v>53.246753246753237</v>
      </c>
      <c r="E94">
        <v>26.984126984126981</v>
      </c>
      <c r="F94">
        <v>45.622119815668214</v>
      </c>
      <c r="G94">
        <v>96.92307692307692</v>
      </c>
      <c r="H94">
        <v>44</v>
      </c>
      <c r="I94">
        <v>6</v>
      </c>
      <c r="J94">
        <v>38</v>
      </c>
      <c r="K94">
        <v>4</v>
      </c>
      <c r="L94">
        <v>9</v>
      </c>
      <c r="M94">
        <v>40</v>
      </c>
      <c r="N94">
        <v>32</v>
      </c>
      <c r="O94">
        <v>6.95</v>
      </c>
      <c r="P94">
        <v>1.5</v>
      </c>
      <c r="Q94">
        <v>1.1000000000000001</v>
      </c>
      <c r="R94">
        <v>0.15</v>
      </c>
      <c r="S94">
        <v>0.95</v>
      </c>
      <c r="T94">
        <v>0.1</v>
      </c>
      <c r="U94">
        <v>0.22500000000000001</v>
      </c>
      <c r="V94">
        <v>1</v>
      </c>
      <c r="W94">
        <v>0.8</v>
      </c>
      <c r="X94">
        <v>99</v>
      </c>
      <c r="Y94">
        <v>217</v>
      </c>
      <c r="Z94">
        <v>17</v>
      </c>
      <c r="AA94">
        <v>63</v>
      </c>
      <c r="AB94">
        <f t="shared" si="4"/>
        <v>316</v>
      </c>
      <c r="AC94">
        <f t="shared" si="5"/>
        <v>80</v>
      </c>
      <c r="AG94">
        <v>1.3321358422093461</v>
      </c>
      <c r="AH94">
        <v>0.67254642500348516</v>
      </c>
      <c r="AI94">
        <v>-0.47234747044101039</v>
      </c>
      <c r="AJ94">
        <v>-0.44614762601634872</v>
      </c>
      <c r="AK94">
        <v>-0.51776799177310506</v>
      </c>
    </row>
    <row r="95" spans="1:37" x14ac:dyDescent="0.2">
      <c r="A95" t="s">
        <v>128</v>
      </c>
      <c r="B95">
        <v>224</v>
      </c>
      <c r="C95">
        <v>25</v>
      </c>
      <c r="D95">
        <v>53.333333333333343</v>
      </c>
      <c r="E95">
        <v>33.653846153846153</v>
      </c>
      <c r="F95">
        <v>42.783505154639172</v>
      </c>
      <c r="G95">
        <v>88.461538461538453</v>
      </c>
      <c r="H95">
        <v>75</v>
      </c>
      <c r="I95">
        <v>8</v>
      </c>
      <c r="J95">
        <v>67</v>
      </c>
      <c r="K95">
        <v>7</v>
      </c>
      <c r="L95">
        <v>14</v>
      </c>
      <c r="M95">
        <v>19</v>
      </c>
      <c r="N95">
        <v>34</v>
      </c>
      <c r="O95">
        <v>3.154929577464789</v>
      </c>
      <c r="P95">
        <v>0.352112676056338</v>
      </c>
      <c r="Q95">
        <v>1.056338028169014</v>
      </c>
      <c r="R95">
        <v>0.1126760563380282</v>
      </c>
      <c r="S95">
        <v>0.94366197183098588</v>
      </c>
      <c r="T95">
        <v>9.8591549295774641E-2</v>
      </c>
      <c r="U95">
        <v>0.19718309859154931</v>
      </c>
      <c r="V95">
        <v>0.26760563380281688</v>
      </c>
      <c r="W95">
        <v>0.47887323943661969</v>
      </c>
      <c r="X95">
        <v>83</v>
      </c>
      <c r="Y95">
        <v>194</v>
      </c>
      <c r="Z95">
        <v>35</v>
      </c>
      <c r="AA95">
        <v>104</v>
      </c>
      <c r="AB95">
        <f t="shared" si="4"/>
        <v>277</v>
      </c>
      <c r="AC95">
        <f t="shared" si="5"/>
        <v>139</v>
      </c>
      <c r="AG95">
        <v>-0.88376793275359844</v>
      </c>
      <c r="AH95">
        <v>-1.1078242616879179</v>
      </c>
      <c r="AI95">
        <v>-0.70751048031065644</v>
      </c>
      <c r="AJ95">
        <v>-0.68664576056375004</v>
      </c>
      <c r="AK95">
        <v>-0.5275639234842272</v>
      </c>
    </row>
    <row r="96" spans="1:37" x14ac:dyDescent="0.2">
      <c r="A96" t="s">
        <v>129</v>
      </c>
      <c r="B96">
        <v>274</v>
      </c>
      <c r="C96">
        <v>103</v>
      </c>
      <c r="D96">
        <v>52.136752136752143</v>
      </c>
      <c r="E96">
        <v>38.532110091743121</v>
      </c>
      <c r="F96">
        <v>45.575221238938049</v>
      </c>
      <c r="G96">
        <v>76.470588235294116</v>
      </c>
      <c r="H96">
        <v>49</v>
      </c>
      <c r="I96">
        <v>5</v>
      </c>
      <c r="J96">
        <v>44</v>
      </c>
      <c r="K96">
        <v>7</v>
      </c>
      <c r="L96">
        <v>31</v>
      </c>
      <c r="M96">
        <v>43</v>
      </c>
      <c r="N96">
        <v>42</v>
      </c>
      <c r="O96">
        <v>3.8055555555555549</v>
      </c>
      <c r="P96">
        <v>1.430555555555556</v>
      </c>
      <c r="Q96">
        <v>0.68055555555555558</v>
      </c>
      <c r="R96">
        <v>6.9444444444444448E-2</v>
      </c>
      <c r="S96">
        <v>0.61111111111111116</v>
      </c>
      <c r="T96">
        <v>9.7222222222222224E-2</v>
      </c>
      <c r="U96">
        <v>0.43055555555555558</v>
      </c>
      <c r="V96">
        <v>0.59722222222222221</v>
      </c>
      <c r="W96">
        <v>0.58333333333333337</v>
      </c>
      <c r="X96">
        <v>103</v>
      </c>
      <c r="Y96">
        <v>226</v>
      </c>
      <c r="Z96">
        <v>42</v>
      </c>
      <c r="AA96">
        <v>109</v>
      </c>
      <c r="AB96">
        <f t="shared" si="4"/>
        <v>329</v>
      </c>
      <c r="AC96">
        <f t="shared" si="5"/>
        <v>151</v>
      </c>
      <c r="AG96">
        <v>-0.50387391224233347</v>
      </c>
      <c r="AH96">
        <v>0.56483824610514777</v>
      </c>
      <c r="AI96">
        <v>0.67065413566959631</v>
      </c>
      <c r="AJ96">
        <v>1.331035494816347</v>
      </c>
      <c r="AK96">
        <v>-0.53708774598115139</v>
      </c>
    </row>
    <row r="97" spans="1:37" x14ac:dyDescent="0.2">
      <c r="A97" t="s">
        <v>130</v>
      </c>
      <c r="B97">
        <v>238</v>
      </c>
      <c r="C97">
        <v>137</v>
      </c>
      <c r="D97">
        <v>55.555555555555557</v>
      </c>
      <c r="E97">
        <v>44.660194174757287</v>
      </c>
      <c r="F97">
        <v>48.407643312101911</v>
      </c>
      <c r="G97">
        <v>85.106382978723403</v>
      </c>
      <c r="H97">
        <v>81</v>
      </c>
      <c r="I97">
        <v>9</v>
      </c>
      <c r="J97">
        <v>72</v>
      </c>
      <c r="K97">
        <v>6</v>
      </c>
      <c r="L97">
        <v>17</v>
      </c>
      <c r="M97">
        <v>33</v>
      </c>
      <c r="N97">
        <v>58</v>
      </c>
      <c r="O97">
        <v>3.838709677419355</v>
      </c>
      <c r="P97">
        <v>2.209677419354839</v>
      </c>
      <c r="Q97">
        <v>1.306451612903226</v>
      </c>
      <c r="R97">
        <v>0.14516129032258071</v>
      </c>
      <c r="S97">
        <v>1.161290322580645</v>
      </c>
      <c r="T97">
        <v>9.6774193548387094E-2</v>
      </c>
      <c r="U97">
        <v>0.27419354838709681</v>
      </c>
      <c r="V97">
        <v>0.532258064516129</v>
      </c>
      <c r="W97">
        <v>0.93548387096774188</v>
      </c>
      <c r="X97">
        <v>76</v>
      </c>
      <c r="Y97">
        <v>157</v>
      </c>
      <c r="Z97">
        <v>46</v>
      </c>
      <c r="AA97">
        <v>103</v>
      </c>
      <c r="AB97">
        <f t="shared" si="4"/>
        <v>233</v>
      </c>
      <c r="AC97">
        <f t="shared" si="5"/>
        <v>149</v>
      </c>
      <c r="AE97">
        <v>2.78</v>
      </c>
      <c r="AG97">
        <v>-0.48451555110169919</v>
      </c>
      <c r="AH97">
        <v>1.7732545241968249</v>
      </c>
      <c r="AI97">
        <v>2.9125746413190492</v>
      </c>
      <c r="AJ97">
        <v>-2.083222351541127E-2</v>
      </c>
      <c r="AK97">
        <v>-0.54020383536954597</v>
      </c>
    </row>
    <row r="98" spans="1:37" x14ac:dyDescent="0.2">
      <c r="A98" t="s">
        <v>131</v>
      </c>
      <c r="B98">
        <v>72</v>
      </c>
      <c r="C98">
        <v>16</v>
      </c>
      <c r="D98">
        <v>51.282051282051277</v>
      </c>
      <c r="E98">
        <v>37.5</v>
      </c>
      <c r="F98">
        <v>46.031746031746032</v>
      </c>
      <c r="G98">
        <v>55.555555555555557</v>
      </c>
      <c r="H98">
        <v>9</v>
      </c>
      <c r="I98">
        <v>0</v>
      </c>
      <c r="J98">
        <v>9</v>
      </c>
      <c r="K98">
        <v>2</v>
      </c>
      <c r="L98">
        <v>4</v>
      </c>
      <c r="M98">
        <v>11</v>
      </c>
      <c r="N98">
        <v>10</v>
      </c>
      <c r="O98">
        <v>3.4285714285714279</v>
      </c>
      <c r="P98">
        <v>0.76190476190476186</v>
      </c>
      <c r="Q98">
        <v>0.42857142857142849</v>
      </c>
      <c r="R98">
        <v>0</v>
      </c>
      <c r="S98">
        <v>0.42857142857142849</v>
      </c>
      <c r="T98">
        <v>9.5238095238095233E-2</v>
      </c>
      <c r="U98">
        <v>0.19047619047619049</v>
      </c>
      <c r="V98">
        <v>0.52380952380952384</v>
      </c>
      <c r="W98">
        <v>0.47619047619047622</v>
      </c>
      <c r="X98">
        <v>29</v>
      </c>
      <c r="Y98">
        <v>63</v>
      </c>
      <c r="Z98">
        <v>9</v>
      </c>
      <c r="AA98">
        <v>24</v>
      </c>
      <c r="AB98">
        <f t="shared" ref="AB98:AB129" si="6">SUM(X98, Y98)</f>
        <v>92</v>
      </c>
      <c r="AC98">
        <f t="shared" ref="AC98:AC129" si="7">SUM(Z98,AA98)</f>
        <v>33</v>
      </c>
      <c r="AG98">
        <v>-0.72399118467154799</v>
      </c>
      <c r="AH98">
        <v>-0.47223764785885169</v>
      </c>
      <c r="AI98">
        <v>-0.53037470664261166</v>
      </c>
      <c r="AJ98">
        <v>-0.74463204978554653</v>
      </c>
      <c r="AK98">
        <v>-0.55088757041547021</v>
      </c>
    </row>
    <row r="99" spans="1:37" ht="19" customHeight="1" x14ac:dyDescent="0.2">
      <c r="A99" t="s">
        <v>132</v>
      </c>
      <c r="B99">
        <v>238</v>
      </c>
      <c r="C99">
        <v>52</v>
      </c>
      <c r="D99">
        <v>50</v>
      </c>
      <c r="E99">
        <v>38.356164383561641</v>
      </c>
      <c r="F99">
        <v>45.303867403314918</v>
      </c>
      <c r="G99">
        <v>82.142857142857139</v>
      </c>
      <c r="H99">
        <v>57</v>
      </c>
      <c r="I99">
        <v>6</v>
      </c>
      <c r="J99">
        <v>51</v>
      </c>
      <c r="K99">
        <v>3</v>
      </c>
      <c r="L99">
        <v>20</v>
      </c>
      <c r="M99">
        <v>42</v>
      </c>
      <c r="N99">
        <v>29</v>
      </c>
      <c r="O99">
        <v>7.4375</v>
      </c>
      <c r="P99">
        <v>1.625</v>
      </c>
      <c r="Q99">
        <v>1.78125</v>
      </c>
      <c r="R99">
        <v>0.1875</v>
      </c>
      <c r="S99">
        <v>1.59375</v>
      </c>
      <c r="T99">
        <v>9.375E-2</v>
      </c>
      <c r="U99">
        <v>0.625</v>
      </c>
      <c r="V99">
        <v>1.3125</v>
      </c>
      <c r="W99">
        <v>0.90625</v>
      </c>
      <c r="X99">
        <v>82</v>
      </c>
      <c r="Y99">
        <v>181</v>
      </c>
      <c r="Z99">
        <v>28</v>
      </c>
      <c r="AA99">
        <v>73</v>
      </c>
      <c r="AB99">
        <f t="shared" si="6"/>
        <v>263</v>
      </c>
      <c r="AC99">
        <f t="shared" si="7"/>
        <v>101</v>
      </c>
      <c r="AD99" s="3">
        <v>42.1</v>
      </c>
      <c r="AG99">
        <v>1.6167822308191251</v>
      </c>
      <c r="AH99">
        <v>0.86642114702049389</v>
      </c>
      <c r="AI99">
        <v>-0.80669487903118753</v>
      </c>
      <c r="AJ99">
        <v>3.0121546631716001</v>
      </c>
      <c r="AK99">
        <v>-0.56123743874120924</v>
      </c>
    </row>
    <row r="100" spans="1:37" x14ac:dyDescent="0.2">
      <c r="A100" t="s">
        <v>133</v>
      </c>
      <c r="B100">
        <v>123</v>
      </c>
      <c r="C100">
        <v>12</v>
      </c>
      <c r="D100">
        <v>69.444444444444443</v>
      </c>
      <c r="E100">
        <v>50</v>
      </c>
      <c r="F100">
        <v>68.918918918918919</v>
      </c>
      <c r="G100">
        <v>83.333333333333343</v>
      </c>
      <c r="H100">
        <v>76</v>
      </c>
      <c r="I100">
        <v>23</v>
      </c>
      <c r="J100">
        <v>53</v>
      </c>
      <c r="K100">
        <v>4</v>
      </c>
      <c r="L100">
        <v>5</v>
      </c>
      <c r="M100">
        <v>13</v>
      </c>
      <c r="N100">
        <v>32</v>
      </c>
      <c r="O100">
        <v>2.86046511627907</v>
      </c>
      <c r="P100">
        <v>0.27906976744186052</v>
      </c>
      <c r="Q100">
        <v>1.7674418604651161</v>
      </c>
      <c r="R100">
        <v>0.53488372093023251</v>
      </c>
      <c r="S100">
        <v>1.2325581395348839</v>
      </c>
      <c r="T100">
        <v>9.3023255813953487E-2</v>
      </c>
      <c r="U100">
        <v>0.1162790697674419</v>
      </c>
      <c r="V100">
        <v>0.30232558139534882</v>
      </c>
      <c r="W100">
        <v>0.7441860465116279</v>
      </c>
      <c r="X100">
        <v>51</v>
      </c>
      <c r="Y100">
        <v>74</v>
      </c>
      <c r="Z100">
        <v>1</v>
      </c>
      <c r="AA100">
        <v>2</v>
      </c>
      <c r="AB100">
        <f t="shared" si="6"/>
        <v>125</v>
      </c>
      <c r="AC100">
        <f t="shared" si="7"/>
        <v>3</v>
      </c>
      <c r="AG100">
        <v>-1.055702795216038</v>
      </c>
      <c r="AH100">
        <v>-1.221113650511483</v>
      </c>
      <c r="AI100">
        <v>-1.208847006845946</v>
      </c>
      <c r="AJ100">
        <v>-1.3861222307810961</v>
      </c>
      <c r="AK100">
        <v>-0.56629202559796554</v>
      </c>
    </row>
    <row r="101" spans="1:37" x14ac:dyDescent="0.2">
      <c r="A101" t="s">
        <v>134</v>
      </c>
      <c r="B101">
        <v>195</v>
      </c>
      <c r="C101">
        <v>24</v>
      </c>
      <c r="D101">
        <v>52.419354838709673</v>
      </c>
      <c r="E101">
        <v>22.72727272727273</v>
      </c>
      <c r="F101">
        <v>44.642857142857153</v>
      </c>
      <c r="G101">
        <v>81.395348837209298</v>
      </c>
      <c r="H101">
        <v>57</v>
      </c>
      <c r="I101">
        <v>6</v>
      </c>
      <c r="J101">
        <v>51</v>
      </c>
      <c r="K101">
        <v>5</v>
      </c>
      <c r="L101">
        <v>14</v>
      </c>
      <c r="M101">
        <v>21</v>
      </c>
      <c r="N101">
        <v>58</v>
      </c>
      <c r="O101">
        <v>3.6111111111111112</v>
      </c>
      <c r="P101">
        <v>0.44444444444444442</v>
      </c>
      <c r="Q101">
        <v>1.055555555555556</v>
      </c>
      <c r="R101">
        <v>0.1111111111111111</v>
      </c>
      <c r="S101">
        <v>0.94444444444444442</v>
      </c>
      <c r="T101">
        <v>9.2592592592592587E-2</v>
      </c>
      <c r="U101">
        <v>0.25925925925925919</v>
      </c>
      <c r="V101">
        <v>0.3888888888888889</v>
      </c>
      <c r="W101">
        <v>1.074074074074074</v>
      </c>
      <c r="X101">
        <v>75</v>
      </c>
      <c r="Y101">
        <v>168</v>
      </c>
      <c r="Z101">
        <v>10</v>
      </c>
      <c r="AA101">
        <v>44</v>
      </c>
      <c r="AB101">
        <f t="shared" si="6"/>
        <v>243</v>
      </c>
      <c r="AC101">
        <f t="shared" si="7"/>
        <v>54</v>
      </c>
      <c r="AG101">
        <v>-0.61740808433740157</v>
      </c>
      <c r="AH101">
        <v>-0.96461789425125455</v>
      </c>
      <c r="AI101">
        <v>-0.92827575488216119</v>
      </c>
      <c r="AJ101">
        <v>-0.14995043921090009</v>
      </c>
      <c r="AK101">
        <v>-0.5692873363278953</v>
      </c>
    </row>
    <row r="102" spans="1:37" x14ac:dyDescent="0.2">
      <c r="A102" t="s">
        <v>135</v>
      </c>
      <c r="B102">
        <v>147</v>
      </c>
      <c r="C102">
        <v>24</v>
      </c>
      <c r="D102">
        <v>72.222222222222214</v>
      </c>
      <c r="E102">
        <v>39.175257731958773</v>
      </c>
      <c r="F102">
        <v>44.347826086956523</v>
      </c>
      <c r="G102">
        <v>87.5</v>
      </c>
      <c r="H102">
        <v>69</v>
      </c>
      <c r="I102">
        <v>6</v>
      </c>
      <c r="J102">
        <v>63</v>
      </c>
      <c r="K102">
        <v>6</v>
      </c>
      <c r="L102">
        <v>10</v>
      </c>
      <c r="M102">
        <v>8</v>
      </c>
      <c r="N102">
        <v>31</v>
      </c>
      <c r="O102">
        <v>2.194029850746269</v>
      </c>
      <c r="P102">
        <v>0.35820895522388058</v>
      </c>
      <c r="Q102">
        <v>1.029850746268657</v>
      </c>
      <c r="R102">
        <v>8.9552238805970144E-2</v>
      </c>
      <c r="S102">
        <v>0.94029850746268662</v>
      </c>
      <c r="T102">
        <v>8.9552238805970144E-2</v>
      </c>
      <c r="U102">
        <v>0.1492537313432836</v>
      </c>
      <c r="V102">
        <v>0.11940298507462691</v>
      </c>
      <c r="W102">
        <v>0.46268656716417911</v>
      </c>
      <c r="X102">
        <v>51</v>
      </c>
      <c r="Y102">
        <v>115</v>
      </c>
      <c r="Z102">
        <v>38</v>
      </c>
      <c r="AA102">
        <v>97</v>
      </c>
      <c r="AB102">
        <f t="shared" si="6"/>
        <v>166</v>
      </c>
      <c r="AC102">
        <f t="shared" si="7"/>
        <v>135</v>
      </c>
      <c r="AG102">
        <v>-1.4448277010131889</v>
      </c>
      <c r="AH102">
        <v>-1.0983689462563551</v>
      </c>
      <c r="AI102">
        <v>1.4425513242118211</v>
      </c>
      <c r="AJ102">
        <v>-1.1010313617487679</v>
      </c>
      <c r="AK102">
        <v>-0.59043333595859271</v>
      </c>
    </row>
    <row r="103" spans="1:37" x14ac:dyDescent="0.2">
      <c r="A103" t="s">
        <v>136</v>
      </c>
      <c r="B103">
        <v>117</v>
      </c>
      <c r="C103">
        <v>74</v>
      </c>
      <c r="D103">
        <v>54.054054054054063</v>
      </c>
      <c r="E103">
        <v>27.5</v>
      </c>
      <c r="F103">
        <v>40.259740259740262</v>
      </c>
      <c r="G103">
        <v>95.652173913043484</v>
      </c>
      <c r="H103">
        <v>42</v>
      </c>
      <c r="I103">
        <v>2</v>
      </c>
      <c r="J103">
        <v>40</v>
      </c>
      <c r="K103">
        <v>2</v>
      </c>
      <c r="L103">
        <v>12</v>
      </c>
      <c r="M103">
        <v>27</v>
      </c>
      <c r="N103">
        <v>16</v>
      </c>
      <c r="O103">
        <v>5.0869565217391308</v>
      </c>
      <c r="P103">
        <v>3.2173913043478262</v>
      </c>
      <c r="Q103">
        <v>1.826086956521739</v>
      </c>
      <c r="R103">
        <v>8.6956521739130432E-2</v>
      </c>
      <c r="S103">
        <v>1.7391304347826091</v>
      </c>
      <c r="T103">
        <v>8.6956521739130432E-2</v>
      </c>
      <c r="U103">
        <v>0.52173913043478259</v>
      </c>
      <c r="V103">
        <v>1.173913043478261</v>
      </c>
      <c r="W103">
        <v>0.69565217391304346</v>
      </c>
      <c r="X103">
        <v>31</v>
      </c>
      <c r="Y103">
        <v>77</v>
      </c>
      <c r="Z103">
        <v>11</v>
      </c>
      <c r="AA103">
        <v>40</v>
      </c>
      <c r="AB103">
        <f t="shared" si="6"/>
        <v>108</v>
      </c>
      <c r="AC103">
        <f t="shared" si="7"/>
        <v>51</v>
      </c>
      <c r="AE103">
        <v>2.34</v>
      </c>
      <c r="AG103">
        <v>0.24432333367610001</v>
      </c>
      <c r="AH103">
        <v>3.3362165188023871</v>
      </c>
      <c r="AI103">
        <v>1.1115811621730609</v>
      </c>
      <c r="AJ103">
        <v>2.1193864091692758</v>
      </c>
      <c r="AK103">
        <v>-0.60848683761958333</v>
      </c>
    </row>
    <row r="104" spans="1:37" x14ac:dyDescent="0.2">
      <c r="A104" t="s">
        <v>137</v>
      </c>
      <c r="B104">
        <v>173</v>
      </c>
      <c r="C104">
        <v>23</v>
      </c>
      <c r="D104">
        <v>46.236559139784937</v>
      </c>
      <c r="E104">
        <v>31.506849315068489</v>
      </c>
      <c r="F104">
        <v>39.75903614457831</v>
      </c>
      <c r="G104">
        <v>66.666666666666657</v>
      </c>
      <c r="H104">
        <v>77</v>
      </c>
      <c r="I104">
        <v>20</v>
      </c>
      <c r="J104">
        <v>57</v>
      </c>
      <c r="K104">
        <v>4</v>
      </c>
      <c r="L104">
        <v>18</v>
      </c>
      <c r="M104">
        <v>30</v>
      </c>
      <c r="N104">
        <v>32</v>
      </c>
      <c r="O104">
        <v>3.604166666666667</v>
      </c>
      <c r="P104">
        <v>0.47916666666666669</v>
      </c>
      <c r="Q104">
        <v>1.604166666666667</v>
      </c>
      <c r="R104">
        <v>0.41666666666666669</v>
      </c>
      <c r="S104">
        <v>1.1875</v>
      </c>
      <c r="T104">
        <v>8.3333333333333329E-2</v>
      </c>
      <c r="U104">
        <v>0.375</v>
      </c>
      <c r="V104">
        <v>0.625</v>
      </c>
      <c r="W104">
        <v>0.66666666666666663</v>
      </c>
      <c r="X104">
        <v>66</v>
      </c>
      <c r="Y104">
        <v>166</v>
      </c>
      <c r="Z104">
        <v>23</v>
      </c>
      <c r="AA104">
        <v>73</v>
      </c>
      <c r="AB104">
        <f t="shared" si="6"/>
        <v>232</v>
      </c>
      <c r="AC104">
        <f t="shared" si="7"/>
        <v>96</v>
      </c>
      <c r="AG104">
        <v>-0.62146287619793961</v>
      </c>
      <c r="AH104">
        <v>-0.91076380480208541</v>
      </c>
      <c r="AI104">
        <v>-1.4085202144935061</v>
      </c>
      <c r="AJ104">
        <v>0.8507157324291319</v>
      </c>
      <c r="AK104">
        <v>-0.6336865170213829</v>
      </c>
    </row>
    <row r="105" spans="1:37" x14ac:dyDescent="0.2">
      <c r="A105" t="s">
        <v>138</v>
      </c>
      <c r="B105">
        <v>346</v>
      </c>
      <c r="C105">
        <v>55</v>
      </c>
      <c r="D105">
        <v>55.208333333333343</v>
      </c>
      <c r="E105">
        <v>33.783783783783782</v>
      </c>
      <c r="F105">
        <v>49.248120300751879</v>
      </c>
      <c r="G105">
        <v>88.059701492537314</v>
      </c>
      <c r="H105">
        <v>95</v>
      </c>
      <c r="I105">
        <v>22</v>
      </c>
      <c r="J105">
        <v>73</v>
      </c>
      <c r="K105">
        <v>6</v>
      </c>
      <c r="L105">
        <v>20</v>
      </c>
      <c r="M105">
        <v>41</v>
      </c>
      <c r="N105">
        <v>50</v>
      </c>
      <c r="O105">
        <v>4.4935064935064926</v>
      </c>
      <c r="P105">
        <v>0.7142857142857143</v>
      </c>
      <c r="Q105">
        <v>1.2337662337662341</v>
      </c>
      <c r="R105">
        <v>0.2857142857142857</v>
      </c>
      <c r="S105">
        <v>0.94805194805194803</v>
      </c>
      <c r="T105">
        <v>7.792207792207792E-2</v>
      </c>
      <c r="U105">
        <v>0.25974025974025972</v>
      </c>
      <c r="V105">
        <v>0.53246753246753242</v>
      </c>
      <c r="W105">
        <v>0.64935064935064934</v>
      </c>
      <c r="X105">
        <v>131</v>
      </c>
      <c r="Y105">
        <v>266</v>
      </c>
      <c r="Z105">
        <v>25</v>
      </c>
      <c r="AA105">
        <v>74</v>
      </c>
      <c r="AB105">
        <f t="shared" si="6"/>
        <v>397</v>
      </c>
      <c r="AC105">
        <f t="shared" si="7"/>
        <v>99</v>
      </c>
      <c r="AG105">
        <v>-0.1021862198762935</v>
      </c>
      <c r="AH105">
        <v>-0.54609468481771206</v>
      </c>
      <c r="AI105">
        <v>-0.67473514792464306</v>
      </c>
      <c r="AJ105">
        <v>-0.14579182654953851</v>
      </c>
      <c r="AK105">
        <v>-0.67132240184225223</v>
      </c>
    </row>
    <row r="106" spans="1:37" x14ac:dyDescent="0.2">
      <c r="A106" t="s">
        <v>139</v>
      </c>
      <c r="B106">
        <v>226</v>
      </c>
      <c r="C106">
        <v>148</v>
      </c>
      <c r="D106">
        <v>54.54545454545454</v>
      </c>
      <c r="E106">
        <v>28.571428571428569</v>
      </c>
      <c r="F106">
        <v>48.979591836734691</v>
      </c>
      <c r="G106">
        <v>78.571428571428569</v>
      </c>
      <c r="H106">
        <v>63</v>
      </c>
      <c r="I106">
        <v>4</v>
      </c>
      <c r="J106">
        <v>59</v>
      </c>
      <c r="K106">
        <v>5</v>
      </c>
      <c r="L106">
        <v>27</v>
      </c>
      <c r="M106">
        <v>30</v>
      </c>
      <c r="N106">
        <v>43</v>
      </c>
      <c r="O106">
        <v>3.476923076923077</v>
      </c>
      <c r="P106">
        <v>2.2769230769230768</v>
      </c>
      <c r="Q106">
        <v>0.96923076923076923</v>
      </c>
      <c r="R106">
        <v>6.1538461538461542E-2</v>
      </c>
      <c r="S106">
        <v>0.90769230769230769</v>
      </c>
      <c r="T106">
        <v>7.6923076923076927E-2</v>
      </c>
      <c r="U106">
        <v>0.41538461538461541</v>
      </c>
      <c r="V106">
        <v>0.46153846153846162</v>
      </c>
      <c r="W106">
        <v>0.66153846153846152</v>
      </c>
      <c r="X106">
        <v>96</v>
      </c>
      <c r="Y106">
        <v>196</v>
      </c>
      <c r="Z106">
        <v>12</v>
      </c>
      <c r="AA106">
        <v>42</v>
      </c>
      <c r="AB106">
        <f t="shared" si="6"/>
        <v>292</v>
      </c>
      <c r="AC106">
        <f t="shared" si="7"/>
        <v>54</v>
      </c>
      <c r="AE106">
        <v>4.5</v>
      </c>
      <c r="AG106">
        <v>-0.69575913936564671</v>
      </c>
      <c r="AH106">
        <v>1.8775523895399699</v>
      </c>
      <c r="AI106">
        <v>3.910643103986585</v>
      </c>
      <c r="AJ106">
        <v>1.1998712520106081</v>
      </c>
      <c r="AK106">
        <v>-0.67827056519379736</v>
      </c>
    </row>
    <row r="107" spans="1:37" x14ac:dyDescent="0.2">
      <c r="A107" t="s">
        <v>140</v>
      </c>
      <c r="B107">
        <v>185</v>
      </c>
      <c r="C107">
        <v>91</v>
      </c>
      <c r="D107">
        <v>50.458715596330272</v>
      </c>
      <c r="E107">
        <v>30.64516129032258</v>
      </c>
      <c r="F107">
        <v>43.274853801169591</v>
      </c>
      <c r="G107">
        <v>81.818181818181827</v>
      </c>
      <c r="H107">
        <v>106</v>
      </c>
      <c r="I107">
        <v>25</v>
      </c>
      <c r="J107">
        <v>81</v>
      </c>
      <c r="K107">
        <v>4</v>
      </c>
      <c r="L107">
        <v>19</v>
      </c>
      <c r="M107">
        <v>54</v>
      </c>
      <c r="N107">
        <v>24</v>
      </c>
      <c r="O107">
        <v>3.425925925925926</v>
      </c>
      <c r="P107">
        <v>1.6851851851851849</v>
      </c>
      <c r="Q107">
        <v>1.962962962962963</v>
      </c>
      <c r="R107">
        <v>0.46296296296296302</v>
      </c>
      <c r="S107">
        <v>1.5</v>
      </c>
      <c r="T107">
        <v>7.407407407407407E-2</v>
      </c>
      <c r="U107">
        <v>0.35185185185185192</v>
      </c>
      <c r="V107">
        <v>1</v>
      </c>
      <c r="W107">
        <v>0.44444444444444442</v>
      </c>
      <c r="X107">
        <v>74</v>
      </c>
      <c r="Y107">
        <v>171</v>
      </c>
      <c r="Z107">
        <v>19</v>
      </c>
      <c r="AA107">
        <v>62</v>
      </c>
      <c r="AB107">
        <f t="shared" si="6"/>
        <v>245</v>
      </c>
      <c r="AC107">
        <f t="shared" si="7"/>
        <v>81</v>
      </c>
      <c r="AG107">
        <v>-0.7255358672850859</v>
      </c>
      <c r="AH107">
        <v>0.95976823539905309</v>
      </c>
      <c r="AI107">
        <v>-0.23594021184189551</v>
      </c>
      <c r="AJ107">
        <v>0.65058249810112623</v>
      </c>
      <c r="AK107">
        <v>-0.6980856977148705</v>
      </c>
    </row>
    <row r="108" spans="1:37" x14ac:dyDescent="0.2">
      <c r="A108" t="s">
        <v>141</v>
      </c>
      <c r="B108">
        <v>192</v>
      </c>
      <c r="C108">
        <v>21</v>
      </c>
      <c r="D108">
        <v>48.837209302325583</v>
      </c>
      <c r="E108">
        <v>40.845070422535223</v>
      </c>
      <c r="F108">
        <v>45.222929936305732</v>
      </c>
      <c r="G108">
        <v>67.741935483870961</v>
      </c>
      <c r="H108">
        <v>62</v>
      </c>
      <c r="I108">
        <v>11</v>
      </c>
      <c r="J108">
        <v>51</v>
      </c>
      <c r="K108">
        <v>4</v>
      </c>
      <c r="L108">
        <v>17</v>
      </c>
      <c r="M108">
        <v>28</v>
      </c>
      <c r="N108">
        <v>34</v>
      </c>
      <c r="O108">
        <v>3.5555555555555549</v>
      </c>
      <c r="P108">
        <v>0.3888888888888889</v>
      </c>
      <c r="Q108">
        <v>1.1481481481481479</v>
      </c>
      <c r="R108">
        <v>0.20370370370370369</v>
      </c>
      <c r="S108">
        <v>0.94444444444444442</v>
      </c>
      <c r="T108">
        <v>7.407407407407407E-2</v>
      </c>
      <c r="U108">
        <v>0.31481481481481483</v>
      </c>
      <c r="V108">
        <v>0.51851851851851849</v>
      </c>
      <c r="W108">
        <v>0.62962962962962965</v>
      </c>
      <c r="X108">
        <v>71</v>
      </c>
      <c r="Y108">
        <v>157</v>
      </c>
      <c r="Z108">
        <v>29</v>
      </c>
      <c r="AA108">
        <v>71</v>
      </c>
      <c r="AB108">
        <f t="shared" si="6"/>
        <v>228</v>
      </c>
      <c r="AC108">
        <f t="shared" si="7"/>
        <v>100</v>
      </c>
      <c r="AG108">
        <v>-0.64984641922170727</v>
      </c>
      <c r="AH108">
        <v>-1.0507844373699251</v>
      </c>
      <c r="AI108">
        <v>-1.4297968677674271</v>
      </c>
      <c r="AJ108">
        <v>0.33036932317631568</v>
      </c>
      <c r="AK108">
        <v>-0.6980856977148705</v>
      </c>
    </row>
    <row r="109" spans="1:37" x14ac:dyDescent="0.2">
      <c r="A109" t="s">
        <v>142</v>
      </c>
      <c r="B109">
        <v>319</v>
      </c>
      <c r="C109">
        <v>64</v>
      </c>
      <c r="D109">
        <v>48.387096774193552</v>
      </c>
      <c r="E109">
        <v>31.53846153846154</v>
      </c>
      <c r="F109">
        <v>40.701754385964911</v>
      </c>
      <c r="G109">
        <v>74.193548387096769</v>
      </c>
      <c r="H109">
        <v>84</v>
      </c>
      <c r="I109">
        <v>11</v>
      </c>
      <c r="J109">
        <v>73</v>
      </c>
      <c r="K109">
        <v>5</v>
      </c>
      <c r="L109">
        <v>17</v>
      </c>
      <c r="M109">
        <v>48</v>
      </c>
      <c r="N109">
        <v>42</v>
      </c>
      <c r="O109">
        <v>4.6911764705882364</v>
      </c>
      <c r="P109">
        <v>0.94117647058823528</v>
      </c>
      <c r="Q109">
        <v>1.2352941176470591</v>
      </c>
      <c r="R109">
        <v>0.16176470588235289</v>
      </c>
      <c r="S109">
        <v>1.0735294117647061</v>
      </c>
      <c r="T109">
        <v>7.3529411764705885E-2</v>
      </c>
      <c r="U109">
        <v>0.25</v>
      </c>
      <c r="V109">
        <v>0.70588235294117652</v>
      </c>
      <c r="W109">
        <v>0.61764705882352944</v>
      </c>
      <c r="X109">
        <v>116</v>
      </c>
      <c r="Y109">
        <v>285</v>
      </c>
      <c r="Z109">
        <v>41</v>
      </c>
      <c r="AA109">
        <v>130</v>
      </c>
      <c r="AB109">
        <f t="shared" si="6"/>
        <v>401</v>
      </c>
      <c r="AC109">
        <f t="shared" si="7"/>
        <v>171</v>
      </c>
      <c r="AG109">
        <v>1.323130856041654E-2</v>
      </c>
      <c r="AH109">
        <v>-0.19418762636667111</v>
      </c>
      <c r="AI109">
        <v>-0.68511400318021409</v>
      </c>
      <c r="AJ109">
        <v>-0.230003732942102</v>
      </c>
      <c r="AK109">
        <v>-0.70187388481448743</v>
      </c>
    </row>
    <row r="110" spans="1:37" x14ac:dyDescent="0.2">
      <c r="A110" t="s">
        <v>143</v>
      </c>
      <c r="B110">
        <v>116</v>
      </c>
      <c r="C110">
        <v>15</v>
      </c>
      <c r="D110">
        <v>48.484848484848477</v>
      </c>
      <c r="E110">
        <v>38.70967741935484</v>
      </c>
      <c r="F110">
        <v>45.360824742268044</v>
      </c>
      <c r="G110">
        <v>64</v>
      </c>
      <c r="H110">
        <v>42</v>
      </c>
      <c r="I110">
        <v>9</v>
      </c>
      <c r="J110">
        <v>33</v>
      </c>
      <c r="K110">
        <v>3</v>
      </c>
      <c r="L110">
        <v>5</v>
      </c>
      <c r="M110">
        <v>6</v>
      </c>
      <c r="N110">
        <v>8</v>
      </c>
      <c r="O110">
        <v>2.8292682926829271</v>
      </c>
      <c r="P110">
        <v>0.36585365853658541</v>
      </c>
      <c r="Q110">
        <v>1.024390243902439</v>
      </c>
      <c r="R110">
        <v>0.21951219512195119</v>
      </c>
      <c r="S110">
        <v>0.80487804878048785</v>
      </c>
      <c r="T110">
        <v>7.3170731707317069E-2</v>
      </c>
      <c r="U110">
        <v>0.12195121951219511</v>
      </c>
      <c r="V110">
        <v>0.14634146341463411</v>
      </c>
      <c r="W110">
        <v>0.1951219512195122</v>
      </c>
      <c r="X110">
        <v>44</v>
      </c>
      <c r="Y110">
        <v>97</v>
      </c>
      <c r="Z110">
        <v>12</v>
      </c>
      <c r="AA110">
        <v>31</v>
      </c>
      <c r="AB110">
        <f t="shared" si="6"/>
        <v>141</v>
      </c>
      <c r="AC110">
        <f t="shared" si="7"/>
        <v>43</v>
      </c>
      <c r="AG110">
        <v>-1.073918309416527</v>
      </c>
      <c r="AH110">
        <v>-1.0865120284191301</v>
      </c>
      <c r="AI110">
        <v>0.8042517259942128</v>
      </c>
      <c r="AJ110">
        <v>-1.3370822096638539</v>
      </c>
      <c r="AK110">
        <v>-0.7043685446117961</v>
      </c>
    </row>
    <row r="111" spans="1:37" x14ac:dyDescent="0.2">
      <c r="A111" t="s">
        <v>144</v>
      </c>
      <c r="B111">
        <v>71</v>
      </c>
      <c r="C111">
        <v>14</v>
      </c>
      <c r="D111">
        <v>55.172413793103438</v>
      </c>
      <c r="E111">
        <v>39.130434782608702</v>
      </c>
      <c r="F111">
        <v>48.07692307692308</v>
      </c>
      <c r="G111">
        <v>75</v>
      </c>
      <c r="H111">
        <v>19</v>
      </c>
      <c r="I111">
        <v>0</v>
      </c>
      <c r="J111">
        <v>19</v>
      </c>
      <c r="K111">
        <v>1</v>
      </c>
      <c r="L111">
        <v>6</v>
      </c>
      <c r="M111">
        <v>10</v>
      </c>
      <c r="N111">
        <v>8</v>
      </c>
      <c r="O111">
        <v>5.0714285714285712</v>
      </c>
      <c r="P111">
        <v>1</v>
      </c>
      <c r="Q111">
        <v>1.357142857142857</v>
      </c>
      <c r="R111">
        <v>0</v>
      </c>
      <c r="S111">
        <v>1.357142857142857</v>
      </c>
      <c r="T111">
        <v>7.1428571428571425E-2</v>
      </c>
      <c r="U111">
        <v>0.42857142857142849</v>
      </c>
      <c r="V111">
        <v>0.7142857142857143</v>
      </c>
      <c r="W111">
        <v>0.5714285714285714</v>
      </c>
      <c r="X111">
        <v>25</v>
      </c>
      <c r="Y111">
        <v>52</v>
      </c>
      <c r="Z111">
        <v>9</v>
      </c>
      <c r="AA111">
        <v>23</v>
      </c>
      <c r="AB111">
        <f t="shared" si="6"/>
        <v>77</v>
      </c>
      <c r="AC111">
        <f t="shared" si="7"/>
        <v>32</v>
      </c>
      <c r="AG111">
        <v>0.23525671833576581</v>
      </c>
      <c r="AH111">
        <v>-0.1029524630645494</v>
      </c>
      <c r="AI111">
        <v>-0.60000739008453274</v>
      </c>
      <c r="AJ111">
        <v>1.313881217588232</v>
      </c>
      <c r="AK111">
        <v>-0.71648546362729559</v>
      </c>
    </row>
    <row r="112" spans="1:37" x14ac:dyDescent="0.2">
      <c r="A112" t="s">
        <v>145</v>
      </c>
      <c r="B112">
        <v>295</v>
      </c>
      <c r="C112">
        <v>45</v>
      </c>
      <c r="D112">
        <v>50</v>
      </c>
      <c r="E112">
        <v>43.478260869565219</v>
      </c>
      <c r="F112">
        <v>47.297297297297298</v>
      </c>
      <c r="G112">
        <v>93.75</v>
      </c>
      <c r="H112">
        <v>70</v>
      </c>
      <c r="I112">
        <v>8</v>
      </c>
      <c r="J112">
        <v>62</v>
      </c>
      <c r="K112">
        <v>4</v>
      </c>
      <c r="L112">
        <v>5</v>
      </c>
      <c r="M112">
        <v>27</v>
      </c>
      <c r="N112">
        <v>48</v>
      </c>
      <c r="O112">
        <v>5.2678571428571432</v>
      </c>
      <c r="P112">
        <v>0.8035714285714286</v>
      </c>
      <c r="Q112">
        <v>1.25</v>
      </c>
      <c r="R112">
        <v>0.14285714285714279</v>
      </c>
      <c r="S112">
        <v>1.107142857142857</v>
      </c>
      <c r="T112">
        <v>7.1428571428571425E-2</v>
      </c>
      <c r="U112">
        <v>8.9285714285714288E-2</v>
      </c>
      <c r="V112">
        <v>0.48214285714285721</v>
      </c>
      <c r="W112">
        <v>0.8571428571428571</v>
      </c>
      <c r="X112">
        <v>105</v>
      </c>
      <c r="Y112">
        <v>222</v>
      </c>
      <c r="Z112">
        <v>40</v>
      </c>
      <c r="AA112">
        <v>92</v>
      </c>
      <c r="AB112">
        <f t="shared" si="6"/>
        <v>327</v>
      </c>
      <c r="AC112">
        <f t="shared" si="7"/>
        <v>132</v>
      </c>
      <c r="AG112">
        <v>0.34994940239098848</v>
      </c>
      <c r="AH112">
        <v>-0.40761274051984869</v>
      </c>
      <c r="AI112">
        <v>-0.2595809377018069</v>
      </c>
      <c r="AJ112">
        <v>-1.6195001884194029</v>
      </c>
      <c r="AK112">
        <v>-0.71648546362729559</v>
      </c>
    </row>
    <row r="113" spans="1:37" x14ac:dyDescent="0.2">
      <c r="A113" t="s">
        <v>146</v>
      </c>
      <c r="B113">
        <v>190</v>
      </c>
      <c r="C113">
        <v>49</v>
      </c>
      <c r="D113">
        <v>50</v>
      </c>
      <c r="E113">
        <v>43.820224719101127</v>
      </c>
      <c r="F113">
        <v>46.099290780141843</v>
      </c>
      <c r="G113">
        <v>91.304347826086953</v>
      </c>
      <c r="H113">
        <v>27</v>
      </c>
      <c r="I113">
        <v>2</v>
      </c>
      <c r="J113">
        <v>25</v>
      </c>
      <c r="K113">
        <v>4</v>
      </c>
      <c r="L113">
        <v>8</v>
      </c>
      <c r="M113">
        <v>15</v>
      </c>
      <c r="N113">
        <v>13</v>
      </c>
      <c r="O113">
        <v>3.333333333333333</v>
      </c>
      <c r="P113">
        <v>0.85964912280701755</v>
      </c>
      <c r="Q113">
        <v>0.47368421052631582</v>
      </c>
      <c r="R113">
        <v>3.5087719298245612E-2</v>
      </c>
      <c r="S113">
        <v>0.43859649122807021</v>
      </c>
      <c r="T113">
        <v>7.0175438596491224E-2</v>
      </c>
      <c r="U113">
        <v>0.14035087719298239</v>
      </c>
      <c r="V113">
        <v>0.26315789473684209</v>
      </c>
      <c r="W113">
        <v>0.22807017543859651</v>
      </c>
      <c r="X113">
        <v>65</v>
      </c>
      <c r="Y113">
        <v>141</v>
      </c>
      <c r="Z113">
        <v>39</v>
      </c>
      <c r="AA113">
        <v>89</v>
      </c>
      <c r="AB113">
        <f t="shared" si="6"/>
        <v>206</v>
      </c>
      <c r="AC113">
        <f t="shared" si="7"/>
        <v>128</v>
      </c>
      <c r="AG113">
        <v>-0.77959975875892829</v>
      </c>
      <c r="AH113">
        <v>-0.32063636146961177</v>
      </c>
      <c r="AI113">
        <v>1.7829777765945489</v>
      </c>
      <c r="AJ113">
        <v>-1.1780032639695011</v>
      </c>
      <c r="AK113">
        <v>-0.72520114221739163</v>
      </c>
    </row>
    <row r="114" spans="1:37" x14ac:dyDescent="0.2">
      <c r="A114" t="s">
        <v>147</v>
      </c>
      <c r="B114">
        <v>324</v>
      </c>
      <c r="C114">
        <v>93</v>
      </c>
      <c r="D114">
        <v>51.555555555555557</v>
      </c>
      <c r="E114">
        <v>19.642857142857139</v>
      </c>
      <c r="F114">
        <v>45.195729537366553</v>
      </c>
      <c r="G114">
        <v>72.839506172839506</v>
      </c>
      <c r="H114">
        <v>51</v>
      </c>
      <c r="I114">
        <v>8</v>
      </c>
      <c r="J114">
        <v>43</v>
      </c>
      <c r="K114">
        <v>4</v>
      </c>
      <c r="L114">
        <v>20</v>
      </c>
      <c r="M114">
        <v>50</v>
      </c>
      <c r="N114">
        <v>43</v>
      </c>
      <c r="O114">
        <v>5.4915254237288131</v>
      </c>
      <c r="P114">
        <v>1.576271186440678</v>
      </c>
      <c r="Q114">
        <v>0.86440677966101698</v>
      </c>
      <c r="R114">
        <v>0.13559322033898311</v>
      </c>
      <c r="S114">
        <v>0.72881355932203384</v>
      </c>
      <c r="T114">
        <v>6.7796610169491525E-2</v>
      </c>
      <c r="U114">
        <v>0.33898305084745761</v>
      </c>
      <c r="V114">
        <v>0.84745762711864403</v>
      </c>
      <c r="W114">
        <v>0.72881355932203384</v>
      </c>
      <c r="X114">
        <v>127</v>
      </c>
      <c r="Y114">
        <v>281</v>
      </c>
      <c r="Z114">
        <v>11</v>
      </c>
      <c r="AA114">
        <v>56</v>
      </c>
      <c r="AB114">
        <f t="shared" si="6"/>
        <v>408</v>
      </c>
      <c r="AC114">
        <f t="shared" si="7"/>
        <v>67</v>
      </c>
      <c r="AG114">
        <v>0.48054708115340589</v>
      </c>
      <c r="AH114">
        <v>0.79084286555623629</v>
      </c>
      <c r="AI114">
        <v>-1.2771759724330299E-2</v>
      </c>
      <c r="AJ114">
        <v>0.53932198816962373</v>
      </c>
      <c r="AK114">
        <v>-0.74174615920198073</v>
      </c>
    </row>
    <row r="115" spans="1:37" x14ac:dyDescent="0.2">
      <c r="A115" t="s">
        <v>145</v>
      </c>
      <c r="B115">
        <v>244</v>
      </c>
      <c r="C115">
        <v>85</v>
      </c>
      <c r="D115">
        <v>55.371900826446293</v>
      </c>
      <c r="E115">
        <v>40.476190476190467</v>
      </c>
      <c r="F115">
        <v>49.268292682926827</v>
      </c>
      <c r="G115">
        <v>72.727272727272734</v>
      </c>
      <c r="H115">
        <v>56</v>
      </c>
      <c r="I115">
        <v>8</v>
      </c>
      <c r="J115">
        <v>48</v>
      </c>
      <c r="K115">
        <v>5</v>
      </c>
      <c r="L115">
        <v>16</v>
      </c>
      <c r="M115">
        <v>25</v>
      </c>
      <c r="N115">
        <v>34</v>
      </c>
      <c r="O115">
        <v>3.253333333333333</v>
      </c>
      <c r="P115">
        <v>1.1333333333333331</v>
      </c>
      <c r="Q115">
        <v>0.7466666666666667</v>
      </c>
      <c r="R115">
        <v>0.1066666666666667</v>
      </c>
      <c r="S115">
        <v>0.64</v>
      </c>
      <c r="T115">
        <v>6.6666666666666666E-2</v>
      </c>
      <c r="U115">
        <v>0.21333333333333329</v>
      </c>
      <c r="V115">
        <v>0.33333333333333331</v>
      </c>
      <c r="W115">
        <v>0.45333333333333331</v>
      </c>
      <c r="X115">
        <v>101</v>
      </c>
      <c r="Y115">
        <v>205</v>
      </c>
      <c r="Z115">
        <v>34</v>
      </c>
      <c r="AA115">
        <v>84</v>
      </c>
      <c r="AB115">
        <f t="shared" si="6"/>
        <v>306</v>
      </c>
      <c r="AC115">
        <f t="shared" si="7"/>
        <v>118</v>
      </c>
      <c r="AG115">
        <v>-0.82631096099232793</v>
      </c>
      <c r="AH115">
        <v>0.1038472404202594</v>
      </c>
      <c r="AI115">
        <v>1.953191002785911</v>
      </c>
      <c r="AJ115">
        <v>-0.54701477611766436</v>
      </c>
      <c r="AK115">
        <v>-0.74960504226966063</v>
      </c>
    </row>
    <row r="116" spans="1:37" x14ac:dyDescent="0.2">
      <c r="A116" t="s">
        <v>148</v>
      </c>
      <c r="B116">
        <v>442</v>
      </c>
      <c r="C116">
        <v>151</v>
      </c>
      <c r="D116">
        <v>48.704663212435243</v>
      </c>
      <c r="E116">
        <v>43.589743589743591</v>
      </c>
      <c r="F116">
        <v>46.418338108882523</v>
      </c>
      <c r="G116">
        <v>83.333333333333343</v>
      </c>
      <c r="H116">
        <v>135</v>
      </c>
      <c r="I116">
        <v>21</v>
      </c>
      <c r="J116">
        <v>114</v>
      </c>
      <c r="K116">
        <v>5</v>
      </c>
      <c r="L116">
        <v>38</v>
      </c>
      <c r="M116">
        <v>66</v>
      </c>
      <c r="N116">
        <v>57</v>
      </c>
      <c r="O116">
        <v>5.8157894736842106</v>
      </c>
      <c r="P116">
        <v>1.986842105263158</v>
      </c>
      <c r="Q116">
        <v>1.7763157894736841</v>
      </c>
      <c r="R116">
        <v>0.27631578947368418</v>
      </c>
      <c r="S116">
        <v>1.5</v>
      </c>
      <c r="T116">
        <v>6.5789473684210523E-2</v>
      </c>
      <c r="U116">
        <v>0.5</v>
      </c>
      <c r="V116">
        <v>0.86842105263157898</v>
      </c>
      <c r="W116">
        <v>0.75</v>
      </c>
      <c r="X116">
        <v>162</v>
      </c>
      <c r="Y116">
        <v>349</v>
      </c>
      <c r="Z116">
        <v>68</v>
      </c>
      <c r="AA116">
        <v>156</v>
      </c>
      <c r="AB116">
        <f t="shared" si="6"/>
        <v>511</v>
      </c>
      <c r="AC116">
        <f t="shared" si="7"/>
        <v>224</v>
      </c>
      <c r="AF116">
        <v>38.9</v>
      </c>
      <c r="AG116">
        <v>0.6698816263345031</v>
      </c>
      <c r="AH116">
        <v>1.4276374475960449</v>
      </c>
      <c r="AI116">
        <v>0.53345795705340726</v>
      </c>
      <c r="AJ116">
        <v>1.9314351978003661</v>
      </c>
      <c r="AK116">
        <v>-0.7557060172827279</v>
      </c>
    </row>
    <row r="117" spans="1:37" x14ac:dyDescent="0.2">
      <c r="A117" t="s">
        <v>149</v>
      </c>
      <c r="B117">
        <v>360</v>
      </c>
      <c r="C117">
        <v>48</v>
      </c>
      <c r="D117">
        <v>49.122807017543863</v>
      </c>
      <c r="E117">
        <v>44.761904761904773</v>
      </c>
      <c r="F117">
        <v>47.463768115942031</v>
      </c>
      <c r="G117">
        <v>73.91304347826086</v>
      </c>
      <c r="H117">
        <v>114</v>
      </c>
      <c r="I117">
        <v>21</v>
      </c>
      <c r="J117">
        <v>93</v>
      </c>
      <c r="K117">
        <v>5</v>
      </c>
      <c r="L117">
        <v>21</v>
      </c>
      <c r="M117">
        <v>29</v>
      </c>
      <c r="N117">
        <v>43</v>
      </c>
      <c r="O117">
        <v>4.7368421052631584</v>
      </c>
      <c r="P117">
        <v>0.63157894736842102</v>
      </c>
      <c r="Q117">
        <v>1.5</v>
      </c>
      <c r="R117">
        <v>0.27631578947368418</v>
      </c>
      <c r="S117">
        <v>1.2236842105263159</v>
      </c>
      <c r="T117">
        <v>6.5789473684210523E-2</v>
      </c>
      <c r="U117">
        <v>0.27631578947368418</v>
      </c>
      <c r="V117">
        <v>0.38157894736842107</v>
      </c>
      <c r="W117">
        <v>0.56578947368421051</v>
      </c>
      <c r="X117">
        <v>131</v>
      </c>
      <c r="Y117">
        <v>276</v>
      </c>
      <c r="Z117">
        <v>47</v>
      </c>
      <c r="AA117">
        <v>105</v>
      </c>
      <c r="AB117">
        <f t="shared" si="6"/>
        <v>407</v>
      </c>
      <c r="AC117">
        <f t="shared" si="7"/>
        <v>152</v>
      </c>
      <c r="AG117">
        <v>3.9895017265626893E-2</v>
      </c>
      <c r="AH117">
        <v>-0.67437269637783814</v>
      </c>
      <c r="AI117">
        <v>-0.27425449168382099</v>
      </c>
      <c r="AJ117">
        <v>-2.4838454955266932E-3</v>
      </c>
      <c r="AK117">
        <v>-0.7557060172827279</v>
      </c>
    </row>
    <row r="118" spans="1:37" x14ac:dyDescent="0.2">
      <c r="A118" t="s">
        <v>150</v>
      </c>
      <c r="B118">
        <v>352</v>
      </c>
      <c r="C118">
        <v>50</v>
      </c>
      <c r="D118">
        <v>48.611111111111107</v>
      </c>
      <c r="E118">
        <v>43.01075268817204</v>
      </c>
      <c r="F118">
        <v>46.413502109704638</v>
      </c>
      <c r="G118">
        <v>81.415929203539832</v>
      </c>
      <c r="H118">
        <v>101</v>
      </c>
      <c r="I118">
        <v>22</v>
      </c>
      <c r="J118">
        <v>79</v>
      </c>
      <c r="K118">
        <v>5</v>
      </c>
      <c r="L118">
        <v>17</v>
      </c>
      <c r="M118">
        <v>38</v>
      </c>
      <c r="N118">
        <v>20</v>
      </c>
      <c r="O118">
        <v>4.6315789473684212</v>
      </c>
      <c r="P118">
        <v>0.65789473684210531</v>
      </c>
      <c r="Q118">
        <v>1.3289473684210531</v>
      </c>
      <c r="R118">
        <v>0.28947368421052633</v>
      </c>
      <c r="S118">
        <v>1.0394736842105261</v>
      </c>
      <c r="T118">
        <v>6.5789473684210523E-2</v>
      </c>
      <c r="U118">
        <v>0.22368421052631579</v>
      </c>
      <c r="V118">
        <v>0.5</v>
      </c>
      <c r="W118">
        <v>0.26315789473684209</v>
      </c>
      <c r="X118">
        <v>110</v>
      </c>
      <c r="Y118">
        <v>237</v>
      </c>
      <c r="Z118">
        <v>40</v>
      </c>
      <c r="AA118">
        <v>93</v>
      </c>
      <c r="AB118">
        <f t="shared" si="6"/>
        <v>347</v>
      </c>
      <c r="AC118">
        <f t="shared" si="7"/>
        <v>133</v>
      </c>
      <c r="AG118">
        <v>-2.1567090936214901E-2</v>
      </c>
      <c r="AH118">
        <v>-0.63355696542688877</v>
      </c>
      <c r="AI118">
        <v>-0.70751048031065644</v>
      </c>
      <c r="AJ118">
        <v>-0.45752362038867761</v>
      </c>
      <c r="AK118">
        <v>-0.7557060172827279</v>
      </c>
    </row>
    <row r="119" spans="1:37" x14ac:dyDescent="0.2">
      <c r="A119" t="s">
        <v>151</v>
      </c>
      <c r="B119">
        <v>310</v>
      </c>
      <c r="C119">
        <v>40</v>
      </c>
      <c r="D119">
        <v>56.410256410256409</v>
      </c>
      <c r="E119">
        <v>43.902439024390247</v>
      </c>
      <c r="F119">
        <v>48.756218905472643</v>
      </c>
      <c r="G119">
        <v>86.956521739130437</v>
      </c>
      <c r="H119">
        <v>156</v>
      </c>
      <c r="I119">
        <v>26</v>
      </c>
      <c r="J119">
        <v>130</v>
      </c>
      <c r="K119">
        <v>5</v>
      </c>
      <c r="L119">
        <v>9</v>
      </c>
      <c r="M119">
        <v>27</v>
      </c>
      <c r="N119">
        <v>29</v>
      </c>
      <c r="O119">
        <v>4.0789473684210522</v>
      </c>
      <c r="P119">
        <v>0.52631578947368418</v>
      </c>
      <c r="Q119">
        <v>2.052631578947369</v>
      </c>
      <c r="R119">
        <v>0.34210526315789469</v>
      </c>
      <c r="S119">
        <v>1.7105263157894739</v>
      </c>
      <c r="T119">
        <v>6.5789473684210523E-2</v>
      </c>
      <c r="U119">
        <v>0.1184210526315789</v>
      </c>
      <c r="V119">
        <v>0.35526315789473678</v>
      </c>
      <c r="W119">
        <v>0.38157894736842107</v>
      </c>
      <c r="X119">
        <v>98</v>
      </c>
      <c r="Y119">
        <v>201</v>
      </c>
      <c r="Z119">
        <v>54</v>
      </c>
      <c r="AA119">
        <v>123</v>
      </c>
      <c r="AB119">
        <f t="shared" si="6"/>
        <v>299</v>
      </c>
      <c r="AC119">
        <f t="shared" si="7"/>
        <v>177</v>
      </c>
      <c r="AF119">
        <v>39.200000000000003</v>
      </c>
      <c r="AG119">
        <v>-0.34424315899588359</v>
      </c>
      <c r="AH119">
        <v>-0.83763562018163484</v>
      </c>
      <c r="AI119">
        <v>-0.49598819630092172</v>
      </c>
      <c r="AJ119">
        <v>-1.36760317017498</v>
      </c>
      <c r="AK119">
        <v>-0.7557060172827279</v>
      </c>
    </row>
    <row r="120" spans="1:37" x14ac:dyDescent="0.2">
      <c r="A120" t="s">
        <v>152</v>
      </c>
      <c r="B120">
        <v>208</v>
      </c>
      <c r="C120">
        <v>57</v>
      </c>
      <c r="D120">
        <v>56.198347107438018</v>
      </c>
      <c r="E120">
        <v>36</v>
      </c>
      <c r="F120">
        <v>50.292397660818708</v>
      </c>
      <c r="G120">
        <v>58.064516129032263</v>
      </c>
      <c r="H120">
        <v>95</v>
      </c>
      <c r="I120">
        <v>27</v>
      </c>
      <c r="J120">
        <v>68</v>
      </c>
      <c r="K120">
        <v>5</v>
      </c>
      <c r="L120">
        <v>21</v>
      </c>
      <c r="M120">
        <v>39</v>
      </c>
      <c r="N120">
        <v>94</v>
      </c>
      <c r="O120">
        <v>2.7012987012987009</v>
      </c>
      <c r="P120">
        <v>0.74025974025974028</v>
      </c>
      <c r="Q120">
        <v>1.2337662337662341</v>
      </c>
      <c r="R120">
        <v>0.35064935064935071</v>
      </c>
      <c r="S120">
        <v>0.88311688311688308</v>
      </c>
      <c r="T120">
        <v>6.4935064935064929E-2</v>
      </c>
      <c r="U120">
        <v>0.27272727272727271</v>
      </c>
      <c r="V120">
        <v>0.50649350649350644</v>
      </c>
      <c r="W120">
        <v>1.220779220779221</v>
      </c>
      <c r="X120">
        <v>86</v>
      </c>
      <c r="Y120">
        <v>171</v>
      </c>
      <c r="Z120">
        <v>18</v>
      </c>
      <c r="AA120">
        <v>50</v>
      </c>
      <c r="AB120">
        <f t="shared" si="6"/>
        <v>257</v>
      </c>
      <c r="AC120">
        <f t="shared" si="7"/>
        <v>68</v>
      </c>
      <c r="AG120">
        <v>-1.148638477702453</v>
      </c>
      <c r="AH120">
        <v>-0.5058090282946972</v>
      </c>
      <c r="AI120">
        <v>-0.52144743953467254</v>
      </c>
      <c r="AJ120">
        <v>-3.3509284692786918E-2</v>
      </c>
      <c r="AK120">
        <v>-0.76164852541233885</v>
      </c>
    </row>
    <row r="121" spans="1:37" x14ac:dyDescent="0.2">
      <c r="A121" t="s">
        <v>153</v>
      </c>
      <c r="B121">
        <v>682</v>
      </c>
      <c r="C121">
        <v>219</v>
      </c>
      <c r="D121">
        <v>48.484848484848477</v>
      </c>
      <c r="E121">
        <v>40.625</v>
      </c>
      <c r="F121">
        <v>45.398773006134967</v>
      </c>
      <c r="G121">
        <v>90.909090909090907</v>
      </c>
      <c r="H121">
        <v>85</v>
      </c>
      <c r="I121">
        <v>17</v>
      </c>
      <c r="J121">
        <v>68</v>
      </c>
      <c r="K121">
        <v>5</v>
      </c>
      <c r="L121">
        <v>25</v>
      </c>
      <c r="M121">
        <v>90</v>
      </c>
      <c r="N121">
        <v>54</v>
      </c>
      <c r="O121">
        <v>8.7435897435897427</v>
      </c>
      <c r="P121">
        <v>2.807692307692307</v>
      </c>
      <c r="Q121">
        <v>1.0897435897435901</v>
      </c>
      <c r="R121">
        <v>0.21794871794871801</v>
      </c>
      <c r="S121">
        <v>0.87179487179487181</v>
      </c>
      <c r="T121">
        <v>6.4102564102564097E-2</v>
      </c>
      <c r="U121">
        <v>0.32051282051282048</v>
      </c>
      <c r="V121">
        <v>1.153846153846154</v>
      </c>
      <c r="W121">
        <v>0.69230769230769229</v>
      </c>
      <c r="X121">
        <v>222</v>
      </c>
      <c r="Y121">
        <v>489</v>
      </c>
      <c r="Z121">
        <v>78</v>
      </c>
      <c r="AA121">
        <v>192</v>
      </c>
      <c r="AB121">
        <f t="shared" si="6"/>
        <v>711</v>
      </c>
      <c r="AC121">
        <f t="shared" si="7"/>
        <v>270</v>
      </c>
      <c r="AD121" s="2">
        <v>46</v>
      </c>
      <c r="AE121">
        <v>2.4300000000000002</v>
      </c>
      <c r="AF121">
        <v>38.200000000000003</v>
      </c>
      <c r="AG121">
        <v>2.3793950076664938</v>
      </c>
      <c r="AH121">
        <v>2.7007742861044979</v>
      </c>
      <c r="AI121">
        <v>0.71914511289852945</v>
      </c>
      <c r="AJ121">
        <v>0.37963288854936311</v>
      </c>
      <c r="AK121">
        <v>-0.7674386615386265</v>
      </c>
    </row>
    <row r="122" spans="1:37" x14ac:dyDescent="0.2">
      <c r="A122" t="s">
        <v>154</v>
      </c>
      <c r="B122">
        <v>403</v>
      </c>
      <c r="C122">
        <v>138</v>
      </c>
      <c r="D122">
        <v>44.609665427509292</v>
      </c>
      <c r="E122">
        <v>32.941176470588232</v>
      </c>
      <c r="F122">
        <v>41.807909604519772</v>
      </c>
      <c r="G122">
        <v>73.148148148148152</v>
      </c>
      <c r="H122">
        <v>167</v>
      </c>
      <c r="I122">
        <v>34</v>
      </c>
      <c r="J122">
        <v>133</v>
      </c>
      <c r="K122">
        <v>5</v>
      </c>
      <c r="L122">
        <v>19</v>
      </c>
      <c r="M122">
        <v>67</v>
      </c>
      <c r="N122">
        <v>71</v>
      </c>
      <c r="O122">
        <v>5.166666666666667</v>
      </c>
      <c r="P122">
        <v>1.7692307692307689</v>
      </c>
      <c r="Q122">
        <v>2.141025641025641</v>
      </c>
      <c r="R122">
        <v>0.4358974358974359</v>
      </c>
      <c r="S122">
        <v>1.7051282051282051</v>
      </c>
      <c r="T122">
        <v>6.4102564102564097E-2</v>
      </c>
      <c r="U122">
        <v>0.24358974358974361</v>
      </c>
      <c r="V122">
        <v>0.85897435897435892</v>
      </c>
      <c r="W122">
        <v>0.91025641025641024</v>
      </c>
      <c r="X122">
        <v>148</v>
      </c>
      <c r="Y122">
        <v>354</v>
      </c>
      <c r="Z122">
        <v>28</v>
      </c>
      <c r="AA122">
        <v>85</v>
      </c>
      <c r="AB122">
        <f t="shared" si="6"/>
        <v>502</v>
      </c>
      <c r="AC122">
        <f t="shared" si="7"/>
        <v>113</v>
      </c>
      <c r="AG122">
        <v>0.29086529242314663</v>
      </c>
      <c r="AH122">
        <v>1.0901227493478109</v>
      </c>
      <c r="AI122">
        <v>0.2421670051757181</v>
      </c>
      <c r="AJ122">
        <v>-0.28542524398678049</v>
      </c>
      <c r="AK122">
        <v>-0.7674386615386265</v>
      </c>
    </row>
    <row r="123" spans="1:37" x14ac:dyDescent="0.2">
      <c r="A123" t="s">
        <v>155</v>
      </c>
      <c r="B123">
        <v>151</v>
      </c>
      <c r="C123">
        <v>26</v>
      </c>
      <c r="D123">
        <v>50</v>
      </c>
      <c r="E123">
        <v>18.421052631578949</v>
      </c>
      <c r="F123">
        <v>41.549295774647888</v>
      </c>
      <c r="G123">
        <v>83.870967741935488</v>
      </c>
      <c r="H123">
        <v>33</v>
      </c>
      <c r="I123">
        <v>6</v>
      </c>
      <c r="J123">
        <v>27</v>
      </c>
      <c r="K123">
        <v>2</v>
      </c>
      <c r="L123">
        <v>9</v>
      </c>
      <c r="M123">
        <v>13</v>
      </c>
      <c r="N123">
        <v>24</v>
      </c>
      <c r="O123">
        <v>4.71875</v>
      </c>
      <c r="P123">
        <v>0.8125</v>
      </c>
      <c r="Q123">
        <v>1.03125</v>
      </c>
      <c r="R123">
        <v>0.1875</v>
      </c>
      <c r="S123">
        <v>0.84375</v>
      </c>
      <c r="T123">
        <v>6.25E-2</v>
      </c>
      <c r="U123">
        <v>0.28125</v>
      </c>
      <c r="V123">
        <v>0.40625</v>
      </c>
      <c r="W123">
        <v>0.75</v>
      </c>
      <c r="X123">
        <v>59</v>
      </c>
      <c r="Y123">
        <v>142</v>
      </c>
      <c r="Z123">
        <v>7</v>
      </c>
      <c r="AA123">
        <v>38</v>
      </c>
      <c r="AB123">
        <f t="shared" si="6"/>
        <v>201</v>
      </c>
      <c r="AC123">
        <f t="shared" si="7"/>
        <v>45</v>
      </c>
      <c r="AG123">
        <v>2.9331217418435071E-2</v>
      </c>
      <c r="AH123">
        <v>-0.3937645460900624</v>
      </c>
      <c r="AI123">
        <v>0.16595212777660071</v>
      </c>
      <c r="AJ123">
        <v>4.0176133400706478E-2</v>
      </c>
      <c r="AK123">
        <v>-0.77858467358173</v>
      </c>
    </row>
    <row r="124" spans="1:37" x14ac:dyDescent="0.2">
      <c r="A124" t="s">
        <v>156</v>
      </c>
      <c r="B124">
        <v>363</v>
      </c>
      <c r="C124">
        <v>73</v>
      </c>
      <c r="D124">
        <v>43.624161073825498</v>
      </c>
      <c r="E124">
        <v>35.802469135802468</v>
      </c>
      <c r="F124">
        <v>39.549839228295824</v>
      </c>
      <c r="G124">
        <v>77.631578947368425</v>
      </c>
      <c r="H124">
        <v>139</v>
      </c>
      <c r="I124">
        <v>31</v>
      </c>
      <c r="J124">
        <v>108</v>
      </c>
      <c r="K124">
        <v>5</v>
      </c>
      <c r="L124">
        <v>21</v>
      </c>
      <c r="M124">
        <v>20</v>
      </c>
      <c r="N124">
        <v>40</v>
      </c>
      <c r="O124">
        <v>4.5374999999999996</v>
      </c>
      <c r="P124">
        <v>0.91249999999999998</v>
      </c>
      <c r="Q124">
        <v>1.7375</v>
      </c>
      <c r="R124">
        <v>0.38750000000000001</v>
      </c>
      <c r="S124">
        <v>1.35</v>
      </c>
      <c r="T124">
        <v>6.25E-2</v>
      </c>
      <c r="U124">
        <v>0.26250000000000001</v>
      </c>
      <c r="V124">
        <v>0.25</v>
      </c>
      <c r="W124">
        <v>0.5</v>
      </c>
      <c r="X124">
        <v>123</v>
      </c>
      <c r="Y124">
        <v>311</v>
      </c>
      <c r="Z124">
        <v>58</v>
      </c>
      <c r="AA124">
        <v>162</v>
      </c>
      <c r="AB124">
        <f t="shared" si="6"/>
        <v>434</v>
      </c>
      <c r="AC124">
        <f t="shared" si="7"/>
        <v>220</v>
      </c>
      <c r="AG124">
        <v>-7.6498850141611147E-2</v>
      </c>
      <c r="AH124">
        <v>-0.23866476847645551</v>
      </c>
      <c r="AI124">
        <v>2.2723408018947171</v>
      </c>
      <c r="AJ124">
        <v>-0.1219317864049785</v>
      </c>
      <c r="AK124">
        <v>-0.77858467358173</v>
      </c>
    </row>
    <row r="125" spans="1:37" x14ac:dyDescent="0.2">
      <c r="A125" t="s">
        <v>157</v>
      </c>
      <c r="B125">
        <v>293</v>
      </c>
      <c r="C125">
        <v>101</v>
      </c>
      <c r="D125">
        <v>43.537414965986393</v>
      </c>
      <c r="E125">
        <v>31.73076923076923</v>
      </c>
      <c r="F125">
        <v>38.645418326693218</v>
      </c>
      <c r="G125">
        <v>95.652173913043484</v>
      </c>
      <c r="H125">
        <v>79</v>
      </c>
      <c r="I125">
        <v>8</v>
      </c>
      <c r="J125">
        <v>71</v>
      </c>
      <c r="K125">
        <v>4</v>
      </c>
      <c r="L125">
        <v>18</v>
      </c>
      <c r="M125">
        <v>42</v>
      </c>
      <c r="N125">
        <v>48</v>
      </c>
      <c r="O125">
        <v>4.4393939393939386</v>
      </c>
      <c r="P125">
        <v>1.5303030303030301</v>
      </c>
      <c r="Q125">
        <v>1.196969696969697</v>
      </c>
      <c r="R125">
        <v>0.1212121212121212</v>
      </c>
      <c r="S125">
        <v>1.0757575757575759</v>
      </c>
      <c r="T125">
        <v>6.0606060606060608E-2</v>
      </c>
      <c r="U125">
        <v>0.27272727272727271</v>
      </c>
      <c r="V125">
        <v>0.63636363636363635</v>
      </c>
      <c r="W125">
        <v>0.72727272727272729</v>
      </c>
      <c r="X125">
        <v>97</v>
      </c>
      <c r="Y125">
        <v>251</v>
      </c>
      <c r="Z125">
        <v>33</v>
      </c>
      <c r="AA125">
        <v>104</v>
      </c>
      <c r="AB125">
        <f t="shared" si="6"/>
        <v>348</v>
      </c>
      <c r="AC125">
        <f t="shared" si="7"/>
        <v>137</v>
      </c>
      <c r="AG125">
        <v>-0.1337820006077596</v>
      </c>
      <c r="AH125">
        <v>0.7195463576136687</v>
      </c>
      <c r="AI125">
        <v>0.68267085014323747</v>
      </c>
      <c r="AJ125">
        <v>-3.3509284692786918E-2</v>
      </c>
      <c r="AK125">
        <v>-0.79175723326903436</v>
      </c>
    </row>
    <row r="126" spans="1:37" x14ac:dyDescent="0.2">
      <c r="A126" t="s">
        <v>122</v>
      </c>
      <c r="B126">
        <v>498</v>
      </c>
      <c r="C126">
        <v>93</v>
      </c>
      <c r="D126">
        <v>58.878504672897193</v>
      </c>
      <c r="E126">
        <v>36.526946107784433</v>
      </c>
      <c r="F126">
        <v>49.081364829396321</v>
      </c>
      <c r="G126">
        <v>84</v>
      </c>
      <c r="H126">
        <v>83</v>
      </c>
      <c r="I126">
        <v>14</v>
      </c>
      <c r="J126">
        <v>69</v>
      </c>
      <c r="K126">
        <v>4</v>
      </c>
      <c r="L126">
        <v>23</v>
      </c>
      <c r="M126">
        <v>60</v>
      </c>
      <c r="N126">
        <v>45</v>
      </c>
      <c r="O126">
        <v>7.4328358208955221</v>
      </c>
      <c r="P126">
        <v>1.3880597014925371</v>
      </c>
      <c r="Q126">
        <v>1.238805970149254</v>
      </c>
      <c r="R126">
        <v>0.20895522388059701</v>
      </c>
      <c r="S126">
        <v>1.029850746268657</v>
      </c>
      <c r="T126">
        <v>5.9701492537313432E-2</v>
      </c>
      <c r="U126">
        <v>0.34328358208955218</v>
      </c>
      <c r="V126">
        <v>0.89552238805970152</v>
      </c>
      <c r="W126">
        <v>0.67164179104477617</v>
      </c>
      <c r="X126">
        <v>187</v>
      </c>
      <c r="Y126">
        <v>381</v>
      </c>
      <c r="Z126">
        <v>61</v>
      </c>
      <c r="AA126">
        <v>167</v>
      </c>
      <c r="AB126">
        <f t="shared" si="6"/>
        <v>568</v>
      </c>
      <c r="AC126">
        <f t="shared" si="7"/>
        <v>228</v>
      </c>
      <c r="AD126" s="2">
        <v>44.8</v>
      </c>
      <c r="AG126">
        <v>1.6140588631515991</v>
      </c>
      <c r="AH126">
        <v>0.4989272709584025</v>
      </c>
      <c r="AI126">
        <v>-0.40851751061924979</v>
      </c>
      <c r="AJ126">
        <v>0.57650333076777349</v>
      </c>
      <c r="AK126">
        <v>-0.79804860505998554</v>
      </c>
    </row>
    <row r="127" spans="1:37" x14ac:dyDescent="0.2">
      <c r="A127" t="s">
        <v>158</v>
      </c>
      <c r="B127">
        <v>365</v>
      </c>
      <c r="C127">
        <v>52</v>
      </c>
      <c r="D127">
        <v>43.04347826086957</v>
      </c>
      <c r="E127">
        <v>27</v>
      </c>
      <c r="F127">
        <v>38.181818181818187</v>
      </c>
      <c r="G127">
        <v>75.438596491228068</v>
      </c>
      <c r="H127">
        <v>115</v>
      </c>
      <c r="I127">
        <v>22</v>
      </c>
      <c r="J127">
        <v>93</v>
      </c>
      <c r="K127">
        <v>4</v>
      </c>
      <c r="L127">
        <v>18</v>
      </c>
      <c r="M127">
        <v>44</v>
      </c>
      <c r="N127">
        <v>44</v>
      </c>
      <c r="O127">
        <v>5.367647058823529</v>
      </c>
      <c r="P127">
        <v>0.76470588235294112</v>
      </c>
      <c r="Q127">
        <v>1.6911764705882351</v>
      </c>
      <c r="R127">
        <v>0.3235294117647059</v>
      </c>
      <c r="S127">
        <v>1.367647058823529</v>
      </c>
      <c r="T127">
        <v>5.8823529411764712E-2</v>
      </c>
      <c r="U127">
        <v>0.26470588235294118</v>
      </c>
      <c r="V127">
        <v>0.6470588235294118</v>
      </c>
      <c r="W127">
        <v>0.6470588235294118</v>
      </c>
      <c r="X127">
        <v>126</v>
      </c>
      <c r="Y127">
        <v>330</v>
      </c>
      <c r="Z127">
        <v>27</v>
      </c>
      <c r="AA127">
        <v>100</v>
      </c>
      <c r="AB127">
        <f t="shared" si="6"/>
        <v>456</v>
      </c>
      <c r="AC127">
        <f t="shared" si="7"/>
        <v>127</v>
      </c>
      <c r="AG127">
        <v>0.40821573921048587</v>
      </c>
      <c r="AH127">
        <v>-0.46789311627303642</v>
      </c>
      <c r="AI127">
        <v>-0.87853812385221763</v>
      </c>
      <c r="AJ127">
        <v>-0.1028602664278392</v>
      </c>
      <c r="AK127">
        <v>-0.80415493650414416</v>
      </c>
    </row>
    <row r="128" spans="1:37" x14ac:dyDescent="0.2">
      <c r="A128" t="s">
        <v>159</v>
      </c>
      <c r="B128">
        <v>359</v>
      </c>
      <c r="C128">
        <v>52</v>
      </c>
      <c r="D128">
        <v>49.032258064516128</v>
      </c>
      <c r="E128">
        <v>35.220125786163521</v>
      </c>
      <c r="F128">
        <v>42.038216560509547</v>
      </c>
      <c r="G128">
        <v>81.25</v>
      </c>
      <c r="H128">
        <v>62</v>
      </c>
      <c r="I128">
        <v>9</v>
      </c>
      <c r="J128">
        <v>53</v>
      </c>
      <c r="K128">
        <v>4</v>
      </c>
      <c r="L128">
        <v>33</v>
      </c>
      <c r="M128">
        <v>26</v>
      </c>
      <c r="N128">
        <v>49</v>
      </c>
      <c r="O128">
        <v>5.128571428571429</v>
      </c>
      <c r="P128">
        <v>0.74285714285714288</v>
      </c>
      <c r="Q128">
        <v>0.88571428571428568</v>
      </c>
      <c r="R128">
        <v>0.12857142857142859</v>
      </c>
      <c r="S128">
        <v>0.75714285714285712</v>
      </c>
      <c r="T128">
        <v>5.7142857142857141E-2</v>
      </c>
      <c r="U128">
        <v>0.47142857142857142</v>
      </c>
      <c r="V128">
        <v>0.37142857142857139</v>
      </c>
      <c r="W128">
        <v>0.7</v>
      </c>
      <c r="X128">
        <v>132</v>
      </c>
      <c r="Y128">
        <v>314</v>
      </c>
      <c r="Z128">
        <v>56</v>
      </c>
      <c r="AA128">
        <v>159</v>
      </c>
      <c r="AB128">
        <f t="shared" si="6"/>
        <v>446</v>
      </c>
      <c r="AC128">
        <f t="shared" si="7"/>
        <v>215</v>
      </c>
      <c r="AG128">
        <v>0.2686218627881945</v>
      </c>
      <c r="AH128">
        <v>-0.50178046264239573</v>
      </c>
      <c r="AI128">
        <v>0.1659521277766012</v>
      </c>
      <c r="AJ128">
        <v>1.6844136057155119</v>
      </c>
      <c r="AK128">
        <v>-0.8158441995543908</v>
      </c>
    </row>
    <row r="129" spans="1:37" x14ac:dyDescent="0.2">
      <c r="A129" t="s">
        <v>160</v>
      </c>
      <c r="B129">
        <v>256</v>
      </c>
      <c r="C129">
        <v>53</v>
      </c>
      <c r="D129">
        <v>59.633027522935777</v>
      </c>
      <c r="E129">
        <v>37.142857142857153</v>
      </c>
      <c r="F129">
        <v>48.598130841121502</v>
      </c>
      <c r="G129">
        <v>81.818181818181827</v>
      </c>
      <c r="H129">
        <v>66</v>
      </c>
      <c r="I129">
        <v>11</v>
      </c>
      <c r="J129">
        <v>55</v>
      </c>
      <c r="K129">
        <v>4</v>
      </c>
      <c r="L129">
        <v>8</v>
      </c>
      <c r="M129">
        <v>25</v>
      </c>
      <c r="N129">
        <v>61</v>
      </c>
      <c r="O129">
        <v>3.413333333333334</v>
      </c>
      <c r="P129">
        <v>0.70666666666666667</v>
      </c>
      <c r="Q129">
        <v>0.88</v>
      </c>
      <c r="R129">
        <v>0.1466666666666667</v>
      </c>
      <c r="S129">
        <v>0.73333333333333328</v>
      </c>
      <c r="T129">
        <v>5.3333333333333337E-2</v>
      </c>
      <c r="U129">
        <v>0.1066666666666667</v>
      </c>
      <c r="V129">
        <v>0.33333333333333331</v>
      </c>
      <c r="W129">
        <v>0.81333333333333335</v>
      </c>
      <c r="X129">
        <v>104</v>
      </c>
      <c r="Y129">
        <v>214</v>
      </c>
      <c r="Z129">
        <v>39</v>
      </c>
      <c r="AA129">
        <v>105</v>
      </c>
      <c r="AB129">
        <f t="shared" si="6"/>
        <v>318</v>
      </c>
      <c r="AC129">
        <f t="shared" si="7"/>
        <v>144</v>
      </c>
      <c r="AG129">
        <v>-0.73288855652552809</v>
      </c>
      <c r="AH129">
        <v>-0.55791181073112972</v>
      </c>
      <c r="AI129">
        <v>0.31914403134882752</v>
      </c>
      <c r="AJ129">
        <v>-1.4692287199011169</v>
      </c>
      <c r="AK129">
        <v>-0.84233986246828274</v>
      </c>
    </row>
    <row r="130" spans="1:37" x14ac:dyDescent="0.2">
      <c r="A130" t="s">
        <v>161</v>
      </c>
      <c r="B130">
        <v>272</v>
      </c>
      <c r="C130">
        <v>108</v>
      </c>
      <c r="D130">
        <v>47.191011235955052</v>
      </c>
      <c r="E130">
        <v>41.221374045801532</v>
      </c>
      <c r="F130">
        <v>43.636363636363633</v>
      </c>
      <c r="G130">
        <v>86.666666666666671</v>
      </c>
      <c r="H130">
        <v>49</v>
      </c>
      <c r="I130">
        <v>9</v>
      </c>
      <c r="J130">
        <v>40</v>
      </c>
      <c r="K130">
        <v>3</v>
      </c>
      <c r="L130">
        <v>14</v>
      </c>
      <c r="M130">
        <v>34</v>
      </c>
      <c r="N130">
        <v>28</v>
      </c>
      <c r="O130">
        <v>4.1846153846153848</v>
      </c>
      <c r="P130">
        <v>1.6615384615384621</v>
      </c>
      <c r="Q130">
        <v>0.75384615384615383</v>
      </c>
      <c r="R130">
        <v>0.1384615384615385</v>
      </c>
      <c r="S130">
        <v>0.61538461538461542</v>
      </c>
      <c r="T130">
        <v>4.6153846153846163E-2</v>
      </c>
      <c r="U130">
        <v>0.2153846153846154</v>
      </c>
      <c r="V130">
        <v>0.52307692307692311</v>
      </c>
      <c r="W130">
        <v>0.43076923076923079</v>
      </c>
      <c r="X130">
        <v>96</v>
      </c>
      <c r="Y130">
        <v>220</v>
      </c>
      <c r="Z130">
        <v>54</v>
      </c>
      <c r="AA130">
        <v>131</v>
      </c>
      <c r="AB130">
        <f t="shared" ref="AB130:AB142" si="8">SUM(X130, Y130)</f>
        <v>316</v>
      </c>
      <c r="AC130">
        <f t="shared" ref="AC130:AC142" si="9">SUM(Z130,AA130)</f>
        <v>185</v>
      </c>
      <c r="AF130">
        <v>34</v>
      </c>
      <c r="AG130">
        <v>-0.28254465807018853</v>
      </c>
      <c r="AH130">
        <v>0.92309221961008181</v>
      </c>
      <c r="AI130">
        <v>1.6678335353474509</v>
      </c>
      <c r="AJ130">
        <v>-0.52927989258336672</v>
      </c>
      <c r="AK130">
        <v>-0.89227399642138705</v>
      </c>
    </row>
    <row r="131" spans="1:37" x14ac:dyDescent="0.2">
      <c r="A131" t="s">
        <v>162</v>
      </c>
      <c r="B131">
        <v>458</v>
      </c>
      <c r="C131">
        <v>70</v>
      </c>
      <c r="D131">
        <v>58.767772511848342</v>
      </c>
      <c r="E131">
        <v>37.00787401574803</v>
      </c>
      <c r="F131">
        <v>50.591715976331358</v>
      </c>
      <c r="G131">
        <v>77.528089887640448</v>
      </c>
      <c r="H131">
        <v>93</v>
      </c>
      <c r="I131">
        <v>16</v>
      </c>
      <c r="J131">
        <v>77</v>
      </c>
      <c r="K131">
        <v>3</v>
      </c>
      <c r="L131">
        <v>13</v>
      </c>
      <c r="M131">
        <v>45</v>
      </c>
      <c r="N131">
        <v>43</v>
      </c>
      <c r="O131">
        <v>7.046153846153846</v>
      </c>
      <c r="P131">
        <v>1.0769230769230771</v>
      </c>
      <c r="Q131">
        <v>1.430769230769231</v>
      </c>
      <c r="R131">
        <v>0.2461538461538462</v>
      </c>
      <c r="S131">
        <v>1.1846153846153851</v>
      </c>
      <c r="T131">
        <v>4.6153846153846163E-2</v>
      </c>
      <c r="U131">
        <v>0.2</v>
      </c>
      <c r="V131">
        <v>0.69230769230769229</v>
      </c>
      <c r="W131">
        <v>0.66153846153846152</v>
      </c>
      <c r="X131">
        <v>171</v>
      </c>
      <c r="Y131">
        <v>338</v>
      </c>
      <c r="Z131">
        <v>47</v>
      </c>
      <c r="AA131">
        <v>127</v>
      </c>
      <c r="AB131">
        <f t="shared" si="8"/>
        <v>509</v>
      </c>
      <c r="AC131">
        <f t="shared" si="9"/>
        <v>174</v>
      </c>
      <c r="AD131">
        <v>47.3</v>
      </c>
      <c r="AG131">
        <v>1.3882791141244899</v>
      </c>
      <c r="AH131">
        <v>1.6355058176686949E-2</v>
      </c>
      <c r="AI131">
        <v>-0.40142529286127548</v>
      </c>
      <c r="AJ131">
        <v>-0.66229151909059547</v>
      </c>
      <c r="AK131">
        <v>-0.89227399642138705</v>
      </c>
    </row>
    <row r="132" spans="1:37" x14ac:dyDescent="0.2">
      <c r="A132" t="s">
        <v>163</v>
      </c>
      <c r="B132">
        <v>184</v>
      </c>
      <c r="C132">
        <v>59</v>
      </c>
      <c r="D132">
        <v>47.887323943661968</v>
      </c>
      <c r="E132">
        <v>29.54545454545455</v>
      </c>
      <c r="F132">
        <v>37.735849056603783</v>
      </c>
      <c r="G132">
        <v>86.36363636363636</v>
      </c>
      <c r="H132">
        <v>27</v>
      </c>
      <c r="I132">
        <v>2</v>
      </c>
      <c r="J132">
        <v>25</v>
      </c>
      <c r="K132">
        <v>1</v>
      </c>
      <c r="L132">
        <v>3</v>
      </c>
      <c r="M132">
        <v>18</v>
      </c>
      <c r="N132">
        <v>12</v>
      </c>
      <c r="O132">
        <v>6.3448275862068968</v>
      </c>
      <c r="P132">
        <v>2.0344827586206899</v>
      </c>
      <c r="Q132">
        <v>0.93103448275862066</v>
      </c>
      <c r="R132">
        <v>6.8965517241379309E-2</v>
      </c>
      <c r="S132">
        <v>0.86206896551724133</v>
      </c>
      <c r="T132">
        <v>3.4482758620689648E-2</v>
      </c>
      <c r="U132">
        <v>0.10344827586206901</v>
      </c>
      <c r="V132">
        <v>0.62068965517241381</v>
      </c>
      <c r="W132">
        <v>0.41379310344827591</v>
      </c>
      <c r="X132">
        <v>60</v>
      </c>
      <c r="Y132">
        <v>159</v>
      </c>
      <c r="Z132">
        <v>26</v>
      </c>
      <c r="AA132">
        <v>88</v>
      </c>
      <c r="AB132">
        <f t="shared" si="8"/>
        <v>219</v>
      </c>
      <c r="AC132">
        <f t="shared" si="9"/>
        <v>114</v>
      </c>
      <c r="AE132">
        <v>2.52</v>
      </c>
      <c r="AG132">
        <v>0.9787817046247933</v>
      </c>
      <c r="AH132">
        <v>1.5015279950072471</v>
      </c>
      <c r="AI132">
        <v>1.797162212110496</v>
      </c>
      <c r="AJ132">
        <v>-1.497054140618721</v>
      </c>
      <c r="AK132">
        <v>-0.97344771171461086</v>
      </c>
    </row>
    <row r="133" spans="1:37" x14ac:dyDescent="0.2">
      <c r="A133" t="s">
        <v>164</v>
      </c>
      <c r="B133">
        <v>161</v>
      </c>
      <c r="C133">
        <v>26</v>
      </c>
      <c r="D133">
        <v>48.611111111111107</v>
      </c>
      <c r="E133">
        <v>37.333333333333343</v>
      </c>
      <c r="F133">
        <v>42.857142857142847</v>
      </c>
      <c r="G133">
        <v>77.777777777777786</v>
      </c>
      <c r="H133">
        <v>37</v>
      </c>
      <c r="I133">
        <v>4</v>
      </c>
      <c r="J133">
        <v>33</v>
      </c>
      <c r="K133">
        <v>1</v>
      </c>
      <c r="L133">
        <v>5</v>
      </c>
      <c r="M133">
        <v>13</v>
      </c>
      <c r="N133">
        <v>10</v>
      </c>
      <c r="O133">
        <v>5.03125</v>
      </c>
      <c r="P133">
        <v>0.8125</v>
      </c>
      <c r="Q133">
        <v>1.15625</v>
      </c>
      <c r="R133">
        <v>0.125</v>
      </c>
      <c r="S133">
        <v>1.03125</v>
      </c>
      <c r="T133">
        <v>3.125E-2</v>
      </c>
      <c r="U133">
        <v>0.15625</v>
      </c>
      <c r="V133">
        <v>0.40625</v>
      </c>
      <c r="W133">
        <v>0.3125</v>
      </c>
      <c r="X133">
        <v>63</v>
      </c>
      <c r="Y133">
        <v>147</v>
      </c>
      <c r="Z133">
        <v>28</v>
      </c>
      <c r="AA133">
        <v>75</v>
      </c>
      <c r="AB133">
        <f t="shared" si="8"/>
        <v>210</v>
      </c>
      <c r="AC133">
        <f t="shared" si="9"/>
        <v>103</v>
      </c>
      <c r="AG133">
        <v>0.21179685114265229</v>
      </c>
      <c r="AH133">
        <v>-0.3937645460900624</v>
      </c>
      <c r="AI133">
        <v>0.16595212777660071</v>
      </c>
      <c r="AJ133">
        <v>-1.040543331970528</v>
      </c>
      <c r="AK133">
        <v>-0.99593190842225077</v>
      </c>
    </row>
    <row r="134" spans="1:37" x14ac:dyDescent="0.2">
      <c r="A134" t="s">
        <v>165</v>
      </c>
      <c r="B134">
        <v>163</v>
      </c>
      <c r="C134">
        <v>18</v>
      </c>
      <c r="D134">
        <v>38.70967741935484</v>
      </c>
      <c r="E134">
        <v>43.661971830985912</v>
      </c>
      <c r="F134">
        <v>41.353383458646611</v>
      </c>
      <c r="G134">
        <v>84.615384615384613</v>
      </c>
      <c r="H134">
        <v>77</v>
      </c>
      <c r="I134">
        <v>10</v>
      </c>
      <c r="J134">
        <v>67</v>
      </c>
      <c r="K134">
        <v>2</v>
      </c>
      <c r="L134">
        <v>6</v>
      </c>
      <c r="M134">
        <v>9</v>
      </c>
      <c r="N134">
        <v>27</v>
      </c>
      <c r="O134">
        <v>2.432835820895523</v>
      </c>
      <c r="P134">
        <v>0.26865671641791039</v>
      </c>
      <c r="Q134">
        <v>1.149253731343284</v>
      </c>
      <c r="R134">
        <v>0.1492537313432836</v>
      </c>
      <c r="S134">
        <v>1</v>
      </c>
      <c r="T134">
        <v>2.9850746268656719E-2</v>
      </c>
      <c r="U134">
        <v>8.9552238805970144E-2</v>
      </c>
      <c r="V134">
        <v>0.1343283582089552</v>
      </c>
      <c r="W134">
        <v>0.40298507462686572</v>
      </c>
      <c r="X134">
        <v>55</v>
      </c>
      <c r="Y134">
        <v>133</v>
      </c>
      <c r="Z134">
        <v>31</v>
      </c>
      <c r="AA134">
        <v>71</v>
      </c>
      <c r="AB134">
        <f t="shared" si="8"/>
        <v>188</v>
      </c>
      <c r="AC134">
        <f t="shared" si="9"/>
        <v>102</v>
      </c>
      <c r="AG134">
        <v>-1.3053912764358759</v>
      </c>
      <c r="AH134">
        <v>-1.237264269492421</v>
      </c>
      <c r="AI134">
        <v>0.16595212777660071</v>
      </c>
      <c r="AJ134">
        <v>-1.617195882523089</v>
      </c>
      <c r="AK134">
        <v>-1.005663874161379</v>
      </c>
    </row>
    <row r="135" spans="1:37" x14ac:dyDescent="0.2">
      <c r="A135" t="s">
        <v>166</v>
      </c>
      <c r="B135">
        <v>396</v>
      </c>
      <c r="C135">
        <v>103</v>
      </c>
      <c r="D135">
        <v>45.794392523364493</v>
      </c>
      <c r="E135">
        <v>34.899328859060397</v>
      </c>
      <c r="F135">
        <v>41.32231404958678</v>
      </c>
      <c r="G135">
        <v>86.274509803921575</v>
      </c>
      <c r="H135">
        <v>74</v>
      </c>
      <c r="I135">
        <v>13</v>
      </c>
      <c r="J135">
        <v>61</v>
      </c>
      <c r="K135">
        <v>2</v>
      </c>
      <c r="L135">
        <v>19</v>
      </c>
      <c r="M135">
        <v>54</v>
      </c>
      <c r="N135">
        <v>56</v>
      </c>
      <c r="O135">
        <v>5.28</v>
      </c>
      <c r="P135">
        <v>1.3733333333333331</v>
      </c>
      <c r="Q135">
        <v>0.98666666666666669</v>
      </c>
      <c r="R135">
        <v>0.17333333333333331</v>
      </c>
      <c r="S135">
        <v>0.81333333333333335</v>
      </c>
      <c r="T135">
        <v>2.6666666666666668E-2</v>
      </c>
      <c r="U135">
        <v>0.25333333333333341</v>
      </c>
      <c r="V135">
        <v>0.72</v>
      </c>
      <c r="W135">
        <v>0.7466666666666667</v>
      </c>
      <c r="X135">
        <v>150</v>
      </c>
      <c r="Y135">
        <v>363</v>
      </c>
      <c r="Z135">
        <v>52</v>
      </c>
      <c r="AA135">
        <v>149</v>
      </c>
      <c r="AB135">
        <f t="shared" si="8"/>
        <v>513</v>
      </c>
      <c r="AC135">
        <f t="shared" si="9"/>
        <v>201</v>
      </c>
      <c r="AG135">
        <v>0.35703949558712939</v>
      </c>
      <c r="AH135">
        <v>0.47608670669291597</v>
      </c>
      <c r="AI135">
        <v>4.7748498477042829E-2</v>
      </c>
      <c r="AJ135">
        <v>-0.20118454719886841</v>
      </c>
      <c r="AK135">
        <v>-1.027809502865527</v>
      </c>
    </row>
    <row r="136" spans="1:37" x14ac:dyDescent="0.2">
      <c r="A136" t="s">
        <v>167</v>
      </c>
      <c r="B136">
        <v>229</v>
      </c>
      <c r="C136">
        <v>41</v>
      </c>
      <c r="D136">
        <v>51.851851851851848</v>
      </c>
      <c r="E136">
        <v>27.678571428571431</v>
      </c>
      <c r="F136">
        <v>39.545454545454547</v>
      </c>
      <c r="G136">
        <v>75</v>
      </c>
      <c r="H136">
        <v>46</v>
      </c>
      <c r="I136">
        <v>17</v>
      </c>
      <c r="J136">
        <v>29</v>
      </c>
      <c r="K136">
        <v>2</v>
      </c>
      <c r="L136">
        <v>17</v>
      </c>
      <c r="M136">
        <v>29</v>
      </c>
      <c r="N136">
        <v>28</v>
      </c>
      <c r="O136">
        <v>2.8987341772151902</v>
      </c>
      <c r="P136">
        <v>0.51898734177215189</v>
      </c>
      <c r="Q136">
        <v>0.58227848101265822</v>
      </c>
      <c r="R136">
        <v>0.2151898734177215</v>
      </c>
      <c r="S136">
        <v>0.36708860759493672</v>
      </c>
      <c r="T136">
        <v>2.5316455696202531E-2</v>
      </c>
      <c r="U136">
        <v>0.2151898734177215</v>
      </c>
      <c r="V136">
        <v>0.36708860759493672</v>
      </c>
      <c r="W136">
        <v>0.35443037974683539</v>
      </c>
      <c r="X136">
        <v>87</v>
      </c>
      <c r="Y136">
        <v>220</v>
      </c>
      <c r="Z136">
        <v>31</v>
      </c>
      <c r="AA136">
        <v>112</v>
      </c>
      <c r="AB136">
        <f t="shared" si="8"/>
        <v>307</v>
      </c>
      <c r="AC136">
        <f t="shared" si="9"/>
        <v>143</v>
      </c>
      <c r="AG136">
        <v>-1.0333578721576711</v>
      </c>
      <c r="AH136">
        <v>-0.84900202626924093</v>
      </c>
      <c r="AI136">
        <v>-0.58239912530611582</v>
      </c>
      <c r="AJ136">
        <v>-0.53096358405814204</v>
      </c>
      <c r="AK136">
        <v>-1.037200370733742</v>
      </c>
    </row>
    <row r="137" spans="1:37" x14ac:dyDescent="0.2">
      <c r="A137" t="s">
        <v>168</v>
      </c>
      <c r="B137">
        <v>257</v>
      </c>
      <c r="C137">
        <v>47</v>
      </c>
      <c r="D137">
        <v>44.776119402985067</v>
      </c>
      <c r="E137">
        <v>37.5</v>
      </c>
      <c r="F137">
        <v>41.596638655462193</v>
      </c>
      <c r="G137">
        <v>83.333333333333343</v>
      </c>
      <c r="H137">
        <v>67</v>
      </c>
      <c r="I137">
        <v>6</v>
      </c>
      <c r="J137">
        <v>61</v>
      </c>
      <c r="K137">
        <v>1</v>
      </c>
      <c r="L137">
        <v>12</v>
      </c>
      <c r="M137">
        <v>32</v>
      </c>
      <c r="N137">
        <v>24</v>
      </c>
      <c r="O137">
        <v>3.893939393939394</v>
      </c>
      <c r="P137">
        <v>0.71212121212121215</v>
      </c>
      <c r="Q137">
        <v>1.0151515151515149</v>
      </c>
      <c r="R137">
        <v>9.0909090909090912E-2</v>
      </c>
      <c r="S137">
        <v>0.9242424242424242</v>
      </c>
      <c r="T137">
        <v>1.515151515151515E-2</v>
      </c>
      <c r="U137">
        <v>0.1818181818181818</v>
      </c>
      <c r="V137">
        <v>0.48484848484848492</v>
      </c>
      <c r="W137">
        <v>0.36363636363636359</v>
      </c>
      <c r="X137">
        <v>99</v>
      </c>
      <c r="Y137">
        <v>238</v>
      </c>
      <c r="Z137">
        <v>39</v>
      </c>
      <c r="AA137">
        <v>104</v>
      </c>
      <c r="AB137">
        <f t="shared" si="8"/>
        <v>337</v>
      </c>
      <c r="AC137">
        <f t="shared" si="9"/>
        <v>143</v>
      </c>
      <c r="AG137">
        <v>-0.45226747038093829</v>
      </c>
      <c r="AH137">
        <v>-0.54945182286129657</v>
      </c>
      <c r="AI137">
        <v>-0.51224119532961132</v>
      </c>
      <c r="AJ137">
        <v>-0.81948707769004792</v>
      </c>
      <c r="AK137">
        <v>-1.107898665764337</v>
      </c>
    </row>
    <row r="138" spans="1:37" x14ac:dyDescent="0.2">
      <c r="A138" t="s">
        <v>169</v>
      </c>
      <c r="B138">
        <v>400</v>
      </c>
      <c r="C138">
        <v>147</v>
      </c>
      <c r="D138">
        <v>52.631578947368418</v>
      </c>
      <c r="E138">
        <v>38.524590163934427</v>
      </c>
      <c r="F138">
        <v>47.115384615384613</v>
      </c>
      <c r="G138">
        <v>90.769230769230774</v>
      </c>
      <c r="H138">
        <v>57</v>
      </c>
      <c r="I138">
        <v>5</v>
      </c>
      <c r="J138">
        <v>52</v>
      </c>
      <c r="K138">
        <v>1</v>
      </c>
      <c r="L138">
        <v>23</v>
      </c>
      <c r="M138">
        <v>69</v>
      </c>
      <c r="N138">
        <v>45</v>
      </c>
      <c r="O138">
        <v>5.7142857142857144</v>
      </c>
      <c r="P138">
        <v>2.1</v>
      </c>
      <c r="Q138">
        <v>0.81428571428571428</v>
      </c>
      <c r="R138">
        <v>7.1428571428571425E-2</v>
      </c>
      <c r="S138">
        <v>0.74285714285714288</v>
      </c>
      <c r="T138">
        <v>1.428571428571429E-2</v>
      </c>
      <c r="U138">
        <v>0.32857142857142863</v>
      </c>
      <c r="V138">
        <v>0.98571428571428577</v>
      </c>
      <c r="W138">
        <v>0.6428571428571429</v>
      </c>
      <c r="X138">
        <v>147</v>
      </c>
      <c r="Y138">
        <v>312</v>
      </c>
      <c r="Z138">
        <v>47</v>
      </c>
      <c r="AA138">
        <v>122</v>
      </c>
      <c r="AB138">
        <f t="shared" si="8"/>
        <v>459</v>
      </c>
      <c r="AC138">
        <f t="shared" si="9"/>
        <v>169</v>
      </c>
      <c r="AE138">
        <v>2.39</v>
      </c>
      <c r="AG138">
        <v>0.61061459342558444</v>
      </c>
      <c r="AH138">
        <v>1.603145090685127</v>
      </c>
      <c r="AI138">
        <v>0.33246506644206458</v>
      </c>
      <c r="AJ138">
        <v>0.4493056452912455</v>
      </c>
      <c r="AK138">
        <v>-1.1139204073356761</v>
      </c>
    </row>
    <row r="139" spans="1:37" ht="19" customHeight="1" x14ac:dyDescent="0.2">
      <c r="A139" t="s">
        <v>170</v>
      </c>
      <c r="B139">
        <v>199</v>
      </c>
      <c r="C139">
        <v>46</v>
      </c>
      <c r="D139">
        <v>61.702127659574472</v>
      </c>
      <c r="E139">
        <v>40.384615384615387</v>
      </c>
      <c r="F139">
        <v>54.109589041095887</v>
      </c>
      <c r="G139">
        <v>54.054054054054063</v>
      </c>
      <c r="H139">
        <v>34</v>
      </c>
      <c r="I139">
        <v>3</v>
      </c>
      <c r="J139">
        <v>31</v>
      </c>
      <c r="K139">
        <v>0</v>
      </c>
      <c r="L139">
        <v>11</v>
      </c>
      <c r="M139">
        <v>15</v>
      </c>
      <c r="N139">
        <v>16</v>
      </c>
      <c r="O139">
        <v>7.3703703703703702</v>
      </c>
      <c r="P139">
        <v>1.7037037037037039</v>
      </c>
      <c r="Q139">
        <v>1.2592592592592591</v>
      </c>
      <c r="R139">
        <v>0.1111111111111111</v>
      </c>
      <c r="S139">
        <v>1.1481481481481479</v>
      </c>
      <c r="T139">
        <v>0</v>
      </c>
      <c r="U139">
        <v>0.40740740740740738</v>
      </c>
      <c r="V139">
        <v>0.55555555555555558</v>
      </c>
      <c r="W139">
        <v>0.59259259259259256</v>
      </c>
      <c r="X139">
        <v>79</v>
      </c>
      <c r="Y139">
        <v>146</v>
      </c>
      <c r="Z139">
        <v>21</v>
      </c>
      <c r="AA139">
        <v>52</v>
      </c>
      <c r="AB139">
        <f t="shared" si="8"/>
        <v>225</v>
      </c>
      <c r="AC139">
        <f t="shared" si="9"/>
        <v>73</v>
      </c>
      <c r="AD139" s="3">
        <v>46</v>
      </c>
      <c r="AG139">
        <v>1.57758590950059</v>
      </c>
      <c r="AH139">
        <v>0.9884904164386108</v>
      </c>
      <c r="AI139">
        <v>1.527657937307505</v>
      </c>
      <c r="AJ139">
        <v>1.130902260488341</v>
      </c>
      <c r="AK139">
        <v>-1.2132791432627721</v>
      </c>
    </row>
    <row r="140" spans="1:37" x14ac:dyDescent="0.2">
      <c r="A140" t="s">
        <v>171</v>
      </c>
      <c r="B140">
        <v>309</v>
      </c>
      <c r="C140">
        <v>80</v>
      </c>
      <c r="D140">
        <v>55.978260869565219</v>
      </c>
      <c r="E140">
        <v>42.857142857142847</v>
      </c>
      <c r="F140">
        <v>52.916666666666657</v>
      </c>
      <c r="G140">
        <v>83.78378378378379</v>
      </c>
      <c r="H140">
        <v>74</v>
      </c>
      <c r="I140">
        <v>10</v>
      </c>
      <c r="J140">
        <v>64</v>
      </c>
      <c r="K140">
        <v>0</v>
      </c>
      <c r="L140">
        <v>24</v>
      </c>
      <c r="M140">
        <v>33</v>
      </c>
      <c r="N140">
        <v>38</v>
      </c>
      <c r="O140">
        <v>3.9615384615384621</v>
      </c>
      <c r="P140">
        <v>1.025641025641026</v>
      </c>
      <c r="Q140">
        <v>0.94871794871794868</v>
      </c>
      <c r="R140">
        <v>0.12820512820512819</v>
      </c>
      <c r="S140">
        <v>0.82051282051282048</v>
      </c>
      <c r="T140">
        <v>0</v>
      </c>
      <c r="U140">
        <v>0.30769230769230771</v>
      </c>
      <c r="V140">
        <v>0.42307692307692307</v>
      </c>
      <c r="W140">
        <v>0.48717948717948723</v>
      </c>
      <c r="X140">
        <v>127</v>
      </c>
      <c r="Y140">
        <v>240</v>
      </c>
      <c r="Z140">
        <v>24</v>
      </c>
      <c r="AA140">
        <v>56</v>
      </c>
      <c r="AB140">
        <f t="shared" si="8"/>
        <v>367</v>
      </c>
      <c r="AC140">
        <f t="shared" si="9"/>
        <v>80</v>
      </c>
      <c r="AG140">
        <v>-0.41279704891332181</v>
      </c>
      <c r="AH140">
        <v>-6.3183289317470165E-2</v>
      </c>
      <c r="AI140">
        <v>0.70753966565821125</v>
      </c>
      <c r="AJ140">
        <v>0.26878986646000608</v>
      </c>
      <c r="AK140">
        <v>-1.2132791432627721</v>
      </c>
    </row>
    <row r="141" spans="1:37" x14ac:dyDescent="0.2">
      <c r="A141" t="s">
        <v>172</v>
      </c>
      <c r="B141">
        <v>251</v>
      </c>
      <c r="C141">
        <v>62</v>
      </c>
      <c r="D141">
        <v>49.473684210526322</v>
      </c>
      <c r="E141">
        <v>36.97478991596639</v>
      </c>
      <c r="F141">
        <v>42.523364485981297</v>
      </c>
      <c r="G141">
        <v>89.285714285714292</v>
      </c>
      <c r="H141">
        <v>41</v>
      </c>
      <c r="I141">
        <v>10</v>
      </c>
      <c r="J141">
        <v>31</v>
      </c>
      <c r="K141">
        <v>0</v>
      </c>
      <c r="L141">
        <v>9</v>
      </c>
      <c r="M141">
        <v>32</v>
      </c>
      <c r="N141">
        <v>29</v>
      </c>
      <c r="O141">
        <v>4.4821428571428568</v>
      </c>
      <c r="P141">
        <v>1.107142857142857</v>
      </c>
      <c r="Q141">
        <v>0.7321428571428571</v>
      </c>
      <c r="R141">
        <v>0.1785714285714286</v>
      </c>
      <c r="S141">
        <v>0.5535714285714286</v>
      </c>
      <c r="T141">
        <v>0</v>
      </c>
      <c r="U141">
        <v>0.1607142857142857</v>
      </c>
      <c r="V141">
        <v>0.5714285714285714</v>
      </c>
      <c r="W141">
        <v>0.5178571428571429</v>
      </c>
      <c r="X141">
        <v>91</v>
      </c>
      <c r="Y141">
        <v>214</v>
      </c>
      <c r="Z141">
        <v>44</v>
      </c>
      <c r="AA141">
        <v>119</v>
      </c>
      <c r="AB141">
        <f t="shared" si="8"/>
        <v>305</v>
      </c>
      <c r="AC141">
        <f t="shared" si="9"/>
        <v>163</v>
      </c>
      <c r="AG141">
        <v>-0.1088213338299011</v>
      </c>
      <c r="AH141">
        <v>6.3225870092886327E-2</v>
      </c>
      <c r="AI141">
        <v>8.6164677999399003E-2</v>
      </c>
      <c r="AJ141">
        <v>-1.001946208207269</v>
      </c>
      <c r="AK141">
        <v>-1.2132791432627721</v>
      </c>
    </row>
    <row r="142" spans="1:37" x14ac:dyDescent="0.2">
      <c r="A142" t="s">
        <v>119</v>
      </c>
      <c r="B142">
        <v>363</v>
      </c>
      <c r="C142">
        <v>35</v>
      </c>
      <c r="D142">
        <v>44.852941176470587</v>
      </c>
      <c r="E142">
        <v>45.112781954887218</v>
      </c>
      <c r="F142">
        <v>44.981412639405207</v>
      </c>
      <c r="G142">
        <v>92.424242424242422</v>
      </c>
      <c r="H142">
        <v>77</v>
      </c>
      <c r="I142">
        <v>12</v>
      </c>
      <c r="J142">
        <v>65</v>
      </c>
      <c r="K142">
        <v>0</v>
      </c>
      <c r="L142">
        <v>11</v>
      </c>
      <c r="M142">
        <v>34</v>
      </c>
      <c r="N142">
        <v>46</v>
      </c>
      <c r="O142">
        <v>5.2608695652173916</v>
      </c>
      <c r="P142">
        <v>0.50724637681159424</v>
      </c>
      <c r="Q142">
        <v>1.1159420289855071</v>
      </c>
      <c r="R142">
        <v>0.17391304347826089</v>
      </c>
      <c r="S142">
        <v>0.94202898550724634</v>
      </c>
      <c r="T142">
        <v>0</v>
      </c>
      <c r="U142">
        <v>0.15942028985507251</v>
      </c>
      <c r="V142">
        <v>0.49275362318840582</v>
      </c>
      <c r="W142">
        <v>0.66666666666666663</v>
      </c>
      <c r="X142">
        <v>121</v>
      </c>
      <c r="Y142">
        <v>269</v>
      </c>
      <c r="Z142">
        <v>60</v>
      </c>
      <c r="AA142">
        <v>133</v>
      </c>
      <c r="AB142">
        <f t="shared" si="8"/>
        <v>390</v>
      </c>
      <c r="AC142">
        <f t="shared" si="9"/>
        <v>193</v>
      </c>
      <c r="AF142">
        <v>38.700000000000003</v>
      </c>
      <c r="AG142">
        <v>0.34586942548783822</v>
      </c>
      <c r="AH142">
        <v>-0.86721223681275739</v>
      </c>
      <c r="AI142">
        <v>-1.0731000334693499</v>
      </c>
      <c r="AJ142">
        <v>-1.0131337803125611</v>
      </c>
      <c r="AK142">
        <v>-1.2132791432627721</v>
      </c>
    </row>
  </sheetData>
  <autoFilter ref="A1:AC142" xr:uid="{00000000-0009-0000-0000-000000000000}">
    <sortState xmlns:xlrd2="http://schemas.microsoft.com/office/spreadsheetml/2017/richdata2" ref="A2:AC142">
      <sortCondition descending="1" ref="T1:T142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2022-08-04T17:25:24Z</dcterms:created>
  <dcterms:modified xsi:type="dcterms:W3CDTF">2022-11-13T05:58:46Z</dcterms:modified>
</cp:coreProperties>
</file>