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hubh\OneDrive\Desktop\Projects\Excel\E-commerce\"/>
    </mc:Choice>
  </mc:AlternateContent>
  <xr:revisionPtr revIDLastSave="0" documentId="13_ncr:1_{F97806FD-E3BA-4ED5-974D-2B4C0F848B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ivot_Table" sheetId="5" r:id="rId1"/>
    <sheet name="Data" sheetId="1" r:id="rId2"/>
    <sheet name="layout" sheetId="2" r:id="rId3"/>
    <sheet name="Dashboard" sheetId="4" r:id="rId4"/>
  </sheets>
  <definedNames>
    <definedName name="_xlchart.v5.0" hidden="1">Pivot_Table!$D$57</definedName>
    <definedName name="_xlchart.v5.1" hidden="1">Pivot_Table!$D$58:$D$106</definedName>
    <definedName name="_xlchart.v5.2" hidden="1">Pivot_Table!$E$57</definedName>
    <definedName name="_xlchart.v5.3" hidden="1">Pivot_Table!$E$58:$E$106</definedName>
    <definedName name="_xlcn.WorksheetConnection_EcommerceSalesAnalysis.xlsxTable_11" hidden="1">Table_1[]</definedName>
  </definedNames>
  <calcPr calcId="191029"/>
  <pivotCaches>
    <pivotCache cacheId="0" r:id="rId5"/>
    <pivotCache cacheId="1" r:id="rId6"/>
    <pivotCache cacheId="32" r:id="rId7"/>
  </pivotCaches>
  <extLst>
    <ext xmlns:x15="http://schemas.microsoft.com/office/spreadsheetml/2010/11/main" uri="{FCE2AD5D-F65C-4FA6-A056-5C36A1767C68}">
      <x15:dataModel>
        <x15:modelTables>
          <x15:modelTable id="Table_1" name="Table_1" connection="WorksheetConnection_Ecommerce Sales Analysis.xlsx!Table_1"/>
        </x15:modelTables>
        <x15:extLst>
          <ext xmlns:x16="http://schemas.microsoft.com/office/spreadsheetml/2014/11/main" uri="{9835A34E-60A6-4A7C-AAB8-D5F71C897F49}">
            <x16:modelTimeGroupings>
              <x16:modelTimeGrouping tableName="Table_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8" roundtripDataSignature="AMtx7mgYS6wfnPy0iIjdhtUlD2xFm8j14w=="/>
    </ext>
  </extLst>
</workbook>
</file>

<file path=xl/calcChain.xml><?xml version="1.0" encoding="utf-8"?>
<calcChain xmlns="http://schemas.openxmlformats.org/spreadsheetml/2006/main">
  <c r="D59" i="5" l="1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58" i="5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59" i="5"/>
  <c r="E67" i="5"/>
  <c r="E75" i="5"/>
  <c r="E83" i="5"/>
  <c r="E91" i="5"/>
  <c r="E99" i="5"/>
  <c r="E78" i="5"/>
  <c r="E87" i="5"/>
  <c r="E88" i="5"/>
  <c r="E89" i="5"/>
  <c r="E60" i="5"/>
  <c r="E68" i="5"/>
  <c r="E76" i="5"/>
  <c r="E84" i="5"/>
  <c r="E92" i="5"/>
  <c r="E100" i="5"/>
  <c r="E70" i="5"/>
  <c r="E71" i="5"/>
  <c r="E72" i="5"/>
  <c r="E96" i="5"/>
  <c r="E104" i="5"/>
  <c r="E65" i="5"/>
  <c r="E61" i="5"/>
  <c r="E69" i="5"/>
  <c r="E77" i="5"/>
  <c r="E85" i="5"/>
  <c r="E93" i="5"/>
  <c r="E101" i="5"/>
  <c r="E62" i="5"/>
  <c r="E94" i="5"/>
  <c r="E102" i="5"/>
  <c r="E63" i="5"/>
  <c r="E95" i="5"/>
  <c r="E103" i="5"/>
  <c r="E64" i="5"/>
  <c r="E81" i="5"/>
  <c r="E66" i="5"/>
  <c r="E74" i="5"/>
  <c r="E82" i="5"/>
  <c r="E90" i="5"/>
  <c r="E98" i="5"/>
  <c r="E106" i="5"/>
  <c r="E86" i="5"/>
  <c r="E79" i="5"/>
  <c r="E80" i="5"/>
  <c r="E73" i="5"/>
  <c r="E97" i="5"/>
  <c r="E105" i="5"/>
  <c r="E5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61E369-9E05-40AC-AB22-06DF09E66738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AC33597-0F4D-4884-9422-B7D1EF48A0AE}" name="WorksheetConnection_Ecommerce Sales Analysis.xlsx!Table_1" type="102" refreshedVersion="7" minRefreshableVersion="5">
    <extLst>
      <ext xmlns:x15="http://schemas.microsoft.com/office/spreadsheetml/2010/11/main" uri="{DE250136-89BD-433C-8126-D09CA5730AF9}">
        <x15:connection id="Table_1" autoDelete="1">
          <x15:rangePr sourceName="_xlcn.WorksheetConnection_EcommerceSalesAnalysis.xlsxTable_11"/>
        </x15:connection>
      </ext>
    </extLst>
  </connection>
</connections>
</file>

<file path=xl/sharedStrings.xml><?xml version="1.0" encoding="utf-8"?>
<sst xmlns="http://schemas.openxmlformats.org/spreadsheetml/2006/main" count="130074" uniqueCount="10956">
  <si>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</si>
  <si>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</si>
  <si>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</si>
  <si>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</si>
  <si>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</si>
  <si>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</si>
  <si>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</si>
  <si>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</si>
  <si>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</si>
  <si>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</si>
  <si>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</si>
  <si>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</si>
  <si>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</si>
  <si>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</si>
  <si>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</si>
  <si>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</si>
  <si>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</si>
  <si>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</si>
  <si>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</si>
  <si>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</si>
  <si>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</si>
  <si>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</si>
  <si>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</si>
  <si>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</si>
  <si>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</si>
  <si>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</si>
  <si>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</si>
  <si>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</si>
  <si>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</si>
  <si>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</si>
  <si>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</si>
  <si>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</si>
  <si>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</si>
  <si>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</si>
  <si>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</si>
  <si>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</si>
  <si>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</si>
  <si>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</si>
  <si>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</si>
  <si>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</si>
  <si>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</si>
  <si>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</si>
  <si>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</si>
  <si>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</si>
  <si>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</si>
  <si>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</si>
  <si>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</si>
  <si>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</si>
  <si>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</si>
  <si>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</si>
  <si>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</si>
  <si>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</si>
  <si>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</si>
  <si>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</si>
  <si>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</si>
  <si>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</si>
  <si>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</si>
  <si>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</si>
  <si>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</si>
  <si>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</si>
  <si>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</si>
  <si>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</si>
  <si>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</si>
  <si>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</si>
  <si>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</si>
  <si>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</si>
  <si>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</si>
  <si>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</si>
  <si>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</si>
  <si>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</si>
  <si>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</si>
  <si>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</si>
  <si>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</si>
  <si>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</si>
  <si>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</si>
  <si>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</si>
  <si>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</si>
  <si>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</si>
  <si>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</si>
  <si>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</si>
  <si>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</si>
  <si>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</si>
  <si>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</si>
  <si>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</si>
  <si>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</si>
  <si>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</si>
  <si>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</si>
  <si>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</si>
  <si>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</si>
  <si>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</si>
  <si>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</si>
  <si>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</si>
  <si>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</si>
  <si>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</si>
  <si>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</si>
  <si>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</si>
  <si>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</si>
  <si>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</si>
  <si>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</si>
  <si>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</si>
  <si>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</si>
  <si>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</si>
  <si>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</si>
  <si>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</si>
  <si>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</si>
  <si>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</si>
  <si>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</si>
  <si>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</si>
  <si>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</si>
  <si>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</si>
  <si>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</si>
  <si>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</si>
  <si>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</si>
  <si>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</si>
  <si>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</si>
  <si>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</si>
  <si>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</si>
  <si>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</si>
  <si>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</si>
  <si>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</si>
  <si>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</si>
  <si>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</si>
  <si>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</si>
  <si>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</si>
  <si>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</si>
  <si>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</si>
  <si>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</si>
  <si>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</si>
  <si>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</si>
  <si>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</si>
  <si>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</si>
  <si>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</si>
  <si>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</si>
  <si>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</si>
  <si>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</si>
  <si>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</si>
  <si>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</si>
  <si>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</si>
  <si>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</si>
  <si>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</si>
  <si>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</si>
  <si>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</si>
  <si>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</si>
  <si>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</si>
  <si>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</si>
  <si>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</si>
  <si>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</si>
  <si>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</si>
  <si>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</si>
  <si>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</si>
  <si>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</si>
  <si>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</si>
  <si>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</si>
  <si>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</si>
  <si>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</si>
  <si>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</si>
  <si>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</si>
  <si>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</si>
  <si>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</si>
  <si>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</si>
  <si>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</si>
  <si>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</si>
  <si>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</si>
  <si>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</si>
  <si>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</si>
  <si>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</si>
  <si>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</si>
  <si>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</si>
  <si>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</si>
  <si>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</si>
  <si>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</si>
  <si>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</si>
  <si>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</si>
  <si>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</si>
  <si>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</si>
  <si>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</si>
  <si>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</si>
  <si>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</si>
  <si>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</si>
  <si>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</si>
  <si>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</si>
  <si>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</si>
  <si>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</si>
  <si>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</si>
  <si>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</si>
  <si>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</si>
  <si>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</si>
  <si>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</si>
  <si>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</si>
  <si>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</si>
  <si>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</si>
  <si>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</si>
  <si>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</si>
  <si>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</si>
  <si>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</si>
  <si>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</si>
  <si>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</si>
  <si>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</si>
  <si>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</si>
  <si>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</si>
  <si>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</si>
  <si>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</si>
  <si>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</si>
  <si>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</si>
  <si>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</si>
  <si>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</si>
  <si>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</si>
  <si>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</si>
  <si>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</si>
  <si>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</si>
  <si>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</si>
  <si>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</si>
  <si>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</si>
  <si>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</si>
  <si>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</si>
  <si>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</si>
  <si>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</si>
  <si>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</si>
  <si>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</si>
  <si>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</si>
  <si>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</si>
  <si>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</si>
  <si>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</si>
  <si>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</si>
  <si>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</si>
  <si>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</si>
  <si>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</si>
  <si>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</si>
  <si>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</si>
  <si>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</si>
  <si>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</si>
  <si>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</si>
  <si>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</si>
  <si>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</si>
  <si>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</si>
  <si>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</si>
  <si>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</si>
  <si>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</si>
  <si>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</si>
  <si>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</si>
  <si>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</si>
  <si>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</si>
  <si>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</si>
  <si>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</si>
  <si>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</si>
  <si>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</si>
  <si>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</si>
  <si>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</si>
  <si>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</si>
  <si>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</si>
  <si>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</si>
  <si>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</si>
  <si>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</si>
  <si>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</si>
  <si>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</si>
  <si>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</si>
  <si>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</si>
  <si>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</si>
  <si>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</si>
  <si>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</si>
  <si>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</si>
  <si>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</si>
  <si>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</si>
  <si>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</si>
  <si>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</si>
  <si>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</si>
  <si>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</si>
  <si>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</si>
  <si>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</si>
  <si>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</si>
  <si>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</si>
  <si>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</si>
  <si>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</si>
  <si>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</si>
  <si>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</si>
  <si>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</si>
  <si>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</si>
  <si>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</si>
  <si>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</si>
  <si>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</si>
  <si>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</si>
  <si>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</si>
  <si>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</si>
  <si>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</si>
  <si>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</si>
  <si>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</si>
  <si>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</si>
  <si>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</si>
  <si>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</si>
  <si>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</si>
  <si>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</si>
  <si>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</si>
  <si>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</si>
  <si>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</si>
  <si>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</si>
  <si>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</si>
  <si>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</si>
  <si>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</si>
  <si>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</si>
  <si>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</si>
  <si>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</si>
  <si>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</si>
  <si>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</si>
  <si>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</si>
  <si>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</si>
  <si>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</si>
  <si>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</si>
  <si>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</si>
  <si>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</si>
  <si>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</si>
  <si>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</si>
  <si>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</si>
  <si>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</si>
  <si>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</si>
  <si>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</si>
  <si>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</si>
  <si>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</si>
  <si>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</si>
  <si>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</si>
  <si>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</si>
  <si>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</si>
  <si>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</si>
  <si>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</si>
  <si>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</si>
  <si>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</si>
  <si>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</si>
  <si>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</si>
  <si>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</si>
  <si>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</si>
  <si>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</si>
  <si>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</si>
  <si>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</si>
  <si>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</si>
  <si>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</si>
  <si>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</si>
  <si>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</si>
  <si>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</si>
  <si>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</si>
  <si>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</si>
  <si>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</si>
  <si>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</si>
  <si>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</si>
  <si>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</si>
  <si>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</si>
  <si>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</si>
  <si>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</si>
  <si>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</si>
  <si>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</si>
  <si>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</si>
  <si>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</si>
  <si>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</si>
  <si>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</si>
  <si>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</si>
  <si>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</si>
  <si>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</si>
  <si>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</si>
  <si>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</si>
  <si>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</si>
  <si>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</si>
  <si>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</si>
  <si>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</si>
  <si>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</si>
  <si>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</si>
  <si>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</si>
  <si>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</si>
  <si>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</si>
  <si>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</si>
  <si>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</si>
  <si>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</si>
  <si>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</si>
  <si>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</si>
  <si>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</si>
  <si>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</si>
  <si>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</si>
  <si>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</si>
  <si>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</si>
  <si>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</si>
  <si>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</si>
  <si>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</si>
  <si>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</si>
  <si>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</si>
  <si>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</si>
  <si>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</si>
  <si>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</si>
  <si>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</si>
  <si>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</si>
  <si>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</si>
  <si>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</si>
  <si>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</si>
  <si>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</si>
  <si>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</si>
  <si>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</si>
  <si>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</si>
  <si>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</si>
  <si>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</si>
  <si>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</si>
  <si>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</si>
  <si>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</si>
  <si>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</si>
  <si>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</si>
  <si>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</si>
  <si>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</si>
  <si>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</si>
  <si>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</si>
  <si>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</si>
  <si>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</si>
  <si>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</si>
  <si>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</si>
  <si>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</si>
  <si>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</si>
  <si>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</si>
  <si>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</si>
  <si>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</si>
  <si>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</si>
  <si>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</si>
  <si>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</si>
  <si>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</si>
  <si>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</si>
  <si>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</si>
  <si>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</si>
  <si>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</si>
  <si>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</si>
  <si>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</si>
  <si>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</si>
  <si>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</si>
  <si>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</si>
  <si>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</si>
  <si>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</si>
  <si>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</si>
  <si>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</si>
  <si>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</si>
  <si>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</si>
  <si>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</si>
  <si>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</si>
  <si>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</si>
  <si>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</si>
  <si>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</si>
  <si>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</si>
  <si>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</si>
  <si>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</si>
  <si>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</si>
  <si>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</si>
  <si>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</si>
  <si>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</si>
  <si>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</si>
  <si>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</si>
  <si>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</si>
  <si>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</si>
  <si>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</si>
  <si>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</si>
  <si>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</si>
  <si>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</si>
  <si>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</si>
  <si>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</si>
  <si>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</si>
  <si>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</si>
  <si>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</si>
  <si>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</si>
  <si>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</si>
  <si>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</si>
  <si>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</si>
  <si>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</si>
  <si>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</si>
  <si>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</si>
  <si>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</si>
  <si>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</si>
  <si>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</si>
  <si>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</si>
  <si>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</si>
  <si>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</si>
  <si>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</si>
  <si>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</si>
  <si>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</si>
  <si>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</si>
  <si>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</si>
  <si>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</si>
  <si>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</si>
  <si>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</si>
  <si>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</si>
  <si>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</si>
  <si>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</si>
  <si>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</si>
  <si>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</si>
  <si>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</si>
  <si>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</si>
  <si>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</si>
  <si>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</si>
  <si>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</si>
  <si>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</si>
  <si>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</si>
  <si>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</si>
  <si>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</si>
  <si>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</si>
  <si>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</si>
  <si>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</si>
  <si>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</si>
  <si>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</si>
  <si>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</si>
  <si>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</si>
  <si>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</si>
  <si>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</si>
  <si>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</si>
  <si>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</si>
  <si>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</si>
  <si>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</si>
  <si>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</si>
  <si>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</si>
  <si>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</si>
  <si>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</si>
  <si>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</si>
  <si>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</si>
  <si>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</si>
  <si>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</si>
  <si>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</si>
  <si>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</si>
  <si>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</si>
  <si>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</si>
  <si>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</si>
  <si>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</si>
  <si>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</si>
  <si>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</si>
  <si>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</si>
  <si>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</si>
  <si>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</si>
  <si>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</si>
  <si>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</si>
  <si>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</si>
  <si>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</si>
  <si>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</si>
  <si>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</si>
  <si>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</si>
  <si>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</si>
  <si>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</si>
  <si>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</si>
  <si>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</si>
  <si>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</si>
  <si>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</si>
  <si>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</si>
  <si>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</si>
  <si>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</si>
  <si>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</si>
  <si>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</si>
  <si>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</si>
  <si>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</si>
  <si>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</si>
  <si>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</si>
  <si>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</si>
  <si>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</si>
  <si>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</si>
  <si>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</si>
  <si>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</si>
  <si>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</si>
  <si>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</si>
  <si>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</si>
  <si>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</si>
  <si>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</si>
  <si>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</si>
  <si>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</si>
  <si>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</si>
  <si>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</si>
  <si>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</si>
  <si>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</si>
  <si>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</si>
  <si>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</si>
  <si>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</si>
  <si>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</si>
  <si>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</si>
  <si>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</si>
  <si>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</si>
  <si>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</si>
  <si>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</si>
  <si>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</si>
  <si>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</si>
  <si>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</si>
  <si>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</si>
  <si>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</si>
  <si>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</si>
  <si>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</si>
  <si>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</si>
  <si>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</si>
  <si>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</si>
  <si>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</si>
  <si>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</si>
  <si>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</si>
  <si>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</si>
  <si>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</si>
  <si>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</si>
  <si>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</si>
  <si>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</si>
  <si>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</si>
  <si>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</si>
  <si>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</si>
  <si>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</si>
  <si>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</si>
  <si>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</si>
  <si>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</si>
  <si>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</si>
  <si>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</si>
  <si>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</si>
  <si>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</si>
  <si>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</si>
  <si>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</si>
  <si>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</si>
  <si>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</si>
  <si>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</si>
  <si>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</si>
  <si>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</si>
  <si>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</si>
  <si>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</si>
  <si>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</si>
  <si>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</si>
  <si>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</si>
  <si>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</si>
  <si>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</si>
  <si>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</si>
  <si>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</si>
  <si>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</si>
  <si>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</si>
  <si>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</si>
  <si>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</si>
  <si>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</si>
  <si>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</si>
  <si>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</si>
  <si>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</si>
  <si>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</si>
  <si>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</si>
  <si>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</si>
  <si>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</si>
  <si>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</si>
  <si>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</si>
  <si>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</si>
  <si>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</si>
  <si>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</si>
  <si>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</si>
  <si>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</si>
  <si>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</si>
  <si>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</si>
  <si>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</si>
  <si>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</si>
  <si>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</si>
  <si>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</si>
  <si>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</si>
  <si>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</si>
  <si>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</si>
  <si>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</si>
  <si>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</si>
  <si>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</si>
  <si>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</si>
  <si>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</si>
  <si>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</si>
  <si>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</si>
  <si>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</si>
  <si>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</si>
  <si>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</si>
  <si>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</si>
  <si>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</si>
  <si>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</si>
  <si>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</si>
  <si>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</si>
  <si>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</si>
  <si>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</si>
  <si>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</si>
  <si>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</si>
  <si>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</si>
  <si>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</si>
  <si>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</si>
  <si>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</si>
  <si>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</si>
  <si>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</si>
  <si>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</si>
  <si>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</si>
  <si>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</si>
  <si>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</si>
  <si>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</si>
  <si>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</si>
  <si>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</si>
  <si>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</si>
  <si>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</si>
  <si>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</si>
  <si>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</si>
  <si>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</si>
  <si>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</si>
  <si>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</si>
  <si>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</si>
  <si>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</si>
  <si>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</si>
  <si>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</si>
  <si>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</si>
  <si>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</si>
  <si>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</si>
  <si>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</si>
  <si>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</si>
  <si>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</si>
  <si>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</si>
  <si>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</si>
  <si>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</si>
  <si>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</si>
  <si>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</si>
  <si>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</si>
  <si>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</si>
  <si>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</si>
  <si>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</si>
  <si>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</si>
  <si>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</si>
  <si>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</si>
  <si>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</si>
  <si>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</si>
  <si>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</si>
  <si>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</si>
  <si>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</si>
  <si>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</si>
  <si>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</si>
  <si>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</si>
  <si>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</si>
  <si>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</si>
  <si>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</si>
  <si>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</si>
  <si>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</si>
  <si>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</si>
  <si>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</si>
  <si>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</si>
  <si>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</si>
  <si>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</si>
  <si>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</si>
  <si>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</si>
  <si>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</si>
  <si>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</si>
  <si>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</si>
  <si>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</si>
  <si>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</si>
  <si>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</si>
  <si>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</si>
  <si>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</si>
  <si>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</si>
  <si>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</si>
  <si>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</si>
  <si>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</si>
  <si>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</si>
  <si>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</si>
  <si>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</si>
  <si>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</si>
  <si>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</si>
  <si>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</si>
  <si>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</si>
  <si>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</si>
  <si>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</si>
  <si>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</si>
  <si>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</si>
  <si>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</si>
  <si>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</si>
  <si>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</si>
  <si>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</si>
  <si>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</si>
  <si>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</si>
  <si>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</si>
  <si>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</si>
  <si>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</si>
  <si>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</si>
  <si>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</si>
  <si>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</si>
  <si>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</si>
  <si>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</si>
  <si>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</si>
  <si>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</si>
  <si>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</si>
  <si>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</si>
  <si>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</si>
  <si>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</si>
  <si>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</si>
  <si>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</si>
  <si>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</si>
  <si>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</si>
  <si>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</si>
  <si>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</si>
  <si>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</si>
  <si>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</si>
  <si>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</si>
  <si>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</si>
  <si>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</si>
  <si>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</si>
  <si>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</si>
  <si>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</si>
  <si>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</si>
  <si>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</si>
  <si>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</si>
  <si>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</si>
  <si>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</si>
  <si>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</si>
  <si>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</si>
  <si>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</si>
  <si>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</si>
  <si>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</si>
  <si>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</si>
  <si>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</si>
  <si>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</si>
  <si>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</si>
  <si>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</si>
  <si>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</si>
  <si>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</si>
  <si>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</si>
  <si>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</si>
  <si>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</si>
  <si>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</si>
  <si>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</si>
  <si>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</si>
  <si>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</si>
  <si>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</si>
  <si>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</si>
  <si>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</si>
  <si>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</si>
  <si>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</si>
  <si>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</si>
  <si>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</si>
  <si>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</si>
  <si>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</si>
  <si>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</si>
  <si>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</si>
  <si>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</si>
  <si>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</si>
  <si>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</si>
  <si>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</si>
  <si>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</si>
  <si>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</si>
  <si>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</si>
  <si>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</si>
  <si>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</si>
  <si>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</si>
  <si>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</si>
  <si>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</si>
  <si>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</si>
  <si>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</si>
  <si>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</si>
  <si>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</si>
  <si>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</si>
  <si>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</si>
  <si>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</si>
  <si>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</si>
  <si>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</si>
  <si>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</si>
  <si>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</si>
  <si>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</si>
  <si>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</si>
  <si>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</si>
  <si>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</si>
  <si>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</si>
  <si>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</si>
  <si>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</si>
  <si>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</si>
  <si>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</si>
  <si>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</si>
  <si>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</si>
  <si>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</si>
  <si>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</si>
  <si>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</si>
  <si>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</si>
  <si>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</si>
  <si>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</si>
  <si>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</si>
  <si>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</si>
  <si>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</si>
  <si>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</si>
  <si>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</si>
  <si>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</si>
  <si>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</si>
  <si>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</si>
  <si>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</si>
  <si>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</si>
  <si>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</si>
  <si>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</si>
  <si>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</si>
  <si>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</si>
  <si>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</si>
  <si>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</si>
  <si>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</si>
  <si>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</si>
  <si>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</si>
  <si>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</si>
  <si>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</si>
  <si>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</si>
  <si>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</si>
  <si>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</si>
  <si>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</si>
  <si>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</si>
  <si>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</si>
  <si>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</si>
  <si>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</si>
  <si>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</si>
  <si>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</si>
  <si>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</si>
  <si>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</si>
  <si>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</si>
  <si>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</si>
  <si>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</si>
  <si>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</si>
  <si>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</si>
  <si>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</si>
  <si>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</si>
  <si>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</si>
  <si>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</si>
  <si>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</si>
  <si>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</si>
  <si>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</si>
  <si>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</si>
  <si>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</si>
  <si>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</si>
  <si>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</si>
  <si>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</si>
  <si>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</si>
  <si>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</si>
  <si>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</si>
  <si>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</si>
  <si>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</si>
  <si>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</si>
  <si>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</si>
  <si>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</si>
  <si>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</si>
  <si>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</si>
  <si>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</si>
  <si>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</si>
  <si>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</si>
  <si>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</si>
  <si>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</si>
  <si>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</si>
  <si>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</si>
  <si>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</si>
  <si>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</si>
  <si>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</si>
  <si>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</si>
  <si>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</si>
  <si>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</si>
  <si>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</si>
  <si>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</si>
  <si>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</si>
  <si>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</si>
  <si>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</si>
  <si>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</si>
  <si>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</si>
  <si>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</si>
  <si>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</si>
  <si>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</si>
  <si>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</si>
  <si>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</si>
  <si>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</si>
  <si>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</si>
  <si>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</si>
  <si>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</si>
  <si>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</si>
  <si>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</si>
  <si>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</si>
  <si>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</si>
  <si>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</si>
  <si>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</si>
  <si>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</si>
  <si>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</si>
  <si>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</si>
  <si>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</si>
  <si>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</si>
  <si>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</si>
  <si>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</si>
  <si>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</si>
  <si>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</si>
  <si>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</si>
  <si>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</si>
  <si>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</si>
  <si>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</si>
  <si>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</si>
  <si>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</si>
  <si>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</si>
  <si>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</si>
  <si>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</si>
  <si>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</si>
  <si>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</si>
  <si>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</si>
  <si>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</si>
  <si>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</si>
  <si>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</si>
  <si>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</si>
  <si>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</si>
  <si>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</si>
  <si>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</si>
  <si>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</si>
  <si>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</si>
  <si>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</si>
  <si>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</si>
  <si>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</si>
  <si>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</si>
  <si>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</si>
  <si>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</si>
  <si>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</si>
  <si>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</si>
  <si>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</si>
  <si>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</si>
  <si>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</si>
  <si>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</si>
  <si>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</si>
  <si>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</si>
  <si>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</si>
  <si>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</si>
  <si>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</si>
  <si>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</si>
  <si>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</si>
  <si>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</si>
  <si>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</si>
  <si>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</si>
  <si>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</si>
  <si>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</si>
  <si>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</si>
  <si>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</si>
  <si>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</si>
  <si>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</si>
  <si>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</si>
  <si>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</si>
  <si>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</si>
  <si>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</si>
  <si>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</si>
  <si>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</si>
  <si>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</si>
  <si>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</si>
  <si>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</si>
  <si>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</si>
  <si>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</si>
  <si>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</si>
  <si>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</si>
  <si>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</si>
  <si>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</si>
  <si>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</si>
  <si>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</si>
  <si>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</si>
  <si>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</si>
  <si>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</si>
  <si>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</si>
  <si>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</si>
  <si>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</si>
  <si>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</si>
  <si>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</si>
  <si>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</si>
  <si>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</si>
  <si>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</si>
  <si>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</si>
  <si>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</si>
  <si>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</si>
  <si>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</si>
  <si>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</si>
  <si>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</si>
  <si>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</si>
  <si>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</si>
  <si>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</si>
  <si>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</si>
  <si>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</si>
  <si>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</si>
  <si>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</si>
  <si>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</si>
  <si>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</si>
  <si>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</si>
  <si>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</si>
  <si>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</si>
  <si>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</si>
  <si>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</si>
  <si>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</si>
  <si>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</si>
  <si>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</si>
  <si>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</si>
  <si>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</si>
  <si>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</si>
  <si>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</si>
  <si>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</si>
  <si>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</si>
  <si>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</si>
  <si>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</si>
  <si>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</si>
  <si>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</si>
  <si>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</si>
  <si>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</si>
  <si>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</si>
  <si>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</si>
  <si>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</si>
  <si>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</si>
  <si>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</si>
  <si>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</si>
  <si>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</si>
  <si>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</si>
  <si>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</si>
  <si>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</si>
  <si>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</si>
  <si>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</si>
  <si>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</si>
  <si>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</si>
  <si>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</si>
  <si>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</si>
  <si>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</si>
  <si>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</si>
  <si>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</si>
  <si>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</si>
  <si>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</si>
  <si>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</si>
  <si>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</si>
  <si>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</si>
  <si>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</si>
  <si>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</si>
  <si>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</si>
  <si>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</si>
  <si>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</si>
  <si>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</si>
  <si>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</si>
  <si>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</si>
  <si>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</si>
  <si>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</si>
  <si>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</si>
  <si>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</si>
  <si>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</si>
  <si>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</si>
  <si>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</si>
  <si>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</si>
  <si>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</si>
  <si>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</si>
  <si>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</si>
  <si>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</si>
  <si>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</si>
  <si>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</si>
  <si>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</si>
  <si>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</si>
  <si>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</si>
  <si>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</si>
  <si>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</si>
  <si>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</si>
  <si>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</si>
  <si>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</si>
  <si>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</si>
  <si>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</si>
  <si>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</si>
  <si>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</si>
  <si>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</si>
  <si>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</si>
  <si>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</si>
  <si>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</si>
  <si>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</si>
  <si>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</si>
  <si>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</si>
  <si>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</si>
  <si>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</si>
  <si>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</si>
  <si>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</si>
  <si>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</si>
  <si>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</si>
  <si>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</si>
  <si>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</si>
  <si>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</si>
  <si>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</si>
  <si>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</si>
  <si>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</si>
  <si>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</si>
  <si>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</si>
  <si>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</si>
  <si>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</si>
  <si>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</si>
  <si>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</si>
  <si>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</si>
  <si>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</si>
  <si>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</si>
  <si>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</si>
  <si>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</si>
  <si>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</si>
  <si>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</si>
  <si>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</si>
  <si>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</si>
  <si>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</si>
  <si>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</si>
  <si>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</si>
  <si>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</si>
  <si>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</si>
  <si>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</si>
  <si>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</si>
  <si>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</si>
  <si>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</si>
  <si>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</si>
  <si>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</si>
  <si>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</si>
  <si>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</si>
  <si>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</si>
  <si>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</si>
  <si>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</si>
  <si>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</si>
  <si>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</si>
  <si>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</si>
  <si>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</si>
  <si>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</si>
  <si>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</si>
  <si>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</si>
  <si>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</si>
  <si>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</si>
  <si>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</si>
  <si>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</si>
  <si>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</si>
  <si>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</si>
  <si>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</si>
  <si>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</si>
  <si>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</si>
  <si>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</si>
  <si>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</si>
  <si>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</si>
  <si>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</si>
  <si>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</si>
  <si>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</si>
  <si>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</si>
  <si>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</si>
  <si>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</si>
  <si>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</si>
  <si>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</si>
  <si>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</si>
  <si>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</si>
  <si>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</si>
  <si>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</si>
  <si>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</si>
  <si>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</si>
  <si>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</si>
  <si>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</si>
  <si>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</si>
  <si>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</si>
  <si>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</si>
  <si>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</si>
  <si>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</si>
  <si>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</si>
  <si>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</si>
  <si>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</si>
  <si>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</si>
  <si>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</si>
  <si>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</si>
  <si>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</si>
  <si>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</si>
  <si>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</si>
  <si>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</si>
  <si>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</si>
  <si>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</si>
  <si>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</si>
  <si>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</si>
  <si>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</si>
  <si>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</si>
  <si>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</si>
  <si>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</si>
  <si>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</si>
  <si>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</si>
  <si>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</si>
  <si>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</si>
  <si>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</si>
  <si>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</si>
  <si>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</si>
  <si>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</si>
  <si>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</si>
  <si>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</si>
  <si>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</si>
  <si>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</si>
  <si>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</si>
  <si>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</si>
  <si>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</si>
  <si>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</si>
  <si>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</si>
  <si>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</si>
  <si>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</si>
  <si>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</si>
  <si>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</si>
  <si>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</si>
  <si>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</si>
  <si>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</si>
  <si>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</si>
  <si>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</si>
  <si>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</si>
  <si>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</si>
  <si>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</si>
  <si>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</si>
  <si>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</si>
  <si>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</si>
  <si>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</si>
  <si>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</si>
  <si>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</si>
  <si>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</si>
  <si>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</si>
  <si>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</si>
  <si>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</si>
  <si>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</si>
  <si>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</si>
  <si>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</si>
  <si>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</si>
  <si>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</si>
  <si>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</si>
  <si>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</si>
  <si>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</si>
  <si>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</si>
  <si>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</si>
  <si>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</si>
  <si>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</si>
  <si>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</si>
  <si>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</si>
  <si>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</si>
  <si>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</si>
  <si>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</si>
  <si>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</si>
  <si>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</si>
  <si>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</si>
  <si>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</si>
  <si>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</si>
  <si>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</si>
  <si>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</si>
  <si>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</si>
  <si>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</si>
  <si>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</si>
  <si>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</si>
  <si>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</si>
  <si>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</si>
  <si>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</si>
  <si>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</si>
  <si>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</si>
  <si>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</si>
  <si>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</si>
  <si>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</si>
  <si>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</si>
  <si>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</si>
  <si>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</si>
  <si>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</si>
  <si>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</si>
  <si>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</si>
  <si>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</si>
  <si>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</si>
  <si>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</si>
  <si>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</si>
  <si>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</si>
  <si>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</si>
  <si>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</si>
  <si>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</si>
  <si>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</si>
  <si>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</si>
  <si>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</si>
  <si>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</si>
  <si>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</si>
  <si>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</si>
  <si>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</si>
  <si>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</si>
  <si>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</si>
  <si>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</si>
  <si>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</si>
  <si>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</si>
  <si>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</si>
  <si>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</si>
  <si>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</si>
  <si>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</si>
  <si>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</si>
  <si>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</si>
  <si>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</si>
  <si>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</si>
  <si>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</si>
  <si>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</si>
  <si>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</si>
  <si>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</si>
  <si>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</si>
  <si>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</si>
  <si>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</si>
  <si>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</si>
  <si>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</si>
  <si>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</si>
  <si>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</si>
  <si>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</si>
  <si>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</si>
  <si>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</si>
  <si>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</si>
  <si>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</si>
  <si>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</si>
  <si>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</si>
  <si>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</si>
  <si>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</si>
  <si>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</si>
  <si>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</si>
  <si>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</si>
  <si>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</si>
  <si>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</si>
  <si>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</si>
  <si>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</si>
  <si>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</si>
  <si>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</si>
  <si>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</si>
  <si>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</si>
  <si>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</si>
  <si>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</si>
  <si>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</si>
  <si>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</si>
  <si>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</si>
  <si>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</si>
  <si>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</si>
  <si>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</si>
  <si>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</si>
  <si>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</si>
  <si>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</si>
  <si>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</si>
  <si>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</si>
  <si>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</si>
  <si>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</si>
  <si>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</si>
  <si>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</si>
  <si>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</si>
  <si>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</si>
  <si>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</si>
  <si>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</si>
  <si>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</si>
  <si>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</si>
  <si>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</si>
  <si>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</si>
  <si>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</si>
  <si>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</si>
  <si>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</si>
  <si>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</si>
  <si>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</si>
  <si>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</si>
  <si>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</si>
  <si>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</si>
  <si>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</si>
  <si>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</si>
  <si>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</si>
  <si>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</si>
  <si>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</si>
  <si>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</si>
  <si>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</si>
  <si>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</si>
  <si>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</si>
  <si>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</si>
  <si>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</si>
  <si>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</si>
  <si>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</si>
  <si>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</si>
  <si>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</si>
  <si>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</si>
  <si>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</si>
  <si>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</si>
  <si>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</si>
  <si>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</si>
  <si>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</si>
  <si>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</si>
  <si>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</si>
  <si>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</si>
  <si>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</si>
  <si>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</si>
  <si>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</si>
  <si>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</si>
  <si>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</si>
  <si>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</si>
  <si>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</si>
  <si>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</si>
  <si>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</si>
  <si>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</si>
  <si>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</si>
  <si>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</si>
  <si>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</si>
  <si>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</si>
  <si>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</si>
  <si>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</si>
  <si>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</si>
  <si>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</si>
  <si>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</si>
  <si>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</si>
  <si>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</si>
  <si>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</si>
  <si>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</si>
  <si>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</si>
  <si>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</si>
  <si>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</si>
  <si>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</si>
  <si>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</si>
  <si>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</si>
  <si>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</si>
  <si>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</si>
  <si>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</si>
  <si>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</si>
  <si>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</si>
  <si>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</si>
  <si>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</si>
  <si>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</si>
  <si>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</si>
  <si>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</si>
  <si>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</si>
  <si>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</si>
  <si>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</si>
  <si>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</si>
  <si>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</si>
  <si>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</si>
  <si>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</si>
  <si>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</si>
  <si>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</si>
  <si>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</si>
  <si>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</si>
  <si>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</si>
  <si>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</si>
  <si>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</si>
  <si>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</si>
  <si>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</si>
  <si>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</si>
  <si>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</si>
  <si>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</si>
  <si>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</si>
  <si>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</si>
  <si>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</si>
  <si>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</si>
  <si>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</si>
  <si>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</si>
  <si>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</si>
  <si>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</si>
  <si>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</si>
  <si>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</si>
  <si>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</si>
  <si>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</si>
  <si>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</si>
  <si>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</si>
  <si>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</si>
  <si>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</si>
  <si>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</si>
  <si>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</si>
  <si>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</si>
  <si>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</si>
  <si>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</si>
  <si>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</si>
  <si>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</si>
  <si>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</si>
  <si>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</si>
  <si>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</si>
  <si>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</si>
  <si>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</si>
  <si>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</si>
  <si>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</si>
  <si>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</si>
  <si>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</si>
  <si>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</si>
  <si>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</si>
  <si>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</si>
  <si>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</si>
  <si>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</si>
  <si>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</si>
  <si>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</si>
  <si>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</si>
  <si>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</si>
  <si>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</si>
  <si>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</si>
  <si>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</si>
  <si>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</si>
  <si>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</si>
  <si>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</si>
  <si>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</si>
  <si>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</si>
  <si>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</si>
  <si>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</si>
  <si>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</si>
  <si>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</si>
  <si>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</si>
  <si>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</si>
  <si>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</si>
  <si>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</si>
  <si>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</si>
  <si>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</si>
  <si>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</si>
  <si>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</si>
  <si>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</si>
  <si>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</si>
  <si>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</si>
  <si>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</si>
  <si>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</si>
  <si>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</si>
  <si>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</si>
  <si>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</si>
  <si>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</si>
  <si>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</si>
  <si>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</si>
  <si>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</si>
  <si>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</si>
  <si>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</si>
  <si>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</si>
  <si>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</si>
  <si>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</si>
  <si>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</si>
  <si>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</si>
  <si>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</si>
  <si>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</si>
  <si>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</si>
  <si>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</si>
  <si>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</si>
  <si>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</si>
  <si>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</si>
  <si>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</si>
  <si>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</si>
  <si>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</si>
  <si>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</si>
  <si>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</si>
  <si>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</si>
  <si>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</si>
  <si>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</si>
  <si>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</si>
  <si>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</si>
  <si>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</si>
  <si>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</si>
  <si>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</si>
  <si>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</si>
  <si>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</si>
  <si>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</si>
  <si>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</si>
  <si>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</si>
  <si>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</si>
  <si>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</si>
  <si>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</si>
  <si>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</si>
  <si>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</si>
  <si>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</si>
  <si>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</si>
  <si>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</si>
  <si>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</si>
  <si>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</si>
  <si>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</si>
  <si>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</si>
  <si>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</si>
  <si>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</si>
  <si>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</si>
  <si>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</si>
  <si>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</si>
  <si>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</si>
  <si>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</si>
  <si>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</si>
  <si>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</si>
  <si>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</si>
  <si>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</si>
  <si>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</si>
  <si>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</si>
  <si>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</si>
  <si>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</si>
  <si>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</si>
  <si>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</si>
  <si>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</si>
  <si>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</si>
  <si>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</si>
  <si>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</si>
  <si>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</si>
  <si>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</si>
  <si>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</si>
  <si>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</si>
  <si>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</si>
  <si>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</si>
  <si>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</si>
  <si>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</si>
  <si>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</si>
  <si>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</si>
  <si>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</si>
  <si>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</si>
  <si>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</si>
  <si>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</si>
  <si>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</si>
  <si>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</si>
  <si>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</si>
  <si>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</si>
  <si>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</si>
  <si>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</si>
  <si>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</si>
  <si>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</si>
  <si>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</si>
  <si>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</si>
  <si>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</si>
  <si>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</si>
  <si>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</si>
  <si>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</si>
  <si>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</si>
  <si>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</si>
  <si>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</si>
  <si>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</si>
  <si>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</si>
  <si>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</si>
  <si>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</si>
  <si>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</si>
  <si>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</si>
  <si>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</si>
  <si>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</si>
  <si>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</si>
  <si>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</si>
  <si>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</si>
  <si>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</si>
  <si>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</si>
  <si>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</si>
  <si>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</si>
  <si>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</si>
  <si>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</si>
  <si>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</si>
  <si>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</si>
  <si>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</si>
  <si>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</si>
  <si>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</si>
  <si>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</si>
  <si>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</si>
  <si>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</si>
  <si>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</si>
  <si>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</si>
  <si>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</si>
  <si>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</si>
  <si>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</si>
  <si>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</si>
  <si>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</si>
  <si>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</si>
  <si>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</si>
  <si>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</si>
  <si>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</si>
  <si>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</si>
  <si>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</si>
  <si>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</si>
  <si>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</si>
  <si>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</si>
  <si>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</si>
  <si>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</si>
  <si>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</si>
  <si>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</si>
  <si>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</si>
  <si>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</si>
  <si>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</si>
  <si>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</si>
  <si>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</si>
  <si>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</si>
  <si>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</si>
  <si>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</si>
  <si>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</si>
  <si>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</si>
  <si>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</si>
  <si>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</si>
  <si>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</si>
  <si>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</si>
  <si>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</si>
  <si>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</si>
  <si>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</si>
  <si>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</si>
  <si>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</si>
  <si>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</si>
  <si>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</si>
  <si>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</si>
  <si>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</si>
  <si>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</si>
  <si>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</si>
  <si>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</si>
  <si>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</si>
  <si>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</si>
  <si>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</si>
  <si>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</si>
  <si>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</si>
  <si>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</si>
  <si>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</si>
  <si>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</si>
  <si>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</si>
  <si>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</si>
  <si>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</si>
  <si>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</si>
  <si>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</si>
  <si>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</si>
  <si>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</si>
  <si>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</si>
  <si>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</si>
  <si>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</si>
  <si>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</si>
  <si>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</si>
  <si>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</si>
  <si>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</si>
  <si>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</si>
  <si>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</si>
  <si>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</si>
  <si>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</si>
  <si>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</si>
  <si>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</si>
  <si>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</si>
  <si>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</si>
  <si>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</si>
  <si>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</si>
  <si>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</si>
  <si>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</si>
  <si>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</si>
  <si>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</si>
  <si>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</si>
  <si>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</si>
  <si>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</si>
  <si>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</si>
  <si>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</si>
  <si>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</si>
  <si>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</si>
  <si>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</si>
  <si>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</si>
  <si>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</si>
  <si>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</si>
  <si>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</si>
  <si>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</si>
  <si>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</si>
  <si>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</si>
  <si>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</si>
  <si>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</si>
  <si>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</si>
  <si>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</si>
  <si>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</si>
  <si>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</si>
  <si>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</si>
  <si>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</si>
  <si>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</si>
  <si>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</si>
  <si>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</si>
  <si>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</si>
  <si>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</si>
  <si>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</si>
  <si>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</si>
  <si>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</si>
  <si>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</si>
  <si>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</si>
  <si>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</si>
  <si>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</si>
  <si>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</si>
  <si>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</si>
  <si>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</si>
  <si>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</si>
  <si>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</si>
  <si>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</si>
  <si>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</si>
  <si>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</si>
  <si>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</si>
  <si>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</si>
  <si>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</si>
  <si>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</si>
  <si>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</si>
  <si>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</si>
  <si>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</si>
  <si>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</si>
  <si>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</si>
  <si>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</si>
  <si>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</si>
  <si>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</si>
  <si>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</si>
  <si>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</si>
  <si>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</si>
  <si>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</si>
  <si>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</si>
  <si>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</si>
  <si>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</si>
  <si>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</si>
  <si>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</si>
  <si>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</si>
  <si>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</si>
  <si>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</si>
  <si>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</si>
  <si>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</si>
  <si>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</si>
  <si>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</si>
  <si>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</si>
  <si>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</si>
  <si>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</si>
  <si>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</si>
  <si>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</si>
  <si>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</si>
  <si>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</si>
  <si>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</si>
  <si>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</si>
  <si>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</si>
  <si>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</si>
  <si>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</si>
  <si>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</si>
  <si>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</si>
  <si>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</si>
  <si>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</si>
  <si>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</si>
  <si>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</si>
  <si>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</si>
  <si>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</si>
  <si>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</si>
  <si>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</si>
  <si>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</si>
  <si>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</si>
  <si>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</si>
  <si>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</si>
  <si>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</si>
  <si>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</si>
  <si>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</si>
  <si>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</si>
  <si>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</si>
  <si>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</si>
  <si>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</si>
  <si>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</si>
  <si>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</si>
  <si>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</si>
  <si>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</si>
  <si>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</si>
  <si>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</si>
  <si>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</si>
  <si>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</si>
  <si>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</si>
  <si>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</si>
  <si>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</si>
  <si>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</si>
  <si>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</si>
  <si>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</si>
  <si>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</si>
  <si>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</si>
  <si>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</si>
  <si>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</si>
  <si>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</si>
  <si>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</si>
  <si>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</si>
  <si>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</si>
  <si>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</si>
  <si>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</si>
  <si>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</si>
  <si>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</si>
  <si>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</si>
  <si>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</si>
  <si>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</si>
  <si>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</si>
  <si>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</si>
  <si>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</si>
  <si>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</si>
  <si>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</si>
  <si>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</si>
  <si>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</si>
  <si>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</si>
  <si>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</si>
  <si>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</si>
  <si>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</si>
  <si>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</si>
  <si>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</si>
  <si>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</si>
  <si>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</si>
  <si>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</si>
  <si>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</si>
  <si>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</si>
  <si>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</si>
  <si>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</si>
  <si>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</si>
  <si>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</si>
  <si>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</si>
  <si>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</si>
  <si>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</si>
  <si>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</si>
  <si>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</si>
  <si>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</si>
  <si>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</si>
  <si>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</si>
  <si>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</si>
  <si>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</si>
  <si>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</si>
  <si>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</si>
  <si>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</si>
  <si>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</si>
  <si>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</si>
  <si>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</si>
  <si>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</si>
  <si>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</si>
  <si>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</si>
  <si>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</si>
  <si>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</si>
  <si>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</si>
  <si>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</si>
  <si>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</si>
  <si>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</si>
  <si>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</si>
  <si>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</si>
  <si>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</si>
  <si>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</si>
  <si>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</si>
  <si>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</si>
  <si>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</si>
  <si>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</si>
  <si>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</si>
  <si>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</si>
  <si>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</si>
  <si>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</si>
  <si>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</si>
  <si>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</si>
  <si>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</si>
  <si>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</si>
  <si>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</si>
  <si>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</si>
  <si>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</si>
  <si>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</si>
  <si>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</si>
  <si>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</si>
  <si>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</si>
  <si>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</si>
  <si>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</si>
  <si>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</si>
  <si>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</si>
  <si>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</si>
  <si>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</si>
  <si>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</si>
  <si>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</si>
  <si>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</si>
  <si>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</si>
  <si>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</si>
  <si>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</si>
  <si>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</si>
  <si>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</si>
  <si>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</si>
  <si>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</si>
  <si>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</si>
  <si>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</si>
  <si>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</si>
  <si>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</si>
  <si>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</si>
  <si>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</si>
  <si>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</si>
  <si>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</si>
  <si>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</si>
  <si>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</si>
  <si>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</si>
  <si>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</si>
  <si>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</si>
  <si>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</si>
  <si>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</si>
  <si>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</si>
  <si>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</si>
  <si>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</si>
  <si>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</si>
  <si>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</si>
  <si>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</si>
  <si>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</si>
  <si>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</si>
  <si>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</si>
  <si>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</si>
  <si>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</si>
  <si>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</si>
  <si>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</si>
  <si>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</si>
  <si>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</si>
  <si>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</si>
  <si>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</si>
  <si>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</si>
  <si>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</si>
  <si>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</si>
  <si>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</si>
  <si>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</si>
  <si>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</si>
  <si>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</si>
  <si>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</si>
  <si>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</si>
  <si>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</si>
  <si>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</si>
  <si>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</si>
  <si>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</si>
  <si>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</si>
  <si>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</si>
  <si>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</si>
  <si>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</si>
  <si>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</si>
  <si>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</si>
  <si>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</si>
  <si>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</si>
  <si>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</si>
  <si>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</si>
  <si>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</si>
  <si>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</si>
  <si>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</si>
  <si>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</si>
  <si>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</si>
  <si>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</si>
  <si>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</si>
  <si>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</si>
  <si>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</si>
  <si>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</si>
  <si>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</si>
  <si>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</si>
  <si>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</si>
  <si>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</si>
  <si>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</si>
  <si>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</si>
  <si>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</si>
  <si>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</si>
  <si>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</si>
  <si>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</si>
  <si>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</si>
  <si>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</si>
  <si>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</si>
  <si>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</si>
  <si>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</si>
  <si>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</si>
  <si>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</si>
  <si>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</si>
  <si>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</si>
  <si>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</si>
  <si>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</si>
  <si>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</si>
  <si>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</si>
  <si>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</si>
  <si>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</si>
  <si>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</si>
  <si>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</si>
  <si>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</si>
  <si>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</si>
  <si>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</si>
  <si>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</si>
  <si>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</si>
  <si>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</si>
  <si>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</si>
  <si>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</si>
  <si>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</si>
  <si>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</si>
  <si>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</si>
  <si>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</si>
  <si>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</si>
  <si>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</si>
  <si>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</si>
  <si>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</si>
  <si>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</si>
  <si>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</si>
  <si>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</si>
  <si>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</si>
  <si>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</si>
  <si>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</si>
  <si>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</si>
  <si>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</si>
  <si>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</si>
  <si>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</si>
  <si>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</si>
  <si>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</si>
  <si>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</si>
  <si>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</si>
  <si>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</si>
  <si>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</si>
  <si>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</si>
  <si>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</si>
  <si>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</si>
  <si>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</si>
  <si>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</si>
  <si>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</si>
  <si>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</si>
  <si>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</si>
  <si>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</si>
  <si>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</si>
  <si>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</si>
  <si>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</si>
  <si>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</si>
  <si>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</si>
  <si>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</si>
  <si>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</si>
  <si>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</si>
  <si>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</si>
  <si>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</si>
  <si>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</si>
  <si>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</si>
  <si>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</si>
  <si>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</si>
  <si>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</si>
  <si>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</si>
  <si>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</si>
  <si>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</si>
  <si>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</si>
  <si>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</si>
  <si>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</si>
  <si>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</si>
  <si>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</si>
  <si>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</si>
  <si>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</si>
  <si>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</si>
  <si>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</si>
  <si>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</si>
  <si>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</si>
  <si>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</si>
  <si>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</si>
  <si>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</si>
  <si>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</si>
  <si>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</si>
  <si>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</si>
  <si>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</si>
  <si>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</si>
  <si>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</si>
  <si>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</si>
  <si>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</si>
  <si>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</si>
  <si>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</si>
  <si>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</si>
  <si>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</si>
  <si>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</si>
  <si>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</si>
  <si>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</si>
  <si>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</si>
  <si>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</si>
  <si>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</si>
  <si>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</si>
  <si>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</si>
  <si>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</si>
  <si>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</si>
  <si>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</si>
  <si>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</si>
  <si>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</si>
  <si>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</si>
  <si>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</si>
  <si>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</si>
  <si>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</si>
  <si>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</si>
  <si>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</si>
  <si>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</si>
  <si>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</si>
  <si>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</si>
  <si>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</si>
  <si>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</si>
  <si>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</si>
  <si>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</si>
  <si>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</si>
  <si>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</si>
  <si>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</si>
  <si>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</si>
  <si>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</si>
  <si>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</si>
  <si>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</si>
  <si>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</si>
  <si>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</si>
  <si>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</si>
  <si>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</si>
  <si>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</si>
  <si>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</si>
  <si>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</si>
  <si>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</si>
  <si>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</si>
  <si>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</si>
  <si>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</si>
  <si>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</si>
  <si>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</si>
  <si>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</si>
  <si>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</si>
  <si>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</si>
  <si>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</si>
  <si>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</si>
  <si>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</si>
  <si>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</si>
  <si>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</si>
  <si>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</si>
  <si>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</si>
  <si>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</si>
  <si>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</si>
  <si>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</si>
  <si>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</si>
  <si>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</si>
  <si>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</si>
  <si>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</si>
  <si>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</si>
  <si>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</si>
  <si>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</si>
  <si>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</si>
  <si>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</si>
  <si>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</si>
  <si>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</si>
  <si>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</si>
  <si>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</si>
  <si>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</si>
  <si>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</si>
  <si>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</si>
  <si>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</si>
  <si>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</si>
  <si>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</si>
  <si>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</si>
  <si>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</si>
  <si>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</si>
  <si>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</si>
  <si>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</si>
  <si>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</si>
  <si>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</si>
  <si>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</si>
  <si>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</si>
  <si>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</si>
  <si>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</si>
  <si>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</si>
  <si>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</si>
  <si>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</si>
  <si>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</si>
  <si>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</si>
  <si>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</si>
  <si>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</si>
  <si>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</si>
  <si>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</si>
  <si>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</si>
  <si>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</si>
  <si>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</si>
  <si>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</si>
  <si>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</si>
  <si>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</si>
  <si>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</si>
  <si>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</si>
  <si>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</si>
  <si>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</si>
  <si>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</si>
  <si>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</si>
  <si>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</si>
  <si>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</si>
  <si>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</si>
  <si>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</si>
  <si>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</si>
  <si>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</si>
  <si>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</si>
  <si>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</si>
  <si>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</si>
  <si>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</si>
  <si>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</si>
  <si>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</si>
  <si>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</si>
  <si>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</si>
  <si>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</si>
  <si>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</si>
  <si>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</si>
  <si>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</si>
  <si>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</si>
  <si>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</si>
  <si>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</si>
  <si>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</si>
  <si>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</si>
  <si>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</si>
  <si>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</si>
  <si>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</si>
  <si>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</si>
  <si>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</si>
  <si>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</si>
  <si>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</si>
  <si>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</si>
  <si>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</si>
  <si>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</si>
  <si>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</si>
  <si>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</si>
  <si>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</si>
  <si>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</si>
  <si>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</si>
  <si>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</si>
  <si>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</si>
  <si>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</si>
  <si>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</si>
  <si>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</si>
  <si>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</si>
  <si>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</si>
  <si>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</si>
  <si>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</si>
  <si>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</si>
  <si>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</si>
  <si>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</si>
  <si>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</si>
  <si>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</si>
  <si>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</si>
  <si>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</si>
  <si>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</si>
  <si>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</si>
  <si>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</si>
  <si>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</si>
  <si>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</si>
  <si>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</si>
  <si>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</si>
  <si>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</si>
  <si>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</si>
  <si>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</si>
  <si>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</si>
  <si>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</si>
  <si>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</si>
  <si>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</si>
  <si>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</si>
  <si>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</si>
  <si>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</si>
  <si>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</si>
  <si>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</si>
  <si>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</si>
  <si>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</si>
  <si>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</si>
  <si>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</si>
  <si>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</si>
  <si>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</si>
  <si>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</si>
  <si>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</si>
  <si>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</si>
  <si>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</si>
  <si>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</si>
  <si>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</si>
  <si>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</si>
  <si>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</si>
  <si>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</si>
  <si>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</si>
  <si>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</si>
  <si>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</si>
  <si>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</si>
  <si>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</si>
  <si>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</si>
  <si>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</si>
  <si>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</si>
  <si>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</si>
  <si>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</si>
  <si>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</si>
  <si>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</si>
  <si>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</si>
  <si>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</si>
  <si>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</si>
  <si>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</si>
  <si>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</si>
  <si>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</si>
  <si>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</si>
  <si>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</si>
  <si>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</si>
  <si>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</si>
  <si>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</si>
  <si>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</si>
  <si>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</si>
  <si>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</si>
  <si>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</si>
  <si>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</si>
  <si>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</si>
  <si>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</si>
  <si>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</si>
  <si>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</si>
  <si>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</si>
  <si>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</si>
  <si>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</si>
  <si>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</si>
  <si>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</si>
  <si>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</si>
  <si>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</si>
  <si>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</si>
  <si>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</si>
  <si>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</si>
  <si>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</si>
  <si>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</si>
  <si>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</si>
  <si>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</si>
  <si>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</si>
  <si>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</si>
  <si>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</si>
  <si>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</si>
  <si>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</si>
  <si>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</si>
  <si>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</si>
  <si>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</si>
  <si>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</si>
  <si>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</si>
  <si>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</si>
  <si>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</si>
  <si>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</si>
  <si>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</si>
  <si>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</si>
  <si>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</si>
  <si>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</si>
  <si>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</si>
  <si>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</si>
  <si>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</si>
  <si>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</si>
  <si>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</si>
  <si>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</si>
  <si>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</si>
  <si>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</si>
  <si>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</si>
  <si>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</si>
  <si>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</si>
  <si>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</si>
  <si>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</si>
  <si>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</si>
  <si>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</si>
  <si>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</si>
  <si>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</si>
  <si>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</si>
  <si>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</si>
  <si>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</si>
  <si>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</si>
  <si>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</si>
  <si>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</si>
  <si>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</si>
  <si>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</si>
  <si>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</si>
  <si>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</si>
  <si>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</si>
  <si>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</si>
  <si>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</si>
  <si>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</si>
  <si>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</si>
  <si>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</si>
  <si>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</si>
  <si>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</si>
  <si>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</si>
  <si>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</si>
  <si>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</si>
  <si>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</si>
  <si>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</si>
  <si>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</si>
  <si>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</si>
  <si>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</si>
  <si>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</si>
  <si>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</si>
  <si>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</si>
  <si>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</si>
  <si>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</si>
  <si>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</si>
  <si>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</si>
  <si>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</si>
  <si>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</si>
  <si>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</si>
  <si>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</si>
  <si>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</si>
  <si>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</si>
  <si>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</si>
  <si>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</si>
  <si>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</si>
  <si>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</si>
  <si>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</si>
  <si>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</si>
  <si>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</si>
  <si>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</si>
  <si>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</si>
  <si>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</si>
  <si>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</si>
  <si>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</si>
  <si>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</si>
  <si>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</si>
  <si>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</si>
  <si>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</si>
  <si>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</si>
  <si>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</si>
  <si>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</si>
  <si>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</si>
  <si>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</si>
  <si>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</si>
  <si>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</si>
  <si>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</si>
  <si>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</si>
  <si>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</si>
  <si>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</si>
  <si>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</si>
  <si>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</si>
  <si>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</si>
  <si>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</si>
  <si>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</si>
  <si>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</si>
  <si>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</si>
  <si>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</si>
  <si>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</si>
  <si>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</si>
  <si>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</si>
  <si>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</si>
  <si>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</si>
  <si>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</si>
  <si>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</si>
  <si>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</si>
  <si>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</si>
  <si>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</si>
  <si>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</si>
  <si>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</si>
  <si>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</si>
  <si>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</si>
  <si>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</si>
  <si>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</si>
  <si>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</si>
  <si>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</si>
  <si>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</si>
  <si>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</si>
  <si>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</si>
  <si>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</si>
  <si>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</si>
  <si>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</si>
  <si>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</si>
  <si>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</si>
  <si>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</si>
  <si>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</si>
  <si>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</si>
  <si>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</si>
  <si>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</si>
  <si>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</si>
  <si>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</si>
  <si>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</si>
  <si>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</si>
  <si>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</si>
  <si>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</si>
  <si>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</si>
  <si>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</si>
  <si>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</si>
  <si>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</si>
  <si>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</si>
  <si>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</si>
  <si>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</si>
  <si>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</si>
  <si>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</si>
  <si>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</si>
  <si>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</si>
  <si>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</si>
  <si>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</si>
  <si>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</si>
  <si>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</si>
  <si>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</si>
  <si>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</si>
  <si>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</si>
  <si>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</si>
  <si>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</si>
  <si>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</si>
  <si>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</si>
  <si>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</si>
  <si>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</si>
  <si>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</si>
  <si>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</si>
  <si>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</si>
  <si>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</si>
  <si>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</si>
  <si>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</si>
  <si>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</si>
  <si>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</si>
  <si>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</si>
  <si>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</si>
  <si>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</si>
  <si>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</si>
  <si>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</si>
  <si>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</si>
  <si>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</si>
  <si>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</si>
  <si>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</si>
  <si>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</si>
  <si>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</si>
  <si>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</si>
  <si>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</si>
  <si>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</si>
  <si>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</si>
  <si>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</si>
  <si>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</si>
  <si>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</si>
  <si>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</si>
  <si>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</si>
  <si>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</si>
  <si>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</si>
  <si>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</si>
  <si>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</si>
  <si>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</si>
  <si>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</si>
  <si>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</si>
  <si>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</si>
  <si>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</si>
  <si>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</si>
  <si>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</si>
  <si>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</si>
  <si>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</si>
  <si>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</si>
  <si>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</si>
  <si>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</si>
  <si>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</si>
  <si>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</si>
  <si>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</si>
  <si>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</si>
  <si>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</si>
  <si>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</si>
  <si>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</si>
  <si>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</si>
  <si>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</si>
  <si>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</si>
  <si>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</si>
  <si>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</si>
  <si>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</si>
  <si>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</si>
  <si>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</si>
  <si>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</si>
  <si>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</si>
  <si>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</si>
  <si>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</si>
  <si>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</si>
  <si>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</si>
  <si>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</si>
  <si>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</si>
  <si>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</si>
  <si>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</si>
  <si>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</si>
  <si>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</si>
  <si>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</si>
  <si>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</si>
  <si>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</si>
  <si>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</si>
  <si>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</si>
  <si>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</si>
  <si>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</si>
  <si>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</si>
  <si>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</si>
  <si>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</si>
  <si>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</si>
  <si>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</si>
  <si>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</si>
  <si>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</si>
  <si>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</si>
  <si>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</si>
  <si>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</si>
  <si>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</si>
  <si>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</si>
  <si>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</si>
  <si>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</si>
  <si>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</si>
  <si>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</si>
  <si>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</si>
  <si>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</si>
  <si>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</si>
  <si>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</si>
  <si>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</si>
  <si>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</si>
  <si>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</si>
  <si>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</si>
  <si>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</si>
  <si>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</si>
  <si>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</si>
  <si>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</si>
  <si>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</si>
  <si>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</si>
  <si>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</si>
  <si>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</si>
  <si>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</si>
  <si>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</si>
  <si>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</si>
  <si>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</si>
  <si>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</si>
  <si>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</si>
  <si>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</si>
  <si>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</si>
  <si>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</si>
  <si>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</si>
  <si>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</si>
  <si>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</si>
  <si>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</si>
  <si>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</si>
  <si>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</si>
  <si>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</si>
  <si>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</si>
  <si>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</si>
  <si>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</si>
  <si>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</si>
  <si>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</si>
  <si>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</si>
  <si>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</si>
  <si>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</si>
  <si>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</si>
  <si>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</si>
  <si>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</si>
  <si>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</si>
  <si>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</si>
  <si>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</si>
  <si>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</si>
  <si>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</si>
  <si>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</si>
  <si>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</si>
  <si>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</si>
  <si>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</si>
  <si>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</si>
  <si>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</si>
  <si>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</si>
  <si>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</si>
  <si>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</si>
  <si>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</si>
  <si>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</si>
  <si>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</si>
  <si>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</si>
  <si>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</si>
  <si>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</si>
  <si>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</si>
  <si>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</si>
  <si>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</si>
  <si>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</si>
  <si>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</si>
  <si>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</si>
  <si>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</si>
  <si>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</si>
  <si>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</si>
  <si>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</si>
  <si>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</si>
  <si>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</si>
  <si>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</si>
  <si>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</si>
  <si>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</si>
  <si>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</si>
  <si>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</si>
  <si>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</si>
  <si>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</si>
  <si>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</si>
  <si>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</si>
  <si>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</si>
  <si>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</si>
  <si>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</si>
  <si>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</si>
  <si>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</si>
  <si>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</si>
  <si>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</si>
  <si>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</si>
  <si>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</si>
  <si>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</si>
  <si>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</si>
  <si>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</si>
  <si>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</si>
  <si>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</si>
  <si>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</si>
  <si>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</si>
  <si>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</si>
  <si>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</si>
  <si>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</si>
  <si>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</si>
  <si>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</si>
  <si>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</si>
  <si>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</si>
  <si>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</si>
  <si>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</si>
  <si>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</si>
  <si>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</si>
  <si>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</si>
  <si>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</si>
  <si>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</si>
  <si>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</si>
  <si>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</si>
  <si>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</si>
  <si>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</si>
  <si>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</si>
  <si>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</si>
  <si>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</si>
  <si>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</si>
  <si>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</si>
  <si>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</si>
  <si>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</si>
  <si>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</si>
  <si>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</si>
  <si>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</si>
  <si>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</si>
  <si>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</si>
  <si>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</si>
  <si>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</si>
  <si>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</si>
  <si>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</si>
  <si>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</si>
  <si>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</si>
  <si>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</si>
  <si>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</si>
  <si>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</si>
  <si>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</si>
  <si>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</si>
  <si>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</si>
  <si>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</si>
  <si>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</si>
  <si>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</si>
  <si>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</si>
  <si>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</si>
  <si>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</si>
  <si>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</si>
  <si>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</si>
  <si>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</si>
  <si>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</si>
  <si>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</si>
  <si>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</si>
  <si>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</si>
  <si>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</si>
  <si>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</si>
  <si>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</si>
  <si>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</si>
  <si>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</si>
  <si>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</si>
  <si>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</si>
  <si>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</si>
  <si>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</si>
  <si>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</si>
  <si>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</si>
  <si>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</si>
  <si>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</si>
  <si>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</si>
  <si>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</si>
  <si>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</si>
  <si>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</si>
  <si>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</si>
  <si>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</si>
  <si>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</si>
  <si>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</si>
  <si>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</si>
  <si>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</si>
  <si>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</si>
  <si>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</si>
  <si>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</si>
  <si>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</si>
  <si>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</si>
  <si>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</si>
  <si>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</si>
  <si>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</si>
  <si>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</si>
  <si>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</si>
  <si>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</si>
  <si>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</si>
  <si>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</si>
  <si>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</si>
  <si>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</si>
  <si>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</si>
  <si>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</si>
  <si>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</si>
  <si>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</si>
  <si>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</si>
  <si>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</si>
  <si>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</si>
  <si>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</si>
  <si>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</si>
  <si>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</si>
  <si>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</si>
  <si>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</si>
  <si>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</si>
  <si>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</si>
  <si>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</si>
  <si>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</si>
  <si>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</si>
  <si>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</si>
  <si>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</si>
  <si>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</si>
  <si>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</si>
  <si>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</si>
  <si>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</si>
  <si>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</si>
  <si>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</si>
  <si>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</si>
  <si>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</si>
  <si>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</si>
  <si>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</si>
  <si>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</si>
  <si>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</si>
  <si>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</si>
  <si>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</si>
  <si>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</si>
  <si>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</si>
  <si>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</si>
  <si>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</si>
  <si>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</si>
  <si>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</si>
  <si>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</si>
  <si>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</si>
  <si>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</si>
  <si>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</si>
  <si>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</si>
  <si>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</si>
  <si>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</si>
  <si>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</si>
  <si>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</si>
  <si>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</si>
  <si>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</si>
  <si>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</si>
  <si>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</si>
  <si>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</si>
  <si>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</si>
  <si>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</si>
  <si>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</si>
  <si>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</si>
  <si>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</si>
  <si>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</si>
  <si>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</si>
  <si>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</si>
  <si>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</si>
  <si>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</si>
  <si>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</si>
  <si>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</si>
  <si>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</si>
  <si>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</si>
  <si>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</si>
  <si>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</si>
  <si>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</si>
  <si>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</si>
  <si>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</si>
  <si>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</si>
  <si>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</si>
  <si>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</si>
  <si>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</si>
  <si>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</si>
  <si>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</si>
  <si>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</si>
  <si>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</si>
  <si>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</si>
  <si>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</si>
  <si>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</si>
  <si>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</si>
  <si>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</si>
  <si>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</si>
  <si>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</si>
  <si>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</si>
  <si>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</si>
  <si>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</si>
  <si>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</si>
  <si>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</si>
  <si>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</si>
  <si>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</si>
  <si>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</si>
  <si>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</si>
  <si>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</si>
  <si>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</si>
  <si>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</si>
  <si>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</si>
  <si>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</si>
  <si>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</si>
  <si>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</si>
  <si>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</si>
  <si>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</si>
  <si>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</si>
  <si>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</si>
  <si>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</si>
  <si>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</si>
  <si>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</si>
  <si>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</si>
  <si>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</si>
  <si>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</si>
  <si>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</si>
  <si>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</si>
  <si>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</si>
  <si>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</si>
  <si>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</si>
  <si>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</si>
  <si>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</si>
  <si>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</si>
  <si>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</si>
  <si>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</si>
  <si>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</si>
  <si>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</si>
  <si>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</si>
  <si>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</si>
  <si>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</si>
  <si>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</si>
  <si>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</si>
  <si>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</si>
  <si>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</si>
  <si>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</si>
  <si>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</si>
  <si>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</si>
  <si>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</si>
  <si>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</si>
  <si>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</si>
  <si>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</si>
  <si>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</si>
  <si>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</si>
  <si>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</si>
  <si>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</si>
  <si>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</si>
  <si>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</si>
  <si>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</si>
  <si>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</si>
  <si>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</si>
  <si>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</si>
  <si>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</si>
  <si>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</si>
  <si>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</si>
  <si>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</si>
  <si>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</si>
  <si>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</si>
  <si>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</si>
  <si>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</si>
  <si>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</si>
  <si>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</si>
  <si>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</si>
  <si>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</si>
  <si>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</si>
  <si>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</si>
  <si>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</si>
  <si>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</si>
  <si>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</si>
  <si>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</si>
  <si>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</si>
  <si>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</si>
  <si>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</si>
  <si>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</si>
  <si>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</si>
  <si>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</si>
  <si>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</si>
  <si>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</si>
  <si>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</si>
  <si>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</si>
  <si>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</si>
  <si>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</si>
  <si>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</si>
  <si>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</si>
  <si>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</si>
  <si>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</si>
  <si>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</si>
  <si>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</si>
  <si>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</si>
  <si>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</si>
  <si>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</si>
  <si>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</si>
  <si>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</si>
  <si>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</si>
  <si>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</si>
  <si>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</si>
  <si>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</si>
  <si>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</si>
  <si>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</si>
  <si>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</si>
  <si>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</si>
  <si>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</si>
  <si>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</si>
  <si>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</si>
  <si>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</si>
  <si>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</si>
  <si>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</si>
  <si>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</si>
  <si>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</si>
  <si>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</si>
  <si>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</si>
  <si>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</si>
  <si>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</si>
  <si>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</si>
  <si>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</si>
  <si>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</si>
  <si>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</si>
  <si>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</si>
  <si>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</si>
  <si>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</si>
  <si>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</si>
  <si>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</si>
  <si>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</si>
  <si>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</si>
  <si>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</si>
  <si>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</si>
  <si>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</si>
  <si>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</si>
  <si>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</si>
  <si>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</si>
  <si>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</si>
  <si>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</si>
  <si>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</si>
  <si>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</si>
  <si>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</si>
  <si>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</si>
  <si>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</si>
  <si>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</si>
  <si>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</si>
  <si>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</si>
  <si>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</si>
  <si>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</si>
  <si>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</si>
  <si>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</si>
  <si>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</si>
  <si>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</si>
  <si>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</si>
  <si>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</si>
  <si>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</si>
  <si>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</si>
  <si>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</si>
  <si>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</si>
  <si>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</si>
  <si>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</si>
  <si>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</si>
  <si>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</si>
  <si>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</si>
  <si>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</si>
  <si>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</si>
  <si>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</si>
  <si>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</si>
  <si>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</si>
  <si>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</si>
  <si>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</si>
  <si>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</si>
  <si>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</si>
  <si>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</si>
  <si>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</si>
  <si>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</si>
  <si>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</si>
  <si>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</si>
  <si>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</si>
  <si>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</si>
  <si>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</si>
  <si>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</si>
  <si>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</si>
  <si>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</si>
  <si>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</si>
  <si>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</si>
  <si>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</si>
  <si>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</si>
  <si>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</si>
  <si>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</si>
  <si>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</si>
  <si>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</si>
  <si>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</si>
  <si>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</si>
  <si>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</si>
  <si>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</si>
  <si>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</si>
  <si>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</si>
  <si>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</si>
  <si>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</si>
  <si>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</si>
  <si>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</si>
  <si>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</si>
  <si>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</si>
  <si>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</si>
  <si>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</si>
  <si>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</si>
  <si>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</si>
  <si>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</si>
  <si>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</si>
  <si>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</si>
  <si>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</si>
  <si>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</si>
  <si>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</si>
  <si>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</si>
  <si>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</si>
  <si>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</si>
  <si>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</si>
  <si>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</si>
  <si>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</si>
  <si>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</si>
  <si>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</si>
  <si>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</si>
  <si>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</si>
  <si>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</si>
  <si>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</si>
  <si>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</si>
  <si>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</si>
  <si>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</si>
  <si>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</si>
  <si>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</si>
  <si>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</si>
  <si>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</si>
  <si>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</si>
  <si>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</si>
  <si>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</si>
  <si>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</si>
  <si>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</si>
  <si>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</si>
  <si>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</si>
  <si>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</si>
  <si>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</si>
  <si>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</si>
  <si>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</si>
  <si>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</si>
  <si>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</si>
  <si>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</si>
  <si>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</si>
  <si>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</si>
  <si>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</si>
  <si>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</si>
  <si>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</si>
  <si>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</si>
  <si>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</si>
  <si>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</si>
  <si>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</si>
  <si>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</si>
  <si>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</si>
  <si>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</si>
  <si>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</si>
  <si>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</si>
  <si>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</si>
  <si>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</si>
  <si>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</si>
  <si>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</si>
  <si>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</si>
  <si>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</si>
  <si>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</si>
  <si>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</si>
  <si>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</si>
  <si>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</si>
  <si>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</si>
  <si>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</si>
  <si>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</si>
  <si>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</si>
  <si>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</si>
  <si>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</si>
  <si>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</si>
  <si>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</si>
  <si>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</si>
  <si>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</si>
  <si>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</si>
  <si>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</si>
  <si>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</si>
  <si>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</si>
  <si>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</si>
  <si>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</si>
  <si>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</si>
  <si>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</si>
  <si>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</si>
  <si>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</si>
  <si>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</si>
  <si>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</si>
  <si>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</si>
  <si>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</si>
  <si>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</si>
  <si>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</si>
  <si>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</si>
  <si>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</si>
  <si>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</si>
  <si>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</si>
  <si>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</si>
  <si>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</si>
  <si>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</si>
  <si>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</si>
  <si>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</si>
  <si>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</si>
  <si>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</si>
  <si>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</si>
  <si>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</si>
  <si>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</si>
  <si>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</si>
  <si>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</si>
  <si>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</si>
  <si>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</si>
  <si>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</si>
  <si>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</si>
  <si>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</si>
  <si>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</si>
  <si>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</si>
  <si>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</si>
  <si>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</si>
  <si>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</si>
  <si>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</si>
  <si>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</si>
  <si>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</si>
  <si>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</si>
  <si>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</si>
  <si>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</si>
  <si>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</si>
  <si>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</si>
  <si>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</si>
  <si>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</si>
  <si>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</si>
  <si>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</si>
  <si>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</si>
  <si>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</si>
  <si>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</si>
  <si>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</si>
  <si>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</si>
  <si>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</si>
  <si>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</si>
  <si>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</si>
  <si>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</si>
  <si>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</si>
  <si>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</si>
  <si>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</si>
  <si>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</si>
  <si>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</si>
  <si>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</si>
  <si>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</si>
  <si>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</si>
  <si>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</si>
  <si>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</si>
  <si>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</si>
  <si>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</si>
  <si>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</si>
  <si>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</si>
  <si>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</si>
  <si>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</si>
  <si>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</si>
  <si>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</si>
  <si>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</si>
  <si>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</si>
  <si>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</si>
  <si>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</si>
  <si>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</si>
  <si>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</si>
  <si>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</si>
  <si>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</si>
  <si>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</si>
  <si>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</si>
  <si>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</si>
  <si>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</si>
  <si>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</si>
  <si>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</si>
  <si>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</si>
  <si>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</si>
  <si>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</si>
  <si>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</si>
  <si>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</si>
  <si>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</si>
  <si>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</si>
  <si>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</si>
  <si>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</si>
  <si>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</si>
  <si>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</si>
  <si>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</si>
  <si>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</si>
  <si>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</si>
  <si>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</si>
  <si>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</si>
  <si>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</si>
  <si>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</si>
  <si>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</si>
  <si>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</si>
  <si>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</si>
  <si>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</si>
  <si>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</si>
  <si>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</si>
  <si>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</si>
  <si>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</si>
  <si>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</si>
  <si>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</si>
  <si>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</si>
  <si>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</si>
  <si>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</si>
  <si>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</si>
  <si>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</si>
  <si>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</si>
  <si>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</si>
  <si>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</si>
  <si>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</si>
  <si>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</si>
  <si>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</si>
  <si>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</si>
  <si>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</si>
  <si>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</si>
  <si>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</si>
  <si>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</si>
  <si>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</si>
  <si>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</si>
  <si>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</si>
  <si>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</si>
  <si>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</si>
  <si>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</si>
  <si>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</si>
  <si>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</si>
  <si>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</si>
  <si>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</si>
  <si>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</si>
  <si>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</si>
  <si>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</si>
  <si>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</si>
  <si>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</si>
  <si>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</si>
  <si>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</si>
  <si>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</si>
  <si>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</si>
  <si>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</si>
  <si>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</si>
  <si>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</si>
  <si>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</si>
  <si>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</si>
  <si>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</si>
  <si>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</si>
  <si>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</si>
  <si>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</si>
  <si>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</si>
  <si>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</si>
  <si>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</si>
  <si>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</si>
  <si>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</si>
  <si>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</si>
  <si>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</si>
  <si>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</si>
  <si>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</si>
  <si>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</si>
  <si>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</si>
  <si>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</si>
  <si>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</si>
  <si>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</si>
  <si>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</si>
  <si>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</si>
  <si>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</si>
  <si>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</si>
  <si>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</si>
  <si>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</si>
  <si>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</si>
  <si>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</si>
  <si>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</si>
  <si>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</si>
  <si>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</si>
  <si>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</si>
  <si>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</si>
  <si>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</si>
  <si>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</si>
  <si>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</si>
  <si>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</si>
  <si>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</si>
  <si>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</si>
  <si>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</si>
  <si>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</si>
  <si>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</si>
  <si>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</si>
  <si>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</si>
  <si>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</si>
  <si>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</si>
  <si>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</si>
  <si>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</si>
  <si>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</si>
  <si>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</si>
  <si>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</si>
  <si>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</si>
  <si>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</si>
  <si>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</si>
  <si>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</si>
  <si>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</si>
  <si>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</si>
  <si>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</si>
  <si>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</si>
  <si>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</si>
  <si>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</si>
  <si>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</si>
  <si>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</si>
  <si>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</si>
  <si>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</si>
  <si>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</si>
  <si>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</si>
  <si>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</si>
  <si>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</si>
  <si>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</si>
  <si>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</si>
  <si>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</si>
  <si>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</si>
  <si>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</si>
  <si>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</si>
  <si>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</si>
  <si>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</si>
  <si>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</si>
  <si>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</si>
  <si>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</si>
  <si>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</si>
  <si>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</si>
  <si>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</si>
  <si>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</si>
  <si>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</si>
  <si>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</si>
  <si>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</si>
  <si>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</si>
  <si>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</si>
  <si>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</si>
  <si>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</si>
  <si>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</si>
  <si>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</si>
  <si>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</si>
  <si>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</si>
  <si>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</si>
  <si>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</si>
  <si>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</si>
  <si>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</si>
  <si>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</si>
  <si>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</si>
  <si>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</si>
  <si>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</si>
  <si>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</si>
  <si>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</si>
  <si>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</si>
  <si>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</si>
  <si>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</si>
  <si>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</si>
  <si>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</si>
  <si>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</si>
  <si>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</si>
  <si>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</si>
  <si>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</si>
  <si>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</si>
  <si>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</si>
  <si>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</si>
  <si>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</si>
  <si>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</si>
  <si>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</si>
  <si>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</si>
  <si>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</si>
  <si>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</si>
  <si>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</si>
  <si>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</si>
  <si>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</si>
  <si>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</si>
  <si>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</si>
  <si>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</si>
  <si>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</si>
  <si>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</si>
  <si>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</si>
  <si>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</si>
  <si>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</si>
  <si>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</si>
  <si>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</si>
  <si>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</si>
  <si>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</si>
  <si>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</si>
  <si>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</si>
  <si>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</si>
  <si>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</si>
  <si>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</si>
  <si>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</si>
  <si>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</si>
  <si>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</si>
  <si>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</si>
  <si>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</si>
  <si>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</si>
  <si>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</si>
  <si>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</si>
  <si>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</si>
  <si>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</si>
  <si>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</si>
  <si>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</si>
  <si>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</si>
  <si>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</si>
  <si>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</si>
  <si>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</si>
  <si>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</si>
  <si>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</si>
  <si>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</si>
  <si>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</si>
  <si>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</si>
  <si>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</si>
  <si>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</si>
  <si>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</si>
  <si>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</si>
  <si>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</si>
  <si>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</si>
  <si>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</si>
  <si>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</si>
  <si>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</si>
  <si>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</si>
  <si>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</si>
  <si>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</si>
  <si>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</si>
  <si>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</si>
  <si>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</si>
  <si>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</si>
  <si>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</si>
  <si>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</si>
  <si>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</si>
  <si>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</si>
  <si>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</si>
  <si>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</si>
  <si>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</si>
  <si>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</si>
  <si>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</si>
  <si>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</si>
  <si>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</si>
  <si>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</si>
  <si>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</si>
  <si>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</si>
  <si>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</si>
  <si>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</si>
  <si>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</si>
  <si>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</si>
  <si>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</si>
  <si>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</si>
  <si>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</si>
  <si>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</si>
  <si>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</si>
  <si>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</si>
  <si>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</si>
  <si>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</si>
  <si>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</si>
  <si>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</si>
  <si>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</si>
  <si>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</si>
  <si>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</si>
  <si>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</si>
  <si>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</si>
  <si>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</si>
  <si>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</si>
  <si>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</si>
  <si>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</si>
  <si>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</si>
  <si>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</si>
  <si>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</si>
  <si>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</si>
  <si>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</si>
  <si>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</si>
  <si>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</si>
  <si>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</si>
  <si>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</si>
  <si>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</si>
  <si>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</si>
  <si>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</si>
  <si>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</si>
  <si>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</si>
  <si>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</si>
  <si>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</si>
  <si>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</si>
  <si>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</si>
  <si>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</si>
  <si>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</si>
  <si>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</si>
  <si>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</si>
  <si>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</si>
  <si>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</si>
  <si>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</si>
  <si>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</si>
  <si>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</si>
  <si>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</si>
  <si>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</si>
  <si>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</si>
  <si>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</si>
  <si>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</si>
  <si>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</si>
  <si>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</si>
  <si>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</si>
  <si>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</si>
  <si>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</si>
  <si>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</si>
  <si>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</si>
  <si>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</si>
  <si>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</si>
  <si>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</si>
  <si>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</si>
  <si>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</si>
  <si>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</si>
  <si>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</si>
  <si>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</si>
  <si>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</si>
  <si>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</si>
  <si>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</si>
  <si>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</si>
  <si>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</si>
  <si>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</si>
  <si>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</si>
  <si>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</si>
  <si>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</si>
  <si>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</si>
  <si>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</si>
  <si>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</si>
  <si>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</si>
  <si>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</si>
  <si>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</si>
  <si>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</si>
  <si>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</si>
  <si>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</si>
  <si>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</si>
  <si>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</si>
  <si>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</si>
  <si>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</si>
  <si>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</si>
  <si>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</si>
  <si>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</si>
  <si>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</si>
  <si>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</si>
  <si>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</si>
  <si>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</si>
  <si>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</si>
  <si>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</si>
  <si>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</si>
  <si>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</si>
  <si>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</si>
  <si>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</si>
  <si>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</si>
  <si>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</si>
  <si>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</si>
  <si>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</si>
  <si>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</si>
  <si>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</si>
  <si>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</si>
  <si>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</si>
  <si>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</si>
  <si>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</si>
  <si>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</si>
  <si>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</si>
  <si>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</si>
  <si>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</si>
  <si>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</si>
  <si>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</si>
  <si>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</si>
  <si>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</si>
  <si>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</si>
  <si>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</si>
  <si>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</si>
  <si>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</si>
  <si>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</si>
  <si>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</si>
  <si>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</si>
  <si>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</si>
  <si>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</si>
  <si>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</si>
  <si>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</si>
  <si>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</si>
  <si>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</si>
  <si>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</si>
  <si>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</si>
  <si>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</si>
  <si>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</si>
  <si>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</si>
  <si>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</si>
  <si>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</si>
  <si>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</si>
  <si>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</si>
  <si>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</si>
  <si>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</si>
  <si>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</si>
  <si>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</si>
  <si>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</si>
  <si>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</si>
  <si>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</si>
  <si>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</si>
  <si>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</si>
  <si>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</si>
  <si>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</si>
  <si>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</si>
  <si>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</si>
  <si>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</si>
  <si>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</si>
  <si>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</si>
  <si>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</si>
  <si>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</si>
  <si>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</si>
  <si>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</si>
  <si>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</si>
  <si>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</si>
  <si>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</si>
  <si>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</si>
  <si>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</si>
  <si>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</si>
  <si>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</si>
  <si>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</si>
  <si>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</si>
  <si>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</si>
  <si>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</si>
  <si>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</si>
  <si>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</si>
  <si>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</si>
  <si>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</si>
  <si>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</si>
  <si>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</si>
  <si>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</si>
  <si>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</si>
  <si>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</si>
  <si>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</si>
  <si>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</si>
  <si>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</si>
  <si>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</si>
  <si>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</si>
  <si>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</si>
  <si>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</si>
  <si>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</si>
  <si>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</si>
  <si>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</si>
  <si>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</si>
  <si>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</si>
  <si>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</si>
  <si>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</si>
  <si>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</si>
  <si>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</si>
  <si>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</si>
  <si>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</si>
  <si>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</si>
  <si>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</si>
  <si>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</si>
  <si>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</si>
  <si>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</si>
  <si>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</si>
  <si>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</si>
  <si>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</si>
  <si>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</si>
  <si>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</si>
  <si>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</si>
  <si>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</si>
  <si>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</si>
  <si>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</si>
  <si>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</si>
  <si>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</si>
  <si>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</si>
  <si>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</si>
  <si>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</si>
  <si>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</si>
  <si>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</si>
  <si>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</si>
  <si>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</si>
  <si>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</si>
  <si>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</si>
  <si>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</si>
  <si>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</si>
  <si>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</si>
  <si>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</si>
  <si>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</si>
  <si>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</si>
  <si>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</si>
  <si>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</si>
  <si>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</si>
  <si>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</si>
  <si>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</si>
  <si>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</si>
  <si>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</si>
  <si>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</si>
  <si>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</si>
  <si>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</si>
  <si>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</si>
  <si>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</si>
  <si>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</si>
  <si>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</si>
  <si>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</si>
  <si>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</si>
  <si>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</si>
  <si>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</si>
  <si>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</si>
  <si>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</si>
  <si>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</si>
  <si>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</si>
  <si>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</si>
  <si>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</si>
  <si>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</si>
  <si>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</si>
  <si>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</si>
  <si>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</si>
  <si>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</si>
  <si>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</si>
  <si>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</si>
  <si>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</si>
  <si>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</si>
  <si>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</si>
  <si>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</si>
  <si>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</si>
  <si>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</si>
  <si>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</si>
  <si>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</si>
  <si>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</si>
  <si>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</si>
  <si>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</si>
  <si>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</si>
  <si>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</si>
  <si>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</si>
  <si>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</si>
  <si>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</si>
  <si>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</si>
  <si>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</si>
  <si>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</si>
  <si>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</si>
  <si>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</si>
  <si>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</si>
  <si>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</si>
  <si>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</si>
  <si>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</si>
  <si>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</si>
  <si>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</si>
  <si>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</si>
  <si>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</si>
  <si>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</si>
  <si>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</si>
  <si>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</si>
  <si>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</si>
  <si>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</si>
  <si>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</si>
  <si>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</si>
  <si>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</si>
  <si>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</si>
  <si>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</si>
  <si>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</si>
  <si>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</si>
  <si>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</si>
  <si>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</si>
  <si>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</si>
  <si>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</si>
  <si>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</si>
  <si>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</si>
  <si>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</si>
  <si>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</si>
  <si>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</si>
  <si>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</si>
  <si>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</si>
  <si>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</si>
  <si>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</si>
  <si>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</si>
  <si>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</si>
  <si>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</si>
  <si>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</si>
  <si>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</si>
  <si>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</si>
  <si>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</si>
  <si>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</si>
  <si>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</si>
  <si>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</si>
  <si>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</si>
  <si>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</si>
  <si>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</si>
  <si>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</si>
  <si>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</si>
  <si>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</si>
  <si>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</si>
  <si>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</si>
  <si>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</si>
  <si>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</si>
  <si>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</si>
  <si>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</si>
  <si>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</si>
  <si>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</si>
  <si>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</si>
  <si>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</si>
  <si>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</si>
  <si>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</si>
  <si>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</si>
  <si>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</si>
  <si>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</si>
  <si>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</si>
  <si>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</si>
  <si>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</si>
  <si>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</si>
  <si>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</si>
  <si>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</si>
  <si>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</si>
  <si>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</si>
  <si>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</si>
  <si>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</si>
  <si>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</si>
  <si>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</si>
  <si>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</si>
  <si>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</si>
  <si>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</si>
  <si>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</si>
  <si>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</si>
  <si>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</si>
  <si>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</si>
  <si>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</si>
  <si>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</si>
  <si>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</si>
  <si>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</si>
  <si>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</si>
  <si>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</si>
  <si>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</si>
  <si>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</si>
  <si>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</si>
  <si>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</si>
  <si>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</si>
  <si>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</si>
  <si>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</si>
  <si>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</si>
  <si>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</si>
  <si>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</si>
  <si>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</si>
  <si>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</si>
  <si>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</si>
  <si>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</si>
  <si>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</si>
  <si>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</si>
  <si>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</si>
  <si>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</si>
  <si>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</si>
  <si>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</si>
  <si>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</si>
  <si>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</si>
  <si>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</si>
  <si>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</si>
  <si>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</si>
  <si>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</si>
  <si>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</si>
  <si>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</si>
  <si>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</si>
  <si>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</si>
  <si>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</si>
  <si>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</si>
  <si>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</si>
  <si>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</si>
  <si>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</si>
  <si>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</si>
  <si>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</si>
  <si>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</si>
  <si>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</si>
  <si>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</si>
  <si>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</si>
  <si>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</si>
  <si>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</si>
  <si>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</si>
  <si>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</si>
  <si>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</si>
  <si>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</si>
  <si>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</si>
  <si>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</si>
  <si>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</si>
  <si>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</si>
  <si>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</si>
  <si>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</si>
  <si>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</si>
  <si>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</si>
  <si>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</si>
  <si>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</si>
  <si>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</si>
  <si>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</si>
  <si>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</si>
  <si>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</si>
  <si>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</si>
  <si>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</si>
  <si>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</si>
  <si>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</si>
  <si>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</si>
  <si>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</si>
  <si>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</si>
  <si>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</si>
  <si>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</si>
  <si>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</si>
  <si>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</si>
  <si>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</si>
  <si>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</si>
  <si>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</si>
  <si>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</si>
  <si>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</si>
  <si>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</si>
  <si>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</si>
  <si>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</si>
  <si>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</si>
  <si>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</si>
  <si>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</si>
  <si>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</si>
  <si>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</si>
  <si>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</si>
  <si>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</si>
  <si>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</si>
  <si>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</si>
  <si>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</si>
  <si>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</si>
  <si>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</si>
  <si>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</si>
  <si>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</si>
  <si>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</si>
  <si>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</si>
  <si>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</si>
  <si>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</si>
  <si>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</si>
  <si>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</si>
  <si>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</si>
  <si>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</si>
  <si>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</si>
  <si>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</si>
  <si>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</si>
  <si>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</si>
  <si>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</si>
  <si>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</si>
  <si>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</si>
  <si>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</si>
  <si>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</si>
  <si>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</si>
  <si>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</si>
  <si>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</si>
  <si>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</si>
  <si>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</si>
  <si>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</si>
  <si>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</si>
  <si>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</si>
  <si>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</si>
  <si>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</si>
  <si>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</si>
  <si>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</si>
  <si>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</si>
  <si>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</si>
  <si>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</si>
  <si>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</si>
  <si>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</si>
  <si>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</si>
  <si>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</si>
  <si>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</si>
  <si>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</si>
  <si>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</si>
  <si>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</si>
  <si>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</si>
  <si>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</si>
  <si>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</si>
  <si>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</si>
  <si>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</si>
  <si>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</si>
  <si>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</si>
  <si>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</si>
  <si>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</si>
  <si>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</si>
  <si>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</si>
  <si>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</si>
  <si>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</si>
  <si>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</si>
  <si>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</si>
  <si>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</si>
  <si>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</si>
  <si>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</si>
  <si>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</si>
  <si>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</si>
  <si>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</si>
  <si>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</si>
  <si>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</si>
  <si>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</si>
  <si>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</si>
  <si>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</si>
  <si>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</si>
  <si>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</si>
  <si>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</si>
  <si>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</si>
  <si>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</si>
  <si>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</si>
  <si>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</si>
  <si>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</si>
  <si>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</si>
  <si>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</si>
  <si>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</si>
  <si>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</si>
  <si>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</si>
  <si>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</si>
  <si>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</si>
  <si>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</si>
  <si>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</si>
  <si>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</si>
  <si>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</si>
  <si>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</si>
  <si>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</si>
  <si>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</si>
  <si>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</si>
  <si>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</si>
  <si>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</si>
  <si>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</si>
  <si>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</si>
  <si>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</si>
  <si>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</si>
  <si>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</si>
  <si>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</si>
  <si>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</si>
  <si>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</si>
  <si>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</si>
  <si>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</si>
  <si>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</si>
  <si>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</si>
  <si>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</si>
  <si>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</si>
  <si>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</si>
  <si>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</si>
  <si>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</si>
  <si>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</si>
  <si>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</si>
  <si>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</si>
  <si>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</si>
  <si>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</si>
  <si>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</si>
  <si>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</si>
  <si>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</si>
  <si>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</si>
  <si>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</si>
  <si>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</si>
  <si>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</si>
  <si>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</si>
  <si>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</si>
  <si>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</si>
  <si>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</si>
  <si>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</si>
  <si>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</si>
  <si>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</si>
  <si>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</si>
  <si>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</si>
  <si>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</si>
  <si>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</si>
  <si>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</si>
  <si>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</si>
  <si>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</si>
  <si>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</si>
  <si>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</si>
  <si>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</si>
  <si>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</si>
  <si>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</si>
  <si>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</si>
  <si>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</si>
  <si>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</si>
  <si>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</si>
  <si>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</si>
  <si>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</si>
  <si>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</si>
  <si>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</si>
  <si>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</si>
  <si>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</si>
  <si>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</si>
  <si>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</si>
  <si>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</si>
  <si>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</si>
  <si>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</si>
  <si>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</si>
  <si>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</si>
  <si>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</si>
  <si>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</si>
  <si>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</si>
  <si>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</si>
  <si>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</si>
  <si>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</si>
  <si>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</si>
  <si>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</si>
  <si>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</si>
  <si>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</si>
  <si>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</si>
  <si>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</si>
  <si>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</si>
  <si>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</si>
  <si>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</si>
  <si>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</si>
  <si>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</si>
  <si>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</si>
  <si>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</si>
  <si>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</si>
  <si>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</si>
  <si>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</si>
  <si>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</si>
  <si>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</si>
  <si>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</si>
  <si>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</si>
  <si>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</si>
  <si>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</si>
  <si>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</si>
  <si>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</si>
  <si>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</si>
  <si>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</si>
  <si>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</si>
  <si>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</si>
  <si>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</si>
  <si>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</si>
  <si>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</si>
  <si>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</si>
  <si>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</si>
  <si>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</si>
  <si>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</si>
  <si>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</si>
  <si>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</si>
  <si>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</si>
  <si>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</si>
  <si>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</si>
  <si>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</si>
  <si>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</si>
  <si>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</si>
  <si>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</si>
  <si>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</si>
  <si>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</si>
  <si>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</si>
  <si>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</si>
  <si>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</si>
  <si>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</si>
  <si>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</si>
  <si>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</si>
  <si>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</si>
  <si>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</si>
  <si>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</si>
  <si>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</si>
  <si>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</si>
  <si>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</si>
  <si>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</si>
  <si>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</si>
  <si>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</si>
  <si>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</si>
  <si>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</si>
  <si>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</si>
  <si>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</si>
  <si>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</si>
  <si>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</si>
  <si>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</si>
  <si>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</si>
  <si>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</si>
  <si>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</si>
  <si>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</si>
  <si>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</si>
  <si>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</si>
  <si>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</si>
  <si>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</si>
  <si>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</si>
  <si>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</si>
  <si>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</si>
  <si>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</si>
  <si>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</si>
  <si>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</si>
  <si>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</si>
  <si>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</si>
  <si>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</si>
  <si>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</si>
  <si>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</si>
  <si>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</si>
  <si>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</si>
  <si>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</si>
  <si>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</si>
  <si>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</si>
  <si>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</si>
  <si>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</si>
  <si>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</si>
  <si>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</si>
  <si>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</si>
  <si>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</si>
  <si>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</si>
  <si>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</si>
  <si>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</si>
  <si>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</si>
  <si>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</si>
  <si>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</si>
  <si>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</si>
  <si>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</si>
  <si>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</si>
  <si>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</si>
  <si>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</si>
  <si>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</si>
  <si>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</si>
  <si>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</si>
  <si>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</si>
  <si>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</si>
  <si>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</si>
  <si>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</si>
  <si>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</si>
  <si>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</si>
  <si>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</si>
  <si>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</si>
  <si>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</si>
  <si>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</si>
  <si>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</si>
  <si>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</si>
  <si>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</si>
  <si>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</si>
  <si>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</si>
  <si>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</si>
  <si>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</si>
  <si>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</si>
  <si>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</si>
  <si>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</si>
  <si>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</si>
  <si>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</si>
  <si>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</si>
  <si>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</si>
  <si>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</si>
  <si>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</si>
  <si>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</si>
  <si>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</si>
  <si>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</si>
  <si>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</si>
  <si>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</si>
  <si>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</si>
  <si>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</si>
  <si>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</si>
  <si>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</si>
  <si>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</si>
  <si>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</si>
  <si>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</si>
  <si>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</si>
  <si>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</si>
  <si>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</si>
  <si>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</si>
  <si>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</si>
  <si>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</si>
  <si>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</si>
  <si>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</si>
  <si>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</si>
  <si>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</si>
  <si>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</si>
  <si>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</si>
  <si>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</si>
  <si>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</si>
  <si>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</si>
  <si>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</si>
  <si>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</si>
  <si>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</si>
  <si>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</si>
  <si>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</si>
  <si>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</si>
  <si>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</si>
  <si>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</si>
  <si>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</si>
  <si>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</si>
  <si>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</si>
  <si>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</si>
  <si>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</si>
  <si>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</si>
  <si>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</si>
  <si>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</si>
  <si>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</si>
  <si>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</si>
  <si>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</si>
  <si>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</si>
  <si>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</si>
  <si>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</si>
  <si>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</si>
  <si>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</si>
  <si>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</si>
  <si>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</si>
  <si>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</si>
  <si>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</si>
  <si>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</si>
  <si>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</si>
  <si>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</si>
  <si>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</si>
  <si>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</si>
  <si>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</si>
  <si>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</si>
  <si>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</si>
  <si>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</si>
  <si>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</si>
  <si>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</si>
  <si>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</si>
  <si>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</si>
  <si>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</si>
  <si>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</si>
  <si>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</si>
  <si>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</si>
  <si>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</si>
  <si>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</si>
  <si>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</si>
  <si>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</si>
  <si>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</si>
  <si>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</si>
  <si>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</si>
  <si>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</si>
  <si>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</si>
  <si>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</si>
  <si>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</si>
  <si>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</si>
  <si>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</si>
  <si>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</si>
  <si>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</si>
  <si>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</si>
  <si>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</si>
  <si>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</si>
  <si>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</si>
  <si>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</si>
  <si>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</si>
  <si>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</si>
  <si>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</si>
  <si>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</si>
  <si>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</si>
  <si>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</si>
  <si>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</si>
  <si>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</si>
  <si>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</si>
  <si>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</si>
  <si>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</si>
  <si>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</si>
  <si>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</si>
  <si>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</si>
  <si>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</si>
  <si>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</si>
  <si>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</si>
  <si>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</si>
  <si>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</si>
  <si>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</si>
  <si>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</si>
  <si>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</si>
  <si>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</si>
  <si>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</si>
  <si>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</si>
  <si>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</si>
  <si>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</si>
  <si>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</si>
  <si>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</si>
  <si>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</si>
  <si>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</si>
  <si>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</si>
  <si>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</si>
  <si>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</si>
  <si>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</si>
  <si>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</si>
  <si>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</si>
  <si>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</si>
  <si>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</si>
  <si>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</si>
  <si>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</si>
  <si>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</si>
  <si>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</si>
  <si>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</si>
  <si>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</si>
  <si>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</si>
  <si>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</si>
  <si>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</si>
  <si>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</si>
  <si>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</si>
  <si>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</si>
  <si>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</si>
  <si>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</si>
  <si>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</si>
  <si>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</si>
  <si>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</si>
  <si>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</si>
  <si>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</si>
  <si>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</si>
  <si>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</si>
  <si>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</si>
  <si>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</si>
  <si>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</si>
  <si>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</si>
  <si>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</si>
  <si>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</si>
  <si>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</si>
  <si>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</si>
  <si>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</si>
  <si>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</si>
  <si>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</si>
  <si>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</si>
  <si>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</si>
  <si>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</si>
  <si>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</si>
  <si>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</si>
  <si>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</si>
  <si>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</si>
  <si>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</si>
  <si>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</si>
  <si>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</si>
  <si>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</si>
  <si>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</si>
  <si>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</si>
  <si>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</si>
  <si>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</si>
  <si>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</si>
  <si>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</si>
  <si>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</si>
  <si>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</si>
  <si>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</si>
  <si>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</si>
  <si>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</si>
  <si>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</si>
  <si>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</si>
  <si>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</si>
  <si>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</si>
  <si>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</si>
  <si>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</si>
  <si>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</si>
  <si>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</si>
  <si>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</si>
  <si>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</si>
  <si>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</si>
  <si>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</si>
  <si>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</si>
  <si>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</si>
  <si>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</si>
  <si>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</si>
  <si>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</si>
  <si>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</si>
  <si>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</si>
  <si>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</si>
  <si>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</si>
  <si>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</si>
  <si>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</si>
  <si>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</si>
  <si>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</si>
  <si>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</si>
  <si>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</si>
  <si>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</si>
  <si>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</si>
  <si>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</si>
  <si>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</si>
  <si>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</si>
  <si>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</si>
  <si>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</si>
  <si>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</si>
  <si>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</si>
  <si>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</si>
  <si>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</si>
  <si>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</si>
  <si>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</si>
  <si>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</si>
  <si>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</si>
  <si>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</si>
  <si>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</si>
  <si>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</si>
  <si>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</si>
  <si>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</si>
  <si>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</si>
  <si>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</si>
  <si>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</si>
  <si>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</si>
  <si>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</si>
  <si>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</si>
  <si>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</si>
  <si>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</si>
  <si>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</si>
  <si>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</si>
  <si>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</si>
  <si>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</si>
  <si>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</si>
  <si>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</si>
  <si>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</si>
  <si>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</si>
  <si>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</si>
  <si>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</si>
  <si>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</si>
  <si>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</si>
  <si>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</si>
  <si>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</si>
  <si>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</si>
  <si>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</si>
  <si>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</si>
  <si>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</si>
  <si>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</si>
  <si>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</si>
  <si>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</si>
  <si>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</si>
  <si>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</si>
  <si>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</si>
  <si>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</si>
  <si>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</si>
  <si>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</si>
  <si>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</si>
  <si>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</si>
  <si>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</si>
  <si>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</si>
  <si>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</si>
  <si>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</si>
  <si>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</si>
  <si>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</si>
  <si>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</si>
  <si>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</si>
  <si>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</si>
  <si>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</si>
  <si>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</si>
  <si>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</si>
  <si>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</si>
  <si>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</si>
  <si>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</si>
  <si>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</si>
  <si>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</si>
  <si>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</si>
  <si>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</si>
  <si>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</si>
  <si>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</si>
  <si>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</si>
  <si>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</si>
  <si>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</si>
  <si>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</si>
  <si>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</si>
  <si>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</si>
  <si>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</si>
  <si>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</si>
  <si>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</si>
  <si>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</si>
  <si>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</si>
  <si>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</si>
  <si>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</si>
  <si>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</si>
  <si>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</si>
  <si>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</si>
  <si>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</si>
  <si>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</si>
  <si>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</si>
  <si>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</si>
  <si>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</si>
  <si>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</si>
  <si>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</si>
  <si>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</si>
  <si>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</si>
  <si>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</si>
  <si>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</si>
  <si>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</si>
  <si>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</si>
  <si>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</si>
  <si>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</si>
  <si>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</si>
  <si>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</si>
  <si>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</si>
  <si>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</si>
  <si>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</si>
  <si>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</si>
  <si>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</si>
  <si>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</si>
  <si>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</si>
  <si>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</si>
  <si>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</si>
  <si>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</si>
  <si>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</si>
  <si>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</si>
  <si>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</si>
  <si>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</si>
  <si>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</si>
  <si>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</si>
  <si>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</si>
  <si>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</si>
  <si>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</si>
  <si>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</si>
  <si>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</si>
  <si>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</si>
  <si>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</si>
  <si>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</si>
  <si>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</si>
  <si>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</si>
  <si>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</si>
  <si>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</si>
  <si>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</si>
  <si>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</si>
  <si>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</si>
  <si>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</si>
  <si>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</si>
  <si>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</si>
  <si>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</si>
  <si>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</si>
  <si>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</si>
  <si>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</si>
  <si>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</si>
  <si>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</si>
  <si>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</si>
  <si>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</si>
  <si>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</si>
  <si>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</si>
  <si>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</si>
  <si>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</si>
  <si>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</si>
  <si>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</si>
  <si>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</si>
  <si>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</si>
  <si>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</si>
  <si>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</si>
  <si>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</si>
  <si>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</si>
  <si>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</si>
  <si>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</si>
  <si>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</si>
  <si>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</si>
  <si>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</si>
  <si>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</si>
  <si>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</si>
  <si>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</si>
  <si>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</si>
  <si>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</si>
  <si>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</si>
  <si>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</si>
  <si>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</si>
  <si>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</si>
  <si>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</si>
  <si>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</si>
  <si>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</si>
  <si>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</si>
  <si>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</si>
  <si>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</si>
  <si>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</si>
  <si>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</si>
  <si>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</si>
  <si>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</si>
  <si>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</si>
  <si>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</si>
  <si>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</si>
  <si>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</si>
  <si>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</si>
  <si>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</si>
  <si>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</si>
  <si>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</si>
  <si>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</si>
  <si>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</si>
  <si>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</si>
  <si>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</si>
  <si>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</si>
  <si>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</si>
  <si>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</si>
  <si>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</si>
  <si>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</si>
  <si>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</si>
  <si>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</si>
  <si>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</si>
  <si>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</si>
  <si>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</si>
  <si>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</si>
  <si>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</si>
  <si>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</si>
  <si>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</si>
  <si>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</si>
  <si>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</si>
  <si>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</si>
  <si>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</si>
  <si>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</si>
  <si>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</si>
  <si>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</si>
  <si>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</si>
  <si>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</si>
  <si>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</si>
  <si>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</si>
  <si>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</si>
  <si>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</si>
  <si>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</si>
  <si>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</si>
  <si>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</si>
  <si>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</si>
  <si>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</si>
  <si>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</si>
  <si>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</si>
  <si>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</si>
  <si>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</si>
  <si>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</si>
  <si>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</si>
  <si>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</si>
  <si>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</si>
  <si>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</si>
  <si>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</si>
  <si>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</si>
  <si>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</si>
  <si>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</si>
  <si>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</si>
  <si>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</si>
  <si>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</si>
  <si>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</si>
  <si>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</si>
  <si>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</si>
  <si>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</si>
  <si>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</si>
  <si>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</si>
  <si>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</si>
  <si>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</si>
  <si>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</si>
  <si>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</si>
  <si>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</si>
  <si>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</si>
  <si>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</si>
  <si>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</si>
  <si>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</si>
  <si>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</si>
  <si>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</si>
  <si>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</si>
  <si>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</si>
  <si>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</si>
  <si>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</si>
  <si>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</si>
  <si>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</si>
  <si>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</si>
  <si>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</si>
  <si>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</si>
  <si>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</si>
  <si>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</si>
  <si>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</si>
  <si>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</si>
  <si>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</si>
  <si>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</si>
  <si>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</si>
  <si>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</si>
  <si>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</si>
  <si>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</si>
  <si>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</si>
  <si>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</si>
  <si>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</si>
  <si>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</si>
  <si>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</si>
  <si>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</si>
  <si>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</si>
  <si>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</si>
  <si>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</si>
  <si>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</si>
  <si>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</si>
  <si>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</si>
  <si>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</si>
  <si>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</si>
  <si>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</si>
  <si>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</si>
  <si>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</si>
  <si>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</si>
  <si>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</si>
  <si>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</si>
  <si>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</si>
  <si>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</si>
  <si>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</si>
  <si>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</si>
  <si>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</si>
  <si>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</si>
  <si>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</si>
  <si>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</si>
  <si>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</si>
  <si>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</si>
  <si>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</si>
  <si>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</si>
  <si>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</si>
  <si>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</si>
  <si>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</si>
  <si>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</si>
  <si>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</si>
  <si>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</si>
  <si>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</si>
  <si>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</si>
  <si>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</si>
  <si>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</si>
  <si>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</si>
  <si>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</si>
  <si>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</si>
  <si>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</si>
  <si>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</si>
  <si>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</si>
  <si>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</si>
  <si>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</si>
  <si>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</si>
  <si>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</si>
  <si>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</si>
  <si>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</si>
  <si>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</si>
  <si>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</si>
  <si>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</si>
  <si>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</si>
  <si>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</si>
  <si>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</si>
  <si>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</si>
  <si>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</si>
  <si>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</si>
  <si>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</si>
  <si>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</si>
  <si>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</si>
  <si>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</si>
  <si>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</si>
  <si>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</si>
  <si>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</si>
  <si>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</si>
  <si>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</si>
  <si>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</si>
  <si>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</si>
  <si>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</si>
  <si>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</si>
  <si>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</si>
  <si>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</si>
  <si>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</si>
  <si>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</si>
  <si>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</si>
  <si>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</si>
  <si>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</si>
  <si>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</si>
  <si>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</si>
  <si>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</si>
  <si>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</si>
  <si>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</si>
  <si>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</si>
  <si>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</si>
  <si>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</si>
  <si>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</si>
  <si>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</si>
  <si>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</si>
  <si>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</si>
  <si>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</si>
  <si>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</si>
  <si>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</si>
  <si>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</si>
  <si>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</si>
  <si>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</si>
  <si>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</si>
  <si>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</si>
  <si>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</si>
  <si>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</si>
  <si>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</si>
  <si>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</si>
  <si>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</si>
  <si>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</si>
  <si>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</si>
  <si>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</si>
  <si>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</si>
  <si>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</si>
  <si>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</si>
  <si>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</si>
  <si>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</si>
  <si>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</si>
  <si>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</si>
  <si>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</si>
  <si>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</si>
  <si>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</si>
  <si>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</si>
  <si>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</si>
  <si>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</si>
  <si>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</si>
  <si>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</si>
  <si>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</si>
  <si>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</si>
  <si>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</si>
  <si>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</si>
  <si>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</si>
  <si>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</si>
  <si>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</si>
  <si>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</si>
  <si>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</si>
  <si>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</si>
  <si>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</si>
  <si>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</si>
  <si>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</si>
  <si>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</si>
  <si>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</si>
  <si>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</si>
  <si>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</si>
  <si>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</si>
  <si>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</si>
  <si>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</si>
  <si>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</si>
  <si>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</si>
  <si>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</si>
  <si>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</si>
  <si>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</si>
  <si>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</si>
  <si>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</si>
  <si>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</si>
  <si>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</si>
  <si>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</si>
  <si>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</si>
  <si>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</si>
  <si>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</si>
  <si>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</si>
  <si>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</si>
  <si>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</si>
  <si>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</si>
  <si>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</si>
  <si>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</si>
  <si>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</si>
  <si>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</si>
  <si>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</si>
  <si>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</si>
  <si>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</si>
  <si>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</si>
  <si>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</si>
  <si>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</si>
  <si>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</si>
  <si>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</si>
  <si>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</si>
  <si>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</si>
  <si>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</si>
  <si>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</si>
  <si>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</si>
  <si>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</si>
  <si>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</si>
  <si>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</si>
  <si>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</si>
  <si>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</si>
  <si>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</si>
  <si>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</si>
  <si>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</si>
  <si>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</si>
  <si>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</si>
  <si>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</si>
  <si>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</si>
  <si>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</si>
  <si>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</si>
  <si>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</si>
  <si>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</si>
  <si>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</si>
  <si>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</si>
  <si>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</si>
  <si>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</si>
  <si>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</si>
  <si>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</si>
  <si>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</si>
  <si>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</si>
  <si>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</si>
  <si>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</si>
  <si>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</si>
  <si>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</si>
  <si>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</si>
  <si>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</si>
  <si>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</si>
  <si>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</si>
  <si>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</si>
  <si>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</si>
  <si>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</si>
  <si>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</si>
  <si>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</si>
  <si>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</si>
  <si>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</si>
  <si>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</si>
  <si>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</si>
  <si>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</si>
  <si>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</si>
  <si>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</si>
  <si>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</si>
  <si>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</si>
  <si>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</si>
  <si>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</si>
  <si>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</si>
  <si>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</si>
  <si>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</si>
  <si>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</si>
  <si>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</si>
  <si>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</si>
  <si>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</si>
  <si>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</si>
  <si>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</si>
  <si>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</si>
  <si>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</si>
  <si>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</si>
  <si>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</si>
  <si>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</si>
  <si>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</si>
  <si>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</si>
  <si>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</si>
  <si>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</si>
  <si>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</si>
  <si>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</si>
  <si>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</si>
  <si>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</si>
  <si>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</si>
  <si>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</si>
  <si>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</si>
  <si>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</si>
  <si>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</si>
  <si>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</si>
  <si>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</si>
  <si>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</si>
  <si>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</si>
  <si>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</si>
  <si>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</si>
  <si>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</si>
  <si>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</si>
  <si>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</si>
  <si>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</si>
  <si>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</si>
  <si>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</si>
  <si>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</si>
  <si>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</si>
  <si>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</si>
  <si>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</si>
  <si>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</si>
  <si>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</si>
  <si>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</si>
  <si>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</si>
  <si>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</si>
  <si>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</si>
  <si>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</si>
  <si>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</si>
  <si>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</si>
  <si>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</si>
  <si>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</si>
  <si>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</si>
  <si>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</si>
  <si>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</si>
  <si>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</si>
  <si>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</si>
  <si>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</si>
  <si>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</si>
  <si>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</si>
  <si>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</si>
  <si>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</si>
  <si>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</si>
  <si>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</si>
  <si>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</si>
  <si>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</si>
  <si>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</si>
  <si>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</si>
  <si>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</si>
  <si>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</si>
  <si>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</si>
  <si>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</si>
  <si>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</si>
  <si>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</si>
  <si>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</si>
  <si>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</si>
  <si>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</si>
  <si>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</si>
  <si>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</si>
  <si>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</si>
  <si>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</si>
  <si>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</si>
  <si>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</si>
  <si>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</si>
  <si>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</si>
  <si>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</si>
  <si>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</si>
  <si>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</si>
  <si>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</si>
  <si>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</si>
  <si>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</si>
  <si>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</si>
  <si>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</si>
  <si>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</si>
  <si>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</si>
  <si>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</si>
  <si>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</si>
  <si>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</si>
  <si>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</si>
  <si>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</si>
  <si>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</si>
  <si>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</si>
  <si>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</si>
  <si>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</si>
  <si>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</si>
  <si>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</si>
  <si>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</si>
  <si>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</si>
  <si>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</si>
  <si>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</si>
  <si>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</si>
  <si>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</si>
  <si>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</si>
  <si>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</si>
  <si>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</si>
  <si>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</si>
  <si>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</si>
  <si>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</si>
  <si>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</si>
  <si>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</si>
  <si>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</si>
  <si>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</si>
  <si>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</si>
  <si>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</si>
  <si>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</si>
  <si>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</si>
  <si>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</si>
  <si>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</si>
  <si>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</si>
  <si>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</si>
  <si>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</si>
  <si>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</si>
  <si>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</si>
  <si>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</si>
  <si>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</si>
  <si>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</si>
  <si>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</si>
  <si>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</si>
  <si>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</si>
  <si>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</si>
  <si>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</si>
  <si>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</si>
  <si>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</si>
  <si>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</si>
  <si>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</si>
  <si>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</si>
  <si>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</si>
  <si>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</si>
  <si>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</si>
  <si>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</si>
  <si>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</si>
  <si>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</si>
  <si>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</si>
  <si>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</si>
  <si>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</si>
  <si>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</si>
  <si>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</si>
  <si>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</si>
  <si>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</si>
  <si>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</si>
  <si>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</si>
  <si>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</si>
  <si>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</si>
  <si>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</si>
  <si>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</si>
  <si>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</si>
  <si>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</si>
  <si>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</si>
  <si>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</si>
  <si>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</si>
  <si>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</si>
  <si>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</si>
  <si>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</si>
  <si>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</si>
  <si>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</si>
  <si>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</si>
  <si>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</si>
  <si>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</si>
  <si>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</si>
  <si>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</si>
  <si>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</si>
  <si>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</si>
  <si>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</si>
  <si>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</si>
  <si>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</si>
  <si>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</si>
  <si>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</si>
  <si>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</si>
  <si>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</si>
  <si>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</si>
  <si>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</si>
  <si>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</si>
  <si>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</si>
  <si>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</si>
  <si>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</si>
  <si>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</si>
  <si>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</si>
  <si>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</si>
  <si>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</si>
  <si>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</si>
  <si>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</si>
  <si>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</si>
  <si>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</si>
  <si>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</si>
  <si>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</si>
  <si>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</si>
  <si>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</si>
  <si>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</si>
  <si>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</si>
  <si>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</si>
  <si>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</si>
  <si>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</si>
  <si>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</si>
  <si>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</si>
  <si>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</si>
  <si>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</si>
  <si>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</si>
  <si>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</si>
  <si>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</si>
  <si>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</si>
  <si>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</si>
  <si>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</si>
  <si>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</si>
  <si>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</si>
  <si>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</si>
  <si>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</si>
  <si>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</si>
  <si>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</si>
  <si>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</si>
  <si>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</si>
  <si>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</si>
  <si>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</si>
  <si>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</si>
  <si>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</si>
  <si>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</si>
  <si>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</si>
  <si>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</si>
  <si>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</si>
  <si>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</si>
  <si>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</si>
  <si>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</si>
  <si>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</si>
  <si>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</si>
  <si>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</si>
  <si>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</si>
  <si>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</si>
  <si>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</si>
  <si>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</si>
  <si>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</si>
  <si>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</si>
  <si>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</si>
  <si>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</si>
  <si>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</si>
  <si>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</si>
  <si>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</si>
  <si>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</si>
  <si>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</si>
  <si>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</si>
  <si>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</si>
  <si>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</si>
  <si>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</si>
  <si>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</si>
  <si>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</si>
  <si>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</si>
  <si>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</si>
  <si>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</si>
  <si>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</si>
  <si>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</si>
  <si>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</si>
  <si>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</si>
  <si>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</si>
  <si>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</si>
  <si>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</si>
  <si>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</si>
  <si>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</si>
  <si>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</si>
  <si>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</si>
  <si>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</si>
  <si>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</si>
  <si>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</si>
  <si>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</si>
  <si>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</si>
  <si>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</si>
  <si>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</si>
  <si>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</si>
  <si>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</si>
  <si>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</si>
  <si>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</si>
  <si>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</si>
  <si>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</si>
  <si>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</si>
  <si>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</si>
  <si>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</si>
  <si>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</si>
  <si>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</si>
  <si>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</si>
  <si>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</si>
  <si>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</si>
  <si>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</si>
  <si>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</si>
  <si>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</si>
  <si>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</si>
  <si>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</si>
  <si>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</si>
  <si>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</si>
  <si>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</si>
  <si>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</si>
  <si>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</si>
  <si>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</si>
  <si>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</si>
  <si>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</si>
  <si>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</si>
  <si>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</si>
  <si>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</si>
  <si>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</si>
  <si>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</si>
  <si>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</si>
  <si>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</si>
  <si>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</si>
  <si>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</si>
  <si>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</si>
  <si>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</si>
  <si>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</si>
  <si>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</si>
  <si>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</si>
  <si>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</si>
  <si>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</si>
  <si>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</si>
  <si>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</si>
  <si>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</si>
  <si>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</si>
  <si>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</si>
  <si>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</si>
  <si>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</si>
  <si>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</si>
  <si>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</si>
  <si>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</si>
  <si>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</si>
  <si>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</si>
  <si>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</si>
  <si>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</si>
  <si>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</si>
  <si>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</si>
  <si>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</si>
  <si>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</si>
  <si>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</si>
  <si>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</si>
  <si>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</si>
  <si>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</si>
  <si>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</si>
  <si>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</si>
  <si>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</si>
  <si>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</si>
  <si>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</si>
  <si>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</si>
  <si>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</si>
  <si>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</si>
  <si>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</si>
  <si>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</si>
  <si>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</si>
  <si>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</si>
  <si>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</si>
  <si>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</si>
  <si>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</si>
  <si>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</si>
  <si>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</si>
  <si>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</si>
  <si>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</si>
  <si>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</si>
  <si>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</si>
  <si>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</si>
  <si>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</si>
  <si>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</si>
  <si>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</si>
  <si>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</si>
  <si>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</si>
  <si>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</si>
  <si>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</si>
  <si>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</si>
  <si>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</si>
  <si>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</si>
  <si>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</si>
  <si>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</si>
  <si>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</si>
  <si>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</si>
  <si>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</si>
  <si>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</si>
  <si>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</si>
  <si>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</si>
  <si>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</si>
  <si>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</si>
  <si>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</si>
  <si>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</si>
  <si>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</si>
  <si>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</si>
  <si>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</si>
  <si>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</si>
  <si>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</si>
  <si>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</si>
  <si>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</si>
  <si>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</si>
  <si>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</si>
  <si>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</si>
  <si>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</si>
  <si>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</si>
  <si>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</si>
  <si>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</si>
  <si>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</si>
  <si>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</si>
  <si>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</si>
  <si>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</si>
  <si>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</si>
  <si>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</si>
  <si>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</si>
  <si>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</si>
  <si>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</si>
  <si>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</si>
  <si>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</si>
  <si>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</si>
  <si>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</si>
  <si>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</si>
  <si>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</si>
  <si>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</si>
  <si>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</si>
  <si>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</si>
  <si>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</si>
  <si>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</si>
  <si>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</si>
  <si>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</si>
  <si>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</si>
  <si>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</si>
  <si>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</si>
  <si>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</si>
  <si>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</si>
  <si>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</si>
  <si>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</si>
  <si>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</si>
  <si>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</si>
  <si>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</si>
  <si>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</si>
  <si>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</si>
  <si>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</si>
  <si>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</si>
  <si>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</si>
  <si>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</si>
  <si>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</si>
  <si>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</si>
  <si>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</si>
  <si>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</si>
  <si>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</si>
  <si>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</si>
  <si>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</si>
  <si>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</si>
  <si>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</si>
  <si>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</si>
  <si>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</si>
  <si>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</si>
  <si>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</si>
  <si>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</si>
  <si>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</si>
  <si>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</si>
  <si>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</si>
  <si>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</si>
  <si>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</si>
  <si>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</si>
  <si>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</si>
  <si>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</si>
  <si>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</si>
  <si>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</si>
  <si>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</si>
  <si>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</si>
  <si>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</si>
  <si>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</si>
  <si>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</si>
  <si>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</si>
  <si>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</si>
  <si>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</si>
  <si>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</si>
  <si>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</si>
  <si>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</si>
  <si>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</si>
  <si>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</si>
  <si>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</si>
  <si>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</si>
  <si>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</si>
  <si>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</si>
  <si>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</si>
  <si>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</si>
  <si>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</si>
  <si>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</si>
  <si>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</si>
  <si>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</si>
  <si>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</si>
  <si>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</si>
  <si>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</si>
  <si>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</si>
  <si>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</si>
  <si>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</si>
  <si>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</si>
  <si>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</si>
  <si>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</si>
  <si>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</si>
  <si>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</si>
  <si>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</si>
  <si>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</si>
  <si>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</si>
  <si>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</si>
  <si>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</si>
  <si>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</si>
  <si>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</si>
  <si>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</si>
  <si>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</si>
  <si>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</si>
  <si>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</si>
  <si>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</si>
  <si>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</si>
  <si>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</si>
  <si>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</si>
  <si>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</si>
  <si>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</si>
  <si>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</si>
  <si>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</si>
  <si>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</si>
  <si>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</si>
  <si>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</si>
  <si>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</si>
  <si>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</si>
  <si>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</si>
  <si>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</si>
  <si>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</si>
  <si>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</si>
  <si>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</si>
  <si>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</si>
  <si>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</si>
  <si>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</si>
  <si>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</si>
  <si>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</si>
  <si>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</si>
  <si>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</si>
  <si>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</si>
  <si>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</si>
  <si>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</si>
  <si>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</si>
  <si>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</si>
  <si>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</si>
  <si>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</si>
  <si>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</si>
  <si>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</si>
  <si>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</si>
  <si>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</si>
  <si>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</si>
  <si>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</si>
  <si>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</si>
  <si>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</si>
  <si>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</si>
  <si>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</si>
  <si>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</si>
  <si>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</si>
  <si>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</si>
  <si>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</si>
  <si>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</si>
  <si>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</si>
  <si>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</si>
  <si>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</si>
  <si>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</si>
  <si>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</si>
  <si>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</si>
  <si>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</si>
  <si>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</si>
  <si>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</si>
  <si>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</si>
  <si>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</si>
  <si>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</si>
  <si>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</si>
  <si>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</si>
  <si>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</si>
  <si>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</si>
  <si>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</si>
  <si>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</si>
  <si>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</si>
  <si>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</si>
  <si>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</si>
  <si>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</si>
  <si>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</si>
  <si>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</si>
  <si>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</si>
  <si>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</si>
  <si>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</si>
  <si>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</si>
  <si>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</si>
  <si>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</si>
  <si>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</si>
  <si>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</si>
  <si>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</si>
  <si>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</si>
  <si>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</si>
  <si>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</si>
  <si>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</si>
  <si>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</si>
  <si>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</si>
  <si>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</si>
  <si>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</si>
  <si>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</si>
  <si>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</si>
  <si>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</si>
  <si>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</si>
  <si>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</si>
  <si>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</si>
  <si>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</si>
  <si>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</si>
  <si>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</si>
  <si>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</si>
  <si>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</si>
  <si>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</si>
  <si>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</si>
  <si>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</si>
  <si>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</si>
  <si>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</si>
  <si>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</si>
  <si>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</si>
  <si>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</si>
  <si>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</si>
  <si>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</si>
  <si>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</si>
  <si>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</si>
  <si>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</si>
  <si>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</si>
  <si>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</si>
  <si>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</si>
  <si>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</si>
  <si>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</si>
  <si>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</si>
  <si>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</si>
  <si>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</si>
  <si>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</si>
  <si>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</si>
  <si>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</si>
  <si>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</si>
  <si>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</si>
  <si>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</si>
  <si>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</si>
  <si>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</si>
  <si>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</si>
  <si>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</si>
  <si>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</si>
  <si>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</si>
  <si>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</si>
  <si>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</si>
  <si>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</si>
  <si>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</si>
  <si>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</si>
  <si>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</si>
  <si>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</si>
  <si>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</si>
  <si>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</si>
  <si>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</si>
  <si>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</si>
  <si>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</si>
  <si>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</si>
  <si>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</si>
  <si>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</si>
  <si>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</si>
  <si>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</si>
  <si>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</si>
  <si>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</si>
  <si>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</si>
  <si>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</si>
  <si>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</si>
  <si>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</si>
  <si>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</si>
  <si>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</si>
  <si>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</si>
  <si>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</si>
  <si>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</si>
  <si>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</si>
  <si>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</si>
  <si>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</si>
  <si>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</si>
  <si>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</si>
  <si>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</si>
  <si>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</si>
  <si>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</si>
  <si>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</si>
  <si>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</si>
  <si>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</si>
  <si>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</si>
  <si>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</si>
  <si>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</si>
  <si>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</si>
  <si>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</si>
  <si>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</si>
  <si>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</si>
  <si>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</si>
  <si>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</si>
  <si>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</si>
  <si>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</si>
  <si>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</si>
  <si>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</si>
  <si>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</si>
  <si>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</si>
  <si>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</si>
  <si>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</si>
  <si>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</si>
  <si>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</si>
  <si>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</si>
  <si>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</si>
  <si>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</si>
  <si>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</si>
  <si>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</si>
  <si>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</si>
  <si>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</si>
  <si>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</si>
  <si>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</si>
  <si>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</si>
  <si>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</si>
  <si>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</si>
  <si>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</si>
  <si>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</si>
  <si>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</si>
  <si>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</si>
  <si>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</si>
  <si>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</si>
  <si>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</si>
  <si>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</si>
  <si>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</si>
  <si>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</si>
  <si>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</si>
  <si>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</si>
  <si>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</si>
  <si>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</si>
  <si>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</si>
  <si>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</si>
  <si>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</si>
  <si>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</si>
  <si>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</si>
  <si>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</si>
  <si>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</si>
  <si>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</si>
  <si>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</si>
  <si>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</si>
  <si>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</si>
  <si>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</si>
  <si>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</si>
  <si>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</si>
  <si>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</si>
  <si>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</si>
  <si>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</si>
  <si>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</si>
  <si>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</si>
  <si>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</si>
  <si>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</si>
  <si>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</si>
  <si>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</si>
  <si>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</si>
  <si>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</si>
  <si>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</si>
  <si>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</si>
  <si>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</si>
  <si>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</si>
  <si>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</si>
  <si>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</si>
  <si>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</si>
  <si>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</si>
  <si>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</si>
  <si>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</si>
  <si>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</si>
  <si>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</si>
  <si>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</si>
  <si>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</si>
  <si>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</si>
  <si>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</si>
  <si>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</si>
  <si>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</si>
  <si>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</si>
  <si>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</si>
  <si>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</si>
  <si>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</si>
  <si>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</si>
  <si>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</si>
  <si>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</si>
  <si>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</si>
  <si>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</si>
  <si>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</si>
  <si>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</si>
  <si>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</si>
  <si>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</si>
  <si>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</si>
  <si>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</si>
  <si>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</si>
  <si>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</si>
  <si>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</si>
  <si>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</si>
  <si>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</si>
  <si>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</si>
  <si>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</si>
  <si>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</si>
  <si>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</si>
  <si>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</si>
  <si>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</si>
  <si>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</si>
  <si>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</si>
  <si>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</si>
  <si>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</si>
  <si>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</si>
  <si>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</si>
  <si>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</si>
  <si>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</si>
  <si>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</si>
  <si>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</si>
  <si>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</si>
  <si>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</si>
  <si>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</si>
  <si>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</si>
  <si>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</si>
  <si>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</si>
  <si>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</si>
  <si>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</si>
  <si>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</si>
  <si>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</si>
  <si>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</si>
  <si>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</si>
  <si>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</si>
  <si>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</si>
  <si>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</si>
  <si>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</si>
  <si>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</si>
  <si>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</si>
  <si>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</si>
  <si>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</si>
  <si>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</si>
  <si>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</si>
  <si>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</si>
  <si>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</si>
  <si>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</si>
  <si>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</si>
  <si>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</si>
  <si>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</si>
  <si>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</si>
  <si>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</si>
  <si>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</si>
  <si>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</si>
  <si>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</si>
  <si>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</si>
  <si>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</si>
  <si>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</si>
  <si>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</si>
  <si>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</si>
  <si>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</si>
  <si>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</si>
  <si>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</si>
  <si>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</si>
  <si>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</si>
  <si>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</si>
  <si>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</si>
  <si>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</si>
  <si>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</si>
  <si>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</si>
  <si>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</si>
  <si>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</si>
  <si>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</si>
  <si>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</si>
  <si>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</si>
  <si>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</si>
  <si>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</si>
  <si>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</si>
  <si>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</si>
  <si>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</si>
  <si>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</si>
  <si>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</si>
  <si>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</si>
  <si>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</si>
  <si>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</si>
  <si>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</si>
  <si>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</si>
  <si>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</si>
  <si>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</si>
  <si>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</si>
  <si>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</si>
  <si>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</si>
  <si>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</si>
  <si>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</si>
  <si>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</si>
  <si>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</si>
  <si>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</si>
  <si>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</si>
  <si>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</si>
  <si>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</si>
  <si>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</si>
  <si>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</si>
  <si>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</si>
  <si>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</si>
  <si>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</si>
  <si>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</si>
  <si>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</si>
  <si>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</si>
  <si>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</si>
  <si>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</si>
  <si>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</si>
  <si>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</si>
  <si>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</si>
  <si>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</si>
  <si>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</si>
  <si>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</si>
  <si>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</si>
  <si>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</si>
  <si>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</si>
  <si>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</si>
  <si>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</si>
  <si>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</si>
  <si>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</si>
  <si>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</si>
  <si>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</si>
  <si>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</si>
  <si>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</si>
  <si>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</si>
  <si>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</si>
  <si>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</si>
  <si>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</si>
  <si>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</si>
  <si>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</si>
  <si>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</si>
  <si>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</si>
  <si>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</si>
  <si>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</si>
  <si>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</si>
  <si>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</si>
  <si>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</si>
  <si>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</si>
  <si>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</si>
  <si>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</si>
  <si>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</si>
  <si>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</si>
  <si>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</si>
  <si>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</si>
  <si>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</si>
  <si>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</si>
  <si>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</si>
  <si>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</si>
  <si>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</si>
  <si>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</si>
  <si>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</si>
  <si>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</si>
  <si>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</si>
  <si>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</si>
  <si>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</si>
  <si>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</si>
  <si>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</si>
  <si>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</si>
  <si>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</si>
  <si>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</si>
  <si>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</si>
  <si>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</si>
  <si>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</si>
  <si>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</si>
  <si>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</si>
  <si>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</si>
  <si>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</si>
  <si>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</si>
  <si>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</si>
  <si>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</si>
  <si>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</si>
  <si>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</si>
  <si>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</si>
  <si>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</si>
  <si>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</si>
  <si>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</si>
  <si>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</si>
  <si>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</si>
  <si>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</si>
  <si>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</si>
  <si>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</si>
  <si>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</si>
  <si>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</si>
  <si>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</si>
  <si>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</si>
  <si>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</si>
  <si>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</si>
  <si>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</si>
  <si>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</si>
  <si>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</si>
  <si>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</si>
  <si>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</si>
  <si>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</si>
  <si>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</si>
  <si>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</si>
  <si>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</si>
  <si>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</si>
  <si>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</si>
  <si>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</si>
  <si>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</si>
  <si>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</si>
  <si>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</si>
  <si>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</si>
  <si>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</si>
  <si>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</si>
  <si>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</si>
  <si>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</si>
  <si>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</si>
  <si>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</si>
  <si>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</si>
  <si>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</si>
  <si>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</si>
  <si>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</si>
  <si>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</si>
  <si>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</si>
  <si>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</si>
  <si>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</si>
  <si>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</si>
  <si>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</si>
  <si>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</si>
  <si>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</si>
  <si>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</si>
  <si>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</si>
  <si>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</si>
  <si>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</si>
  <si>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</si>
  <si>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</si>
  <si>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</si>
  <si>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</si>
  <si>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</si>
  <si>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</si>
  <si>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</si>
  <si>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</si>
  <si>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</si>
  <si>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</si>
  <si>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</si>
  <si>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</si>
  <si>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</si>
  <si>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</si>
  <si>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</si>
  <si>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</si>
  <si>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</si>
  <si>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</si>
  <si>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</si>
  <si>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</si>
  <si>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</si>
  <si>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</si>
  <si>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</si>
  <si>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</si>
  <si>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</si>
  <si>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</si>
  <si>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</si>
  <si>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</si>
  <si>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</si>
  <si>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</si>
  <si>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</si>
  <si>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</si>
  <si>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</si>
  <si>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</si>
  <si>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</si>
  <si>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</si>
  <si>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</si>
  <si>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</si>
  <si>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</si>
  <si>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</si>
  <si>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</si>
  <si>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</si>
  <si>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</si>
  <si>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</si>
  <si>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</si>
  <si>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</si>
  <si>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</si>
  <si>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</si>
  <si>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</si>
  <si>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</si>
  <si>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</si>
  <si>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</si>
  <si>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</si>
  <si>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</si>
  <si>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</si>
  <si>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</si>
  <si>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</si>
  <si>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</si>
  <si>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</si>
  <si>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</si>
  <si>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</si>
  <si>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</si>
  <si>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</si>
  <si>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</si>
  <si>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</si>
  <si>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</si>
  <si>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</si>
  <si>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</si>
  <si>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</si>
  <si>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</si>
  <si>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</si>
  <si>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</si>
  <si>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</si>
  <si>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</si>
  <si>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</si>
  <si>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</si>
  <si>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</si>
  <si>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</si>
  <si>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</si>
  <si>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</si>
  <si>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</si>
  <si>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</si>
  <si>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</si>
  <si>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</si>
  <si>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</si>
  <si>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</si>
  <si>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</si>
  <si>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</si>
  <si>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</si>
  <si>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</si>
  <si>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</si>
  <si>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</si>
  <si>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</si>
  <si>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</si>
  <si>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</si>
  <si>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</si>
  <si>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</si>
  <si>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</si>
  <si>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</si>
  <si>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</si>
  <si>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</si>
  <si>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</si>
  <si>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</si>
  <si>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</si>
  <si>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</si>
  <si>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</si>
  <si>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</si>
  <si>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</si>
  <si>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</si>
  <si>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</si>
  <si>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</si>
  <si>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</si>
  <si>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</si>
  <si>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</si>
  <si>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</si>
  <si>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</si>
  <si>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</si>
  <si>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</si>
  <si>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</si>
  <si>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</si>
  <si>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</si>
  <si>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</si>
  <si>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</si>
  <si>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</si>
  <si>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</si>
  <si>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</si>
  <si>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</si>
  <si>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</si>
  <si>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</si>
  <si>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</si>
  <si>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</si>
  <si>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</si>
  <si>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</si>
  <si>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</si>
  <si>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</si>
  <si>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</si>
  <si>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</si>
  <si>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</si>
  <si>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</si>
  <si>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</si>
  <si>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</si>
  <si>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</si>
  <si>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</si>
  <si>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</si>
  <si>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</si>
  <si>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</si>
  <si>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</si>
  <si>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</si>
  <si>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</si>
  <si>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</si>
  <si>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</si>
  <si>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</si>
  <si>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</si>
  <si>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</si>
  <si>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</si>
  <si>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</si>
  <si>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</si>
  <si>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</si>
  <si>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</si>
  <si>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</si>
  <si>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</si>
  <si>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</si>
  <si>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</si>
  <si>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</si>
  <si>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</si>
  <si>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</si>
  <si>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</si>
  <si>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</si>
  <si>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</si>
  <si>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</si>
  <si>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</si>
  <si>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</si>
  <si>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</si>
  <si>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</si>
  <si>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</si>
  <si>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</si>
  <si>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</si>
  <si>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</si>
  <si>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</si>
  <si>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</si>
  <si>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</si>
  <si>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</si>
  <si>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</si>
  <si>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</si>
  <si>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</si>
  <si>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</si>
  <si>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</si>
  <si>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</si>
  <si>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</si>
  <si>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</si>
  <si>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</si>
  <si>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</si>
  <si>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</si>
  <si>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</si>
  <si>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</si>
  <si>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</si>
  <si>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</si>
  <si>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</si>
  <si>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</si>
  <si>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</si>
  <si>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</si>
  <si>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</si>
  <si>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</si>
  <si>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</si>
  <si>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</si>
  <si>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</si>
  <si>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</si>
  <si>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</si>
  <si>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</si>
  <si>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</si>
  <si>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</si>
  <si>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</si>
  <si>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</si>
  <si>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</si>
  <si>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</si>
  <si>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</si>
  <si>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</si>
  <si>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</si>
  <si>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</si>
  <si>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</si>
  <si>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</si>
  <si>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</si>
  <si>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</si>
  <si>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</si>
  <si>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</si>
  <si>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</si>
  <si>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</si>
  <si>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</si>
  <si>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</si>
  <si>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</si>
  <si>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</si>
  <si>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</si>
  <si>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</si>
  <si>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</si>
  <si>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</si>
  <si>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</si>
  <si>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</si>
  <si>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</si>
  <si>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</si>
  <si>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</si>
  <si>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</si>
  <si>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</si>
  <si>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</si>
  <si>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</si>
  <si>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</si>
  <si>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</si>
  <si>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</si>
  <si>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</si>
  <si>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</si>
  <si>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</si>
  <si>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</si>
  <si>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</si>
  <si>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</si>
  <si>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</si>
  <si>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</si>
  <si>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</si>
  <si>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</si>
  <si>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</si>
  <si>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</si>
  <si>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</si>
  <si>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</si>
  <si>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</si>
  <si>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</si>
  <si>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</si>
  <si>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</si>
  <si>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</si>
  <si>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</si>
  <si>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</si>
  <si>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</si>
  <si>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</si>
  <si>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</si>
  <si>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</si>
  <si>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</si>
  <si>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</si>
  <si>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</si>
  <si>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</si>
  <si>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</si>
  <si>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</si>
  <si>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</si>
  <si>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</si>
  <si>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</si>
  <si>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</si>
  <si>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</si>
  <si>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</si>
  <si>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</si>
  <si>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</si>
  <si>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</si>
  <si>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</si>
  <si>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</si>
  <si>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</si>
  <si>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</si>
  <si>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</si>
  <si>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</si>
  <si>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</si>
  <si>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</si>
  <si>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</si>
  <si>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</si>
  <si>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</si>
  <si>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</si>
  <si>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</si>
  <si>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</si>
  <si>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</si>
  <si>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</si>
  <si>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</si>
  <si>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</si>
  <si>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</si>
  <si>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</si>
  <si>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</si>
  <si>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</si>
  <si>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</si>
  <si>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</si>
  <si>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</si>
  <si>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</si>
  <si>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</si>
  <si>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</si>
  <si>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</si>
  <si>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</si>
  <si>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</si>
  <si>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</si>
  <si>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</si>
  <si>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</si>
  <si>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</si>
  <si>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</si>
  <si>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</si>
  <si>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</si>
  <si>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</si>
  <si>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</si>
  <si>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</si>
  <si>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</si>
  <si>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</si>
  <si>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</si>
  <si>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</si>
  <si>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</si>
  <si>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</si>
  <si>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</si>
  <si>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</si>
  <si>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</si>
  <si>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</si>
  <si>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</si>
  <si>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</si>
  <si>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</si>
  <si>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</si>
  <si>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</si>
  <si>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</si>
  <si>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</si>
  <si>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</si>
  <si>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</si>
  <si>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</si>
  <si>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</si>
  <si>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</si>
  <si>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</si>
  <si>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</si>
  <si>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</si>
  <si>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</si>
  <si>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</si>
  <si>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</si>
  <si>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</si>
  <si>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</si>
  <si>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</si>
  <si>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</si>
  <si>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</si>
  <si>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</si>
  <si>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</si>
  <si>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</si>
  <si>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</si>
  <si>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</si>
  <si>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</si>
  <si>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</si>
  <si>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</si>
  <si>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</si>
  <si>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</si>
  <si>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</si>
  <si>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</si>
  <si>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</si>
  <si>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</si>
  <si>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</si>
  <si>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</si>
  <si>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</si>
  <si>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</si>
  <si>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</si>
  <si>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</si>
  <si>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</si>
  <si>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</si>
  <si>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</si>
  <si>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</si>
  <si>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</si>
  <si>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</si>
  <si>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</si>
  <si>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</si>
  <si>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</si>
  <si>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</si>
  <si>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</si>
  <si>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</si>
  <si>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</si>
  <si>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</si>
  <si>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</si>
  <si>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</si>
  <si>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</si>
  <si>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</si>
  <si>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</si>
  <si>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</si>
  <si>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</si>
  <si>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</si>
  <si>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</si>
  <si>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</si>
  <si>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</si>
  <si>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</si>
  <si>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</si>
  <si>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</si>
  <si>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</si>
  <si>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</si>
  <si>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</si>
  <si>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</si>
  <si>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</si>
  <si>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</si>
  <si>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</si>
  <si>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</si>
  <si>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</si>
  <si>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</si>
  <si>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</si>
  <si>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</si>
  <si>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</si>
  <si>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</si>
  <si>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</si>
  <si>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</si>
  <si>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</si>
  <si>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</si>
  <si>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</si>
  <si>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</si>
  <si>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</si>
  <si>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</si>
  <si>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</si>
  <si>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</si>
  <si>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</si>
  <si>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</si>
  <si>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</si>
  <si>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</si>
  <si>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</si>
  <si>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</si>
  <si>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</si>
  <si>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</si>
  <si>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</si>
  <si>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</si>
  <si>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</si>
  <si>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</si>
  <si>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</si>
  <si>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</si>
  <si>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</si>
  <si>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</si>
  <si>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</si>
  <si>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</si>
  <si>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</si>
  <si>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</si>
  <si>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</si>
  <si>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</si>
  <si>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</si>
  <si>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</si>
  <si>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</si>
  <si>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</si>
  <si>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</si>
  <si>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</si>
  <si>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</si>
  <si>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</si>
  <si>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</si>
  <si>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</si>
  <si>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</si>
  <si>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</si>
  <si>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</si>
  <si>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</si>
  <si>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</si>
  <si>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</si>
  <si>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</si>
  <si>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</si>
  <si>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</si>
  <si>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</si>
  <si>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</si>
  <si>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</si>
  <si>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</si>
  <si>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</si>
  <si>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</si>
  <si>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</si>
  <si>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</si>
  <si>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</si>
  <si>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</si>
  <si>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</si>
  <si>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</si>
  <si>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</si>
  <si>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</si>
  <si>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</si>
  <si>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</si>
  <si>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</si>
  <si>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</si>
  <si>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</si>
  <si>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</si>
  <si>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</si>
  <si>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</si>
  <si>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</si>
  <si>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</si>
  <si>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</si>
  <si>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</si>
  <si>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</si>
  <si>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</si>
  <si>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</si>
  <si>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</si>
  <si>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</si>
  <si>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</si>
  <si>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</si>
  <si>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</si>
  <si>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</si>
  <si>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</si>
  <si>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</si>
  <si>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</si>
  <si>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</si>
  <si>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</si>
  <si>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</si>
  <si>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</si>
  <si>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</si>
  <si>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</si>
  <si>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</si>
  <si>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</si>
  <si>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</si>
  <si>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</si>
  <si>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</si>
  <si>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</si>
  <si>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</si>
  <si>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</si>
  <si>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</si>
  <si>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</si>
  <si>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</si>
  <si>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</si>
  <si>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</si>
  <si>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</si>
  <si>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</si>
  <si>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</si>
  <si>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</si>
  <si>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</si>
  <si>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</si>
  <si>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</si>
  <si>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</si>
  <si>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</si>
  <si>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</si>
  <si>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</si>
  <si>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</si>
  <si>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</si>
  <si>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</si>
  <si>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</si>
  <si>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</si>
  <si>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</si>
  <si>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</si>
  <si>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</si>
  <si>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</si>
  <si>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</si>
  <si>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</si>
  <si>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</si>
  <si>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</si>
  <si>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</si>
  <si>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</si>
  <si>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</si>
  <si>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</si>
  <si>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</si>
  <si>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</si>
  <si>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</si>
  <si>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</si>
  <si>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</si>
  <si>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</si>
  <si>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</si>
  <si>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</si>
  <si>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</si>
  <si>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</si>
  <si>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</si>
  <si>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</si>
  <si>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</si>
  <si>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</si>
  <si>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</si>
  <si>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</si>
  <si>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</si>
  <si>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</si>
  <si>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</si>
  <si>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</si>
  <si>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</si>
  <si>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</si>
  <si>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</si>
  <si>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</si>
  <si>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</si>
  <si>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</si>
  <si>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</si>
  <si>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</si>
  <si>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</si>
  <si>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</si>
  <si>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</si>
  <si>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</si>
  <si>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</si>
  <si>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</si>
  <si>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</si>
  <si>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</si>
  <si>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</si>
  <si>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</si>
  <si>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</si>
  <si>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</si>
  <si>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</si>
  <si>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</si>
  <si>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</si>
  <si>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</si>
  <si>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</si>
  <si>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</si>
  <si>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</si>
  <si>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</si>
  <si>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</si>
  <si>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</si>
  <si>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</si>
  <si>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</si>
  <si>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</si>
  <si>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</si>
  <si>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</si>
  <si>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</si>
  <si>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</si>
  <si>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</si>
  <si>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</si>
  <si>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</si>
  <si>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</si>
  <si>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</si>
  <si>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</si>
  <si>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</si>
  <si>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</si>
  <si>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</si>
  <si>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</si>
  <si>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</si>
  <si>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</si>
  <si>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</si>
  <si>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</si>
  <si>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</si>
  <si>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</si>
  <si>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</si>
  <si>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</si>
  <si>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</si>
  <si>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</si>
  <si>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</si>
  <si>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</si>
  <si>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</si>
  <si>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</si>
  <si>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</si>
  <si>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</si>
  <si>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</si>
  <si>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</si>
  <si>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</si>
  <si>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</si>
  <si>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</si>
  <si>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</si>
  <si>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</si>
  <si>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</si>
  <si>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</si>
  <si>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</si>
  <si>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</si>
  <si>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</si>
  <si>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</si>
  <si>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</si>
  <si>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</si>
  <si>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</si>
  <si>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</si>
  <si>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</si>
  <si>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</si>
  <si>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</si>
  <si>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</si>
  <si>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</si>
  <si>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</si>
  <si>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</si>
  <si>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</si>
  <si>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</si>
  <si>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</si>
  <si>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</si>
  <si>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</si>
  <si>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</si>
  <si>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</si>
  <si>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</si>
  <si>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</si>
  <si>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</si>
  <si>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</si>
  <si>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</si>
  <si>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</si>
  <si>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</si>
  <si>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</si>
  <si>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</si>
  <si>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</si>
  <si>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</si>
  <si>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</si>
  <si>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</si>
  <si>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</si>
  <si>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</si>
  <si>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</si>
  <si>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</si>
  <si>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</si>
  <si>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</si>
  <si>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</si>
  <si>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</si>
  <si>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</si>
  <si>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</si>
  <si>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</si>
  <si>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</si>
  <si>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</si>
  <si>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</si>
  <si>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</si>
  <si>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</si>
  <si>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</si>
  <si>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</si>
  <si>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</si>
  <si>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</si>
  <si>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</si>
  <si>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</si>
  <si>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</si>
  <si>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</si>
  <si>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</si>
  <si>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</si>
  <si>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</si>
  <si>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</si>
  <si>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</si>
  <si>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</si>
  <si>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</si>
  <si>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</si>
  <si>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</si>
  <si>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</si>
  <si>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</si>
  <si>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</si>
  <si>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</si>
  <si>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</si>
  <si>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</si>
  <si>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</si>
  <si>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</si>
  <si>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</si>
  <si>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</si>
  <si>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</si>
  <si>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</si>
  <si>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</si>
  <si>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</si>
  <si>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</si>
  <si>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</si>
  <si>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</si>
  <si>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</si>
  <si>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</si>
  <si>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</si>
  <si>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</si>
  <si>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</si>
  <si>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</si>
  <si>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</si>
  <si>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</si>
  <si>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</si>
  <si>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</si>
  <si>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</si>
  <si>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</si>
  <si>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</si>
  <si>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</si>
  <si>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</si>
  <si>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</si>
  <si>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</si>
  <si>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</si>
  <si>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</si>
  <si>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</si>
  <si>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</si>
  <si>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</si>
  <si>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</si>
  <si>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</si>
  <si>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</si>
  <si>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</si>
  <si>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</si>
  <si>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</si>
  <si>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</si>
  <si>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</si>
  <si>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</si>
  <si>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</si>
  <si>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</si>
  <si>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</si>
  <si>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</si>
  <si>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</si>
  <si>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</si>
  <si>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</si>
  <si>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</si>
  <si>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</si>
  <si>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</si>
  <si>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</si>
  <si>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</si>
  <si>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</si>
  <si>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</si>
  <si>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</si>
  <si>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</si>
  <si>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</si>
  <si>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</si>
  <si>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</si>
  <si>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</si>
  <si>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</si>
  <si>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</si>
  <si>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</si>
  <si>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</si>
  <si>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</si>
  <si>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</si>
  <si>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</si>
  <si>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</si>
  <si>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</si>
  <si>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</si>
  <si>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</si>
  <si>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</si>
  <si>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</si>
  <si>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</si>
  <si>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</si>
  <si>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</si>
  <si>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</si>
  <si>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</si>
  <si>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</si>
  <si>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</si>
  <si>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</si>
  <si>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</si>
  <si>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</si>
  <si>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</si>
  <si>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</si>
  <si>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</si>
  <si>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</si>
  <si>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</si>
  <si>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</si>
  <si>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</si>
  <si>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</si>
  <si>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</si>
  <si>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</si>
  <si>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</si>
  <si>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</si>
  <si>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</si>
  <si>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</si>
  <si>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</si>
  <si>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</si>
  <si>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</si>
  <si>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</si>
  <si>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</si>
  <si>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</si>
  <si>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</si>
  <si>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</si>
  <si>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</si>
  <si>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</si>
  <si>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</si>
  <si>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</si>
  <si>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</si>
  <si>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</si>
  <si>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</si>
  <si>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</si>
  <si>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</si>
  <si>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</si>
  <si>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</si>
  <si>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</si>
  <si>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</si>
  <si>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</si>
  <si>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</si>
  <si>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</si>
  <si>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</si>
  <si>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</si>
  <si>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</si>
  <si>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</si>
  <si>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</si>
  <si>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</si>
  <si>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</si>
  <si>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</si>
  <si>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</si>
  <si>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</si>
  <si>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</si>
  <si>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</si>
  <si>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</si>
  <si>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</si>
  <si>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</si>
  <si>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</si>
  <si>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</si>
  <si>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</si>
  <si>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</si>
  <si>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</si>
  <si>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</si>
  <si>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</si>
  <si>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</si>
  <si>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</si>
  <si>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</si>
  <si>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</si>
  <si>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</si>
  <si>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</si>
  <si>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</si>
  <si>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</si>
  <si>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</si>
  <si>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</si>
  <si>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</si>
  <si>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</si>
  <si>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</si>
  <si>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</si>
  <si>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</si>
  <si>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</si>
  <si>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</si>
  <si>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</si>
  <si>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</si>
  <si>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</si>
  <si>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</si>
  <si>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</si>
  <si>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</si>
  <si>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</si>
  <si>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</si>
  <si>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</si>
  <si>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</si>
  <si>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</si>
  <si>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</si>
  <si>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</si>
  <si>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</si>
  <si>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</si>
  <si>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</si>
  <si>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</si>
  <si>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</si>
  <si>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</si>
  <si>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</si>
  <si>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</si>
  <si>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</si>
  <si>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</si>
  <si>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</si>
  <si>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</si>
  <si>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</si>
  <si>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</si>
  <si>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</si>
  <si>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</si>
  <si>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</si>
  <si>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</si>
  <si>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</si>
  <si>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</si>
  <si>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</si>
  <si>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</si>
  <si>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</si>
  <si>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</si>
  <si>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</si>
  <si>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</si>
  <si>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</si>
  <si>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</si>
  <si>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</si>
  <si>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</si>
  <si>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</si>
  <si>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</si>
  <si>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</si>
  <si>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</si>
  <si>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</si>
  <si>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</si>
  <si>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</si>
  <si>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</si>
  <si>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</si>
  <si>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</si>
  <si>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</si>
  <si>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</si>
  <si>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</si>
  <si>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</si>
  <si>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</si>
  <si>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</si>
  <si>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</si>
  <si>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</si>
  <si>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</si>
  <si>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</si>
  <si>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</si>
  <si>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</si>
  <si>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</si>
  <si>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</si>
  <si>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</si>
  <si>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</si>
  <si>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</si>
  <si>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</si>
  <si>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</si>
  <si>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</si>
  <si>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</si>
  <si>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</si>
  <si>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</si>
  <si>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</si>
  <si>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</si>
  <si>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</si>
  <si>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</si>
  <si>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</si>
  <si>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</si>
  <si>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</si>
  <si>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</si>
  <si>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</si>
  <si>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</si>
  <si>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</si>
  <si>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</si>
  <si>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</si>
  <si>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</si>
  <si>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</si>
  <si>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</si>
  <si>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</si>
  <si>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</si>
  <si>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</si>
  <si>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</si>
  <si>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</si>
  <si>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</si>
  <si>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</si>
  <si>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</si>
  <si>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</si>
  <si>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</si>
  <si>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</si>
  <si>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</si>
  <si>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</si>
  <si>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</si>
  <si>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</si>
  <si>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</si>
  <si>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</si>
  <si>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</si>
  <si>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</si>
  <si>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</si>
  <si>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</si>
  <si>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</si>
  <si>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</si>
  <si>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</si>
  <si>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</si>
  <si>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</si>
  <si>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</si>
  <si>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</si>
  <si>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</si>
  <si>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</si>
  <si>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</si>
  <si>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</si>
  <si>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</si>
  <si>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</si>
  <si>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</si>
  <si>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</si>
  <si>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</si>
  <si>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</si>
  <si>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</si>
  <si>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</si>
  <si>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</si>
  <si>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</si>
  <si>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</si>
  <si>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</si>
  <si>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</si>
  <si>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</si>
  <si>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</si>
  <si>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</si>
  <si>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</si>
  <si>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</si>
  <si>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</si>
  <si>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</si>
  <si>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</si>
  <si>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</si>
  <si>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</si>
  <si>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</si>
  <si>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</si>
  <si>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</si>
  <si>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</si>
  <si>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</si>
  <si>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</si>
  <si>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</si>
  <si>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</si>
  <si>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</si>
  <si>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</si>
  <si>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</si>
  <si>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</si>
  <si>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</si>
  <si>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</si>
  <si>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</si>
  <si>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</si>
  <si>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</si>
  <si>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</si>
  <si>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</si>
  <si>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</si>
  <si>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</si>
  <si>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</si>
  <si>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</si>
  <si>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</si>
  <si>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</si>
  <si>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</si>
  <si>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</si>
  <si>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</si>
  <si>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</si>
  <si>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</si>
  <si>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</si>
  <si>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</si>
  <si>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</si>
  <si>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</si>
  <si>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</si>
  <si>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</si>
  <si>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</si>
  <si>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</si>
  <si>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</si>
  <si>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</si>
  <si>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</si>
  <si>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</si>
  <si>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</si>
  <si>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</si>
  <si>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</si>
  <si>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</si>
  <si>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</si>
  <si>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</si>
  <si>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</si>
  <si>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</si>
  <si>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</si>
  <si>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</si>
  <si>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</si>
  <si>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</si>
  <si>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</si>
  <si>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</si>
  <si>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</si>
  <si>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</si>
  <si>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</si>
  <si>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</si>
  <si>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</si>
  <si>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</si>
  <si>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</si>
  <si>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</si>
  <si>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</si>
  <si>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</si>
  <si>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</si>
  <si>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</si>
  <si>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</si>
  <si>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</si>
  <si>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</si>
  <si>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</si>
  <si>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</si>
  <si>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</si>
  <si>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</si>
  <si>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</si>
  <si>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</si>
  <si>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</si>
  <si>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</si>
  <si>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</si>
  <si>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</si>
  <si>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</si>
  <si>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</si>
  <si>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</si>
  <si>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</si>
  <si>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</si>
  <si>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</si>
  <si>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</si>
  <si>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</si>
  <si>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</si>
  <si>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</si>
  <si>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</si>
  <si>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</si>
  <si>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</si>
  <si>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</si>
  <si>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</si>
  <si>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</si>
  <si>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</si>
  <si>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</si>
  <si>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</si>
  <si>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</si>
  <si>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</si>
  <si>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</si>
  <si>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</si>
  <si>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</si>
  <si>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</si>
  <si>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</si>
  <si>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</si>
  <si>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</si>
  <si>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</si>
  <si>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</si>
  <si>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</si>
  <si>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</si>
  <si>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</si>
  <si>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</si>
  <si>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</si>
  <si>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</si>
  <si>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</si>
  <si>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</si>
  <si>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</si>
  <si>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</si>
  <si>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</si>
  <si>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</si>
  <si>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</si>
  <si>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</si>
  <si>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</si>
  <si>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</si>
  <si>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</si>
  <si>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</si>
  <si>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</si>
  <si>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</si>
  <si>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</si>
  <si>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</si>
  <si>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</si>
  <si>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</si>
  <si>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</si>
  <si>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</si>
  <si>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</si>
  <si>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</si>
  <si>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</si>
  <si>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</si>
  <si>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</si>
  <si>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</si>
  <si>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</si>
  <si>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</si>
  <si>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</si>
  <si>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</si>
  <si>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</si>
  <si>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</si>
  <si>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</si>
  <si>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</si>
  <si>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</si>
  <si>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</si>
  <si>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</si>
  <si>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</si>
  <si>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</si>
  <si>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</si>
  <si>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</si>
  <si>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</si>
  <si>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</si>
  <si>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</si>
  <si>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</si>
  <si>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</si>
  <si>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</si>
  <si>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</si>
  <si>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</si>
  <si>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</si>
  <si>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</si>
  <si>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</si>
  <si>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</si>
  <si>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</si>
  <si>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</si>
  <si>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</si>
  <si>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</si>
  <si>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</si>
  <si>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</si>
  <si>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</si>
  <si>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</si>
  <si>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</si>
  <si>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</si>
  <si>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</si>
  <si>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</si>
  <si>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</si>
  <si>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</si>
  <si>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</si>
  <si>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</si>
  <si>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</si>
  <si>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</si>
  <si>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</si>
  <si>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</si>
  <si>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</si>
  <si>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</si>
  <si>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</si>
  <si>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</si>
  <si>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</si>
  <si>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</si>
  <si>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</si>
  <si>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</si>
  <si>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</si>
  <si>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</si>
  <si>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</si>
  <si>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</si>
  <si>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</si>
  <si>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</si>
  <si>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</si>
  <si>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</si>
  <si>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</si>
  <si>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</si>
  <si>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</si>
  <si>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</si>
  <si>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</si>
  <si>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</si>
  <si>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</si>
  <si>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</si>
  <si>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</si>
  <si>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</si>
  <si>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</si>
  <si>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</si>
  <si>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</si>
  <si>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</si>
  <si>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</si>
  <si>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</si>
  <si>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</si>
  <si>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</si>
  <si>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</si>
  <si>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</si>
  <si>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</si>
  <si>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</si>
  <si>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</si>
  <si>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</si>
  <si>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</si>
  <si>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</si>
  <si>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</si>
  <si>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</si>
  <si>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</si>
  <si>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</si>
  <si>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</si>
  <si>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</si>
  <si>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</si>
  <si>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</si>
  <si>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</si>
  <si>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</si>
  <si>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</si>
  <si>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</si>
  <si>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</si>
  <si>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</si>
  <si>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</si>
  <si>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</si>
  <si>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</si>
  <si>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</si>
  <si>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</si>
  <si>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</si>
  <si>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</si>
  <si>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</si>
  <si>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</si>
  <si>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</si>
  <si>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</si>
  <si>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</si>
  <si>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</si>
  <si>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</si>
  <si>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</si>
  <si>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</si>
  <si>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</si>
  <si>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</si>
  <si>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</si>
  <si>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</si>
  <si>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</si>
  <si>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</si>
  <si>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</si>
  <si>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</si>
  <si>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</si>
  <si>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</si>
  <si>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</si>
  <si>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</si>
  <si>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</si>
  <si>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</si>
  <si>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</si>
  <si>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</si>
  <si>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</si>
  <si>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</si>
  <si>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</si>
  <si>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</si>
  <si>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</si>
  <si>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</si>
  <si>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</si>
  <si>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</si>
  <si>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</si>
  <si>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</si>
  <si>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</si>
  <si>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</si>
  <si>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</si>
  <si>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</si>
  <si>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</si>
  <si>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</si>
  <si>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</si>
  <si>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</si>
  <si>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</si>
  <si>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</si>
  <si>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</si>
  <si>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</si>
  <si>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</si>
  <si>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</si>
  <si>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</si>
  <si>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</si>
  <si>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</si>
  <si>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</si>
  <si>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</si>
  <si>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</si>
  <si>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</si>
  <si>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</si>
  <si>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</si>
  <si>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</si>
  <si>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</si>
  <si>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</si>
  <si>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</si>
  <si>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</si>
  <si>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</si>
  <si>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</si>
  <si>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</si>
  <si>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</si>
  <si>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</si>
  <si>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</si>
  <si>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</si>
  <si>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</si>
  <si>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</si>
  <si>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</si>
  <si>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</si>
  <si>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</si>
  <si>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</si>
  <si>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</si>
  <si>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</si>
  <si>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</si>
  <si>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</si>
  <si>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</si>
  <si>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</si>
  <si>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</si>
  <si>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</si>
  <si>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</si>
  <si>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</si>
  <si>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</si>
  <si>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</si>
  <si>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</si>
  <si>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</si>
  <si>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</si>
  <si>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</si>
  <si>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</si>
  <si>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</si>
  <si>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</si>
  <si>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</si>
  <si>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</si>
  <si>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</si>
  <si>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</si>
  <si>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</si>
  <si>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</si>
  <si>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</si>
  <si>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</si>
  <si>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</si>
  <si>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</si>
  <si>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</si>
  <si>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</si>
  <si>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</si>
  <si>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</si>
  <si>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</si>
  <si>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</si>
  <si>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</si>
  <si>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</si>
  <si>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</si>
  <si>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</si>
  <si>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</si>
  <si>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</si>
  <si>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</si>
  <si>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</si>
  <si>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</si>
  <si>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</si>
  <si>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</si>
  <si>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</si>
  <si>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</si>
  <si>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</si>
  <si>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</si>
  <si>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</si>
  <si>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</si>
  <si>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</si>
  <si>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</si>
  <si>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</si>
  <si>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</si>
  <si>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</si>
  <si>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</si>
  <si>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</si>
  <si>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</si>
  <si>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</si>
  <si>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</si>
  <si>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</si>
  <si>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</si>
  <si>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</si>
  <si>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</si>
  <si>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</si>
  <si>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</si>
  <si>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</si>
  <si>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</si>
  <si>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</si>
  <si>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</si>
  <si>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</si>
  <si>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</si>
  <si>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</si>
  <si>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</si>
  <si>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</si>
  <si>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</si>
  <si>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</si>
  <si>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</si>
  <si>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</si>
  <si>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</si>
  <si>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</si>
  <si>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</si>
  <si>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</si>
  <si>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</si>
  <si>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</si>
  <si>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</si>
  <si>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</si>
  <si>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</si>
  <si>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</si>
  <si>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</si>
  <si>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</si>
  <si>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</si>
  <si>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</si>
  <si>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</si>
  <si>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</si>
  <si>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</si>
  <si>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</si>
  <si>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</si>
  <si>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</si>
  <si>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</si>
  <si>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</si>
  <si>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</si>
  <si>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</si>
  <si>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</si>
  <si>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</si>
  <si>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</si>
  <si>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</si>
  <si>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</si>
  <si>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</si>
  <si>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</si>
  <si>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</si>
  <si>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</si>
  <si>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</si>
  <si>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</si>
  <si>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</si>
  <si>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</si>
  <si>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</si>
  <si>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</si>
  <si>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</si>
  <si>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</si>
  <si>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</si>
  <si>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</si>
  <si>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</si>
  <si>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</si>
  <si>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</si>
  <si>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</si>
  <si>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</si>
  <si>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</si>
  <si>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</si>
  <si>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</si>
  <si>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</si>
  <si>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</si>
  <si>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</si>
  <si>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</si>
  <si>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</si>
  <si>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</si>
  <si>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</si>
  <si>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</si>
  <si>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</si>
  <si>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</si>
  <si>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</si>
  <si>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</si>
  <si>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</si>
  <si>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</si>
  <si>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</si>
  <si>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</si>
  <si>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</si>
  <si>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</si>
  <si>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</si>
  <si>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</si>
  <si>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</si>
  <si>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</si>
  <si>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</si>
  <si>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</si>
  <si>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</si>
  <si>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</si>
  <si>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</si>
  <si>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</si>
  <si>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</si>
  <si>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</si>
  <si>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</si>
  <si>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</si>
  <si>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</si>
  <si>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</si>
  <si>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</si>
  <si>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</si>
  <si>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</si>
  <si>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</si>
  <si>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</si>
  <si>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</si>
  <si>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</si>
  <si>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</si>
  <si>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</si>
  <si>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</si>
  <si>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</si>
  <si>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</si>
  <si>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</si>
  <si>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</si>
  <si>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</si>
  <si>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</si>
  <si>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</si>
  <si>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</si>
  <si>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</si>
  <si>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</si>
  <si>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</si>
  <si>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</si>
  <si>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</si>
  <si>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</si>
  <si>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</si>
  <si>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</si>
  <si>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</si>
  <si>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</si>
  <si>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</si>
  <si>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</si>
  <si>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</si>
  <si>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</si>
  <si>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</si>
  <si>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</si>
  <si>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</si>
  <si>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</si>
  <si>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</si>
  <si>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</si>
  <si>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</si>
  <si>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</si>
  <si>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</si>
  <si>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</si>
  <si>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</si>
  <si>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</si>
  <si>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</si>
  <si>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</si>
  <si>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</si>
  <si>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</si>
  <si>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</si>
  <si>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</si>
  <si>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</si>
  <si>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</si>
  <si>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</si>
  <si>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</si>
  <si>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</si>
  <si>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</si>
  <si>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</si>
  <si>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</si>
  <si>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</si>
  <si>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</si>
  <si>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</si>
  <si>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</si>
  <si>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</si>
  <si>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</si>
  <si>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</si>
  <si>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</si>
  <si>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</si>
  <si>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</si>
  <si>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</si>
  <si>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</si>
  <si>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</si>
  <si>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</si>
  <si>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</si>
  <si>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</si>
  <si>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</si>
  <si>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</si>
  <si>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</si>
  <si>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</si>
  <si>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</si>
  <si>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</si>
  <si>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</si>
  <si>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</si>
  <si>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</si>
  <si>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</si>
  <si>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</si>
  <si>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</si>
  <si>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</si>
  <si>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</si>
  <si>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</si>
  <si>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</si>
  <si>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</si>
  <si>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</si>
  <si>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</si>
  <si>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</si>
  <si>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</si>
  <si>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</si>
  <si>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</si>
  <si>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</si>
  <si>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</si>
  <si>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</si>
  <si>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</si>
  <si>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</si>
  <si>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</si>
  <si>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</si>
  <si>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</si>
  <si>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</si>
  <si>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</si>
  <si>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</si>
  <si>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</si>
  <si>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</si>
  <si>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</si>
  <si>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</si>
  <si>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</si>
  <si>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</si>
  <si>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</si>
  <si>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</si>
  <si>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</si>
  <si>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</si>
  <si>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</si>
  <si>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</si>
  <si>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</si>
  <si>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</si>
  <si>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</si>
  <si>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</si>
  <si>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</si>
  <si>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</si>
  <si>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</si>
  <si>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</si>
  <si>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</si>
  <si>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</si>
  <si>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</si>
  <si>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</si>
  <si>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</si>
  <si>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</si>
  <si>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</si>
  <si>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</si>
  <si>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</si>
  <si>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</si>
  <si>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</si>
  <si>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</si>
  <si>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</si>
  <si>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</si>
  <si>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</si>
  <si>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</si>
  <si>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</si>
  <si>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</si>
  <si>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</si>
  <si>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</si>
  <si>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</si>
  <si>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</si>
  <si>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</si>
  <si>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</si>
  <si>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</si>
  <si>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</si>
  <si>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</si>
  <si>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</si>
  <si>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</si>
  <si>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</si>
  <si>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</si>
  <si>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</si>
  <si>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</si>
  <si>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</si>
  <si>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</si>
  <si>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</si>
  <si>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</si>
  <si>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</si>
  <si>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</si>
  <si>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</si>
  <si>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</si>
  <si>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</si>
  <si>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</si>
  <si>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</si>
  <si>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</si>
  <si>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</si>
  <si>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</si>
  <si>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</si>
  <si>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</si>
  <si>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</si>
  <si>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</si>
  <si>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</si>
  <si>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</si>
  <si>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</si>
  <si>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</si>
  <si>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</si>
  <si>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</si>
  <si>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</si>
  <si>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</si>
  <si>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</si>
  <si>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</si>
  <si>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</si>
  <si>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</si>
  <si>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</si>
  <si>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</si>
  <si>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</si>
  <si>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</si>
  <si>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</si>
  <si>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</si>
  <si>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</si>
  <si>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</si>
  <si>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</si>
  <si>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</si>
  <si>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</si>
  <si>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</si>
  <si>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</si>
  <si>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</si>
  <si>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</si>
  <si>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</si>
  <si>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</si>
  <si>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</si>
  <si>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</si>
  <si>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</si>
  <si>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</si>
  <si>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</si>
  <si>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</si>
  <si>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</si>
  <si>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</si>
  <si>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</si>
  <si>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</si>
  <si>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</si>
  <si>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</si>
  <si>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</si>
  <si>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</si>
  <si>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</si>
  <si>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</si>
  <si>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</si>
  <si>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</si>
  <si>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</si>
  <si>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</si>
  <si>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</si>
  <si>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</si>
  <si>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</si>
  <si>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</si>
  <si>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</si>
  <si>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</si>
  <si>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</si>
  <si>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</si>
  <si>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</si>
  <si>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</si>
  <si>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</si>
  <si>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</si>
  <si>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</si>
  <si>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</si>
  <si>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</si>
  <si>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</si>
  <si>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</si>
  <si>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</si>
  <si>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</si>
  <si>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</si>
  <si>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</si>
  <si>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</si>
  <si>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</si>
  <si>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</si>
  <si>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</si>
  <si>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</si>
  <si>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</si>
  <si>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</si>
  <si>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</si>
  <si>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</si>
  <si>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</si>
  <si>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</si>
  <si>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</si>
  <si>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</si>
  <si>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</si>
  <si>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</si>
  <si>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</si>
  <si>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</si>
  <si>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</si>
  <si>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</si>
  <si>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</si>
  <si>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</si>
  <si>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</si>
  <si>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</si>
  <si>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</si>
  <si>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</si>
  <si>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</si>
  <si>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</si>
  <si>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</si>
  <si>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</si>
  <si>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</si>
  <si>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</si>
  <si>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</si>
  <si>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</si>
  <si>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</si>
  <si>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</si>
  <si>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</si>
  <si>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</si>
  <si>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</si>
  <si>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</si>
  <si>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</si>
  <si>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</si>
  <si>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</si>
  <si>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</si>
  <si>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</si>
  <si>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</si>
  <si>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</si>
  <si>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</si>
  <si>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</si>
  <si>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</si>
  <si>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</si>
  <si>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</si>
  <si>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</si>
  <si>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</si>
  <si>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</si>
  <si>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</si>
  <si>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</si>
  <si>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</si>
  <si>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</si>
  <si>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</si>
  <si>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</si>
  <si>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</si>
  <si>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</si>
  <si>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</si>
  <si>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</si>
  <si>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</si>
  <si>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</si>
  <si>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</si>
  <si>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</si>
  <si>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</si>
  <si>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</si>
  <si>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</si>
  <si>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</si>
  <si>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</si>
  <si>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</si>
  <si>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</si>
  <si>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</si>
  <si>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</si>
  <si>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</si>
  <si>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</si>
  <si>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</si>
  <si>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</si>
  <si>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</si>
  <si>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</si>
  <si>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</si>
  <si>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</si>
  <si>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</si>
  <si>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</si>
  <si>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</si>
  <si>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</si>
  <si>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</si>
  <si>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</si>
  <si>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</si>
  <si>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</si>
  <si>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</si>
  <si>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</si>
  <si>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</si>
  <si>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</si>
  <si>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</si>
  <si>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</si>
  <si>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</si>
  <si>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</si>
  <si>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</si>
  <si>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</si>
  <si>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</si>
  <si>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</si>
  <si>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</si>
  <si>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</si>
  <si>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</si>
  <si>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</si>
  <si>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</si>
  <si>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</si>
  <si>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</si>
  <si>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</si>
  <si>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</si>
  <si>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</si>
  <si>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</si>
  <si>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</si>
  <si>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</si>
  <si>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</si>
  <si>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</si>
  <si>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</si>
  <si>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</si>
  <si>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</si>
  <si>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</si>
  <si>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</si>
  <si>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</si>
  <si>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</si>
  <si>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</si>
  <si>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</si>
  <si>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</si>
  <si>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</si>
  <si>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</si>
  <si>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</si>
  <si>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</si>
  <si>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</si>
  <si>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</si>
  <si>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</si>
  <si>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</si>
  <si>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</si>
  <si>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</si>
  <si>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</si>
  <si>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</si>
  <si>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</si>
  <si>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</si>
  <si>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</si>
  <si>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</si>
  <si>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</si>
  <si>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</si>
  <si>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</si>
  <si>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</si>
  <si>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</si>
  <si>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</si>
  <si>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</si>
  <si>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</si>
  <si>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</si>
  <si>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</si>
  <si>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</si>
  <si>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</si>
  <si>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</si>
  <si>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</si>
  <si>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</si>
  <si>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</si>
  <si>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</si>
  <si>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</si>
  <si>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</si>
  <si>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</si>
  <si>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</si>
  <si>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</si>
  <si>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</si>
  <si>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</si>
  <si>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</si>
  <si>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</si>
  <si>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</si>
  <si>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</si>
  <si>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</si>
  <si>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</si>
  <si>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</si>
  <si>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</si>
  <si>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</si>
  <si>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</si>
  <si>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</si>
  <si>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</si>
  <si>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</si>
  <si>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</si>
  <si>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</si>
  <si>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</si>
  <si>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</si>
  <si>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</si>
  <si>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</si>
  <si>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</si>
  <si>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</si>
  <si>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</si>
  <si>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</si>
  <si>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</si>
  <si>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</si>
  <si>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</si>
  <si>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</si>
  <si>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</si>
  <si>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</si>
  <si>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</si>
  <si>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</si>
  <si>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</si>
  <si>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</si>
  <si>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</si>
  <si>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</si>
  <si>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</si>
  <si>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</si>
  <si>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</si>
  <si>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</si>
  <si>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</si>
  <si>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</si>
  <si>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</si>
  <si>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</si>
  <si>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</si>
  <si>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</si>
  <si>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</si>
  <si>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</si>
  <si>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</si>
  <si>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</si>
  <si>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</si>
  <si>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</si>
  <si>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</si>
  <si>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</si>
  <si>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</si>
  <si>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</si>
  <si>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</si>
  <si>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</si>
  <si>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</si>
  <si>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</si>
  <si>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</si>
  <si>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</si>
  <si>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</si>
  <si>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</si>
  <si>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</si>
  <si>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</si>
  <si>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</si>
  <si>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</si>
  <si>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</si>
  <si>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</si>
  <si>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</si>
  <si>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</si>
  <si>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</si>
  <si>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</si>
  <si>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</si>
  <si>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</si>
  <si>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</si>
  <si>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</si>
  <si>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</si>
  <si>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</si>
  <si>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</si>
  <si>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</si>
  <si>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</si>
  <si>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</si>
  <si>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</si>
  <si>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</si>
  <si>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</si>
  <si>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</si>
  <si>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</si>
  <si>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</si>
  <si>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</si>
  <si>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</si>
  <si>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</si>
  <si>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</si>
  <si>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</si>
  <si>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</si>
  <si>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</si>
  <si>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</si>
  <si>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</si>
  <si>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</si>
  <si>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</si>
  <si>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</si>
  <si>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</si>
  <si>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</si>
  <si>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</si>
  <si>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</si>
  <si>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</si>
  <si>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</si>
  <si>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</si>
  <si>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</si>
  <si>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</si>
  <si>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</si>
  <si>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</si>
  <si>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</si>
  <si>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</si>
  <si>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</si>
  <si>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</si>
  <si>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</si>
  <si>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</si>
  <si>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</si>
  <si>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</si>
  <si>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</si>
  <si>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</si>
  <si>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</si>
  <si>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</si>
  <si>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</si>
  <si>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</si>
  <si>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</si>
  <si>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</si>
  <si>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</si>
  <si>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</si>
  <si>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</si>
  <si>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</si>
  <si>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</si>
  <si>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</si>
  <si>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</si>
  <si>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</si>
  <si>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</si>
  <si>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</si>
  <si>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</si>
  <si>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</si>
  <si>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</si>
  <si>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</si>
  <si>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</si>
  <si>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</si>
  <si>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</si>
  <si>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</si>
  <si>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</si>
  <si>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</si>
  <si>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</si>
  <si>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</si>
  <si>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</si>
  <si>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</si>
  <si>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</si>
  <si>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</si>
  <si>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</si>
  <si>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</si>
  <si>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</si>
  <si>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</si>
  <si>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</si>
  <si>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</si>
  <si>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</si>
  <si>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</si>
  <si>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</si>
  <si>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</si>
  <si>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</si>
  <si>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</si>
  <si>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</si>
  <si>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</si>
  <si>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</si>
  <si>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</si>
  <si>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</si>
  <si>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</si>
  <si>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</si>
  <si>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</si>
  <si>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</si>
  <si>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</si>
  <si>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</si>
  <si>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</si>
  <si>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</si>
  <si>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</si>
  <si>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</si>
  <si>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</si>
  <si>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</si>
  <si>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</si>
  <si>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</si>
  <si>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</si>
  <si>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</si>
  <si>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</si>
  <si>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</si>
  <si>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</si>
  <si>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</si>
  <si>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</si>
  <si>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</si>
  <si>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</si>
  <si>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</si>
  <si>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</si>
  <si>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</si>
  <si>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</si>
  <si>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</si>
  <si>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</si>
  <si>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</si>
  <si>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</si>
  <si>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</si>
  <si>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</si>
  <si>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</si>
  <si>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</si>
  <si>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</si>
  <si>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</si>
  <si>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</si>
  <si>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</si>
  <si>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</si>
  <si>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</si>
  <si>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</si>
  <si>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</si>
  <si>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</si>
  <si>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</si>
  <si>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</si>
  <si>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</si>
  <si>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</si>
  <si>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</si>
  <si>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</si>
  <si>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</si>
  <si>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</si>
  <si>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</si>
  <si>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</si>
  <si>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</si>
  <si>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</si>
  <si>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</si>
  <si>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</si>
  <si>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</si>
  <si>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</si>
  <si>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</si>
  <si>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</si>
  <si>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</si>
  <si>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</si>
  <si>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</si>
  <si>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</si>
  <si>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</si>
  <si>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</si>
  <si>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</si>
  <si>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</si>
  <si>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</si>
  <si>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</si>
  <si>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</si>
  <si>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</si>
  <si>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</si>
  <si>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</si>
  <si>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</si>
  <si>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</si>
  <si>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</si>
  <si>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</si>
  <si>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</si>
  <si>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</si>
  <si>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</si>
  <si>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</si>
  <si>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</si>
  <si>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</si>
  <si>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</si>
  <si>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</si>
  <si>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</si>
  <si>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</si>
  <si>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</si>
  <si>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</si>
  <si>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</si>
  <si>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</si>
  <si>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</si>
  <si>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</si>
  <si>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</si>
  <si>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</si>
  <si>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</si>
  <si>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</si>
  <si>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</si>
  <si>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</si>
  <si>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</si>
  <si>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</si>
  <si>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</si>
  <si>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</si>
  <si>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</si>
  <si>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</si>
  <si>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</si>
  <si>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</si>
  <si>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</si>
  <si>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</si>
  <si>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</si>
  <si>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</si>
  <si>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</si>
  <si>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</si>
  <si>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</si>
  <si>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</si>
  <si>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</si>
  <si>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</si>
  <si>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</si>
  <si>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</si>
  <si>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</si>
  <si>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</si>
  <si>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</si>
  <si>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</si>
  <si>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</si>
  <si>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</si>
  <si>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</si>
  <si>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</si>
  <si>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</si>
  <si>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</si>
  <si>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</si>
  <si>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</si>
  <si>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</si>
  <si>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</si>
  <si>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</si>
  <si>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</si>
  <si>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</si>
  <si>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</si>
  <si>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</si>
  <si>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</si>
  <si>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</si>
  <si>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</si>
  <si>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</si>
  <si>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</si>
  <si>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</si>
  <si>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</si>
  <si>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</si>
  <si>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</si>
  <si>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</si>
  <si>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</si>
  <si>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</si>
  <si>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</si>
  <si>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</si>
  <si>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</si>
  <si>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</si>
  <si>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</si>
  <si>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</si>
  <si>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</si>
  <si>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</si>
  <si>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</si>
  <si>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</si>
  <si>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</si>
  <si>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</si>
  <si>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</si>
  <si>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</si>
  <si>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</si>
  <si>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</si>
  <si>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</si>
  <si>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</si>
  <si>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</si>
  <si>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</si>
  <si>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</si>
  <si>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</si>
  <si>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</si>
  <si>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</si>
  <si>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</si>
  <si>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</si>
  <si>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</si>
  <si>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</si>
  <si>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</si>
  <si>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</si>
  <si>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</si>
  <si>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</si>
  <si>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</si>
  <si>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</si>
  <si>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</si>
  <si>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</si>
  <si>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</si>
  <si>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</si>
  <si>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</si>
  <si>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</si>
  <si>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</si>
  <si>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</si>
  <si>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</si>
  <si>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</si>
  <si>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</si>
  <si>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</si>
  <si>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</si>
  <si>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</si>
  <si>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</si>
  <si>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</si>
  <si>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</si>
  <si>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</si>
  <si>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</si>
  <si>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</si>
  <si>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</si>
  <si>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</si>
  <si>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</si>
  <si>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</si>
  <si>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</si>
  <si>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</si>
  <si>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</si>
  <si>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</si>
  <si>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</si>
  <si>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</si>
  <si>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</si>
  <si>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</si>
  <si>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</si>
  <si>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</si>
  <si>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</si>
  <si>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</si>
  <si>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</si>
  <si>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</si>
  <si>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</si>
  <si>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</si>
  <si>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</si>
  <si>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</si>
  <si>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</si>
  <si>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</si>
  <si>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</si>
  <si>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</si>
  <si>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</si>
  <si>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</si>
  <si>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</si>
  <si>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</si>
  <si>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</si>
  <si>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</si>
  <si>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</si>
  <si>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</si>
  <si>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</si>
  <si>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</si>
  <si>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</si>
  <si>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</si>
  <si>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</si>
  <si>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</si>
  <si>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</si>
  <si>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</si>
  <si>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</si>
  <si>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</si>
  <si>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</si>
  <si>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</si>
  <si>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</si>
  <si>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</si>
  <si>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</si>
  <si>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</si>
  <si>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</si>
  <si>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</si>
  <si>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</si>
  <si>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</si>
  <si>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</si>
  <si>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</si>
  <si>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</si>
  <si>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</si>
  <si>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</si>
  <si>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</si>
  <si>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</si>
  <si>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</si>
  <si>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</si>
  <si>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</si>
  <si>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</si>
  <si>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</si>
  <si>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</si>
  <si>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</si>
  <si>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</si>
  <si>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</si>
  <si>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</si>
  <si>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</si>
  <si>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</si>
  <si>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</si>
  <si>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</si>
  <si>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</si>
  <si>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</si>
  <si>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</si>
  <si>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</si>
  <si>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</si>
  <si>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</si>
  <si>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</si>
  <si>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</si>
  <si>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</si>
  <si>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</si>
  <si>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</si>
  <si>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</si>
  <si>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</si>
  <si>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</si>
  <si>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</si>
  <si>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</si>
  <si>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</si>
  <si>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</si>
  <si>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</si>
  <si>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</si>
  <si>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</si>
  <si>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</si>
  <si>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</si>
  <si>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</si>
  <si>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</si>
  <si>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</si>
  <si>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</si>
  <si>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</si>
  <si>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</si>
  <si>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</si>
  <si>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</si>
  <si>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</si>
  <si>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</si>
  <si>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</si>
  <si>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</si>
  <si>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</si>
  <si>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</si>
  <si>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</si>
  <si>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</si>
  <si>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</si>
  <si>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</si>
  <si>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</si>
  <si>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</si>
  <si>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</si>
  <si>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</si>
  <si>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</si>
  <si>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</si>
  <si>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</si>
  <si>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</si>
  <si>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</si>
  <si>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</si>
  <si>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</si>
  <si>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</si>
  <si>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</si>
  <si>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</si>
  <si>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</si>
  <si>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</si>
  <si>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</si>
  <si>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</si>
  <si>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</si>
  <si>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</si>
  <si>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</si>
  <si>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</si>
  <si>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</si>
  <si>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</si>
  <si>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</si>
  <si>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</si>
  <si>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</si>
  <si>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</si>
  <si>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</si>
  <si>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</si>
  <si>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</si>
  <si>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</si>
  <si>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</si>
  <si>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</si>
  <si>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</si>
  <si>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</si>
  <si>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</si>
  <si>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</si>
  <si>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</si>
  <si>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</si>
  <si>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</si>
  <si>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</si>
  <si>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</si>
  <si>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</si>
  <si>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</si>
  <si>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</si>
  <si>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</si>
  <si>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</si>
  <si>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</si>
  <si>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</si>
  <si>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</si>
  <si>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</si>
  <si>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</si>
  <si>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</si>
  <si>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</si>
  <si>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</si>
  <si>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</si>
  <si>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</si>
  <si>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</si>
  <si>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</si>
  <si>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</si>
  <si>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</si>
  <si>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</si>
  <si>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</si>
  <si>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</si>
  <si>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</si>
  <si>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</si>
  <si>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</si>
  <si>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</si>
  <si>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</si>
  <si>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</si>
  <si>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</si>
  <si>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</si>
  <si>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</si>
  <si>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</si>
  <si>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</si>
  <si>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</si>
  <si>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</si>
  <si>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</si>
  <si>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</si>
  <si>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</si>
  <si>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</si>
  <si>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</si>
  <si>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</si>
  <si>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</si>
  <si>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</si>
  <si>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</si>
  <si>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</si>
  <si>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</si>
  <si>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</si>
  <si>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</si>
  <si>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</si>
  <si>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</si>
  <si>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</si>
  <si>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</si>
  <si>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</si>
  <si>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</si>
  <si>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</si>
  <si>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</si>
  <si>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</si>
  <si>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</si>
  <si>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</si>
  <si>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</si>
  <si>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</si>
  <si>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</si>
  <si>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</si>
  <si>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</si>
  <si>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</si>
  <si>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</si>
  <si>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</si>
  <si>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</si>
  <si>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</si>
  <si>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</si>
  <si>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</si>
  <si>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</si>
  <si>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</si>
  <si>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</si>
  <si>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</si>
  <si>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</si>
  <si>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</si>
  <si>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</si>
  <si>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</si>
  <si>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</si>
  <si>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</si>
  <si>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</si>
  <si>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</si>
  <si>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</si>
  <si>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</si>
  <si>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</si>
  <si>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</si>
  <si>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</si>
  <si>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</si>
  <si>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</si>
  <si>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</si>
  <si>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</si>
  <si>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</si>
  <si>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</si>
  <si>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</si>
  <si>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</si>
  <si>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</si>
  <si>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</si>
  <si>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</si>
  <si>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</si>
  <si>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</si>
  <si>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</si>
  <si>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</si>
  <si>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</si>
  <si>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</si>
  <si>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</si>
  <si>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</si>
  <si>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</si>
  <si>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</si>
  <si>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</si>
  <si>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</si>
  <si>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</si>
  <si>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</si>
  <si>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</si>
  <si>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</si>
  <si>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</si>
  <si>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</si>
  <si>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</si>
  <si>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</si>
  <si>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</si>
  <si>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</si>
  <si>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</si>
  <si>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</si>
  <si>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</si>
  <si>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</si>
  <si>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</si>
  <si>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</si>
  <si>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</si>
  <si>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</si>
  <si>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</si>
  <si>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</si>
  <si>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</si>
  <si>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</si>
  <si>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</si>
  <si>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</si>
  <si>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</si>
  <si>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</si>
  <si>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</si>
  <si>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</si>
  <si>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</si>
  <si>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</si>
  <si>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</si>
  <si>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</si>
  <si>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</si>
  <si>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</si>
  <si>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</si>
  <si>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</si>
  <si>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</si>
  <si>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</si>
  <si>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</si>
  <si>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</si>
  <si>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</si>
  <si>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</si>
  <si>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</si>
  <si>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</si>
  <si>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</si>
  <si>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</si>
  <si>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</si>
  <si>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</si>
  <si>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</si>
  <si>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</si>
  <si>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</si>
  <si>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</si>
  <si>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</si>
  <si>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</si>
  <si>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</si>
  <si>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</si>
  <si>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</si>
  <si>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</si>
  <si>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</si>
  <si>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</si>
  <si>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</si>
  <si>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</si>
  <si>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</si>
  <si>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</si>
  <si>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</si>
  <si>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</si>
  <si>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</si>
  <si>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</si>
  <si>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</si>
  <si>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</si>
  <si>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</si>
  <si>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</si>
  <si>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</si>
  <si>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</si>
  <si>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</si>
  <si>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</si>
  <si>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</si>
  <si>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</si>
  <si>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</si>
  <si>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</si>
  <si>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</si>
  <si>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</si>
  <si>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</si>
  <si>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</si>
  <si>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</si>
  <si>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</si>
  <si>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</si>
  <si>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</si>
  <si>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</si>
  <si>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</si>
  <si>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</si>
  <si>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</si>
  <si>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</si>
  <si>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</si>
  <si>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</si>
  <si>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</si>
  <si>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</si>
  <si>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</si>
  <si>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</si>
  <si>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</si>
  <si>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</si>
  <si>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</si>
  <si>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</si>
  <si>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</si>
  <si>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</si>
  <si>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</si>
  <si>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</si>
  <si>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</si>
  <si>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</si>
  <si>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</si>
  <si>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</si>
  <si>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</si>
  <si>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</si>
  <si>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</si>
  <si>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</si>
  <si>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</si>
  <si>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</si>
  <si>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</si>
  <si>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</si>
  <si>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</si>
  <si>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</si>
  <si>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</si>
  <si>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</si>
  <si>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</si>
  <si>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</si>
  <si>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</si>
  <si>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</si>
  <si>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</si>
  <si>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</si>
  <si>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</si>
  <si>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</si>
  <si>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</si>
  <si>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</si>
  <si>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</si>
  <si>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</si>
  <si>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</si>
  <si>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</si>
  <si>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</si>
  <si>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</si>
  <si>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</si>
  <si>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</si>
  <si>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</si>
  <si>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</si>
  <si>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</si>
  <si>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</si>
  <si>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</si>
  <si>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</si>
  <si>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</si>
  <si>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</si>
  <si>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</si>
  <si>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</si>
  <si>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</si>
  <si>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</si>
  <si>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</si>
  <si>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</si>
  <si>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</si>
  <si>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</si>
  <si>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</si>
  <si>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</si>
  <si>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</si>
  <si>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</si>
  <si>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</si>
  <si>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</si>
  <si>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</si>
  <si>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</si>
  <si>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</si>
  <si>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</si>
  <si>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</si>
  <si>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</si>
  <si>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</si>
  <si>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</si>
  <si>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</si>
  <si>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</si>
  <si>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</si>
  <si>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</si>
  <si>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</si>
  <si>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</si>
  <si>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</si>
  <si>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</si>
  <si>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</si>
  <si>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</si>
  <si>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</si>
  <si>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</si>
  <si>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</si>
  <si>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</si>
  <si>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</si>
  <si>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</si>
  <si>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</si>
  <si>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</si>
  <si>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</si>
  <si>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</si>
  <si>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</si>
  <si>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</si>
  <si>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</si>
  <si>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</si>
  <si>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</si>
  <si>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</si>
  <si>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</si>
  <si>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</si>
  <si>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</si>
  <si>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</si>
  <si>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</si>
  <si>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</si>
  <si>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</si>
  <si>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</si>
  <si>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</si>
  <si>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</si>
  <si>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</si>
  <si>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</si>
  <si>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</si>
  <si>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</si>
  <si>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</si>
  <si>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</si>
  <si>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</si>
  <si>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</si>
  <si>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</si>
  <si>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</si>
  <si>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</si>
  <si>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</si>
  <si>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</si>
  <si>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</si>
  <si>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</si>
  <si>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</si>
  <si>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</si>
  <si>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</si>
  <si>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</si>
  <si>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</si>
  <si>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</si>
  <si>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</si>
  <si>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</si>
  <si>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</si>
  <si>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</si>
  <si>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</si>
  <si>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</si>
  <si>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</si>
  <si>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</si>
  <si>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</si>
  <si>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</si>
  <si>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</si>
  <si>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</si>
  <si>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</si>
  <si>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</si>
  <si>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</si>
  <si>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</si>
  <si>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</si>
  <si>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</si>
  <si>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</si>
  <si>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</si>
  <si>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</si>
  <si>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</si>
  <si>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</si>
  <si>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</si>
  <si>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</si>
  <si>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</si>
  <si>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</si>
  <si>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</si>
  <si>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</si>
  <si>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</si>
  <si>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</si>
  <si>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</si>
  <si>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</si>
  <si>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</si>
  <si>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</si>
  <si>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</si>
  <si>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</si>
  <si>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</si>
  <si>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</si>
  <si>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</si>
  <si>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</si>
  <si>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</si>
  <si>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</si>
  <si>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</si>
  <si>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</si>
  <si>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</si>
  <si>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</si>
  <si>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</si>
  <si>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</si>
  <si>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</si>
  <si>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</si>
  <si>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</si>
  <si>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</si>
  <si>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</si>
  <si>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</si>
  <si>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</si>
  <si>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</si>
  <si>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</si>
  <si>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</si>
  <si>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</si>
  <si>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</si>
  <si>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</si>
  <si>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</si>
  <si>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</si>
  <si>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</si>
  <si>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</si>
  <si>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</si>
  <si>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</si>
  <si>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</si>
  <si>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</si>
  <si>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</si>
  <si>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</si>
  <si>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</si>
  <si>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</si>
  <si>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</si>
  <si>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</si>
  <si>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</si>
  <si>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</si>
  <si>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</si>
  <si>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</si>
  <si>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</si>
  <si>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</si>
  <si>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</si>
  <si>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</si>
  <si>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</si>
  <si>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</si>
  <si>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</si>
  <si>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</si>
  <si>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</si>
  <si>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</si>
  <si>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</si>
  <si>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</si>
  <si>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</si>
  <si>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</si>
  <si>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</si>
  <si>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</si>
  <si>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</si>
  <si>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</si>
  <si>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</si>
  <si>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</si>
  <si>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</si>
  <si>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</si>
  <si>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</si>
  <si>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</si>
  <si>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</si>
  <si>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</si>
  <si>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</si>
  <si>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</si>
  <si>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</si>
  <si>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</si>
  <si>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</si>
  <si>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</si>
  <si>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</si>
  <si>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</si>
  <si>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</si>
  <si>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</si>
  <si>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</si>
  <si>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</si>
  <si>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</si>
  <si>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</si>
  <si>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</si>
  <si>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</si>
  <si>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</si>
  <si>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</si>
  <si>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</si>
  <si>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</si>
  <si>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</si>
  <si>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</si>
  <si>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</si>
  <si>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</si>
  <si>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</si>
  <si>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</si>
  <si>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</si>
  <si>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</si>
  <si>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</si>
  <si>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</si>
  <si>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</si>
  <si>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</si>
  <si>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</si>
  <si>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</si>
  <si>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</si>
  <si>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</si>
  <si>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</si>
  <si>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</si>
  <si>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</si>
  <si>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</si>
  <si>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</si>
  <si>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</si>
  <si>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</si>
  <si>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</si>
  <si>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</si>
  <si>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</si>
  <si>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</si>
  <si>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</si>
  <si>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</si>
  <si>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</si>
  <si>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</si>
  <si>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</si>
  <si>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</si>
  <si>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</si>
  <si>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</si>
  <si>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</si>
  <si>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</si>
  <si>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</si>
  <si>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</si>
  <si>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</si>
  <si>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</si>
  <si>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</si>
  <si>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</si>
  <si>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</si>
  <si>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</si>
  <si>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</si>
  <si>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</si>
  <si>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</si>
  <si>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</si>
  <si>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</si>
  <si>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</si>
  <si>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</si>
  <si>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</si>
  <si>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</si>
  <si>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</si>
  <si>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</si>
  <si>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</si>
  <si>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</si>
  <si>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</si>
  <si>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</si>
  <si>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</si>
  <si>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</si>
  <si>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</si>
  <si>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</si>
  <si>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</si>
  <si>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</si>
  <si>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</si>
  <si>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</si>
  <si>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</si>
  <si>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</si>
  <si>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</si>
  <si>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</si>
  <si>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</si>
  <si>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</si>
  <si>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</si>
  <si>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</si>
  <si>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</si>
  <si>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</si>
  <si>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</si>
  <si>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</si>
  <si>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</si>
  <si>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</si>
  <si>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</si>
  <si>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</si>
  <si>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</si>
  <si>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</si>
  <si>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</si>
  <si>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</si>
  <si>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</si>
  <si>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</si>
  <si>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</si>
  <si>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</si>
  <si>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</si>
  <si>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</si>
  <si>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</si>
  <si>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</si>
  <si>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</si>
  <si>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</si>
  <si>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</si>
  <si>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</si>
  <si>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</si>
  <si>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</si>
  <si>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</si>
  <si>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</si>
  <si>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</si>
  <si>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</si>
  <si>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</si>
  <si>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</si>
  <si>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</si>
  <si>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</si>
  <si>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</si>
  <si>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</si>
  <si>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</si>
  <si>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</si>
  <si>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</si>
  <si>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</si>
  <si>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</si>
  <si>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</si>
  <si>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</si>
  <si>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</si>
  <si>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</si>
  <si>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</si>
  <si>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</si>
  <si>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</si>
  <si>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</si>
  <si>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</si>
  <si>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</si>
  <si>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</si>
  <si>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</si>
  <si>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</si>
  <si>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</si>
  <si>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</si>
  <si>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</si>
  <si>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</si>
  <si>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</si>
  <si>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</si>
  <si>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</si>
  <si>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</si>
  <si>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</si>
  <si>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</si>
  <si>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</si>
  <si>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</si>
  <si>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</si>
  <si>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</si>
  <si>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</si>
  <si>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</si>
  <si>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</si>
  <si>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</si>
  <si>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</si>
  <si>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</si>
  <si>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</si>
  <si>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</si>
  <si>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</si>
  <si>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</si>
  <si>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</si>
  <si>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</si>
  <si>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</si>
  <si>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</si>
  <si>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</si>
  <si>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</si>
  <si>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</si>
  <si>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</si>
  <si>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</si>
  <si>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</si>
  <si>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</si>
  <si>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</si>
  <si>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</si>
  <si>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</si>
  <si>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</si>
  <si>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</si>
  <si>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</si>
  <si>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</si>
  <si>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</si>
  <si>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</si>
  <si>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</si>
  <si>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</si>
  <si>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</si>
  <si>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</si>
  <si>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</si>
  <si>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</si>
  <si>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</si>
  <si>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</si>
  <si>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</si>
  <si>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</si>
  <si>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</si>
  <si>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</si>
  <si>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</si>
  <si>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</si>
  <si>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</si>
  <si>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</si>
  <si>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</si>
  <si>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</si>
  <si>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</si>
  <si>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</si>
  <si>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</si>
  <si>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</si>
  <si>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</si>
  <si>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</si>
  <si>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</si>
  <si>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</si>
  <si>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</si>
  <si>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</si>
  <si>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</si>
  <si>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</si>
  <si>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</si>
  <si>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</si>
  <si>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</si>
  <si>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</si>
  <si>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</si>
  <si>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</si>
  <si>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</si>
  <si>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</si>
  <si>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</si>
  <si>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</si>
  <si>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</si>
  <si>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</si>
  <si>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</si>
  <si>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</si>
  <si>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</si>
  <si>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</si>
  <si>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</si>
  <si>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</si>
  <si>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</si>
  <si>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</si>
  <si>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</si>
  <si>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</si>
  <si>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</si>
  <si>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</si>
  <si>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</si>
  <si>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</si>
  <si>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</si>
  <si>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</si>
  <si>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</si>
  <si>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</si>
  <si>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</si>
  <si>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</si>
  <si>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</si>
  <si>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</si>
  <si>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</si>
  <si>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</si>
  <si>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</si>
  <si>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</si>
  <si>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</si>
  <si>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</si>
  <si>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</si>
  <si>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</si>
  <si>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</si>
  <si>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</si>
  <si>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</si>
  <si>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</si>
  <si>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</si>
  <si>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</si>
  <si>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</si>
  <si>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</si>
  <si>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</si>
  <si>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</si>
  <si>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</si>
  <si>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</si>
  <si>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</si>
  <si>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</si>
  <si>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</si>
  <si>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</si>
  <si>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</si>
  <si>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</si>
  <si>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</si>
  <si>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</si>
  <si>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</si>
  <si>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</si>
  <si>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</si>
  <si>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</si>
  <si>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</si>
  <si>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</si>
  <si>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</si>
  <si>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</si>
  <si>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</si>
  <si>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</si>
  <si>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</si>
  <si>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</si>
  <si>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</si>
  <si>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</si>
  <si>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</si>
  <si>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</si>
  <si>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</si>
  <si>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</si>
  <si>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</si>
  <si>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</si>
  <si>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</si>
  <si>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</si>
  <si>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</si>
  <si>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</si>
  <si>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</si>
  <si>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</si>
  <si>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</si>
  <si>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</si>
  <si>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</si>
  <si>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</si>
  <si>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</si>
  <si>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</si>
  <si>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</si>
  <si>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</si>
  <si>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</si>
  <si>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</si>
  <si>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</si>
  <si>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</si>
  <si>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</si>
  <si>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</si>
  <si>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</si>
  <si>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</si>
  <si>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</si>
  <si>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</si>
  <si>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</si>
  <si>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</si>
  <si>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</si>
  <si>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</si>
  <si>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</si>
  <si>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</si>
  <si>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</si>
  <si>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</si>
  <si>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</si>
  <si>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</si>
  <si>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</si>
  <si>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</si>
  <si>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</si>
  <si>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</si>
  <si>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</si>
  <si>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</si>
  <si>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</si>
  <si>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</si>
  <si>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</si>
  <si>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</si>
  <si>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</si>
  <si>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</si>
  <si>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</si>
  <si>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</si>
  <si>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</si>
  <si>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</si>
  <si>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</si>
  <si>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</si>
  <si>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</si>
  <si>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</si>
  <si>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</si>
  <si>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</si>
  <si>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</si>
  <si>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</si>
  <si>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</si>
  <si>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</si>
  <si>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</si>
  <si>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</si>
  <si>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</si>
  <si>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</si>
  <si>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</si>
  <si>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</si>
  <si>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</si>
  <si>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</si>
  <si>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</si>
  <si>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</si>
  <si>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</si>
  <si>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</si>
  <si>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</si>
  <si>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</si>
  <si>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</si>
  <si>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</si>
  <si>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</si>
  <si>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</si>
  <si>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</si>
  <si>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</si>
  <si>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</si>
  <si>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</si>
  <si>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</si>
  <si>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</si>
  <si>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</si>
  <si>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</si>
  <si>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</si>
  <si>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</si>
  <si>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</si>
  <si>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</si>
  <si>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</si>
  <si>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</si>
  <si>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</si>
  <si>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</si>
  <si>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</si>
  <si>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</si>
  <si>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</si>
  <si>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</si>
  <si>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</si>
  <si>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</si>
  <si>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</si>
  <si>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</si>
  <si>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</si>
  <si>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</si>
  <si>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</si>
  <si>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</si>
  <si>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</si>
  <si>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</si>
  <si>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</si>
  <si>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</si>
  <si>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</si>
  <si>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</si>
  <si>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</si>
  <si>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</si>
  <si>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</si>
  <si>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</si>
  <si>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</si>
  <si>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</si>
  <si>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</si>
  <si>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</si>
  <si>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</si>
  <si>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</si>
  <si>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</si>
  <si>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</si>
  <si>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</si>
  <si>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</si>
  <si>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</si>
  <si>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</si>
  <si>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</si>
  <si>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</si>
  <si>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</si>
  <si>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</si>
  <si>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</si>
  <si>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</si>
  <si>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</si>
  <si>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</si>
  <si>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</si>
  <si>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</si>
  <si>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</si>
  <si>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</si>
  <si>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</si>
  <si>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</si>
  <si>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</si>
  <si>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</si>
  <si>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</si>
  <si>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</si>
  <si>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</si>
  <si>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</si>
  <si>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</si>
  <si>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</si>
  <si>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</si>
  <si>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</si>
  <si>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</si>
  <si>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</si>
  <si>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</si>
  <si>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</si>
  <si>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</si>
  <si>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</si>
  <si>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</si>
  <si>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</si>
  <si>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</si>
  <si>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</si>
  <si>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</si>
  <si>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</si>
  <si>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</si>
  <si>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</si>
  <si>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</si>
  <si>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</si>
  <si>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</si>
  <si>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</si>
  <si>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</si>
  <si>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</si>
  <si>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</si>
  <si>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</si>
  <si>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</si>
  <si>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</si>
  <si>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</si>
  <si>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</si>
  <si>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</si>
  <si>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</si>
  <si>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</si>
  <si>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</si>
  <si>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</si>
  <si>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</si>
  <si>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</si>
  <si>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</si>
  <si>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</si>
  <si>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</si>
  <si>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</si>
  <si>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</si>
  <si>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</si>
  <si>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</si>
  <si>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</si>
  <si>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</si>
  <si>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</si>
  <si>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</si>
  <si>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</si>
  <si>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</si>
  <si>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</si>
  <si>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</si>
  <si>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</si>
  <si>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</si>
  <si>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</si>
  <si>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</si>
  <si>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</si>
  <si>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</si>
  <si>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</si>
  <si>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</si>
  <si>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</si>
  <si>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</si>
  <si>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</si>
  <si>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</si>
  <si>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</si>
  <si>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</si>
  <si>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</si>
  <si>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</si>
  <si>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</si>
  <si>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</si>
  <si>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</si>
  <si>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</si>
  <si>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</si>
  <si>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</si>
  <si>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</si>
  <si>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</si>
  <si>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</si>
  <si>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</si>
  <si>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</si>
  <si>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</si>
  <si>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</si>
  <si>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</si>
  <si>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</si>
  <si>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</si>
  <si>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</si>
  <si>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</si>
  <si>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</si>
  <si>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</si>
  <si>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</si>
  <si>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</si>
  <si>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</si>
  <si>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</si>
  <si>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</si>
  <si>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</si>
  <si>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</si>
  <si>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</si>
  <si>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</si>
  <si>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</si>
  <si>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</si>
  <si>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</si>
  <si>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</si>
  <si>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</si>
  <si>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</si>
  <si>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</si>
  <si>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</si>
  <si>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</si>
  <si>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</si>
  <si>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</si>
  <si>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</si>
  <si>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</si>
  <si>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</si>
  <si>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</si>
  <si>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</si>
  <si>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</si>
  <si>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</si>
  <si>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</si>
  <si>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</si>
  <si>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</si>
  <si>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</si>
  <si>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</si>
  <si>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</si>
  <si>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</si>
  <si>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</si>
  <si>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</si>
  <si>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</si>
  <si>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</si>
  <si>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</si>
  <si>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</si>
  <si>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</si>
  <si>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</si>
  <si>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</si>
  <si>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</si>
  <si>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</si>
  <si>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</si>
  <si>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</si>
  <si>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</si>
  <si>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</si>
  <si>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</si>
  <si>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</si>
  <si>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</si>
  <si>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</si>
  <si>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</si>
  <si>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</si>
  <si>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</si>
  <si>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</si>
  <si>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</si>
  <si>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</si>
  <si>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</si>
  <si>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</si>
  <si>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</si>
  <si>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</si>
  <si>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</si>
  <si>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</si>
  <si>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</si>
  <si>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</si>
  <si>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</si>
  <si>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</si>
  <si>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</si>
  <si>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</si>
  <si>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</si>
  <si>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</si>
  <si>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</si>
  <si>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</si>
  <si>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</si>
  <si>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</si>
  <si>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</si>
  <si>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</si>
  <si>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</si>
  <si>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</si>
  <si>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</si>
  <si>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</si>
  <si>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</si>
  <si>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</si>
  <si>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</si>
  <si>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</si>
  <si>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</si>
  <si>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</si>
  <si>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</si>
  <si>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</si>
  <si>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</si>
  <si>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</si>
  <si>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</si>
  <si>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</si>
  <si>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</si>
  <si>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</si>
  <si>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</si>
  <si>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</si>
  <si>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</si>
  <si>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</si>
  <si>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</si>
  <si>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</si>
  <si>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</si>
  <si>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</si>
  <si>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</si>
  <si>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</si>
  <si>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</si>
  <si>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</si>
  <si>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</si>
  <si>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</si>
  <si>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</si>
  <si>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</si>
  <si>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</si>
  <si>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</si>
  <si>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</si>
  <si>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</si>
  <si>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</si>
  <si>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</si>
  <si>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</si>
  <si>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</si>
  <si>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</si>
  <si>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</si>
  <si>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</si>
  <si>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</si>
  <si>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</si>
  <si>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</si>
  <si>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</si>
  <si>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</si>
  <si>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</si>
  <si>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</si>
  <si>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</si>
  <si>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</si>
  <si>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</si>
  <si>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</si>
  <si>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</si>
  <si>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</si>
  <si>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</si>
  <si>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</si>
  <si>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</si>
  <si>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</si>
  <si>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</si>
  <si>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</si>
  <si>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</si>
  <si>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</si>
  <si>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</si>
  <si>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</si>
  <si>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</si>
  <si>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</si>
  <si>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</si>
  <si>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</si>
  <si>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</si>
  <si>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</si>
  <si>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</si>
  <si>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</si>
  <si>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</si>
  <si>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</si>
  <si>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</si>
  <si>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</si>
  <si>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</si>
  <si>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</si>
  <si>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</si>
  <si>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</si>
  <si>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</si>
  <si>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</si>
  <si>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</si>
  <si>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</si>
  <si>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</si>
  <si>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</si>
  <si>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</si>
  <si>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</si>
  <si>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</si>
  <si>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</si>
  <si>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</si>
  <si>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</si>
  <si>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</si>
  <si>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</si>
  <si>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</si>
  <si>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</si>
  <si>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</si>
  <si>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</si>
  <si>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</si>
  <si>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</si>
  <si>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</si>
  <si>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</si>
  <si>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</si>
  <si>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</si>
  <si>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</si>
  <si>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</si>
  <si>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</si>
  <si>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</si>
  <si>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</si>
  <si>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</si>
  <si>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</si>
  <si>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</si>
  <si>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</si>
  <si>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</si>
  <si>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</si>
  <si>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</si>
  <si>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</si>
  <si>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</si>
  <si>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</si>
  <si>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</si>
  <si>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</si>
  <si>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</si>
  <si>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</si>
  <si>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</si>
  <si>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</si>
  <si>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</si>
  <si>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</si>
  <si>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</si>
  <si>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</si>
  <si>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</si>
  <si>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</si>
  <si>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</si>
  <si>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</si>
  <si>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</si>
  <si>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</si>
  <si>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</si>
  <si>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</si>
  <si>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</si>
  <si>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</si>
  <si>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</si>
  <si>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</si>
  <si>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</si>
  <si>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</si>
  <si>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</si>
  <si>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</si>
  <si>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</si>
  <si>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</si>
  <si>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</si>
  <si>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</si>
  <si>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</si>
  <si>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</si>
  <si>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</si>
  <si>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</si>
  <si>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</si>
  <si>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</si>
  <si>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</si>
  <si>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</si>
  <si>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</si>
  <si>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</si>
  <si>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</si>
  <si>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</si>
  <si>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</si>
  <si>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</si>
  <si>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</si>
  <si>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</si>
  <si>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</si>
  <si>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</si>
  <si>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</si>
  <si>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</si>
  <si>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</si>
  <si>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</si>
  <si>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</si>
  <si>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</si>
  <si>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</si>
  <si>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</si>
  <si>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</si>
  <si>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</si>
  <si>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</si>
  <si>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</si>
  <si>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</si>
  <si>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</si>
  <si>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</si>
  <si>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</si>
  <si>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</si>
  <si>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</si>
  <si>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</si>
  <si>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</si>
  <si>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</si>
  <si>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</si>
  <si>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</si>
  <si>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</si>
  <si>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</si>
  <si>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</si>
  <si>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</si>
  <si>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</si>
  <si>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</si>
  <si>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</si>
  <si>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</si>
  <si>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</si>
  <si>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</si>
  <si>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</si>
  <si>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</si>
  <si>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</si>
  <si>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</si>
  <si>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</si>
  <si>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</si>
  <si>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</si>
  <si>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</si>
  <si>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</si>
  <si>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</si>
  <si>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</si>
  <si>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</si>
  <si>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</si>
  <si>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</si>
  <si>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</si>
  <si>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</si>
  <si>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</si>
  <si>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</si>
  <si>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</si>
  <si>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</si>
  <si>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</si>
  <si>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</si>
  <si>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</si>
  <si>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</si>
  <si>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</si>
  <si>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</si>
  <si>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</si>
  <si>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</si>
  <si>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</si>
  <si>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</si>
  <si>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</si>
  <si>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</si>
  <si>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</si>
  <si>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</si>
  <si>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</si>
  <si>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</si>
  <si>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</si>
  <si>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</si>
  <si>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</si>
  <si>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</si>
  <si>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</si>
  <si>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</si>
  <si>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</si>
  <si>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</si>
  <si>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</si>
  <si>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</si>
  <si>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</si>
  <si>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</si>
  <si>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</si>
  <si>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</si>
  <si>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</si>
  <si>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</si>
  <si>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</si>
  <si>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</si>
  <si>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</si>
  <si>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</si>
  <si>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</si>
  <si>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</si>
  <si>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</si>
  <si>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</si>
  <si>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</si>
  <si>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</si>
  <si>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</si>
  <si>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</si>
  <si>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</si>
  <si>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</si>
  <si>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</si>
  <si>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</si>
  <si>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</si>
  <si>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</si>
  <si>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</si>
  <si>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</si>
  <si>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</si>
  <si>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</si>
  <si>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</si>
  <si>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</si>
  <si>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</si>
  <si>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</si>
  <si>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</si>
  <si>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</si>
  <si>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</si>
  <si>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</si>
  <si>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</si>
  <si>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</si>
  <si>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</si>
  <si>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</si>
  <si>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</si>
  <si>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</si>
  <si>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</si>
  <si>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</si>
  <si>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</si>
  <si>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</si>
  <si>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</si>
  <si>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</si>
  <si>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</si>
  <si>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</si>
  <si>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</si>
  <si>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</si>
  <si>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</si>
  <si>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</si>
  <si>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</si>
  <si>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</si>
  <si>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</si>
  <si>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</si>
  <si>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</si>
  <si>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</si>
  <si>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</si>
  <si>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</si>
  <si>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</si>
  <si>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</si>
  <si>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</si>
  <si>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</si>
  <si>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</si>
  <si>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</si>
  <si>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</si>
  <si>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</si>
  <si>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</si>
  <si>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</si>
  <si>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</si>
  <si>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</si>
  <si>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</si>
  <si>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</si>
  <si>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</si>
  <si>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</si>
  <si>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</si>
  <si>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</si>
  <si>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</si>
  <si>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</si>
  <si>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</si>
  <si>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</si>
  <si>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</si>
  <si>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</si>
  <si>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</si>
  <si>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</si>
  <si>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</si>
  <si>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</si>
  <si>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</si>
  <si>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</si>
  <si>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</si>
  <si>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</si>
  <si>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</si>
  <si>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</si>
  <si>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</si>
  <si>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</si>
  <si>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</si>
  <si>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</si>
  <si>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</si>
  <si>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</si>
  <si>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</si>
  <si>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</si>
  <si>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</si>
  <si>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</si>
  <si>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</si>
  <si>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</si>
  <si>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</si>
  <si>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</si>
  <si>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</si>
  <si>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</si>
  <si>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</si>
  <si>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</si>
  <si>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</si>
  <si>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</si>
  <si>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</si>
  <si>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</si>
  <si>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</si>
  <si>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</si>
  <si>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</si>
  <si>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</si>
  <si>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</si>
  <si>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</si>
  <si>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</si>
  <si>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</si>
  <si>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</si>
  <si>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</si>
  <si>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</si>
  <si>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</si>
  <si>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</si>
  <si>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</si>
  <si>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</si>
  <si>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</si>
  <si>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</si>
  <si>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</si>
  <si>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</si>
  <si>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</si>
  <si>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</si>
  <si>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</si>
  <si>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</si>
  <si>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</si>
  <si>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</si>
  <si>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</si>
  <si>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</si>
  <si>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</si>
  <si>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</si>
  <si>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</si>
  <si>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</si>
  <si>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</si>
  <si>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</si>
  <si>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</si>
  <si>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</si>
  <si>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</si>
  <si>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</si>
  <si>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</si>
  <si>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</si>
  <si>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</si>
  <si>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</si>
  <si>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</si>
  <si>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</si>
  <si>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</si>
  <si>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</si>
  <si>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</si>
  <si>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</si>
  <si>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</si>
  <si>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</si>
  <si>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</si>
  <si>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</si>
  <si>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</si>
  <si>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</si>
  <si>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</si>
  <si>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</si>
  <si>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</si>
  <si>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</si>
  <si>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</si>
  <si>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</si>
  <si>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</si>
  <si>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</si>
  <si>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</si>
  <si>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</si>
  <si>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</si>
  <si>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</si>
  <si>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</si>
  <si>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</si>
  <si>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</si>
  <si>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</si>
  <si>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</si>
  <si>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</si>
  <si>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</si>
  <si>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</si>
  <si>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</si>
  <si>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</si>
  <si>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</si>
  <si>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</si>
  <si>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</si>
  <si>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</si>
  <si>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</si>
  <si>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</si>
  <si>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</si>
  <si>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</si>
  <si>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</si>
  <si>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</si>
  <si>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</si>
  <si>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</si>
  <si>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</si>
  <si>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</si>
  <si>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</si>
  <si>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</si>
  <si>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</si>
  <si>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</si>
  <si>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</si>
  <si>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</si>
  <si>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</si>
  <si>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</si>
  <si>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</si>
  <si>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</si>
  <si>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</si>
  <si>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</si>
  <si>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</si>
  <si>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</si>
  <si>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</si>
  <si>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</si>
  <si>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</si>
  <si>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</si>
  <si>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</si>
  <si>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</si>
  <si>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</si>
  <si>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</si>
  <si>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</si>
  <si>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</si>
  <si>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</si>
  <si>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</si>
  <si>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</si>
  <si>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</si>
  <si>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</si>
  <si>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</si>
  <si>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</si>
  <si>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</si>
  <si>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</si>
  <si>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</si>
  <si>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</si>
  <si>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</si>
  <si>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</si>
  <si>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</si>
  <si>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</si>
  <si>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</si>
  <si>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</si>
  <si>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</si>
  <si>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</si>
  <si>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</si>
  <si>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</si>
  <si>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</si>
  <si>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</si>
  <si>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</si>
  <si>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</si>
  <si>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</si>
  <si>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</si>
  <si>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</si>
  <si>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</si>
  <si>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</si>
  <si>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</si>
  <si>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</si>
  <si>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</si>
  <si>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</si>
  <si>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</si>
  <si>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</si>
  <si>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</si>
  <si>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</si>
  <si>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</si>
  <si>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</si>
  <si>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</si>
  <si>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</si>
  <si>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</si>
  <si>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</si>
  <si>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</si>
  <si>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</si>
  <si>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</si>
  <si>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</si>
  <si>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</si>
  <si>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</si>
  <si>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</si>
  <si>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</si>
  <si>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</si>
  <si>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</si>
  <si>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</si>
  <si>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</si>
  <si>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</si>
  <si>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</si>
  <si>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</si>
  <si>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</si>
  <si>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</si>
  <si>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</si>
  <si>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</si>
  <si>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</si>
  <si>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</si>
  <si>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</si>
  <si>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</si>
  <si>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</si>
  <si>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</si>
  <si>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</si>
  <si>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</si>
  <si>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</si>
  <si>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</si>
  <si>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</si>
  <si>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</si>
  <si>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</si>
  <si>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</si>
  <si>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</si>
  <si>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</si>
  <si>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</si>
  <si>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</si>
  <si>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</si>
  <si>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</si>
  <si>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</si>
  <si>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</si>
  <si>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</si>
  <si>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</si>
  <si>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</si>
  <si>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</si>
  <si>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</si>
  <si>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</si>
  <si>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</si>
  <si>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</si>
  <si>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</si>
  <si>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</si>
  <si>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</si>
  <si>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</si>
  <si>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</si>
  <si>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</si>
  <si>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</si>
  <si>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</si>
  <si>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</si>
  <si>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</si>
  <si>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</si>
  <si>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</si>
  <si>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</si>
  <si>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</si>
  <si>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</si>
  <si>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</si>
  <si>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</si>
  <si>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</si>
  <si>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</si>
  <si>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</si>
  <si>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</si>
  <si>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</si>
  <si>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</si>
  <si>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</si>
  <si>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</si>
  <si>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</si>
  <si>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</si>
  <si>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</si>
  <si>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</si>
  <si>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</si>
  <si>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</si>
  <si>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</si>
  <si>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</si>
  <si>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</si>
  <si>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</si>
  <si>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</si>
  <si>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</si>
  <si>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</si>
  <si>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</si>
  <si>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</si>
  <si>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</si>
  <si>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</si>
  <si>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</si>
  <si>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</si>
  <si>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</si>
  <si>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</si>
  <si>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</si>
  <si>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</si>
  <si>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</si>
  <si>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</si>
  <si>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</si>
  <si>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</si>
  <si>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</si>
  <si>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</si>
  <si>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</si>
  <si>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</si>
  <si>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</si>
  <si>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</si>
  <si>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</si>
  <si>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</si>
  <si>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</si>
  <si>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</si>
  <si>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</si>
  <si>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</si>
  <si>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</si>
  <si>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</si>
  <si>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</si>
  <si>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</si>
  <si>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</si>
  <si>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</si>
  <si>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</si>
  <si>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</si>
  <si>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</si>
  <si>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</si>
  <si>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</si>
  <si>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</si>
  <si>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</si>
  <si>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</si>
  <si>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</si>
  <si>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</si>
  <si>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</si>
  <si>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</si>
  <si>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</si>
  <si>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</si>
  <si>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</si>
  <si>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</si>
  <si>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</si>
  <si>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</si>
  <si>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</si>
  <si>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</si>
  <si>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</si>
  <si>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</si>
  <si>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</si>
  <si>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</si>
  <si>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</si>
  <si>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</si>
  <si>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</si>
  <si>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</si>
  <si>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</si>
  <si>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</si>
  <si>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</si>
  <si>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</si>
  <si>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</si>
  <si>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</si>
  <si>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</si>
  <si>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</si>
  <si>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</si>
  <si>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</si>
  <si>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</si>
  <si>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</si>
  <si>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</si>
  <si>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</si>
  <si>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</si>
  <si>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</si>
  <si>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</si>
  <si>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</si>
  <si>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</si>
  <si>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</si>
  <si>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</si>
  <si>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</si>
  <si>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</si>
  <si>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</si>
  <si>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</si>
  <si>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</si>
  <si>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</si>
  <si>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</si>
  <si>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</si>
  <si>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</si>
  <si>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</si>
  <si>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</si>
  <si>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</si>
  <si>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</si>
  <si>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</si>
  <si>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</si>
  <si>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</si>
  <si>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</si>
  <si>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</si>
  <si>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</si>
  <si>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</si>
  <si>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</si>
  <si>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</si>
  <si>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</si>
  <si>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</si>
  <si>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</si>
  <si>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</si>
  <si>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</si>
  <si>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</si>
  <si>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</si>
  <si>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</si>
  <si>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</si>
  <si>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</si>
  <si>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</si>
  <si>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</si>
  <si>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</si>
  <si>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</si>
  <si>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</si>
  <si>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</si>
  <si>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</si>
  <si>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</si>
  <si>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</si>
  <si>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</si>
  <si>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</si>
  <si>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</si>
  <si>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</si>
  <si>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</si>
  <si>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</si>
  <si>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</si>
  <si>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</si>
  <si>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</si>
  <si>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</si>
  <si>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</si>
  <si>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</si>
  <si>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</si>
  <si>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</si>
  <si>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</si>
  <si>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</si>
  <si>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</si>
  <si>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</si>
  <si>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</si>
  <si>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</si>
  <si>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</si>
  <si>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</si>
  <si>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</si>
  <si>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</si>
  <si>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</si>
  <si>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</si>
  <si>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</si>
  <si>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</si>
  <si>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</si>
  <si>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</si>
  <si>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</si>
  <si>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</si>
  <si>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</si>
  <si>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</si>
  <si>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</si>
  <si>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</si>
  <si>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</si>
  <si>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</si>
  <si>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</si>
  <si>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</si>
  <si>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</si>
  <si>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</si>
  <si>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</si>
  <si>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</si>
  <si>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</si>
  <si>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</si>
  <si>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</si>
  <si>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</si>
  <si>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</si>
  <si>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</si>
  <si>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</si>
  <si>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</si>
  <si>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</si>
  <si>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</si>
  <si>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</si>
  <si>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</si>
  <si>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</si>
  <si>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</si>
  <si>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</si>
  <si>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</si>
  <si>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</si>
  <si>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</si>
  <si>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</si>
  <si>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</si>
  <si>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</si>
  <si>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</si>
  <si>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</si>
  <si>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</si>
  <si>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</si>
  <si>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</si>
  <si>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</si>
  <si>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</si>
  <si>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</si>
  <si>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</si>
  <si>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</si>
  <si>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</si>
  <si>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</si>
  <si>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</si>
  <si>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</si>
  <si>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</si>
  <si>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</si>
  <si>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</si>
  <si>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</si>
  <si>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</si>
  <si>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</si>
  <si>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</si>
  <si>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</si>
  <si>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</si>
  <si>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</si>
  <si>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</si>
  <si>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</si>
  <si>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</si>
  <si>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</si>
  <si>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</si>
  <si>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</si>
  <si>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</si>
  <si>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</si>
  <si>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</si>
  <si>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</si>
  <si>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</si>
  <si>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</si>
  <si>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</si>
  <si>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</si>
  <si>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</si>
  <si>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</si>
  <si>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</si>
  <si>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</si>
  <si>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</si>
  <si>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</si>
  <si>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</si>
  <si>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</si>
  <si>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</si>
  <si>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</si>
  <si>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</si>
  <si>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</si>
  <si>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</si>
  <si>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</si>
  <si>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</si>
  <si>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</si>
  <si>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</si>
  <si>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</si>
  <si>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</si>
  <si>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</si>
  <si>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</si>
  <si>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</si>
  <si>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</si>
  <si>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</si>
  <si>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</si>
  <si>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</si>
  <si>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</si>
  <si>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</si>
  <si>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</si>
  <si>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</si>
  <si>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</si>
  <si>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</si>
  <si>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</si>
  <si>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</si>
  <si>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</si>
  <si>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</si>
  <si>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</si>
  <si>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</si>
  <si>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</si>
  <si>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</si>
  <si>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</si>
  <si>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</si>
  <si>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</si>
  <si>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</si>
  <si>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</si>
  <si>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</si>
  <si>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</si>
  <si>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</si>
  <si>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</si>
  <si>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</si>
  <si>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</si>
  <si>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</si>
  <si>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</si>
  <si>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</si>
  <si>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</si>
  <si>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</si>
  <si>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</si>
  <si>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</si>
  <si>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</si>
  <si>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</si>
  <si>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</si>
  <si>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</si>
  <si>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</si>
  <si>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</si>
  <si>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</si>
  <si>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</si>
  <si>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</si>
  <si>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</si>
  <si>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</si>
  <si>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</si>
  <si>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</si>
  <si>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</si>
  <si>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</si>
  <si>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</si>
  <si>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</si>
  <si>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</si>
  <si>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</si>
  <si>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</si>
  <si>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</si>
  <si>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</si>
  <si>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</si>
  <si>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</si>
  <si>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</si>
  <si>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</si>
  <si>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</si>
  <si>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</si>
  <si>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</si>
  <si>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</si>
  <si>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</si>
  <si>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</si>
  <si>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</si>
  <si>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</si>
  <si>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</si>
  <si>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</si>
  <si>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</si>
  <si>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</si>
  <si>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</si>
  <si>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</si>
  <si>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</si>
  <si>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</si>
  <si>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</si>
  <si>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</si>
  <si>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</si>
  <si>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</si>
  <si>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</si>
  <si>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</si>
  <si>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</si>
  <si>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</si>
  <si>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</si>
  <si>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</si>
  <si>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</si>
  <si>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</si>
  <si>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</si>
  <si>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</si>
  <si>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</si>
  <si>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</si>
  <si>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</si>
  <si>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</si>
  <si>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</si>
  <si>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</si>
  <si>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</si>
  <si>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</si>
  <si>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</si>
  <si>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</si>
  <si>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</si>
  <si>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</si>
  <si>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</si>
  <si>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</si>
  <si>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</si>
  <si>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</si>
  <si>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</si>
  <si>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</si>
  <si>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</si>
  <si>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</si>
  <si>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</si>
  <si>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</si>
  <si>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</si>
  <si>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</si>
  <si>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</si>
  <si>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</si>
  <si>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</si>
  <si>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</si>
  <si>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</si>
  <si>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</si>
  <si>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</si>
  <si>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</si>
  <si>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</si>
  <si>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</si>
  <si>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</si>
  <si>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</si>
  <si>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</si>
  <si>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</si>
  <si>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</si>
  <si>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</si>
  <si>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</si>
  <si>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</si>
  <si>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</si>
  <si>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</si>
  <si>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</si>
  <si>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</si>
  <si>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</si>
  <si>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</si>
  <si>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</si>
  <si>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</si>
  <si>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</si>
  <si>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</si>
  <si>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</si>
  <si>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</si>
  <si>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</si>
  <si>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</si>
  <si>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</si>
  <si>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</si>
  <si>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</si>
  <si>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</si>
  <si>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</si>
  <si>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</si>
  <si>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</si>
  <si>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</si>
  <si>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</si>
  <si>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</si>
  <si>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</si>
  <si>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</si>
  <si>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</si>
  <si>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</si>
  <si>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</si>
  <si>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</si>
  <si>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</si>
  <si>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</si>
  <si>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</si>
  <si>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</si>
  <si>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</si>
  <si>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</si>
  <si>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</si>
  <si>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</si>
  <si>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</si>
  <si>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</si>
  <si>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</si>
  <si>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</si>
  <si>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</si>
  <si>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</si>
  <si>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</si>
  <si>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</si>
  <si>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</si>
  <si>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</si>
  <si>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</si>
  <si>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</si>
  <si>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</si>
  <si>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</si>
  <si>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</si>
  <si>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</si>
  <si>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</si>
  <si>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</si>
  <si>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</si>
  <si>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</si>
  <si>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</si>
  <si>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</si>
  <si>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</si>
  <si>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</si>
  <si>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</si>
  <si>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</si>
  <si>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</si>
  <si>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</si>
  <si>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</si>
  <si>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</si>
  <si>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</si>
  <si>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</si>
  <si>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</si>
  <si>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</si>
  <si>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</si>
  <si>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</si>
  <si>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</si>
  <si>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</si>
  <si>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</si>
  <si>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</si>
  <si>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</si>
  <si>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</si>
  <si>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</si>
  <si>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</si>
  <si>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</si>
  <si>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</si>
  <si>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</si>
  <si>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</si>
  <si>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</si>
  <si>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</si>
  <si>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</si>
  <si>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</si>
  <si>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</si>
  <si>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</si>
  <si>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</si>
  <si>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</si>
  <si>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</si>
  <si>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</si>
  <si>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</si>
  <si>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</si>
  <si>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</si>
  <si>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</si>
  <si>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</si>
  <si>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</si>
  <si>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</si>
  <si>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</si>
  <si>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</si>
  <si>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</si>
  <si>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</si>
  <si>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</si>
  <si>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</si>
  <si>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</si>
  <si>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</si>
  <si>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</si>
  <si>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</si>
  <si>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</si>
  <si>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</si>
  <si>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</si>
  <si>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</si>
  <si>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</si>
  <si>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</si>
  <si>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</si>
  <si>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</si>
  <si>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</si>
  <si>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</si>
  <si>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</si>
  <si>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</si>
  <si>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</si>
  <si>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</si>
  <si>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</si>
  <si>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</si>
  <si>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</si>
  <si>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</si>
  <si>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</si>
  <si>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</si>
  <si>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</si>
  <si>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</si>
  <si>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</si>
  <si>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</si>
  <si>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</si>
  <si>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</si>
  <si>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</si>
  <si>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</si>
  <si>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</si>
  <si>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</si>
  <si>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</si>
  <si>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</si>
  <si>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</si>
  <si>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</si>
  <si>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</si>
  <si>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</si>
  <si>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</si>
  <si>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</si>
  <si>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</si>
  <si>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</si>
  <si>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</si>
  <si>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</si>
  <si>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</si>
  <si>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</si>
  <si>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</si>
  <si>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</si>
  <si>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</si>
  <si>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</si>
  <si>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</si>
  <si>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</si>
  <si>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</si>
  <si>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</si>
  <si>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</si>
  <si>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</si>
  <si>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</si>
  <si>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</si>
  <si>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</si>
  <si>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</si>
  <si>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</si>
  <si>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</si>
  <si>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</si>
  <si>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</si>
  <si>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</si>
  <si>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</si>
  <si>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</si>
  <si>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</si>
  <si>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</si>
  <si>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</si>
  <si>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</si>
  <si>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</si>
  <si>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</si>
  <si>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</si>
  <si>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</si>
  <si>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</si>
  <si>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</si>
  <si>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</si>
  <si>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</si>
  <si>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</si>
  <si>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</si>
  <si>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</si>
  <si>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</si>
  <si>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</si>
  <si>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</si>
  <si>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</si>
  <si>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</si>
  <si>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</si>
  <si>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</si>
  <si>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</si>
  <si>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</si>
  <si>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</si>
  <si>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</si>
  <si>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</si>
  <si>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</si>
  <si>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</si>
  <si>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</si>
  <si>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</si>
  <si>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</si>
  <si>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</si>
  <si>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</si>
  <si>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</si>
  <si>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</si>
  <si>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</si>
  <si>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</si>
  <si>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</si>
  <si>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</si>
  <si>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</si>
  <si>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</si>
  <si>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</si>
  <si>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</si>
  <si>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</si>
  <si>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</si>
  <si>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</si>
  <si>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</si>
  <si>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</si>
  <si>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</si>
  <si>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</si>
  <si>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</si>
  <si>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</si>
  <si>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</si>
  <si>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</si>
  <si>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</si>
  <si>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</si>
  <si>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</si>
  <si>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</si>
  <si>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</si>
  <si>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</si>
  <si>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</si>
  <si>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</si>
  <si>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</si>
  <si>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</si>
  <si>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</si>
  <si>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</si>
  <si>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</si>
  <si>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</si>
  <si>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</si>
  <si>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</si>
  <si>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</si>
  <si>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</si>
  <si>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</si>
  <si>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</si>
  <si>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</si>
  <si>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</si>
  <si>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</si>
  <si>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</si>
  <si>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</si>
  <si>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</si>
  <si>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</si>
  <si>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</si>
  <si>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</si>
  <si>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</si>
  <si>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</si>
  <si>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</si>
  <si>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</si>
  <si>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</si>
  <si>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</si>
  <si>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</si>
  <si>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</si>
  <si>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</si>
  <si>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</si>
  <si>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</si>
  <si>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</si>
  <si>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</si>
  <si>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</si>
  <si>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</si>
  <si>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</si>
  <si>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</si>
  <si>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</si>
  <si>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</si>
  <si>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</si>
  <si>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</si>
  <si>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</si>
  <si>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</si>
  <si>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</si>
  <si>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</si>
  <si>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Sum of Profit</t>
  </si>
  <si>
    <t>Grand Total</t>
  </si>
  <si>
    <t>Sum of Sales</t>
  </si>
  <si>
    <t>2011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</si>
  <si>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</si>
  <si>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</si>
  <si>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</si>
  <si>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</si>
  <si>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</si>
  <si>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</si>
  <si>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</si>
  <si>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</si>
  <si>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</si>
  <si>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</si>
  <si>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</si>
  <si>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</si>
  <si>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2012</t>
  </si>
  <si>
    <t>2013</t>
  </si>
  <si>
    <t>2014</t>
  </si>
  <si>
    <t>Order Date (Year)</t>
  </si>
  <si>
    <t>Order Date (Month)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</si>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</sst>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5" formatCode="&quot;$&quot;0.00,&quot;k&quot;"/>
  </numFmts>
  <fonts count="5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2" fillId="0" borderId="0" xfId="0" applyFont="1"/>
    <xf numFmtId="0" fontId="0" fillId="0" borderId="1" xfId="0" pivotButton="1" applyFont="1" applyBorder="1" applyAlignment="1"/>
    <xf numFmtId="0" fontId="0" fillId="0" borderId="3" xfId="0" applyFont="1" applyBorder="1" applyAlignment="1"/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0" xfId="0" pivotButton="1" applyFont="1" applyAlignment="1"/>
    <xf numFmtId="0" fontId="0" fillId="0" borderId="0" xfId="0" applyNumberFormat="1" applyFont="1" applyAlignment="1"/>
    <xf numFmtId="165" fontId="0" fillId="0" borderId="3" xfId="0" applyNumberFormat="1" applyFont="1" applyBorder="1" applyAlignment="1"/>
    <xf numFmtId="165" fontId="0" fillId="0" borderId="4" xfId="0" applyNumberFormat="1" applyFont="1" applyBorder="1" applyAlignment="1"/>
    <xf numFmtId="165" fontId="0" fillId="0" borderId="5" xfId="0" applyNumberFormat="1" applyFont="1" applyBorder="1" applyAlignment="1"/>
    <xf numFmtId="165" fontId="0" fillId="0" borderId="0" xfId="0" applyNumberFormat="1" applyFont="1" applyAlignme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Analysis.xlsx]Pivot_Table!PivotTable1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through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Pivot_Table!$A$4:$B$52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  <c:pt idx="36">
                    <c:v>2014</c:v>
                  </c:pt>
                </c:lvl>
              </c:multiLvlStrCache>
            </c:multiLvlStrRef>
          </c:cat>
          <c:val>
            <c:numRef>
              <c:f>Pivot_Table!$C$4:$C$52</c:f>
              <c:numCache>
                <c:formatCode>General</c:formatCode>
                <c:ptCount val="48"/>
                <c:pt idx="0">
                  <c:v>2446.7710999999999</c:v>
                </c:pt>
                <c:pt idx="1">
                  <c:v>865.72799999999984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2821.2762000000007</c:v>
                </c:pt>
                <c:pt idx="14">
                  <c:v>9724.6723999999995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4996.2466999999979</c:v>
                </c:pt>
                <c:pt idx="26">
                  <c:v>3625.2714999999971</c:v>
                </c:pt>
                <c:pt idx="27">
                  <c:v>2957.844599999999</c:v>
                </c:pt>
                <c:pt idx="28">
                  <c:v>8627.4763999999996</c:v>
                </c:pt>
                <c:pt idx="29">
                  <c:v>4499.584499999999</c:v>
                </c:pt>
                <c:pt idx="30">
                  <c:v>4464.6602000000021</c:v>
                </c:pt>
                <c:pt idx="31">
                  <c:v>2328.3533999999986</c:v>
                </c:pt>
                <c:pt idx="32">
                  <c:v>9360.4909999999909</c:v>
                </c:pt>
                <c:pt idx="33">
                  <c:v>15763.379700000003</c:v>
                </c:pt>
                <c:pt idx="34">
                  <c:v>4376.0693999999949</c:v>
                </c:pt>
                <c:pt idx="35">
                  <c:v>17902.730100000001</c:v>
                </c:pt>
                <c:pt idx="36">
                  <c:v>7208.6825999999983</c:v>
                </c:pt>
                <c:pt idx="37">
                  <c:v>1605.6477999999986</c:v>
                </c:pt>
                <c:pt idx="38">
                  <c:v>12957.8999</c:v>
                </c:pt>
                <c:pt idx="39">
                  <c:v>2803.6307999999967</c:v>
                </c:pt>
                <c:pt idx="40">
                  <c:v>6274.4577999999983</c:v>
                </c:pt>
                <c:pt idx="41">
                  <c:v>8087.668399999995</c:v>
                </c:pt>
                <c:pt idx="42">
                  <c:v>6623.5570999999982</c:v>
                </c:pt>
                <c:pt idx="43">
                  <c:v>8894.4485999999961</c:v>
                </c:pt>
                <c:pt idx="44">
                  <c:v>11395.439400000005</c:v>
                </c:pt>
                <c:pt idx="45">
                  <c:v>9440.660799999996</c:v>
                </c:pt>
                <c:pt idx="46">
                  <c:v>9682.5518999999949</c:v>
                </c:pt>
                <c:pt idx="47">
                  <c:v>8532.8679999999931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9-45C8-B3DC-DC14506D9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009679"/>
        <c:axId val="731011343"/>
      </c:lineChart>
      <c:catAx>
        <c:axId val="73100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011343"/>
        <c:crosses val="autoZero"/>
        <c:auto val="1"/>
        <c:lblAlgn val="ctr"/>
        <c:lblOffset val="100"/>
        <c:noMultiLvlLbl val="0"/>
      </c:catAx>
      <c:valAx>
        <c:axId val="73101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009679"/>
        <c:crosses val="autoZero"/>
        <c:crossBetween val="between"/>
      </c:valAx>
      <c:spPr>
        <a:noFill/>
        <a:ln>
          <a:solidFill>
            <a:schemeClr val="accent2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[Ecommerce Sales Analysis.xlsx]Pivot_Table!PivotTable2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most profitable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Pivot_Table!$C$112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Pivot_Table!$B$113:$B$118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</c:strCache>
            </c:strRef>
          </c:cat>
          <c:val>
            <c:numRef>
              <c:f>Pivot_Table!$C$113:$C$118</c:f>
              <c:numCache>
                <c:formatCode>General</c:formatCode>
                <c:ptCount val="5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A-4725-8299-5F2836CAC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0785232"/>
        <c:axId val="1330787728"/>
      </c:barChart>
      <c:catAx>
        <c:axId val="133078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87728"/>
        <c:crosses val="autoZero"/>
        <c:auto val="1"/>
        <c:lblAlgn val="ctr"/>
        <c:lblOffset val="100"/>
        <c:noMultiLvlLbl val="0"/>
      </c:catAx>
      <c:valAx>
        <c:axId val="133078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8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ea typeface="Calibri"/>
              <a:cs typeface="Calibri"/>
            </a:rPr>
            <a:t>Sales By State</a:t>
          </a:r>
        </a:p>
      </cx:txPr>
    </cx:title>
    <cx:plotArea>
      <cx:plotAreaRegion>
        <cx:series layoutId="regionMap" uniqueId="{3549AE8A-7E72-4E01-9ADF-CC77C40FD49F}">
          <cx:dataId val="0"/>
          <cx:layoutPr>
            <cx:geography cultureLanguage="en-GB" cultureRegion="US" attribution="Powered by Bing">
              <cx:geoCache provider="{E9337A44-BEBE-4D9F-B70C-5C5E7DAFC167}">
                <cx:binary>1H1pc+O20u5fmZrPLxViB0+dvFUhqc2yvIy3mfnCUmwPCe4LuP762/IysWnZvin71i0piWJrARp4
0I3upxvwf6+7/1zHt5vyS5fEafWf6+7Pr4HW+X/++KO6Dm6TTTVJ1HWZVdkvPbnOkj+yX7/U9e0f
N+WmVan/BzYR/eM62JT6tvv6v/+F1vzb7DC73miVpaf1bdl/u63qWFdvvLfzrS+bm0Slrqp0qa41
+vOrs4nVr6xM1ebrl9tUK92f9/ntn1+ffe7rlz/Grb3o+UsMwun6Br5LxAQzyrmFLPPugb5+ibPU
f3jbQMiacCSwQBRZd4/Hvo82CXz/H5n+58tFqvTtzZczvdG31ePHdol4J+Dm5qa8rSoY5d3/32zq
2Qjhk399/XKd1anezq0P0/zn11Hfqsqc+w842XaYF2d38/LHc3T+97+jF2CmRq88AXA8re+99QK/
9abs401689bU/Ev05MRiWBBmPUdN8IkwEbaIRe9BI4993qP2KMmHMXu1oRFia3cvEZvFWaluPlHd
sJwwizGEyQgxiSdUCkKxJPd6OELsQZIPA/ZaOyO8Zod7idf5bbd50/L8S/VCE8qJpBKhncbRsiaE
EGwJge/VTD5XsztxPgzZ7lZGgJ1/30vA1lmqN+knKhgVE5MQhixBf+vRs/3MhP2MggJyQp+D9SDK
h+F6rZ0RYOvzvQTs6Lb9stgkeRWo8vZxAnft8f9O0yiZcMk4sgjbCZtAEyYEx5b54Kbgx77vN7Rn
Yn0YwrdbGwF5tNhbIH9kZfQ4j5+AIZ6Aw4EpWMTdGLIJh3cA5QenhD/2/Q+GW4k+Bb6dDY2R+7G3
yB3cltVt/zh/n4CdOUEElIuRh50O9Oup2RR0woVkEOvcb3TWyHhuNeZepk9B75Wmxvgd7CV+y/RG
feqeR6wJhG+WAPweHs/Bk3yCJZImtx6M6wi8B4E+jNxr7YxgWx7tJWxXG9jzUl9n6SeqnZhQhAgT
UtwjJ54jh7A5YYxTadJ7vYTo/D7yvzeZ/8j0YfDeaGqE39W+Rt8q/UyPhU0I8CaUQfB99xhBx60J
RrDVmeJhtxsp3XoD4nwYtd2tjABbT/dS4ZZxrNJMfWI8R2GXwxRRxh4sJcRrT3c5aU0QlZww+YAp
BOlP1e1Rog/D9mpDI+SW+xmGn9ymadXHzeZTqUpAT1oceC354KMARfIUPSEmkkgJ0fg/6D5F76lU
H0bwzcZGKJ7sp8FcweTV19EneplANm/ZSkz5WPEYeCiAG6X83piOjOWjKB+G7dWGRpCt9jM0OA5U
9miyPiUooIgxQi2xM6ADzhJUDawlfowKHvu+90620nwYsZ2NjNA63o8Q/O2Uxb2pukft2Sf/bUbH
mjATXEoItJ/bR2ArwXYS8CT/8Vie2sdRCuV1eXanb0ZffzaEPcnPqOtA+ZvP9O/pRAoqLCEfNOSl
3RPEhMhtG79tHyNKZP0g0Ye16NWGRpq0Xu6lq3ipSl99qrOx3aoggWZKazePLOSEg6chKX0gu9hz
2/co0YeRe7WhEXKX++lkXN1W+svjGB+n8ONbFwF4KIa4GjC8e4yiM2lCVpsIoLz+8SWf2sJnYn0Y
w7dbGwF5dbmXKniUlTr44mzKDKK2zSciySaMWERYaExJQrAmGZGc83vvZGQ7nwv0YQzfaW4E4pGz
lyDObzMwpJ+JHgY9lFjKxwzpWA/JhFJKIFknf7uYT/XwQaAPo/daOyPY5vtpRP8q1ZB9qtLRCRSP
YGCNH8irEWwIocmW+7I4u1c+9Kjw957/g0Afhu21dkaw/fVzL7XtSlXXWVqpz3U4ObEgjcMfcwHP
YwBguCD+hgoUa3eZyW+RPgzd6y2NwLvaT5fTyaA2aHPzieE2+CyWJYGbfHQpQame8lsQt00YFZJw
IL6eGslHUT6M2asNjSBzjvdS35wsTW+vtbqu9eMEftzTpNvKBIYYFJ3c72Aj1ASQJAR2QIRHEcIT
aT4BuN8je9HWGLvzvcTuHChlqBa9/cQMDmETSSE8MOWD7zFyMCFtSiiB6thXak5+i/Riyp9SJ8+m
/74++EXl6+stPfv2n1/P9zN1elze+p+aNiVQaSI5ZGoe6GJrZCnv0qZQtUdGfsm9IB/G65VmRmAd
f9tLTVurraZlevOJNnKrSRaixHrQtJGNtOgEWVD4Ch7nY6f3fuRvWT4M2estjVBb76eKrTdVtbkO
6upW68/MmOIJFP9DfAY05d1jhBzU5XET6GYiIUJ46pM8k+fj6D0d3YvWxgj+tZd6d5bVQKC4m+hz
VY9OKIEyBKie3EmEAf01wcQE7eSjnNtTeV5M+b/d4d5sbITfmbuX+Lm38abdfGZRLNR1maaEqtfH
EpPRNicYlKdLTgmS99iOPMxHiT6M3qsNjZBzp3uJ3GqTVp96bEDCWQ4KjBdktHcZTUtOiIRUHGTp
fuvkU9t5L8+HUXulmRFmq7O9xOxbAOe6viyrzz1PBcEcxxL4kQeFskb5um0ZOoJwYUt93T1GkfhT
qT6M35uNjVD8tp8kylpVVVaX6tF3+Hg4DiQK4YL9Lpg0R0GdBeeshAAK5RHiUdbgUaIPo/dqQyPk
1vvJpWwLvte3nbr+TAIMfBUMWTlEHzI6oF3PCTA+QaaEpJ0EN/SpxfxHmg/j9kZTI+SO1ntpOY+j
eBNkyeZxBj9B54CXhLoSyh8YMHMUJFiQSwfYTPPRBwU/5il6jxJ9GLtXGxohd7zaS+T+ijd/bz4V
OOAmIY2DIVlw76iMFA4YMEkhuMPmQxZ9BNyDQB/G7bV2RrD9tZ/VsI8n+L9kv74Aw14nf39qhhWy
BiZkBdD2PONTawnlsCaCE3NwgPXeVxnFd7vE+jCS/1eNjmB1nb3UxqPbZvOZR8Mh2iNw1AMi8d1U
C0J8wqEac3t8/DGqeGpF7+X5MIKvNDPC7Gg/i1T+KqPPjvWgwg+ydiZBDxHBKGLY+pvEgipacEnv
HqMY/VGiD+P2akMj5P7aT1b6Qm+CR6/hEzwW0DVgNQGSfyLwp7bzrr5BSIwxH8UHWzk+jNXORkY4
XZzvpVXchj3bf/P8M4M68FMwMGG/j+WAH/IULqhqgEIUDInzh2LMEWhPhPowdm+1NYJwfbaXEB5m
tao++YSqObG2p3agXu85chYC84lA0eRDvcrISfkty4dxe72lEWqH+5k+uLwtE7hM4/NsJKUTUzAM
/4wwg4oGzjG3OETid4/RlvYgyYcRe62dEV6X+2ko7zMi/w/qZSE3bsK9T/jxzpoRelD5vK1ph+T4
7iMHz+X6MIjvNDfC8szZS4t5dPt3uamiT6RUtlVFcOcagTtP7t3GMY1pTcCebotqd7uVjxJ9GL9X
Gxohd7SfqZ9l1n4mahhMJtBggu4+NGIRIMJMkyPz4f2Rn7KV5sOI7WxkhNZyP/e45Q0wl5+6wwE3
Alr0eLXhKHZDCG49gUpZOJc6qku5E+TjSG2H86KVMVTuXprEqz6Dyyv9TwQLbheC83GYvxJogzWE
qzIQpaBh927JY98PV2XcC/Riuu8plF0h5e5jjg8De9HOCLarH3sJ2/0pl08vQoFrTuAiPXA6HjzG
Ufy2LUKBk99Q/rX7IPFTqV5M/L8F8M3GRige/X9SvtcvIf19l6u70Zvp3SWwT+4hffvdxwtMR199
yMXsUoGHt5Y3f34Fd5KAFfx9uey2kWdZnNFdmU++c7up9J9fDfA8gSaTHMoeEETrEDW0cPhv+4aY
cILB0sIZLwQHygW8lW6Pk8H1tAhKYMBIS4juodAMFsnXL5Ax3r6FKbhIUAC6TcdDjQxcbvT79t2T
LO6h4PT3bDz8/iWtk5NMpbrafvvrl/z+Y1tJGQWenFE4HL1lWGGpbk+b5debb2DD4NPof/y2MweZ
Z/WCRbF2i6RUx0aYhasqL4511yCXx0EwV4kRHSrPRE6NC7iCtojcMD+h+RCscF0fGTqqbJmXrSNY
mR4yjZ0i9gPbqtNqqVGzrlghF6WZFnMraCSsvt/zvWMMMBdPh8BMvD1qhSBdIwVMMIbt7OkQisIf
rGbo9NyEowtOVatZZCTYNrw6tlOMG2cosF1b4kZkRvxO38jc1TkcX4AsH4X7irY3PDztvCRhg1DC
9LwsgplssnkRk8Eu+2AaY9Tatecf5zw37KhIHY+oGiKBt8a+s3+AzYLsP6wxqHl73v+AuijvKdXz
RFYnhLaRi1rUOlXK7UT4hlNGy0K1rqmSaipZqux3+h+tn7vJ3x4BgHwZLEsmR+PvGl1HMYPJZ0wH
Tlg23/wyDWzSM2SbNJA2Idp3hYSrphsZO23fUzuhc2lO04RUNslL450p2S0RoWKrXMjaXgfwFBHd
BZ5Hcq3nRka5jcIumKaIFpBke3PiQTlHq257LRwWUlKoVINytefdVL4kVVN49bwbUOb2MgunZcfD
y9xrnYhr/8D0U+9ogAubJW7Qom6N9kSUZefEosCHOaHBPO44X4WKyvnbsm3n/IlOAyYMb8t1MEFA
MEFu5blorGgwCZCu51VxIzyf2NwIroGut/veO1fgozvcC/N3VsLLaWfAG1twbgBOzyGwWs879YIo
bCXJ6nloMuaknhU7uWllED+9Ne27Zh1vTy9IuIJjewnV815MWeEQRREMze+kO0gYRpnxyo4JKt5Z
R7tm8WlXI4A5Nf3CZ3E9l72y7DpuXL8Ob/Iwym0oHK7sngSuCnqolnhrgAQKiF+AB5Qv3x7xtWAB
jwxyH0Rcti0oNBZmbQeGThdWYq60EslsyDG1G+s4CPt6neftuRY0nPZFswDTYNm5ISK3iRmZtqEx
N1qOF1EsPJAbzxoOdlfWTWv3XXRYsM60m9pqpp6hfpU+GeaGh9de3zVOWvq/KsSHRR+dlDLrHT9i
oY16rA6lHfv6FNXGT1owtXhn5NsJHS1bqMiFi444g3OzL5atrHyOMw2KG2MdzVCnTolOiR34MCoj
aE61WdpF2xhT0VjnVUxjO6T9SZs2wu061kx5ehZXurBNw0J2LZCdy6x1SR9Wrq+InTawWHDTmHZV
DoUTs+xIimGRd4FdFKaLBkwOGabhuquuVZIaji9bc+F973kV2jisDw0cXr09ZOCedo0Z9q6tsWLw
30hVQyvm0cBiPc8KkUzreli1RXjbZX1mV+3FEGaRM9TScFrGukXaw3QY7FdvVUemVrN8CI1DP7tJ
I/i/af7AimdumaMfgTegqSKZciyGZrxmmUM0n/kkFudW7S0s8+/QkMFF0unGbgXsk0ZRYweDNdNN
0jvUM03b1MkqsSpt1wa8R8PktGvkqZXlF7o+RFFo07QvbEnEGmsTLVPm0G4VDr7lkEBgW7XFQVs3
p37eXshmFXVW6WRJrdyMnkF+6kKy+KwMGVtY3MgdntZT3UgPTo8dxFEaOCU1xGwQOXEz3MI+StWl
ckqJclvqbjZI/4KE6qQWzXHJcztWTWjLvr3uc5w7Rp72U+QXCcydHYvoAMsT4fY8MRZNXp9Tk2mn
NfSx36pVVNFk1uUXhRKD3dOY2FkTH1Cz0HY46MjuWYntuDG+oUxYdmZdByW7zkR5wug5zypmJwX7
CTfindOBfhdJ4NuG1S0TxLntQT2erSU0Ujb1Bfdl44asVPMsyYkN9krZaamP46B/Z1W9NFzb05QQ
VTDIqnO4pBvW3BOXrqt8VrMW9KimepYn3Vw2keEg1Z17XSldPzAdL07Td+z/zl7hnCZUQzGx3Qie
92qVsDqsIYJt17ysSHtaZ/GvuuRH3WBclDS6iiz+/R3teel7SSZgJ0Dba2Sgnme05VS+1aRGXIPv
RRttp1ECti08Kw1dTcsNE80wtcyVqY3Yztlw8nbnLxVXwgVQW/ccTtIRsj1F8HSS/Zo1YdtkMFyR
fc9LPAt7bCzpEBmzXOMDUy+EcWO0InlnmhF5YTGgY6h/Bz8XLmGHqX7ecWJ6RqJbmGdaiyMLNGxK
kqRxYr/vlhHcFZNAzOCwRms7DoajCoynTdJ4w5vLkNXoPWle7vogDZDqEi4dgRMzbCRNpIwB8dyq
5l0HXhCQgLbp59HU8itlJ7IHzWwrdFQJs7F9mh1HnufGsQynSdCeZxyncxab7tvI4F3QgD+MmITj
qUBmjZZFUWR0UI2o5phg6cSxMc05RbNGNZe53/9qqpbbVZF5NpQR+bDvxVcJyb71wjMPqxj9iDrk
24uK6oNAGr0d1YjaguehDbi62vTPUYjXWpniCFyRZt61tqe9ZF0Mwa+Aet2URdD020O6c2ueb42Q
A4b6XYgI76oqRr6ITw3D8AJSzQUdrHnqar8+QsJLpmlTw6aMosxpQlU4DaGJHcZdtBgqWtgx2yp+
AtFaZfINHsB14U1aOVHltnmuXW5V1nRIiCvaOJ6ZLDXdyPfIsqby3MSZmPo8GNyO9mDCrEOrE3rB
MhiwT5c+gW21i+OFD3OUqSB5x/uiaMc6h8gYEbiuBsit7ZHGpwrmodJKetlW8yaqHB0Ei0DEtgiM
fjEU6LDRheOzgC6D1oidOk07Owt+hcpwWQAOf1NTYwHueQ9RYMddCABbG+ZmsIemx04bZt+Trqjt
cBvM6oDPdPy3IduLMojlQZyialq3W/+HEzfJS2Jj1kQ2wzlxeBMdSL/1p7lXDXag+s1QJcyOI1o6
sVcRF5vVWZvxm7cXwJ3X92IBPJmNkZ61Om6pn/XV3K9R5PRxXzp4QKWdiaR180gmU7ALudN6kc1R
EzoWrrAjBLtoQg2V2G95qGyXpb9LwDCwQkiMTZ/sG9r2rK7mViKaeUtlv6I4uqo9a8oL1B8q1ggn
V7Vnl74PBiFGx0mXRcfCypcWjRcDCH7oZSZMaW5pCFX7lbASYpeDMdjJ1scJ08LpaPQ3w9CIKrKN
RnWztHya217BpQuTcQ7NnpeyDt1BeLETNFlqIxml00SqX3Gqe8cT+FjHzJuxhH9Pclba0tK9TQav
m0dBDP67uQwwmCi4XTNxoZLXmnVWndjKvCLU2yCRXfA6hL09t6ZCF1e1rhxSBOpQFcShpX8jURjD
Vd1vzu3LRQ+JL2BzwQfmJlAazxc9g9siIy8EcypptPE9nbnGYAZ2NoBP/3ZPO4wkhziRWhAoQ6vm
FuQnTkIVRzwtM1TNcz/9FeaFk4h8AabzRLZBYgd5YKcJDRya0vO3O97h8gIXhqWFLSBHhTkOnAvP
r3PhMTDPKZvWTVjZtezoMtLVNdQudfYgPVfgWts8jbjNfFNNkx4ieQ/8eieKMzcX8oayWs2HvONO
H5ThNFMzj6PgHbO7Y6FzyIFwQeAP1AALN5oj7asCe6FZzdPAt+y2WGVVuGnM+KQzmJMo9asS2Xtk
1p3TMtJ0YPww1I3A3+pgfLyjWo1RdUqBdqGmPjKJ6YLtd4VQ7sDFoS897WBe5TPDIgtgGb5hTy5x
lTZua0WeTTJ60pFSu0Ggm1npgaM5qP5coXaljfdcoJfxGgAJpZv3J2XNsfulat2woAGb1MpMu2Yu
ONhBEdjcjJTDgvDX2wtn54qFEGlbOMOgRGO0B3IrjPyk7qo5SdetxmtKoVec8iMwzsSOYf061tDF
rvHegn0ZkUu4NA2caeDyYbiSPleVsEJ+hmhezZNBX7U9PUUCokMvEJETdOUxhCsO8iH+jLrAcLiv
PTtklRs0BsThnp84Mqm4Q8xmZsroYBh4/s5WiV6SIiDg9n5ZE5QZao1GVqPtazYEVQQaZdANWJUG
AhkdzqK8WkPceBso8I4bKmccQ7wm+rOc+q5Hh3wqSjwAQxb/Ij1M4dtw0V14gYcMSEF0K+l4IWu/
8TBJzXLe1344M5M+WBopW8bVELpdD85rpS3LCZVvzvzG9F1wHJc5BhKxDmVy0ifzFDN1Rrrutg6D
9qxG/mngVdWRn64sgwyrQgZHA1iaw8Iqapd7LJ0rcDSPUtgXrBCttUSprazAWg85bBNpAy6cMns+
DbjVXFXFOs0hQlAdMDzLSutN3LHvQx1nS4OE4hIX/s1QqGnUoGDepkG3jhFsa6Qc8sMsd6sCfIC3
J2zHfME9z5yDMRbgS6PR+g4MqXqW8mLe+MwhgwqnNR2aaZvWgZPV7FwF9Sk3yl9h+y6JvcPXghsB
4cJOU8BBI7hh4vkKVyECur8UxZx3sViEZk0XyvC8OfZI5MiMo2VblgdNk7QHsQf8JiEFOwh68u9j
Koil4OKRu3rvFztDnuaDziUt5pHqj0uaNHYRmeZUtWnmiABtOpmioz5LD0OKq3eW6w4iHXLicI82
XJ+IBXD5Iy3Hg+eHWQ2da9Ezu/aDOZbZ32Hu+4eJX+CpMqzU8YdhGTb+LA+K4B0t3mFl4IAXtyjf
Xp8PV4w9xwA8pVRbASvmcT0kTm4tieeEsqpsFSbYLc13Rwyh0I5YEnxKyBtvr2olYMef9ykjmtX+
gKDPJrH+zrAInTbX/KQD0mamdHkWp03soq6wzg0o9IZl6N0QEQQr0XnF3O886yQ0NmloBtM66X27
VSpwopb4JzXWhxUqqO1nteFoESg3FsS4kF7l5H3JbPCTo0Mj6sRlBRRTZXr5GQ7iq6pvekdUZbjR
nTUjfRWfVnHSQhYhY7ADmhD2pp26SHXeTlWe+IsEd+QqovTvhgds2uIuBU2v5dpH24Yo8jaRMOZh
48DfnDC/AZtjnFMP3EjRsktlReES6C9v7anYt7OMGifMbMrTAXuxXbfkFBIbxYX+RTJZ26pr+JUk
l/WAwtsGeP2yxXZZq3MBEcRp1jJj3ZZe4+RJCjG3DDzrWyis3vb9fhXU6mQYenRZpUgF4Hpa370q
TOdEZEARYUqPUyu+BE+mXpahPxx12FyxvEYHWls/IQiK1jnqwkM5xKYNO2R62fXhuVn6tZu0gzWz
kO5/BOC3Jb3uNjRjMdgOHLl6MJQdmXHr9H2dnYVKXOMgH67NCJ2mMv6hE2XMUkzVuhe1Wtedvsn7
qnWCuo0HWyZZPU1yNUC8FzcH8PcoIQLT8VC6Kip7O0RJx6eq6RwRk+pgyHLw6uv4ShthPUfb3+5e
EsEgncGjiUtMoY5gZ1dHOsv0QQ80yd1LSObsQEs8j1PVHobbp8ykzf1Pd695UedWTenNVSdnYUTY
IVCP/PDup3+e2sRvpnkLnJxkeTLrlYBtD2dq7bW9Wvu0A67T74up70XZKuhMI7MtQ2erQpQ/O55B
9DJ4+kD5bX1w99OQJPE0jrFpR40/HBtZORzXkY0zrzi+ewUyf/2xikO6kEO0yEp+qFOPnfzzVKS1
o8BXORJJFbisirp5CvT7ourTDnzcnF50EQkWWiTzVteDrVuPenYEIdWB1RSXPSAwC4TwpzFi3hmV
2Qz1KboygixbVQHEMga4yWaeG990joxvXVacNrHQ6yxMjRNUAndsKT33OoO4zGfeuR9ExUFQVb5z
92sCLv66H2K3rrpl2RiJYXciak/ATSjbPjZsHar6pIpcYYYrXAXeaRFbzK6MLl42eeE5qODZLDR5
eEqzJjwFgqmZdr0a3KHnQL/zJlgRUzUrb8hDR8Nlp5dxH8bzPMvFVKfYu+RhZTgp1Qn4VnJe8W64
7CkCCsNvhnVqeMMljpIDAwqZThOzLC+Tn/H2RVoF8bKrU1CGXMwLCF8ufM/qz7hO7VKg4qLoy8Kt
Ij8FjpyEU57VkKKDkPiYV4oc3/0ErmsLsYYtZKVmqNXgI4U9KQ9FMYiZKKKfJJbsQEjND5Ig5rC+
qU21lx01XeI7kF4r5wwFbgJjudhylDaOpLAD5jezMCXozEzSyDaakzrLq6k1wLCtxrMumiDlrtlJ
MScRdNyoOnY71OZro8fDqsurWYVXqGwjH7Ln3qlumvqn39HvTd2u0JCmx7zF5CirYJ1kWHauUSZ6
XbWZTXke3AQ86W1MfQYchFnMMp8l06aqYEJTnZwNSX3ay47/SEKZTqsm75ZGZ1TfWXfJmEguiaJT
khtAHKdhM/eSQv6og4MC9/wn5H+7WVcOelEZfvSdcUi0b1/nBLzcONeD03RgVonMqgtOjd7BJe4X
daDsvBzCy7RXP8GQxD9T4sHHo7MQZ+WJRBG/DMIZ8VVy2dVtfUqkWgf9ZU4LdC5LKzuWSXfh16V3
wdQQHYXauL77LaZKrdMqTu3Ey7DbpgagAdzrKWwytvC5d2Ztn3pNI+CFBrqKIQXq5iEuFySttTsA
ubTIMeovLI9TV6mcQL4t6y9iyqJpLMy/u7ZLnCILq7O6C9DaoupbWTXVmd4+oQ74gy6T2PH9SDtZ
w4B2Tq32oE0x5Ki2v4a1Ds9Umru8NX9aSdnMC9mJRcut7x1JI4jXOOgijmCNULFAfqT+rm4B6HbR
GG0Nm4+kJx4XEI8zt4wrdgRpucROu0jOZaEhTdGWxRQMHj9khsynTKvA7ZTfH/uy6I/vfmoCcGSy
KHbYYISzviOQz+uq6KRL8uCYx5dW4fuzpGEWUGM+XpkNQascA2MjCjG43OD4gCPYe63CGhZWn4gV
AX4tyoMj0Yts5aMoX9E8MadVFVrztg+dOmLpDFK01SlWZuSSjopVgWW+SjiFVSqG4Phus8sovBuE
LQT6njkc3T0xyBugyDLnZlX6h9QqptJHeEk9bzMoveKBTqZhcZsZzTX3EOw5wLPBAFZWUy3rOChn
EFFbbia6qaLaXyHT912WotBOs+QA98OihDDCZlRNjcaaE5LfqCj6FkUegdxuP/MHdWv05bzMO5sZ
LZ2mFQUpwO9rumqaCbkY8ADJVy88rILqSheh7eHyJmwOKezjEMA4naY/GsW/mUYfu0B/nYI776Yd
lKSICMOe3zDfLcCHNBJ6KGt9hXt9MrTbrHJ+HAt/u+tCZsmjUEkibCaiK4m9BR3YNcbBnFZq3uED
r7HArBm/0kYd9VjeDLrr7JRkjuF74LQK2TpljJzO1LkDqVBlYz9rpqIeSsfoiwMIhsIDlA2Xdc9P
Ct4MLorzZVQOS9LHp01q0xpCpjhvl11IUzvs0Iykw7xSxrRv8DzyuctiSDmK/hYiztOcQH61FyV1
kpwCA5n0BKYNXFYGw8pT8JXNaNXopj3k+UUUFY3DQ/YtpObg1BU1bdR44BUw4Gu9xHQrJa8ligtb
qSSwh1ifppb3jfdD4Rpdj+ZVCJ6JYSZbklE4LbBxRSaP47CW02FotZNayVJX6UFCeAO5SeNYdd1G
DXzGsgG5ZtnDgAj6mebmEVAljSPlPDWxKwaIPa1quAlaZUDyDy91A+sL9qTGKYwhtsuylLPeKNY4
MkMXKkIyp8jJiVkaxK5YHDoNCp0Yf8e1POorKPxpGCzVKInzKY7CaloExVErjHRmdqicQaqqsT2j
iVw/w0fMgDgiLXM1qxpsrXoOJoGKW0M3uZtJ8stIielIlhE7GqyjqBlOzcqCCBkxbHucTyk2MidK
tb+IPK1sIP5Nxw8K326UUU97AUkLPqxF0NQHXRAoZyD+vGizQ4zUhR4GbbOUHQAT+CsFKtlPE/v/
cPVeS5LyXLD2FREBCHuKLd9meuwJMRZJyCGc4Op3dr//H9+OfUJU1/TU1BSwtFbmk6ppkX8zzv+R
SQ/FdqixWNBZFOlqm0HiHEfr9CVZyY8xMAAMrC3i1+iJeTCj+3xFrdtc5fzcFiz08AEbHwBD7JWG
z9c8a/QwmcrfFnFfu745wuQnKI6+mMd4aGwS98W4rFh2g6QK+JYV4z7fCI9ExX33LQ48r0237cma
lVQMzmcRjNt10ViXzJqeZchs2ylRkN4/ztO4/FZYALnZ2cu826eVC1osjKaVGo27Dtvurh+PJuZX
ts+X8zph6XE2arejN1fjiL6yFGMudMY4MOYqssgDCkKvuRp1MfqprXOWq0r70IwzrqpV9vaaLb0F
ZTD1a6ljSPAfTy6cjFcz9zfitqyFdzNeA89CUTT+WPn5MF5DzDemkJsJ28Vf7un7PzhGu7mmSYrq
GbgYd2lWaGchjOsoKz/eO5VONSTlv2ENsCvvHbsmmN0LxaalWu0aolz1fiX8YbrGI4+A971jH9Yd
9cqyhx6GU9hbr546+WvtjarTfhgLuS76urx/CAOHuZCrKIaL4i1XGqf7Se9xS2G2SxduZ5n10HKw
ZhYehsBLZhNVkGTyqixfTrsBNrJtnV+SNJyuHwf4gk06hfnJenHtJsnOdo4jIGpSqFJQ+P+jzdSV
xd5X63VbM73/9PEURvAbUymvDyuvTI/qekiqrpk7fmQxmiWyACyDEGXqJUnGQnfHrAv+/imP2Iun
Csyhrnh76nx0uOdnSc48w8JPfXGdeyuuw/ujYKPtEdP5NKjlW7Z2usFP3eXjoI90biIVfFGilygn
cVp8PM9FjlL58XCLeQ2ZLj2Nau+v+zDQ68ejnB4njyWYgraomaJgOzGztqkdI42zMX6lZnLNfz96
NBdXXFJLGZH4AEmBKS8DEuExfv047F7Mrk5/FbqX/z2dzVFWqITbajuMUM0ckQmzRgcAcFm8ix2H
XwEG0xpmRnYhyypQx9cHGXJ3oel0H1mbKZvBQ/M3OJ5Y14IUl4+YiXcKcMYLI9lwCjDB1eEWpeUh
vIplfnYXUKzuwpmh4LlvmtEzIW7yAcDGlNqmp3+PLOiuEPlsLQZrS6vOPBn9Ju5iDNcku+xefpTb
kGVFBO/BGzGrisH/vS3eVgYzCuvu53/2cG5cRl09dAxX06xKmwf0KCdvVJdMQvXGPIKHB4v0dMVN
rC7Jx7N572VDse6Hunw8u7z/VjwGvCYdpApvD+rD9+np43lCVYCb4v1v+8mSEQAn77/+cfh4+Y9H
/kaikudD9t+f/vfv/Hf8+KvaC1QpF8+W/z358ZfMx9v938sZmyZVuHHxf7039/HmP37nv3cS7+Jr
HB7pf2/pf/8J2tGkdi76qsOVoed+f8ODF5+m2GGZ7s18UaGbLx+PxPuj//348ejjuf/n94ByiGZZ
1OeP5z8OW2/Dd3b2/3+ptJ/iZnT06eOpg4mjRirz1zQrjMpZpwuJ7yWvPn783+HgGKT1MeJsfzxE
TV8uUe7iKhPkogP04nSc4jLfxq6yerytvhfdwVAmlTniqRlmLlsng64yLs0K/90LdHyPSsBx/xwP
5tL1QVwymfzGQmQKH8W5HSw9E6mOKu0X8jzvwdSITrl7kmESNzC5pYQ4Y6c8aCMzi2IDYBUO21/h
O789qIR9mh3Q7ytvgdvL/F8ZRpcnCqkDc/YnmX5Hx0Yri0JejPJIy0kSDs4VtScZxN/JzQ8bhy8A
VoB9OiaqjnZfNRT7wksOr/GP9EeePmOji0a78VfnenHp9nGp0zDA9N/NnwXHSLfYreBrwlqp2Zna
I2nxDcaf1Ay4SB3jCaPV87GThuXrXkx91xUbxBMSzDdhxVxmi7+XOWg/knRrMUSuIBtMYKbzyq7K
lmsqbSnF+It92tbxhUVdWBhC0D/1z0S755Drf3MU11J6fYH18++6Bl1LZwweGZmrdYou/BgxVXC4
CA6EBQY7iEXQWKCIWXRIM4ZSb60DrbObJOa7W54WX712w7i1ts+yCmJk/pyu+teqOK2HbPxj+uXN
m8e9XvzNlEy5a8/pT8kbT9oUZ/YdS1yiKrTU1nJc2lSr/NpbsAkMvVGgNu+0hH8T1QUnun6mwLde
+wDtjGHdzQOfcg32875q0EjEv+X5bOoh56xki2aVP0pVLYwFWJ4f3PzRUe/qCSNwE8R9XwyxFuXB
gqRY/TVt895OhRz84h3FL4NpxGJvB8hawfDwPNufpu74C8ZxeKSR0ZfIZle5OgaObN1eCMAzJs1X
T5jpmkaLg9exoNuJRn0XzJziNfLP+8BOkJ6+eHgL1xjSR2G6FTZgl7n6iETU6JR3pyk0PzHdrhU8
HN32abg+saTwF7R8yoMtb5a5L5VLbbXC3gSQPsJRlCkGQo3ZHRKYrC3UAfwBe8NAs7cMNlHB4cte
u/UFHFOOzgS9AVCDa2KTz2uYTcWwF7sngLj4FV+kdz4A1JfMqegsE2VuihmsRNKgDx4g2Xbguw8o
iaCi6PeUJ1jhD8Iqwq29zdCHpgxkViQzW5q4B52+Zd9cYMQl+zVg87ynsWt5Z3l5xOFj6aEwTM5j
p8HXDz8A/bHGAUo/pa7k+yqbJJ7yFuxrXtEh+rEJfy2nKKElZej3Fxi4GCvKI2BfiQNcytQSV1xj
cKIaTartlSjFKBrPExPUD2aqVG8bZCy1t9osz3EobE3xIjl0rvOyTEXkTxuuGpHVu9KYILPwIULY
woMfobVPkrjsNAqz8H++M2DGs2hG8OlgroOiL45/Clayp9l3T5t/y+aiyxIcXoFOPmllAlxLHqbp
41ziNsLfz90c1l5A8UVuXeNUPNZouXVFWZ7e6UYp+Gc2FqMCzhlbeNLQ/W7gnLLKANjG0hl1TWTd
frJaHy2f2VB14faHMb2/oAIChFmXpbCjWy5s4GOzb+tQ2kMmZw/THL47NrhKzO59MuprsKIBI374
JfJk10jkWs46WGK0QF5+2tfuOi58q/qc00+zI3+6+K7NY+Lwcbw1Ju9KMH8+dJDfqSalPGL0Zlbi
1n6/izYybufRBU9pbzHE5auER5m2CdmBZaJRvo/vh63kNII0p+b0Mqd51HqjvU25Ge7/HULUxpnk
/7qRosGCCVH7+QbrrwigpbbpSG9aAVOJGS9T2IEpLECIg6PC2Dos1wng/BUDpavCDP6F7DurQdAx
iOuoVO/dZNjGtj/nFspKyCR4BE9lxdxvtUrTU7Irr7FsPM/dYgunfkYBD0pDDINNTsPqy7SqpBGA
sCBtdeVCM9r0+HYiYK6o1t7OIQzl2ynyl5+7Oug57Va8liy9Lp9qrCthjWfrzDBTmyXsy2zKWemn
s7gyMuhCUdYkrJ9+b3L9HfquZAOaHeUzzLFOBegT9786JOc9Ie0+7Am00Kxw1jM3UM7tig72OQj7
gmOWKRagm0W4ENA19vjGwj5qOFNfj5nfaQdTo98kb+HleLjcEPSQiz71UL0akFd2f5s6VFlB57iG
3fwdYmNcorkFuxOqwnNHCDcnt1c1tLkNWzWHqFEL7swcr0lQHp9GfHw7fUKbujVm8fsCaSheyiFI
m4l/huSN8FHeLIo85UeWg6xNBSR1JsrUbI+t1xM6hjyrN/k+Y2Viv+TCK1Nvcc90us57Xupwzp4G
dIC98OyLJeY3G3JcdNE63N0wfRtGztod4kujl7WJoZrV6JP7immAcXY3WTMOwZ1GmEJ0z8pNb8M1
hZleCxTtqu+jo9nselmpC+sdSn0Zg35+mnIsLmR9DY4e/BwfKZZYdA+rYUG9f0ekQ76uMJAqPqio
TJVSpYbk1egIAFs2NzcHRvy89sOfLehNSbC9dYF7AgaPIL+EyMM22ixqLLSuU2CPrp7TrS9gqJ2h
y+zneLHDdbJpuc6mO3vyOEBFuV8e0sDXceb5zeV53wgwlaCxQphtLtdFCu7vASnAvw1iLIOl489j
hBm228OnINcuK7xF8+cXn7mjGGCvnvqYrxTV1j+KOHHhCckt+0y619US+cmIvhK8D5/BKKhPYOOH
JlPzXAXLd7t05i3mfLk7yr7jdhvf5mxBWx9TVeTdv3Dl8htb1vHqG8+V/vuPIONkNSfhcCGrdmcq
oDGMad9sbgv+eUxcMzPXNnfVOsbpN7lP/TsECJUkxay6a/eUIZOHeMOMmQBSUtxxfgrDcavSYDue
CD7mIuaRPAuFFnLHC7W5J5p9pD9it54Fz9YXk9D+Ac/0MTsj35hYTpCgAuBo4t8cz2tJFts3kfT/
DfMTB8R/G7dfECSm+8AR05oF0Eqq8guXS1TGCwlrztzZD6YFd5eP+Ia3rFcOM2sDAdNKQD3wttB2
7qMvUCM3mCQYXlTfsRMxCUo72pQYF+7FD3+zbKnjfSWg8PqgjliHAbebf4REP5JQ6kccQC7s5OzO
8XScN64axxBWGvaj8QxNnlcet9FOkjNM29M6b69xFM+PnVsfK0iwNkbvYdFLrK5dnJ7B7tEW27zl
NzGih93UNxtShw6JwdsL8pM04a909sk55+TuCGQE4kidbItt/X1ZLwJ+U0EmiiE+i27S9X8RrYMg
mqZbPfAjqYXaWuHr5DxTpppezAsQ/2Qp0z7CgtvtAnqCi05EN+na0QI+Cn9aUXUDFsQvjMVx4Xcy
LaThURMqKCIeLDCAJnudsIiU/jYtp8OK7gyU53xQEVYiE8CqUCk2mzQEUlUVa9+c7RDvRdLtX+gY
xFeCxEIhQ6DM1Mm8UZkVpcNmUZ8CIespgaSsQbe0JpG8gFHFih6841MOebwIx2mvUhhvgT+dUZEc
0I9khfCx0tcsooUPrHqK879B1K3nlUAZnkhczDtD07dxU4WYsksTMXQLGZZRX0ZeHUbLPRi8vZHL
6Bfv8+f1wDgL3LWDSRCzHyEk1nOU5T/6rVvvNq4Dyulz7xAWEUuGPinxJZqLFIqKwXSHidaefMDa
xI3qtu0XgNMY/Pg0AMiNbUsYawFhgjhP3LkbLNKfU7o3m8qHahueOR/Thx2TEvCJ++xPZcet9zVw
cGVS+8L3sWs84n7v6BVvSmPwhLh2y3h31ANwnBYnpjvZ6Gun4672WOf9SLY/XaqSrwH/bXbZ1Xns
9luUrdnZqgM+XN9hUR/onSokYIJIfZbKTfduHoLXdXszQ4gABLCEO+XZ8JAzKgmk/HYAcPIi6QJ5
SLDkvopHnGGW6zNQ05nsJ3S20/zSoYP5twubPjy2Q8GOAa8mBNRo5uH6NZAX1rizRSoPpIneD1PU
z41Nj7RA25g/cv8FttdN7v6pt3o42eN4M3TmN1gU+6uNjtI7PMwaC4f9FEffxunIXj4OkO1OfAj/
Gk1g3vkiBYSashK9O8JA/f52dNzdsR6sr9HqX2hIf2yQiaFar3BoKKi01Mun+7F0EnOBZyvQQPhY
iXrRZAhKL102SMMLPPZDEOznCfY5M1t2RsdgoMp19jk8qiVucrCLdaTIXmMPF9UsVPIboVM9D9lx
VRCKaxb6pHA+NE/fW2HnxLCbx5i2wd5tLwO4kQ0m5chddkN21F3yHvA2M9tfNm4jPKMjqkej3CXG
wKoZm6qVjojVyj6oFhr2TZBBVgyug+jNJxUzfEolQWjptgvkP4iijY1NV4QsRv/e0bycva6/sUw9
D5SwE4XBAAV0LxNivsF8RxWJFGsc57JK2Lw/Eb3PJfwR3oSiW2q1cFvSHWZQEP8Ci+qdY2qy1gXs
At7AXj8Ont3y0jh8MEYz+SJ3XScAb95W3PEXvk4LUgT+etlZ9l11/V8P4c1nQQhQSWXOgKl0sXdk
Q8uoTH0MUlb7RpZK2xDO8Zj0Zzn3rrRy7Nv0WMZTbDYG+R/K3b47aK/03eNn8J7jZubd1M4busOR
Zd+O6biLRQN7J5u9upQZmCLqG4KxMy6JnNXUC37tkY/+dxfbZcZM3PIgGyueyJfwWOxDrsw9dZ2+
7nsQVrskcaNQhVq1DX61JrwAPUS/7pMXoEiKqSYeAL4u42iF+JYWBorEU9z/zMN/Y7qSr7newPUl
4rv2kA91kePfoaubssMltkXJGYN1guqNwN9GyQhkgNiGyu1NBtzeNVqKWLJ2SeakyFBHz4jAQB1o
h3llJ2Ts3xSlpurykJRbuqH3mLOkYcO8nPkwAl3J/fGxXH2Z/s2WEPDm2MVVGO9vUSKj8zIvReZP
gBVCQMhSKZzRecbckYETWAC8AbWZ44J5SQ+79viTRKBwNcxxTI9GY43bx1Z7cwl/AuA7wiBzr03T
cWERWEiBrGMqGuYBUA4gPOhaR4iz340FsYuqBhb8HLt6CkJ0+h5sv9nkrTChK7pcn0y0a4AGdCkN
ONNWdMdpVcZUzgB6H0y1ZT3cT9MmkY7+bf45jpNigNIfd4w8e0GwXrrRO2lf1IOAcBU66D9Jt9yt
9L476X73IbQQufRLqY7dFeaIgrP29qdjTfO78QZ7C/ScVaCpJAxNmKhjEDSKhKzGev9+66pycNI2
xH3jOkSbkl7GWaLeR2Nlk3HEUp/2RZRzcyJop9i+1XpT7jQTJOSTLgRyCUkGvQT4OrOVs4abKzXP
ioHTb+PiQamFxo8hFTyP2THKuewh7LFfjD+0Q7en1z5ugmACO+5NqkoVxK8wzueTl7OwmLUibWc7
CTdEzBcdz3+gh/ttRsapQFB6qzeYbGLQP2GTJe3eE8haHqI16ILqPqSkYIl/lfGgCkeW7nWEuLQ7
+LUL0gtXb50pxrz5dRwodhkYeuAQixd9mtVPbMAjLsBg12KWe1CN1MSn5X2u9yCsrTMjpx3x3tJj
SC3EkMKRueWQ0Ud0jjL9Sr08g7xoVDv61FWjOQbADi5tUA2vOFkOuQaL2cQfydOqggvid6KAq7qh
lwUkbsMMWg9CiSWlE7lFoHLOcpPPeTrrm1Icys9k7SNN0XMms7uhCB+F64b8STDoIAzaGuNjXLhp
fkMHZXGxEsAydDrjW/94FSHLD/Ozr/vZ5u3hS+AUrshGnVaeHO1jSY+3AE7ZuyKVXoJQyCpa9I6Z
Gh/cZnaM/4nXQfIM3sbhmC+ocJdoTwaEbrafyxYGJefaKycCeY/WUZfTOhzRvvU6+EXFLOByqD8T
hvbWGdWVnv6rhonegNhlTRrzPxu+vBCATC9OHJH7ONt0FSJF2ERZ9ysM1VPHP3RbCNl7CJ9sogj/
Lriqc89PzoGicely+C9Si6nsZ+Ndp5ijkUW0sDx6FaHOyr/weTFkSbQv3cGxbq8QizKPQ1gw7k7m
H9AwSo5G5Gu6nffZppchmIMyiDnOTjbCFaVyrBHgv+QH+WlT7jfMp8PFmWQGyB/UIVuX86j4ggEd
pQR95Ivq/gWp1S9+FO+gITJbK8N5m/S4M9PcFdAccwzUAFRzxEZ68r6wyvw8iO37LCy79vP+YlRa
9nY0N4FkQckTDYfwwDycTcCwtpjgM0Y/wATEoH2IfncBJJpomHGWt/ik020tktiJYlhzcokz75dA
kNhHprWB5Ij1YN2zqyP470UuS5AfGedKdpGteliOT/lOTyQF0gWFtq+isSNtCrNloMmll5kutj3Q
58xLRMsh+zVr9N3fvew6ujlHgHVj5zR6aIgsxEPF8byXPoixp0SY4woIJ9zIwn4labddEOzTrTn8
pNSwn1yUwNAnowFFYlD3ozm/fhzEFv8x0Nag/bGxgXjBzvCLnrvMRDdqyS/0lP5vYaOXuPPpg+5j
1gSU3dN141hf16CGJLQ2qsP8g8QZTvDUCcyayQl6C/vKc/04tsUVAiIYN+/22Ny/zcBZ0TAJfgmV
PI/DJC6939uzcvELUalrwxFF6xhG2Hsllgzar4UA5/F7Rru22OxrJyya840MrRuioZS559AHkM88
VSe5TD9DPQ1vBpJQC7sMhMdKxodc7Buaqv3sfAmUQIkvCj3STmdyXnM7FwiC1106YEwzdEJF2qJy
HSCY7hkC9mO3F3QO6cX6WEUX12E2HGMEzKcBo8CBFEbQ88uIDQ1uQOaad5C9Vq7PXiaq19Jzxm/2
Pf+RAlwr/aRHcNwhe4Do1lIKPZ/GUJOr2/u4yDGLzRzy24BtESA0bEFjCWaaQ/v3/AiwDqamlT28
mH3weAFpLL0n+dBOOseog3w5znH3+hCdSBqeL2EdjbjLJxNCoaGqu0vfnXwX5ReBXvq8CqTMEzOB
dwrFg67CO7m+wfvAXO7x112nCrzNTh85IoOUIz8R9oFoJXxKWFBuOh8mwqjs3bmeSImvt+UVCQ5z
ntW8NRkiXlXmdwXiICskzeSbwL3yLIPdolWgZwWC6kka7yF3u56XZJgeed9j6wNDxX3DfUmJCy6x
1IBNXIeNEMDC0eFB52gpJxGz29AZnJ51DlurBKqV8nn5UfizFdNk6hlR6DkMz1g7HmxHq+iP5ln3
/ImEEH2PaK2Ex9crTmaKS2hGITfGP5lhuUOVH0s72uRTl8CcoDb8pBV6lG4DfLQOcIZWFvxS3Khn
lk71qsfoewahpUQUCG8J+Y5ajZJ88dfTvP6dzRy9jcSfnzM+v6kJ/BTm4bAcSC++xIL+1Umy/tUa
+l6858VhwcPGHkZhduy31UvIeQrdcM/CqD1yZ75jGVRgEENeD4mml4VYqOPLnj7oAKak67Us3bpU
fTCKswcrvWPh28TyVyoPXEQ+pvNdE1MiIL0DWZTkMVusHx2f46fVHGtJsRGBhpT3NL4fdl8KpGWt
e47cFkIf8KPPB6jxgm5fkJPL32dcbKuxiefdEHeanPknzTCWGU/HBEM/gKJod89bHvQP6/sSdsOr
6jD5QrpJrzF0zipDmAHyPeVl6Ctae/2SVhit4/M4WYYQALJth0Hfb8HScjS14OA09lCYMdSFm4cc
bz/8COLgCelkr0VskzahBeSGcv8jDY4YHbmez0xvfTUzO9RHOCRIUNHpFCHr9GmQxz+D65tlq3qL
8oWcRszRxYB7+fBX/2lzKD88HcCsHhvyj2zQd2nfwZYoW2CtHt1VWgOX5WA3BBqHRxjcegtzW89E
AiDJX2bR66ct0fYyrLjqkBiarlnS+fc1UtMjnMTZH/UnEnuQn5HMOWfWoqGZ4zJM0XEFeU8+uz1/
hdg/X9aMVhEiAsWu++4TGOEv0ZZthT+Mw3VMOvESTrjhNclZlRIGhQxq3j3nGuJfiICuo6G8waPF
jGXWk8yDvVn4HL5o9xEKjqtxEcnNJf30WHz/HqBmVNOiw1q8ryKegHSb9AzkHdimDQZWLA4NXXCZ
X3tP+y85vUxJi7CV+D1AnioT50/P0/qsZyFuAuECDJ5D8A1gIgLcgZ2RBTu2r5gX1+3emSj7Tvis
4f5gUQwg/6A7TOEu9X0JzXL5qRwHupiY6CKD6QcmAv8aWqwJOSO1jzh4uu36OoMnx1lBcRrESp83
R950hl4vCigUkvdDBoMKW24sLxzr9zNiEC8BYUWCPUIuEZ9AEfGAXdc9T8t5RN5oircCI+uGqxaH
fsa87R3bdhLL0q7rEJzHPOavHcC4xB/rFHWxlGQ9rgkEjNOe9BskGXnZPMQCTU76L5ZBdu3l1N1w
1hUSjCME6GhQP0SHRgSbdbAXqZawneCOfoG3DUzvBcpeEg1PoQRwJ+eLyVLzRS7v0zN2F7DryUNs
6B71/ucOhuY/TUYsgWn8nCxQ+tbJx6t2GXnAFXoZNjRD2dzt9Y5doiq9yIc+Vob+CSO6Hox/96H1
F/2wfJoBKONzVewrHSHvjBnyYttumyjYCSbaoIzRhK5yNXczCFtJUJnwoXIUYR53z1YmP7M+0S1N
1k+h1z9ZCuB2GZRru2TC0Nbhn7GReIn3LLvCp9dwgjcOnUR0JyWw8c8a7evLhnTJhtzBt8RC+BwG
9hIgbQijJEwK3JNIeXRnpP+aZAqTPwtyCklXDxra1MeBx0H6iPrIv2M3pqqvPPhB30Q02msicMEH
g/K/zXZdAKnR7Eo24H3LRNNWeKu8G8bBbsfx8pni4obYO3wBTMVbyIcYqY4+PZupD4p8y82vHRbR
zgL/Rjm2PjBZHl9CciwY5BLwnROseiLJ7wyo0OcJEg66gXgs0zSzYCo297rvib56c/fXQQ56ZR0/
GqMAKuQfepUCY6oMJfBuIF8ldpK3bP+Xpp5zFSEgO7GpTFBih7ulHef31AHj5HN8bLRk4UouU7eS
z2Pg/38/JgbrHXaL2xsr1uXka2DhQjl53rcdYQHZ/9gXwj4L85qbXH9Zw65/3cgG5oLzl3yj3hM2
PmgN7d6g6uy3ieQUeF6evgyqo1+CDy9iceaydqrMkft8o+K4zXmcQk4Z9rdBQ2lDyOxqBSAMjDnk
uqWIRPW5Hb8dHSwshAvMBdnMtbUWmkMOmg0bCyx5MywYoWNA2OodLz9i69pJbhnyJUI94h05SEXg
5O5Azf8Pe+e1WznSZelXmRcgQG+AwVyQPF7HyaduCEmZSW+DQff0/TGrugv9N7oxcz9A1YFs6kiH
jNh7r7W+2AyABbeouzgqLVFf9Lr8zajB3bW6ioNBH40DFTm3BMWGP5UI/NGssMxQ6QZqPy1b6dHL
UlvPZ5uCP2jqcaC+U7S9p5n9dVhoeZs81l9ntIdeuvKRJ/Z77jovXLCHbGSejPsKG5rf9Xn0gO27
36BqIrBGnX3NcRS7edAPMjoNMQVvKeRvXk4GhLEQXEjS2FZlvm7FmnGj0zVvtJWSyI91KhVr2vRT
nW/Mt9kq8+c2Vrpn6rfYV5Ui2VkN9dFY0WOPS79crIlBWT87b9JQ5QsWW1pcp5zvSDvaZYnqUOZO
dibCYaFAzh+d3WvnPw/KoCH2kIFkfsHHkMn2XesNOzddTrxWxRG3nvYYWcdUyvzeiMg4ReXEmqbR
1tiO8bxoT72n6G/adyHkxZ28+DVR9PgKUeRtsr0mLCynJt+WjFfZifFaussDCdjIO4K8yUx/YW6w
rWZK1IXgKzJxpW5F24k/RIOTmi/syoboA6tJ9Zs0i8/Mw3s5ZY3xhk8qwWT31A90JJmtxdvaGLpz
IqqrYw7KlYYBE1AyMONZsu6kxcpRNLzyQFPe7EWTe3NwQCg6ww86C+1AcMw4MbKL99OklVtvIjPT
FUu18fCBMjjJTXuiVU2cjR5HbViTnSNt1r0mTMUDxO7PwtSTl0Xe7D4pNwT/x80i5K+h6R/nRnPD
yazHM6SK41AbFvC4+CX2WvUky970rVlZQvYJdzfq5vBX4PJvhujtr0z9XyzM7xp5Ko2T/l/e/T/P
dcl//3v9nv/4mj+40H/eO0MmrAWWp//xq3a/6pW3K/71i/7Tv8xP//vZrRTR//TOf0Ga/jfQ0sdf
Qhb9f/PJ/zuiqQG0iIDvf2Ap/gvR9A086f96Tbs4BRf07zThlRb693f+zTXloC2AP5BN/8RWkYRJ
rP472ZSjEiyWXM8kzkpgf/3U32RTUwV6qmqq4zoeR3TZa+ZU/EU2NZz1OHT4F47N0V6c4OX9P5FN
2c2Ir/71sv/FNnX/QDHXM6A1DdDFvyaq49lkbczi5DAqVrZ19fpXObQi0EdkeKdndm8YqPUNdUcr
5ScLGduA8pCPmrwM2zlhHg1eCT9VvEvlkgVVlUehZZKSEyMTFtv5TLPoKie12tT2FGHFg32Wt020
KzLCeWMcnVP71MyLHc4qOyIzFpzmSiB16vBoXN7GTw5cZeIvmQ/LZe/KBtU5bvajOugB4lC7VW1v
M/QGAJv20LlTfTBx3YTDrPS+Xo2fTpyUCF/jFnNVHGjRxILKfjMus784OLiIAlzLAReH5gG801w/
yRN/BEx68BKR7KqoOiu11oYmbsONpj8h5uAdyLE7kL88F6qx3AhGKvA3bEQZMQCl67NVLM/X4Thc
lMmg67a0pNwRTsR1HSvqpkjZhhhdP+XScrdWGnYDM+O5atNAl5/dXJCjW4UWXMOEgnUnJpflz3Ia
NyhN526cpO+kjhLabe74mjIhmRZ9G8ZtSx4cuOuYymzLoD8L9SbeJkysn43BfYR/Goia+P5E/ILx
rzi7BAm1VXN+btYMipooz4gEm7knwpCMd4uOYBjtbUvRYJNnrYgM1unboqdQA+ZNqyqnsfGudr2c
B+m9qE7zaVbROoFGzkGX6PO5C5XePayfNYq48vvE8eNKfIxMfgKronLvSxwlqmZe6L3oU+xebJui
PgE1YMKGbRHtRtvnRAzHGDPqbAzHmPDuyVWHsz6o7ymjHGaaOuNs8FrbBJ4cNoxhTVfA0aqb3vdy
UyPdvDSh4VoyjDS732Wm2NZDwrhY6MOm5gL3e6sUgdo61gnLGpWGEXR9deod7IFOHNdh66p92GjL
GLQoEGj68a4oMbW4jJ3KGBYU4z3N7GQ4xvkZFybhJ9V4bDSdOYR11wvvWjOoQsP5MOMCd4yWvbdN
0l078spTuox7xYjoKiXyNcP7jaSF3CjC26YdvspJyZMHYQ1+WaQJHbW2y1V26rhqj9iGFt8cyWvN
cg7b3E42saGMO4nEi7v9TS+K8hBHsFdl0oWsBNxmUxOoiiMIHkYPUafcB91qQ6ftrolBnyW6nSaG
kQ4aGb0u6w3gEHdDKPsJEqAazKCEg15ofts4l94s27OTDltoauNL8mzqzWPaPbolnXZtVpgJmuVn
1pcVGTP9p+W2FywIW69SuRdNUe4k6lfgDA1V2dKhebh98j5aN8ZT/d6byNINizA2feRgWg24bd6z
7BG7dEr6r8G2ib7C8WsXp8ORx+YWdPNbpU2/ZgV/RzJYlxa1XWqg50i8kjZx5+2S4xZIpuE2zwmp
3tqqgsHVexoGJcR9vdcKD8ZDFN+7Ptl6anQXwzXSGdh0hIq48C5ORczeyG0j0Bu9YZzsYLRcrImw
Eru5Z0kP5pW6V8WnNy8W9tfPaZKMnlXwirH6qS7rCxQvCWl7c+uAk3TQDoIuE/FecauB2HH3LXX0
xrI0zR0azqHFfv5QjDiZVQxCkAail6Qsjm3xVCJ0bPq0+pxlYoa1kcRHqMb8MnXyi1kVZrjRuKYj
fp7CcK4GvSIZp/HV8YzymJivkZ21PjwLf0DExg3g3gfG4TT+64AIwoLLmDz00Ogwqa3kgKZ/KF3r
l539RuJ7ZeIKwG72+tBCch+JxWEkg51qzyDFLPXZKeEpj+IbsOh4MSxc5HVBpzkQ2DaAumJxxjlu
xwEIsyT0DBas3giMzO0Q1VmZWmyYUz3EGEfN+G7vNEd2516ZAT+kJJqTLi13kTWHdo/beFA8xTdX
+5VDM54zLG2kdUK+DbrEfCkbFRtN0pB3zpheF+kxgvLs1oW+irHNMSa+VdKcbdHO+Rs78oyU/tKq
e+G213EYEVAaN1CyKg5pLLYIZfq99Na6rqm4C0B+CEsZQs3aWJYVCsUjVaRPm3hEZLPyCaE5L1Wg
Y3boztVTV3RzUHhxtsNB/GF7DnOW317Rv5O2yQlttncxEzvW9tMSVb6bz9dCvZgFnn9USRn2jQwT
U0dA7Q03TNWugCeIwcRuyiDyWoC7RXxqmcbfCultMsvg2klf2QvaIMoRAx0l1i5DwlS7Y1sby/ZG
ytq9ge8JSqXybdOp3ifdTBAClJY9MkX2JaNbdIhiqd2cxb4ybOVKgNTPaN3xcEt2yEE9mar3lAqF
3MKg5DdFqjzQ7B2UzN4njdhbmbPBOPq0OO0L0K1nVEnID/lbQvHqT+74xvGX5RGSxnZs5HyonXYK
WjyYZUyFOxoekO4GVVccWFfx3yrimC7tFRbXcM/dEz6MwGidDt7jrEMDc3GkOHxdB/thHrz7Yijz
PZJth4a2/JQz9Ip0QqzgVvuAyv4o+1k5iFUO8ghhlg0XJjUHMaRI7wOiBLhFwBrIfsP1e7VGK6wZ
hoSy8pKwHpvGN5tftWVKIiD1rxZvRGC3s4upChFxMLstVgttW4/uEUFgTdskP0oGT510cxQc8zGm
AIGSMMBg9+QmQU3wZO0GaqkeIiJ+oivLwGA7SjtlDgcV57FmD2dnwHKa7qMFznMJyM8G9oEJs7wS
iNokuFE/WscR21RT8r064KOsl+RlqCMrmEv9I4nw2y4eGzwsPE9Mb3aXk8dsy2ctd94sOaHZTYF9
rEc1wjWnJZsWIMHe9nq5Jfom9jWyOV64T4tx13unxt91olW7zs13hm6c7HYU3ED8xVTFwPqgE+yv
ZOikrv2gQyrdevEIOt/x2MYs/bUsqLtsbN1Zr+KS6ksi1rFER69t5P7hEWzHayGJ49ZtghO4Jxe9
tIc59vqHGMYiF+rw0jI+I0jDyiVGJQfxwFTKcZbmXE/AqPEu6M2XGrXGxagUbOZ2TzZiyo7L3B/K
NLmnWmOd8sb6bIa022ANvadK46d4c+wlfp8bjxWx/bDBo+RZb4YGEHXfjPXaRwsX+9lJzsLEus44
416klvRRVqx75Gq/y5V5a+LWpnzAgEX5RAzEyRgPgcB3ibPU0RsJY2/b6dnW4XU+UK0UD66GLFux
1qVjhNov2njTixFZKAZWnObDvG3nieurO8eMRSABfwHeHv1pLJrdWBAU078UhVjIoOMYYLL1JWL9
w9SxBgolvRbsoiet9MwQvb31lWulskRXBOQ2ykwUpW2vpNxq35LZY7Zc2jq5RyaRiB7v9DYp4Awy
18c7RtjQb+ghVxMtzIX7XHV6qMouwHtpbDuhPtbTUF1I5gAookT3XPaxEXiepa+LewZOaFm7Bvlo
qSO57Lq7O9BLXJgNUU6cvB4muS8UWvcxInlnYrdnl10MgNaDsmdFkjTLS/ejNNs3Sl5qO8G8DqOr
FlSNuMlqLvFCwcUz6+TQIH89531PBmPAQqsVOA+Eobjc3fy9nXUEy/fE3jTtTIDEk6MxSK86Et/u
FG0XTAqnQcnS0CQvkk9GfOiXaQyjDK9fofxmjWHI28rywxoOTqsdI0O+dqrYKsgDD4upX4bYBYzI
70xwGBuI1nRkbowhnDwMNcLqItDNeJE1j9pMWdytmF3D7xUnv2ZQACisZftBONci0N5gw0RUB3AS
Jxu7bJEjo/HVTJ3d4lTAajKm/H05vkdN9j3gB4uyfLqKZPglDbS4zLSJ2pfWTaXZeLAkK0pKTrWM
OY0gAmYVr5/i+iNsLw72CHnBGE6qyzWacwOE2D7xGDwopcWPIqOxTcaWadP8S2/zR5IMzVqxVgih
+oM4mwqzo7Y6c8QAz0kIM7Sybs0kYpZQky9GyYtPJfJRYsF27Zl979Zl6VHI5pMu6m4P8+uodFtV
IbOm6ydyWR+9Mva7uNJIwi/eYznEOysyY4QfP1GxrC5xwZEWj3bjPVpT/OliSYetvekAXMKqAQAe
f5LWJZ/AjBrsbUx745gjPsCCzLgmQ2+ojzWcUxSoA0l7GAGDvbPMJLSFvbej5MvTXqZl2Sx0b8Oq
uAmG2rb3Yjp4zDCkTd5zNHvfVJ8/nIE1BFg4xO0f+grJyJmXgWVna3HVgt6gui09y58T3RYIE1XS
vKYkwxplJa+Im+khLvWF82hlSwitGMu+VqGt4dZilBW4JHgJUh/Xfyoryntjkj6zjaNW5jOeAr3E
jzFdLTt5aMbuli36O0TLfTaOq7p3rCJWaAXaiFWf1Cq+EMfGEDzBtmFdmPhrcjna7XaK0X9U7dVo
u31hagWbtvVFrCqq6/PC2S7gR/NnzzQQ8Lvr7Cg30FBYen/Ipt4oeb0SGeFVKSETtM3C6bAP7126
RscM9ZmZ3V5mrMraAUiJzeJtXqfO/Gjr5lkV+jluo4vMNzp8RxcgTjzlH5ZnUe+11pcsvQfqX3TS
BH+9ZsrvqbW38x+/UxI0WhHmLYASQSFgT35LaWdn1QVs5gbS0DeG2DsqEBOBjLZPJ3Ho2qHRDM9p
ije3ZGiwvjQVGhUJo23Z7b2E5h3Uh6K3T1kdr4eI4O2dIJ7rICUapTxOtX7sYU4miKfYYt9c3LoB
4/63kR1p/Zsro/vc1SYBueQ5as7D2Hw66i7FW+1HAzT02nLIU3k3qY+v8dAEjRg23noMxYxSZlov
lBWvTC8Kyii6ZyWJbjk+6JjEiW8OpvX0iMuevIiiyQ0JrsaXZX7DA4JEOlJPMXE5K8DigM+KnVov
HDszsGg0CRXAQh9VcyCMy8tUYO+JB8/PYGjSKCttYLigWdYga2z0Z2CE10kyAWDjWp0D5dkelae0
1rdKknZ7JTJvHLOD3KNz4ddFTyx5jk5VPD0sORlVEBQbkqxo2jyBaMb5zz20TE5xFa3z5pXDgAtv
9BMbHXeSoueS8CSmteVSZHCfMP7psqF9VZPPjrIuxXkYFTVkDc19MDCQM7mijIuNC3RNuXUutnvu
WsqCLNFp5pMzteMXNssvZTyIjjIuG9ktbGydAVfPBZMIViJaNH8qiBg29VeT4pkuzQYwh8ehMVo5
bhNP3JoYKkWv1G+2neEaJbYWCfWrU8b5WU2vrRuRg4tg8kW99WzGLnyJ9jYYmeIDg9w5s/JsM2aW
xviqC0YwtWBapTYepjL96uAZ83Gkfmh5i/fRSLBSuTN3m9xzXSJdqy0ANQ+UXJWfU1iFlzTG6xuR
wnGbZNMtaXJUcpS3KG84hmhk3MR1Z61ZiaTRP4y6pohuvuHBR8HU2WT8CutgqM4m05lV15j86ghr
xNjjeXIeck8nTRinGBPS/BB5GRm/rj8VTDxDS02O8bJTR6JN6WAvhGiMgpQv4RWjOVVa5O2mmKF0
oY0/y0w0nOuiAM5FKRANywZHQbibMsfqM+ITmhz9pFu0HPX0lCXAUbwyCsqq/wCsnvnA7JjKkd8H
nHQANoEP0upPc8KArZfRe2zaftutrpNc3VaeEOCLDI14z3ipUy2lH2U4mQJbo6P4XQ7coNLh7IPG
Gt7tPqdfGJ+AoJeYvjoodjW6nvDoSkZYSSePdPFWb5S7JJcV8tX5JtFp/ErL2U1GnxOFiejuFmvP
nur4xBwZCAC/u1KK+17GZjuSPTvklrWfJ/vYJQX8o9LZmGYE9k8w3sDyMjxO8mdtEKkbBVmbuudU
Dtc4t2DGD1qswpgwQezopCobRBRQZiDNG3EZs+7mTDW+8cT0x2mYNq2yzbX224oYBWZ29nOZbAcj
mG5iOda+0RZ+lY5WbcciUnzpOtlpaNSnzhN7VcFpYcr41qvxHYrRJVpdDpHnlIHJIRYIXA214CQD
jfN0/DzObk1hfqfCy/BnDA8oaedFi7a53q23qFGGndNmQd1gUYxz5VDpzxGKCH5Z/mEcg9NcXKBu
OH6V9feiNp4l/gDy/spHpegwxR312A+QqjB3J0GsKmcgRAb8bgyAdhvYBHGFir/LKsEKObsu6l9r
ETOPje1N42VQWFDHTN0QQVUyGa1i/SjFJhk776ei6i/2wkTKzmK8Ydaw7Bio7qOh3EdQL3x8OrPv
EAU8xn26a+KMeBcWRqKLFL+TdINk8IJFP7TRQ6EJv+/a704xdQA9+bi2THcP6fjorA8xxqpjkhXW
1tbEjVittgckGig5mAkiOs5xTMTfb3VEtTfjWK3rhqIcuVHoCOl1Qstl9vnn4Q9jbTZ1G1YTTjX/
zwd7L4UkZnCrC9bMo4xTuTUYWB0yQ2+PoNAvDGQsXNilODaVmoSMZrBVp2vwen0w4hiFsx/i+jhj
XF7hMIRvmMLQbGTaHlPsvGOc3B5x/uzHspxxxlTN0RhMHta3xp6ixp0PRcMGVtjJQdb3kpM7so3I
u1M0erQif356onndsTGj0K5qr8AeS8f+5+f+eTJ/3mIkXvOy81z++RhVKCHARgfgwIs4lCQBRo8T
e8YOaKKeMPdhDK0fK049++shqWhbUVbeDK2sjpNlMesqa28O/rzJMVvQDdqVCuGmUXlMe/YfMLoP
LccVUJSa1mmo02zHndccIYYBA1zd6lqKCZi4vDj+eZDcNZtRVz//+ZBuuUeq3AYFWTJS++cTzQz6
8Z93s7nUwrlnaf/nEyNWoNBoKeZQ6Q5MAMWOVrI+/vPgdZjBeHZ8ME37TUuiHcwGdwHhVryJuoT8
A8mkEnHPyQdwLd2yfXIKDl2oY+rhAWz8NDLAbkvcSE6lHlwTlIgK3VfD0xuqAyccdD2Aflm6xMPJ
K2eUD1Jw2AzNSuYpCgsP/g12AtwnbPx4KtTHIuouaUONlLGX+pNOZJU6J31wAHT6uMnonPU82iSD
/WvBGLxvquFAT2A9yDnddT1IfqjqkTI96XHbk3Qm943PFZami6cDNIRGwN+f0/JlzsS4M/G1O1yU
p8w0vtNV7SSNNWxzOJ9aVDQPSpMzoHcScjb6cY6ndROIU/rMUd/UkbyZhSdOKtFgrcalgn+CM3Ja
GIGTke2JIrOrOvFx4QzAgGWuDpZB6oxhCAgTudhX6gyqIxp+tEr5ok6CBCLzILs+ypFTfzivOUis
xjngQ6BdIj3KImmgB+0gffJQU8Tp8Re9b3FrFI0AclR4iDYgZcwx7KrmJxbPq1AvsanvW4NWxZh3
EM/udmm94okGUtEZv0rFfupoqgtsukVBko9wJqNPMwrMIjsbhv6St9BU8YBjuj3YJvFgajIc4cP0
LGaU7vx50Il/xcZ4jaT56HXNYfSyi5rOYdPWrwzj6ffBb9JKVi+zyYq71CBUQE5h5LutP7ZxNaSS
UqzHfRDlS7OfBMj8gQk+Qtz8HrXqpozwHQEhe7JM581UUHAGhrJFor5XUOSYQXU/x8547/kNrYzB
SM/ZSobUxY9kZoZd609d/1BLSA0MKh3fnMXb+tthk/bcc27by85b+k9niG+eQnEOOWQd7R5H6ol+
uGSxS+dGJl21nhsiM/XC7VHA/NlFjfrS9tMOhwNdYip/irGnvKLPZQLOXqkfGtXExN4/69kUwW8o
e9Yz94DXeJfqOKQThBqb0x/9MS1/5SbQLacd6rAC85pCsEuIg0d0FeSUusU3tPm50b1vO7aWk2iY
QeHVJQMyi/6qzDbEwLGl7iMt0ytJx8RhZ0nG9K7iENXCMb3nFAX7VjHFrK2l9FW0jKKuOLqhI88J
No6zfFD21j8dQpHx2ZLDGAzl41LWdKkcUuX5jrTeFRvMQG8/aRJXkl2bZx0JLht60Ow6M+9IY+Ab
tfg58Letr0fHEZlbACKer9TirM3u29Cpn6yVRljVxo+hBrBl4gmp2g7H9TB/A7ltfKUgA9LFZKqK
kU93z1jRGCDADSg14xoTw9mOY9ttmdfkfppZDxrDuj3gRvVY9NnXXLloIeKe2uK3kzMIXYhxzGWN
yQzKYJB6C/5ShAiVV5HsG1H9xPhYGpeXh/hHa3oPi9c+RtL4SaC/80XEzLXGQNb0oM5M3lg/lQIq
8/Nc/NQxM9eu+Wqn3KRROnA71q+do+G7H8atlQ/jpoNiVrSvNFmc04V2H8SFiU0fcMvBi+JA5LSU
ZWk9o6ibXKQMf73RoXMzMBU77cbIML+mYqB0TtOw/aFK8HxWCZspS3lJ3O6Er+VNVayLmZZFyBgh
S5Y3TmI56OZ47TGjpL3NT9ZdM8hTeVBGS9sPdvKcJVa7de1uLVMR71zF3AFOpjZWSOmk2Vq7022R
b58FeK90hQG5e6bZ70pi4Pt12cxPuaM9dJ390VKCCYtzRKBDhVHjPrae/QX4noC39V4Z8pdeL/em
vTl6vZlNxoATjn+mTvJXZoE4qdrofb3gu2TZyNTbKGZ8MEzlOIma4YQ073lOymXOPsUQY6Ws4drh
s5c2szhvVG9zxCSGYkEPrXl6gS/SBVmuPJZ58dAMX4AacTwO/WGxQL0AZQvsLjYwaCIeWu7GECSa
LRlv9MYlCOt4YQSHK7fnC3OqOwiEm7GCESWoEDiydWFc//zcGVwWNtg8odsrSJvWj4lQCaXhSsCg
3/mmmnJ12k7kUyBREeU4X83ixUkmD9U1JgdVzb8IYe1gmibsPGuPSA6f7aXdZPJRgC8EfwP50O2q
s1eBZdTAe85jtyvNT485Lu5t67th3RrBTIqufcnabCfwLFuVcjE86NEJq+Lk3VymSUa/MlL6hBXM
ND4FbAZldj561/3tFl9qzRk2aGfPFd4HkWWhWgHXzWtU907ds7iODIWZsE7qfhm7D8a4NItuRhvZ
E+QWP5Sq/czi8hEzxbXzrKBozAUjelSEQ+ksG2qQh0TldE7PfMaz/9aQKrRLfgFqy0M648DzeC6w
fVp/ZvLeYKVokGH81cFKTb5BfT1mlr1yJT5VychYFs1LNkzHIX1Urf5bjalxCBf2nFxUcJ+w0e6K
friqbAZagmRjzoemZkysLcwl3UYj5quhtndkwrIZTQxI7a5TAXbOtX5203Qzq6SAF3VVryL87H1Y
4U6QzlzQJaKlqFbgtM2PTHKmQd6rIEnSq5F0zQpvvsNL++m6TJByE6Bd0W5EL77a2fwo2wqQHWWB
TF9ae/hhOpBoh2q6U2sQ6nVwpDhtymGlY/6Z9MbWQ53wGZf6suq+LF5PaEQ6N4MDBlfbuJxAtXfn
pzhT+ntWqw/NFOpq2wZofca1iDRIKW1KhKAdlsDiVqpBODq8oo2cpk01plwJVgd6MG3eGeiHGJOg
BrY9uqSWf/YtjoCIjQJZzNhiGT6rJXqxyR8GOwFQV7Al1KtARhR7q87tqeqpfEiomT4WkhOT15ul
EIdykkM2mZ+wbUz+1M/urH0yNCsCbRx2ioenAXDY93p/R3XcBqK3iV6UTVDqsIcm0+bcQOeAb47V
x0aFGw0QMqTefaiHpW/rDkwJyA+xQ5JAyJwGVFe+ayypgaW8ckKjrwKl9G2SOL5Fmh1rwN6sbDzG
NmyqhJHxn3Lf6X/qNvOpPoYY5CnaujVfqyGiUGlZMoHZaXn/rZg8C0F2F1RusCgEnT0iSFm1sTHy
gF6GguTE2iHn+/bKsQX2meuVhDOTWzRWNzXP0pNEKTEArdZgWgfg1mTdomcvtd/VBF0gjqbznEev
vTqcbOHmG60FDCUTwU9pfs1txZKhL/cqW3Yk3OCGlvmpph1iqoAU0gPKcThFI5TOpyEAyOeOFTow
2xgkQePOOcqyhEaBwh9odWxD03bxm7rGSILWemuXFAqQKJnSaeiTTvrW6pDXKSJ3kQuN3dNzaOCw
hPTZecd4Q4a+8wLKrS6I1JnfyEDjlpwAyXnThDEvM8PVQbYTS4b9Acuk2Cw16wovrrmtlOSxbeN2
o0VYl8dsa9fxtU7Eu75k2gb//BIqGJOExyFgrhPvNAN6DeoJqfWePAITAwfFFTHo1Ai6ilpYF23l
bxgu3Go8ZmwmN90axwO2n7viZC+jCrQa+04M5YyNrI36TTat6URjbkOKNU7YrvjNWaIOFd4hjLlp
IETBrcK9AvIDhDwBHwxTtie38DrafRMfyBHAlKAhJAyKPD8il2q9OTInsG8eGa5tbaXngrnVDs1Z
3Q1a/mg1xhfRkexBtQ5efulosu8gqE5TEhsHJLNeJaAc96R6JzasMlsPQIvd5cCZ36PfqJYP0h2v
FNO8RpbUkQnEGG966RkLjXr12NfjQztwEiEa/msv6pXz++4133bviFARaQSdJ30s0+WxMhjTdWiW
pBxGIHF3t45PCzMRMkwjBWJ9smUxbotF+Q0rAUkpHW2W5WkF+AxEneVv3SvtsIjmnZmpL6bywdFW
v1RACmNF8MuocM4YQ/qwENrmXEKdvLxqrGeKXPSleDUtLuvKW88MxU+wiLB0QWgqNmfCySbej6K/
DNoEfW0mcZT0/TZKtHTDPNqFM9GuwXqVNXGuwsRgD+FVo7bJDljDVz0wwVINL6L2dvZkunvOT9i5
0yvjGWaENsebuv3wVenIMmUTPY2T867p0yvjiBdZAYzGC9PtlBJmHQwCX8w/tY6JbCEpaTpUm7iw
19A2CXIPVEmjyl3uSsK/Y2yF7KFcpoW4ZTYIkaTuCEXnw7bn+J3WY1Yfu9nnUtC1yfJ9BGGmRfID
HsC26jt0+SZqKajGM4L4eSbECSEvtu9os45Rwdgb3CCPUD2knIBV0X7GS7kXi3N1U4Cb5TJowcyW
vbcXnaCESaHFqNMytgkUmGHUc7+ZtC/c9j2HeWlhGWd79r54V2sv0jNLgssUe3lRQrZVEt8tyltm
ATirjOHuVfrT4PwUoBrWoBPH1DLC7uU7XKio6cpzYRE86vl/wbLke05R7KJoecD7TZurQzKrdJOj
HYAlp/am98AEx4LMm6txSCKkKBqxbuKsgPIlTTl5ueQc9wabfOipyxSuWANZ/W6rvN54EhaFm9pf
ZLsaPy8ze43EPYId7A/TSOhZzPa7/HJrPdnnLWoSI0YJ/AQ/Mwb/rKflqpptEtHS5uOLa7XnRIf2
6LrAgJZqDq32JY1Eu/PK5cnWlfyYcv9S8BXZptcbM5RTIsgvEHDEJbPT+x5lrdprRj8G6FtPSxzp
3KxXq2OyrkXpp+3q6WGAECiAxwbdJAn/TWVGamuaw8W0dh5nKD8qFlAMW33IFGPcJIxXsFNWgaw7
yJmTiV2x2CPmkEebx4GI3l5vBnnPY56Znq1E9QENN242hjr9/OM+/v9G7ef53yg7j+XGkS5t38rE
7PEFvFnMRjQiRVKUyFJJpQ2iXMN7j6v/n0xWiyp1T/c/ER0ZyMwDqFqCyTznNeXP//nv70XHczWd
fgY4qLyHW+smHkT/O0z7KY/anz/+69x+bX82fznvF0jbtv/jOaqBwQ9a9ZrrYB12wWhrjv4f0Nmk
Ch0EWyTY+k+ItqP9xyB9YdjswjSdM5oLPltz/+PhUo3XLiLncFp05/+CzzY04ah0hWdjYcvVVc/W
DB3AN6oBH1ynUjQ9cuqM1s/KKA5WrhpPY4XiUhlicar1tv40mJUOgAOBATmruop2mdXr3LjMpmny
a/bvzpWXksF/d67mfY2CIoSZXlY72bgpaSAySn/2vZHVpCOaD2OkANkZXwaVZm/n7bhB8K3eX5u0
9N53I3DjO/R+PHA8z0GZZnvD9oIFlDHjuZpyEq4D1CvdrsxnnUUgmu7DMUCSQQtD3Adq3NzmYXq1
SCnmreY99wH6D17cUsVWndnk8wcTc0JKaSePAAdQlvQDG0yAmJH9xNeMux5AezKpwcp02Dy0tYGK
qzvM2o6lh1MB8kXrUfZDu8Pyxle/lUkElQ8/gH08h8U+FU2IEMUiVUtz8WFCdmVDDqLYJ2WiNCTk
OSw3YKKSvZxLx1FZBeEYAxadgFkZs3sfI3m1DkrfvQ/F0TzibMD+DXlF7RaCdfMZ9RbloU0LJD8w
wLkZyx4vFtH41OHvfYdFj1WSkAOri6UCwqKQz8qK5JPRtvcaAqL3QYkwh1ZEzUoXAvT1WFvnMCiH
A4CvpyrL/KUaqlaPKUTcgCVdOLbVnDo1bU/8f/SbPIIRL8dkI56VGy+Kg63s8rkLTv90krxQavUb
AxXOLUtLtphW1E27ARjku0aOlbozfhyjKvH0628On3GK+w1S4umxNgAv+z44FARPtUWN6ul5bCaN
dWAzLmMdMEmVtMZO0wDylOg3bFwqGHCj+Gzl7lyc9BHcjgUI+zlJYWcOo9fvSnDmSFKOKbX9Jv4s
j7By/nUEAi26jF2PHEPXN6jsQyRAaWKBRyLflZAtw0L2B2hrtwGV3U2vTajTzyAOlGYIz84IoXuu
+2oTjKp7AhZQk/bN4h8hjIC2CrNX+JoaqFAlOlit7u8DIzGXfjv5a+zayAaXPjxEQ2VJyk1fgK+n
phtOIYVdlDLusaco7sE6omRCRngtJ/guhhrPDTNoJ2EXVZXfnW48VH76qqN5D8DCq9g30c3zHiXD
wpkVpNOLVx5P4cb3Z7fOzfoR3TzNmLPdbLVGdWMCyN+xq6RO3CZFuzKGmfSLGLzMx432DTRruHEy
K1oVoUJCHtSVe2sp35U2Gw+J4xv3GctbOOTp/LlPKTGpVRS4wGUFSUCzyonkYTI9eKxyLk0Ozm30
ovcjAZv+oqrnW3Bt08OYjmxhdZl2jx4L4Cg3+lRn36MBWlfcjc9WgxZMXol9tk+5nYa3no8HGe8R
2c3ky+Ta5w94pOYZUUzU4n3ba9khrE2o6441vwRYaUtOKrzwMxYm0XPmesNKhY69J0WeHSIs6S6h
fT5j55cVz+8+hb+4Xf+Vd9kDSdu2+Z//1rTfve1M21M93fTgsOOpyAdL/eDnR1Uz6kI7dH8mdpRu
hdVbeqN7UXmnlBQ2qKLQl4cf+x9D3/X/cvjx3Gaak4WCBOHKNGb1qasCAP3TeMQsNn4qBpQWG4DM
BauoVPyZZYPsj8k7LEv2edpexjO9QHZIzrrijFFBv1/GXU97O+M6jmI8qUR5xr//jCqvD1U+5OfJ
FXi1vhgeqQRg4WaH8dKy2/JrkEBHAQf4GcZghFygn62D2i2/9rs2CpKvTVY0a1SI3Y2dJs1nRcm2
WSxMQ9rzGKCiotitdUJP7xBMTvcyWVa4mW14RJrDkj3vqRDAAgmPmQU5oA4clHFq0CJePYWvvd9M
i0xVx32fk1bKEnK1Yrxx8YpRs9kHLm2hRNtRHhfjnRc766klc0adOnzV2iP+Hs6Ljxbvpu9AZsnh
oDe3bVxGEAzddteicY2mRRC9GugZ/cvd5wrnxPdrG89x8C3XTXAMrHC4FZl/Z688x4bb2Kod/Yi1
xMAOl09XDGvz1YQisQDEzZqh9I1TN1OFCIrpVU2pzClB2+znZjJOcK6fJx5YjMmKeMkuMtnXhops
YFn/OpJjips9QKfFBfH3cRk7dvbYkMTk3Ot0bFcPtYFM+d9dTo6p6ACXYffoWGaxQm0W4lSbWXvs
R+JVVoAVbu346AjCOUYOD5Vtqs8yVA/NX6H9zF75LbRwUudHoRgPcZlpzzCNi5UG3npZh23A5lQx
lbnMH9i6bnkkyWiYMZrrHKmpia1H0IW/jn6f/RinjGj4JQVn/B5XuI12p9fUt93cU/fKNL9vvFID
SmDX2w/j11hkVtS97NpWsSe74W9QVCZzeQ25nivHrCI/6kM64sjDqXJSjn88DY7FSUn0YQmbGWRF
On3i4wnS0tWg+0+wT6LWHb5h6XCYk4DkcZy0SJgrHbSUiOSu5dUnAPj4Oln5kwZa7aiHYD/eerMQ
zoii6knvsxiZXnpiTvZ0vlTXyP+v82bxE96ucv15WGRffvrb3PXniblr7+1fZuUATxMMskjvReHB
LQOTioOOwp1jBgc5Jo+uTSInKFQtbG38Ffd3weHo+5t/fpItYbv67kFm72SIbZKuUxjxXExqfn+Q
IWsUDnev+0MJMGEEWa/hBSu3FIWGVauufJIdrHQGq1Q+lZFdnKPpK7WGHbnO4GDbNeuJt27pq6wn
cD67zHqRUz96wUSRQ9lYMx43hklCsymh81viyBBj8kiOXWeL0ldur3HyaIiGk5ajxDI48LkcUx/X
6Gs0xwSt6UsjJ4rOG9lO/DkmQ2Zezws5UVoYId+g/9McNTEoLyOjZaCXoNLzz79j53eeril+x4bp
sge0oemKjeXvv2O0nhU9rA3lB3W+czvX7iPYrfjQCJcu+dZk2fW9Q3/ukeVldKjexhFo/968jffk
jcEE6pNYpn1H7dJ7Fy/HjcD5nvpfo9o7eRiZdje8QLU9+b9fD+rlSIypc0PlK0JdG6YschzyOZbT
spFPtDySgaxAMAAxTK4oBy8Xx/4mX1RzqC6Vgo1HlYJazXsPQyOx8cgKMrGhiiGC7Kr4sT62mkhL
M1mIxvADGBpjhhGV9Tq36cL1kUBIq7Y5Djo2Gcj4Z98RVl3Evj2+ZmxFVtcI20J6H/6ka28dw0hu
Ws3mxrv2EQr457+i/de/osPm0HR1j+ynzp7+978iypSRoo6h8cPCxWDRRBhqSFcN2dhNxG9RHrat
yeqwDFZGGzXYaxEnh6qcxyuNemM1R5aJvG5i3qOOhs5BCMx+6sx7XTRyPMIWbOVN0Lo+TMjZ0SMN
WEOfbDsMXpE5iJz0XsW5YRnp2UuFwvUWaEVzbMDgovfKkRgvTOD5l9gkRm/G7DCvM3v9adYL7Eqc
aFcPpfFkJJP7IOYq1X0314ieaQ6fiiKdADMq1RY6S7yTR/Ew/TpK346us9ejAOLMLtHhqP7z38b9
y1vMgnXkWsC8LaBilvHhCYPWosYTEiXfIWgtNc2xEXWeK/YsKhsXW3OznezCrEPVqAaNX8yskm/k
9IfA2A0dZ3EJl0GjuIaMvIbLS8quvKRbWsdUN7J1FLfTfWQaJRoyPqWZcidHZopp94kcdsrYXweD
imoej6BO6Z8z5Dx5LJjhTprczlo03V+mf11FY19NWTizVkWwKmuIWewhO3RLY9B5S3kom0ZJgYgF
K9lRB7Pevwu+hk1iJlRdbwf8I6Ly0t7Iocuh30W8WB0D3ccmLQ5Nnk9rCC3QZclGwDBmTDaWE0QI
uIq+Ozj7Up3qLTaWCKJfY+RR6LW/riC7Xml5d/98A2jGX+4Aw3Vc27QtV8Xm3DPV35/O0An9NJ7U
+kfS5jMaLQ6A7DqclEPqVsBEkLKXvcuQo/nzTZ1DuQ4M1wPZLPsiWs7H+LPfDQ61mNxVDhQREaWd
vOLdZeSEjI1s3VxSDWpvSNHHMAZm5YtFgQhYBFKwZMimFm1YIBAPo55Xr4NfBou0zdWzGs6UhgvF
P1SlGqMHl1cQaEIDcb5EX2mAg8/UazEJa8LgVVwxTBxcIuq96QfJyaUEfmsqJQQjsEjfTVW9rcZh
eol69MJnxRnutNT2H2REWtsDAHzgDq18aYn302h26t6RLy2qaYCDQSiuu7eZayCw5XRpBH0Ou8xo
Hr2xuElxyjqblRee9QE18chzMaESY28R7VhBsRjRkhUJBKw087Xu+9GyEV05FqVOtq48Fv+OTDkE
b/2crfqjDJRjikcpc9bi5lFOXK+VycwFFY8bDQD+nVkJiqObY6UzkhARR44wAChxgNyhWrP6MC4j
5KQ4U4ZeT7LEmbU48+2yMkKOyzA9Gi+XlUMfTv/9sg0Kx/9yt5sfNv+OaqEgwvaL/T83qOF+uNsD
/JYtr2yVb0mTrFpyF8aNgubqUis6/LXEl+X6LXF7b7x3X+UAhr0CjCO+M1NmVMtkpvQj4+WYPJqj
ebzvv3Mjiater/X79S8/NIqdPxxeYMgjN4+ZaCi0hKpZPVxWfmL5xxb8OhK40FrKeG92+mLkLfSY
tKl19pQ+WDaoO9+iEIQT2Awvw66gMsnZEXvIszjBhO5zOYGMKyfAMkmbJr+VK1TFS7olX4gCLSuy
50FWdUs91YqNKrqh/+eszLxfZ2XmXc6qIvjDuVqi5k8QhzIqkOMfGIJkD6Ea5pdGCfofc4lGnByS
k52b9ttYr/9Awy5/SJF5gLumA+a+ydCYXMcGJHSxqkEzPVlM+mQdq0ntdk6DTAqWhsErSKRF7YMl
mmeMMQKE4f2xCwF51eG5r4zwrCWgxIJWOcohKLBosKlluBysmFdcR7kSim++DpUINQKt8I5g7Nyj
I45woQKjY88pHIw/J8bEMw/YwAoonnu8jsuLwB3HI/Ztglwh2Ei0J9L7yDfnHdaOZDcS1uRxWTyo
iv0dKarxBR+yHMkGa7q1yxJUaVcc7c4dTkkY/stz4Hi81FleBEUuBHBMZG8M1TRV09IcyjaG/SEH
1g2+C6FmHr+NwJ8NFftoSYIfLfxVjMcC3F4JWMP8w+hDbzfHan8mbdtsEicbFrIrm778ZOM7d5Id
PeK+MR0HwqiIhxRtHYLYepS9zs/7cx/5f2AU0+102IH35FbNS55rmpQVploKrg+kvi65qtT1wjXS
qyCh3uIMmcXC/HyFtuBSSe/kIiyDOXCblFhsyHVX8XvXmzxMYBxEShzdOhhpcZbJfdmUSfYQ9HV5
L3uohY8rBCNsBE9FNSCu7Wt8gbjfomc1ihbiaCzlUWaP7if85Pd4Ck2vctycEvPOa333U+uWH8cN
1HtupzhC3k1D0OtfVnKaJapiv/9NbccEpWF7rmkIjc7fP+RupTctGEjcFyf8vXLfr7GH6u7jcQK6
OObheMBOajzIoyLJmy2SeffsNRoLSiTBopsNfgwL3zilkEAPHp4Fm9LzwjuYp9nBEUYrTp6NZ9ZR
3k0dRdlXJ8Mzt0PxD+kviK19ov9wJtCZuWrd6+QEMUzKczJc7kRdSWBrZqhbN8gMwjKEeOA5820H
Y/Mm7PUk+qlT2QRaHGaLWSy0ro0dRs3eFc11rAdXAU0C4jAC3iuPr3t7Knp7m/v1JtNH49mIw2I5
laa1xZvaeG5td+/rXnkCjz2c4hYL0iZPPpfOEbZ8suefkuzlkWzcuZ7ANPXtrmhSbSPHaq+nQoQR
OsZjYktH4ekTfCT/9roJlPvGa1du+uSe8C1WDskIWylXPozUbVMGE3DpP5sZJSH4vtkmy1p9Y8Dv
AzjwNnvpOyG3qO3PWysezOMM4hl0UHUwRE8OAdjAZqMdD7LHO+bXeF+o0XqK1QEtnD/HZAg1nFet
mxqUvhEX+RYbqFcN7Whvjdxm+1VOwZfMyIVQczTtiinLn7U6vowX+EBspzCOwRUF4RejaMhF2Zp3
NLPcftTM9gl2XPjFYvO+xrbLv8WIEH9kfQqBDPnYusEvHwf7jF959NQWa5l4MhthRV2sZf7IxA3t
rZOKMFTwrmFBtK5ilOD/ebVgqJS0PzxSvBsd3XZcnZWDbYtH7l2ydjSGvPTy2fiGo3CDxLjq7mWj
uEKQf8LY5jpmhu3UQ3eof8XkaYowC6XHt7Nk7IeujLdULMiRVerXTtWeQ2We8AZBhFU2k6UuTNxR
769DdgSce6r0XEhkm5cwJKCSta02YMPFmDEkGnARD6UwD+ugEkvlLSIj3qfKRonLNkoquqKLpUON
zhRaNLIbY9S004R+lOx2LvrBvWoeZC8J5+KTMFQQJ8oms/sNtlgOSP7oe6xm+S4TKJrOBF4sS2CT
WH9+GFPFWPJ73HVMsahcX2ptH87DGXjaWQInNCvBFxC2yeem75WVpod8UiZE1exZBcBiJeoXdQ62
qtbZP34PTRy+PqYItaq+X0bjONy6dQgkHlmse1c0lUo6F54tGJg0vLetCg0bOSv7gzsi/qSaWwUf
XDzMRYyHCdl9rSTtwginHAWSt/MqRXduUxccQBWG6dGY29cZc53PsaDPmhmJG9mty8G8dZIQnqCY
bfQUXrI7+EgaiODUDxd62tc72Q2U6sWxwu5oB7X2OUywCzSsn53wFDQtwzqjoBodSlt7kV8xOURt
bsf2Jjo6hefsg8Q8IRJMnVOuxzUISyh0kBG8LtSvq3I5q1ekBT8s1xVfRVBNi1w8CnzePm03ofQe
mdtQCMnHOoaW5dTsDNEEWYnNuDia4dnytkN/7m1IHskwGSG7slEBBO58X2uQt4WZGgcdiCbfMRDh
jqIXuygmVBCm+ZAgp/fZm46h00cvqm/5OwSE8oXsAgA0lw6eVVvZLdCSwRHDP8V1/MVv7K+JNjl4
cvp4DYWgu9owRX+1n17leCTGdVP923GHnPpdpIAEk+XQEbX5lezKmqishsqJa9n0OtbNcMJmdavA
5TzgH1Cs+fipFL3pXhvvreur2LFalRndytmArS+MBTFdV3p8mKOtX1boEHhxhVaAma+M2XAPI7uw
mwAKyhf2jfMiCm1UVckvP5Wdz8MeVV/MBC5FrKftupnV8kulm4eIL/sZdzHvcvoswj6cniEZJsdZ
KpkrYNb7qHIxUBSQCNkYBbJ9ceYYd7LLSkA7Nsjxyh4AQLRJZ1aJbhckR6d7ikYfgjw5KDYHFBsR
p1HqVR9TwJJjlq1RwXCeUAb6LSy3XpKBnc9NWCreozmdAH6m+O56ubJMdCNaW0YXnlWv8sVkJbAP
fm8f//kLoVkiP/Z+0aWTsEKP0lY1w7IRYfiQ23QQj6r6vC9fSx9mHiaC9k7to7y+MVDxQ8ZYHtu+
Bb/SKcHghzZOfnLqEiCnLk1tITwwCD/OJqxu+yxPL+UE9HKqW5d7cyW3XH5hl6ChG/QQBBTKRmb/
Mhuj0fTo8ahK/ILEM8ijrumeaqeLttfxKxQCX7vLpIyXmIhrmKcOT0BfTwXOnKjVABaPx5XTZ/OL
jn/dNowyhQxHPb14wwyskhzvfeINlzAFttMhGxV9IRc8rC7UtW9BSr9myK8roQ/Z9mvwh+XUh+71
ynynML4S6frrRfWx37coq2Gn197LumQWDY+oQg3PZo1Rrhmn7d5TEm+vBFO4UhQ8IxsDamdDmaaT
CeI8aIMTBlzJjVa21dG0WPvCf73jqz29GI0FvHWqqfqIrgzTgTLtS63Pbwrsu0lrj9nD9V4Opuyp
L0f17nIzI142boyMPa4MkU0rbvzQLp66AaLYdfwaK695eWgUq7hcLy4mwOAzOHc2qcmJTLS2HBsL
1zEhwi4bPYte5wwulOz5g+Y++MmL7MhzQsfXt0YrJHjEOX93nTFP1H9ZYlkCNfjhAUIDi6wMICNE
X/+ya0nGpMl8uFCvbahnd2Shw0OK/MthbNC8S9h8LC0YW81SDv7dtJxoS+sLEjvlTm40Ww/yU9Cf
ZCep6wZuoBveyq4ydtpB9cfTZZObJOpPRKSDfV+7KBVowGD9ccQhDv2NYIkzTLEc6sneVHH3HLH1
wXQBIa52nr2jZQ4wNbvZeHZzM76TY7bID8STQp3IR1BR9ObJ7ATWDmzT0JcN9iHoRSGd75mPruCR
iZ1xppN5UIWIpdwtI3oRPlLIXsA5GM4yojZRfC5yVExlt3Js924QiR7Z1QxJaYmG29Sc831pAktm
tXRvYyF7P1ctWXUtVIdV0GErFbodDDE51Sjqq1e65mbygnkRQIrfFFPeLwNkSE+h0/TLmeTOKUgm
xJrEUSzGCsgWB0Uu251E8/hGRpTS0/DBCnXKJqKRitRynE3fg+zNEZIcYezh8ZA4D7PSf5GvjqYI
5nWPkMwtshXBDqcge4u9wmObjs1BQtZaPU+2oYdKlC1e6bLBYVqQ7ZqD7F0jJORNnvV2DRkRBeN0
Y/DE31zfi/Jlp2tNeGj9Hx+GZdfp9fBAqkp2rq9M+X6Uc3734/qylEeVeegbt7bxInKhh8XJ3qDi
ese+ETBMbA0HXDsBy7jpSL4vjPilWvFnVCyROG2r4muVtQ9eavp/2O03TKMg2ylaiYbwrP9oWu0V
4lv+JUgQ6cvJd9+VOhtqXTGcAxwE5xA7rXNA5abY5hpkiSSHohKKMTmRu2cbEV9W84rYgI8BssU9
aq7X1NyYp+vC6w/cBY9uEJrf3w7SIL6MxH8eiKlWc45K2Cc7W03dgxI2CFoNNanFzkK3Sg56muDJ
VK1frvPBiR6hwVp3pYpcVNi1KkZhpoX7gJp4a7k44O0jbD+PqYIiPSC2/fX95/DbWLPey4Cci/VC
35za0FVW+CoH2yFK0k/Ev2i+2X2DRI2jm0auH73F5s5RSyjpNSUEBwK3jCg6LVq2dZ0ckIpFLMfH
aDCpHH2roI65Qrba2pXsXHe1aGT32tSVejsYabi9DnV2Mtwa6IzPn7UavRnKOyuSb+G9TjXyYaTK
+oD7l82Wanbg6JjYm+G90ePXZqsLOW2KwGgMId2oAYVMKJJuBFXe6A3vNkYN9Q5Rh3yfJq227rSa
m8c0TZisvvOMdO/3cbbyn2Vi3Dge7PmbOZg2OJ+P3xIFLAXqKf4SRhz4L5jMZ3wN4Enp9mPauNW5
iLtoBVsRp2UxaUStc/QVby0n5VCgwcBpSUhuZVdR02FnCWx/NiRtSZ4mfUpjIz3MaHMsSws87rpq
1GwVZRT/8NTMdqppUzGUh3JQNtjLZLvLkapbxU2ZU2q8xsgur1v71jVH5S7xQx1CoVlHd5DvX8Zi
9I5+lXlHjJ1J1OqRslCTclrJiSEpxo1fB4hbZ3g6JH7Ea8Udpxddp3AyOs8l5g27YCxRSSHFU2Vm
PH+ec0RaO0uPT7IJlCcINP6DQtL51Fr5uMOf6fU6b9QmvBDsijA+5Rwd3Vu3GGMWCritjLfpFFEX
DMqvrQUDybN1REQH1bnXtGlYcKdk3/8mogxUbT2U5ovB9uwUkP802GQ8yV5sBe96Yo6VBiVnEVlo
GPu+9cTcZNvJz4wk7i4tuvihAzN3ed7gP+OLRyb0slyXwOO8wdkSYWge0ux+ajXls4Vgdl3P/Sdf
afoTymvbNC2Uz+gaj/vKSDVEkoiKy8G5xaYcmVwxi85WswybEnQxJn438tJ6kaYPiJ++2xz0Q1+g
WxP/+hfEgZHdtrDNbprENfbjrJ86yLgpf5koXSGuNFLQc5uTbCiX3eNsaSGM3BwtmYFDaBHFtqgl
eS8Wf5fBdLKK2x5NvqUfxHzCbIW9mZ7kD6XR50BhleEYh1s5ch2+hoaalT3IiTTTRhGqOop325dw
IzZRoeowL3GwAF2a/mwAl2mF/9PJ3IgKQds+WWhErRCKn/djqWk7YeAs3MF1BQlPACgGMryePfdP
auDUdwgjvhs3keQ4FHPxDScz48THZ6Gmxq9MSwGvyouG8iTzLrEPJaz3/UteRicJilxFVdzJyT5o
vSVl5/RWdiNDKH9HDvKU4mr2VE93jq4guO36zbrXkMjWdeSMZr+29qpJZQVdABvZyTb8xrP3CCcw
eMKyw92UemasVeR5DpOocLGbhsitRD+cFMVRXsHd2Z8D5bYLp2kDQqY/pbPb3ciQGOE8MGrqazog
GTz3IeA1Pev/JQdu/s1i0lEdR3MNkw+G8VHX3wDXGWhemb5GsNrtvuoeNENpTkmLCXzZIB4IhqY9
ybHSaTRe+mkHc5MQOTHjov3hrBFvk6nwWuVsoWSazwscO7LkBjORtwNK69mjoQb6imwUFWHHaJud
bPwM6YLCUr/OitIgBudACtMdHTkW0cgQ2TXxGPk1cz353TnyOuNUf/mX3aus7RfvykC6w3cI9g84
aHDRf/l9Nah0hkNmDF/0PkfuL4Coaoj1hCYaeYQRDJ/1SG1PGDTFWzkWiUXFUFlMUAdo0FbGW0sO
dknkHjLdQECtd9gCFQGbUVs7fjjqoTZexsa3o/973KAjtW8JJTZRp7QABN+EJok1uS2W3cDEblgW
JmU3wVX4XVfOXoOv57aFMDr7PfjaDRrkQMJU8RfqqGFHXhTF0Z2STSYK+bIhX28sMs8wbknAhud0
9vKj7aCACvP9W51MSFyBhHqEp6FvyoRNZIgENvsC1FXjsbd/JDhG8Nf+YSeoOWQpWr0InzULu0SB
wx3T/CWYeOUr4ajBGqWbj84nBVPCx1ynGAdyDF0FI3uJ0qLZhApSxJduPCM4OvjTYYjRFoWxGWdz
DsszhwtruuLO5lowDaJl4arNnZydTGXhhXn9FEXqyHaCf4G8mJohhyv/BZcuwtbYIeePHc6upwbZ
lixAOt2yYnS0gUcu6xGHgSwt/YcoFhjZpIq+8XB8idzCOBtqbGztSAvXeKnWr67zTUGz8NuHE/1O
e/7n+9/7AAagTqY6KssPizQorS1eJ+/S+9BrkCykUHk2ZW3WLi3opIX52QG8/hgIn63RTZ/CNAEe
0uTKOm9KGxFguiIK4Yr8cUIScQNB/6vu992KN0G+d6DV4zDPqsuzrPZF7+qDzD5otXHKY7V4thTU
e/l8EjoV5q5xHkKsvB6oIq4HIwTjV9jWuWr5x/Rx4u/kWKMHyW1bmph/i1l5Qg3ayFJa6xzHKVCa
OkKd2UKNf4zTeIscrnW2/RxzX8CvCCoOSb1ofCq9YXsOEhUU4e+xpvbQ2PrWHdRNJEgyMO4KDCI5
0gQfRu/AHolJOT73AVJ3Awxqs9HVvWZGP+vByz61ogmnx7LGikqOZHwIhK+6cpd5Zf5JZ/m6VpAe
WclZefYwpJezkStLMOANeuVslrq60s02WRh+yqZSND0ZYaB5WruWE5WOrts/3xHm73VxS1Vdjf8s
YT9jGCD1P8DhsATTp5Z/wRlKe4MDNzf9oIVYcgQxnBjUcbxG/6p3lbY0lX7co7MxwhRCFL9XaoS8
4+TQB11FjqWEBah6CfzA2P3zsJajrQiI2gKAklchYiKC5ElyQnb/17HLxQI18W+bxiUXPhluusHR
XGOVDT9PHpljAt0ojyaRHVDR8zfdeHud/kvMZQAPj3/7GgsszfXrIn6ZuucB87ddT7d1y/uQG03C
WiVNqPonh2TOF3BKHhyltHtgue7dIZ6trfqUDW2h4kVJauy7jKhrpCSKwRy2gaWVyLKYqIw2aV9u
GmSW2BIc6hwK+rumGEZ8WATebqDoxBxSjZD90FS5qaCbLOpE0w68e7NHzUsoJAi6pJxQM+XXBI4m
pA/ByL4qZoeuW1nqh8L30ke7SLb/fIt5zl9+KyxOVMvRdFfX2HZ9+K2MaWwGeZvaJ7WokoNhg+4i
kZSwgHVG60amSgKbjf1Yog01QwsXlXvZoLf1voavKdWwcNFJXMoJ35mslTci797UsbJjEdssqtCY
XgrLchZDmQXUYICVxAGaeaXzfI1qbB97IbXCIM336sfSR3I2iBREDkS3E83gYnATTsZfxmRcif/h
4yVYxMmxiTTILjCVLxJcceMEs3nmNWydfZ3UQ2vZiKILLHNUId3g10O0kLPvotH+ZJVdonQVIknH
LTC9cjuV6xhfkk1uDeWLGFeL0eYdUfEwZF3u2q+u4WbLDBmGvvGQ2BNrgxLdlFH05EpBzA1TOZ3x
fFeqPlqFQU4uYtCwTKzj8h6z5/YUzuAD3Mx5kS6ecqiwce5NjSkC7keEnMA3BWMGDbOsN7r2w+UR
ec9Rg0Lw8Sbx+OR6rGMdzzJBTX+AqU2eqgzOZPA1R1UCrbj8GRZs9C0f0HT2RxuXC7WO9hmm7stC
c8NvrGbR2C39L4gE5etEcfot5Zno0+9nenWvPoTDtPcyhdyT2MXZwCWRX3S7g+xiY7cKy24+96FT
n6cgX2O1EKCFpBQHJHYhmoiu5mTtxnVsB9g0XaTYzGXlWuNGdvE3+nVJ2SUbsYpCtFVcg7scI2wV
J0e9WUWz3bJhxy2PCgaZRdx02qmujzICSO+8TU0k5eqwwB0XwVPhw2RpWxkMbak4+oa1lufLM0qU
D1fdkHWXHyHHpnxYI/OoJ84XYOndo802+Zigd3AzBo76Bfm9eWGrarZX5tn5pAXV1g9L7UtplC02
gZqPji9hMSqGY+npzwPSjRg/l4jwi3HbbL9eL2sEM6Is4nR52bIrAqxWy33TmfMBGzmcRas+/ATV
H0KA2Vj4ujdbIKogZ0aFLAVVzR+5MSKwO1f+UwJVaolEZHpE23LYdEWvox3ClSwKre+uNKhZcPLK
cS+hUz3K3rpfGXtbYKauwCmrbqdVQ0FscaUEyhNk3MhZsGSNyzXc6LZDxOfoBnhB5Saq/hjG3uG+
7v9s43ZnjbP3JU7Rb4mdKXwoIH9unLbGtiXqiwdy/Ijv+G726oLgb/z8CUBtcoSC6zxOGVobcLgo
/xX9pxJZpvuwDopPBQKYFCvwtZRdmy3ZtunhNsquhhDYQ9Oo67gzikewBth6Ak066VWRHvGtutXg
853k0BghgeXrmJAbYkw3K5Lt5SXcF16YyBdv09kCoKq2x9BI7W0nWOJhH6DlIcba0SEL3qu7rGax
5E6ehmiY9hjVVi1cHraGX1d/UKv9asTQ89Dz9VFa1MyHSjOaWzNtlLsyndP9/yPsPJfkRLZ2fUVE
4M3f8t611x9CLXXjvUng6s8Dpa3WaL6z90QMQRpK3dWQrFzrNY4SiBU0puz2f31OHG27JIdQawft
soBuvk+D/DalJqakw5R+SPGWmflVnPJIkbiYDoZQ7nPNgVXKDopFPWa12IAshj7rn8LIVzAQQtXf
k6X+lehWX7Qi40U6RqxGnC/qPu524o74E62IjhUo+HkFSxGLYtNHmygP9lGS9YdIBZMHhs1CZgTC
OIba9vsg4duRePqn1zh7/MXFt+ly3Ceov3p+gGp6Pqz++0qo/f22JGrQZYA5VFcVRWFN+WeITkmk
qNVOak+iV9BcFG6DJNpYHyoV9eL4DWrXGXmR2dTXVsXWr9vHoUa/v9CQvzGtXMHQeCT/j2hvGP47
U0T6y9cMGfeUeS67weYL/9BUOGvGSuv8DYyOq1s7YMpaVWAcxjhC63V/3gD7OzV+rV6mAeSd3ct/
/xqUv+PS8WtAdI7dCv+ZiK3882uwOpJJqi03JySCkN4j0ZvcCcEyaqzLrEEb/o6O/HroY09bkFEq
/l4MpivyOM7x6mGV8PNk0eACHs7/+4+sK3+9wsjCKLbNX85m8dCVv+GImnAVJW2D8HQP6PGwLed1
D6u2VOZx6/TfLDmJSPO78vo/3dM7vlTwMvh3t6fUv7plrQm+6WL+NbsKa2thBEWK5h32fPBtEssJ
nlRIHzEJ/d6vpJkQrb5II8W/SV7x6wy9Gn0hmty/kTbSF/149jUvzbJ09t+/FHX6Q33FxGinWCaK
bwbhsCqruv139Ddo5Okkx0yezY7s97Ou2Pqq8kOzX3n4so3Otzjbu3u/La6+5+nrqTX1g+W0ULYd
R6c2+g1gvSAebYTQ8ac0Q6qKvo7NvcUma2a5OA1ordGhYmbml8xs5l4Z97epK8WcZtVKab2YmtOA
rjoPZtlANBwvspCDOFT+8DS1pkPnKhhiudTxW0im6OajlGENlbXOGndYTg6zlDVwo5Pr+GAAf3/p
AnDwdtI/wd3ytkVooSzUtkY98i+GuapbOHmNuaR7kmlKHrExWus6kWODXrdBInQdOkN11oFZ3g95
pKszHRufPwb8ccp0hTVeMU1Oc/NdwdRlft+LTTusaV/1tc36Yz/Gw2PbBNPWD970UIzHTZnUyada
Ni9/VZ6n5ldfgKPmUOmHqScjAXr8KlLXCDyD63T1mW+n/g7NAenZC91vOtnG89Rq6nOsZ/ZTorrJ
Vbb8M0BH6Vlt/G7PQ4Ukk9FIz8hiBGusYpaVgKt3Q/IhvZEdDK8VfxB/3MpLIYfCFxnxcljsp74k
d9ZY4fRrrDTavYTzy17K+nbvxCqapl/t6exrjj3OnpoUGk8+sCa1VbrNvWzoUy7f+W7+NAH3J6j+
dKb7DcYsmQO3uc8pL3qAl77mGRmvkEpCEVDpFP2sBIYxN0ty9trYnA5y7RnnVM+vI79x15dGYKHO
HrnHEhXyv6aFRY245aTHIg+uvo9QEyVq5JB2ZXSy+8vUAH8C0Aks03NGnLdNB5Hos2kEMy7gjroC
UGi8yuFm2tt1eCTHFd66CjODTMSXqZWbUQJiLhjzX+FtOiRYJeKJBAfkq0/PUblrcMvDndo/pmX/
c3IXj8zcnlqT9XiItdFXC5TnvVUl6ij35f4x1iLDsQDskyy83Bx2eHrIu+msFt1wP5v6UP7RZrLA
FzJo4mJnGTbq9JniAvC0GmSA7+eKjjJOEqIuaIGy3tpF3xOBNPFBtV0UYKQesxmRDEsJpO0tS3L2
o6lfP6VGYc1cdkRvXRt8hFQwfxipwu3cjR54AZ5UbUCZqypLHOc9VCb7uDkkhWS/m3716Zq1/Zo6
mYNFnJI8ZeiSLFAG1f8HfuRfWlG2BoeHciWLKospw3+9GTG291NRVNYTvj3ybNruYaSHqa0I490E
mOqkHJFzWY53U7J3Gk2C6tcoKYpfo1/XTqOq0W0bNcuv/9f108dNF/gqnFajLNV+nxYdTIraJ4b/
J2HdbCAgU35t1dkdNmGHjjjoalDNqdCKJwxJS5zeTfGkUyZuYNdJknrWcSp4GdiR7TorGzHANMGm
yDihaUgajk2cNyAWFwifDrVCYhGHtKIv4nVj1M4SHV1zg9pEsTbQW3xqBuM2lR77ekA+D4rtQyhw
56g8uVh7dWg9Sa12w+Ky3niGr2+0rtjJCL29GRJE5YA35FHXUhV7Sd6rTma2z7jYP0+Zzd9Tkyr9
NdVqXeU+1Xa6F1w0pAUaPdZRtxHCWigxah1h1uxrQjgAA71nH1VAv0eU6ux3NcHEiofyHdeaD5SI
zTctT0DbJ+7wgk4KIjym2eJSBu0/cdTmIQ6RxisayuKyVLdLu/D1c5pK7Qomon9yy1xed41eH0yh
WxucoZydY1vJTpOybmsJIe/tosg2PRLTRyfI2P90uXXKQ0NamnY/XFR4iIBORUP2NosXYWDXj1Wp
Uj1WU/HMwqXNmqRTXrEmxqsgF9I3axhe+U3KHwQARwz7rA9DJCu9yTCOASa4Kdimzlo9jc/E7cU1
zYv3LtSUN8XT5UXlKcUuqpDeURAWn/qTrrbWJWwqTKnYePqesfFj238UzRmT9Gg7OH2IWqEY0Oao
gjkwyuiHjqasX0QNkqw2xjpmkyMdGHsrzGa0fV2k3tH2DIJIJBxfImE+C2doPrDoWDWNoSN2Gqqb
niraPMP1+YYCrLbSGiRfLdjCLIhevmpKP3+okpDl0teSd6MYVkqOR06UBXjbRrm9B2pu3Q9T0wQh
Sgxi+ItpQLEUgSXMOEdOQk6nSfdTZ7xcQ/JwHwV/fMw02Q5QM7TkLN6qksPOUcjlyZUDnE7MVF15
8OQeodilvHD09EPz38TgDz9SXszY/qTyVS2GdCOFqG7qkqdeJN/m0SusAptA8uPjNSly040qZ095
okerhltvb2hogUlKai0UxR+NC0uS022Y7FgNH5BqJ/oYD9oYpUz9JSmUr66vfnCwD1NLuCrZvjio
7p/x/+2bPmT6F7o2fk00gOlmYKOZK2veY4Np+alO7Isqhf7j1GUaNWabSn+Wxy7bKZOFAcd7PQ2G
BgkMPQR+NjUdtQcBYq51S8YNrOraJYIuJw2H27NZS/VD7Qf7ae+oKm28KUibL9txx+klTjhrVac6
F5rWPKiN98e0pofblzgvWmT1mxxgSOIIWNJqYZeHzoAtNR2mJm5t/P0MI10AWNAuLoq/FxzwEIMC
ITN1IQL/TZOd+lffYPKgAzwvltMoUUa+/x8BuvrPnZZuk2yz4RVSDOLhVKgG/HOnVWhpgghwqj6B
uAX+t2KtxWZhsNcmSI8rBi/a0+A4a4SCfrXGsa/WODbNrMfXevePmf++bppZjZ/5+1/4fV0QSeVa
lBhXuK0LgM9tBIA+5yBXrXFEfLU/TT3ToYeeg+dGjPjdPwcqM2YXMEGTbDuRF06Z7vzIgDo9gjx5
wLMT9oubqTUd9Cow1iwU5VwxfBHBebObeYuDx9pPlfkAUwbVmcY5W33g7gItvOJpB8Zx7JrOJCwA
Fg3Grrwx/jNAKrpcpYnXn0KnQtx5YKM8Rq19UuQLM5KwwhyLVb4Synvih9EGQX0vQRY9Bor9MdSq
/1Qq2BT0qavsFDfCQkDX8HtAnh7FdOEswT+gZVEbNytP8ocoT9dRYmYvZipCTB5Bo0zNDoYcq5ZR
r3A5yl/60ZBUUnZmljcnKU6xhndCFX0DHIpwuSNN5JXLQakgKVaStCWUGF1wkV1a98Pw3VAzTJ+j
tl6ChbKfmly9TTWMBMsCImE46JBRzE2sgd3+P2aAmMkWtauoa6QjlNWQ18Do1CQ5UnXNlzg3J8+8
y37CTHc/VPWtqZvqEqNlpWPWhLK3qucGSILYuIg4U3YhtfklLG/jVc6lld8ZyQ9Fin/N4KeXd6NY
zZKEbXWscr2a+0lECD5WAwBxNfO4pDqr5tAqYDkGki32d1KW6zfeIei7Qyd7hUdRmlS0VKFAVIUG
WpFC/WTbfBI4CL2XqEnNWsiXL3ZepHOC0uixR/t24fLLXOLAqTEok9qj4SdYXdaQJ/qg9fduZ2Sb
zM7sIwCXeBXiXHPlL4YMoAaEufcSs1oRgw9HrejRnlAzbTslt6KOd0DeOaC03PLYoe9wT3rpbjUs
NL9j2pj06jBT/pomRwXGI+MKhtUrn1Ybv6ZFEaJikfPJqz160fkKke0r3zwE9paxafuHOizKE0r2
7ijkrr4raF16svkjkGX8curIgYvjqLuKCiw/rFq8RFlySszI/JHE8UcqifLRKor8f4W+xl/la5Yq
vKF1VQHAIWPYqf+1VNVdpFhxQ+YPfohzK/VnW2tYeBFo3BmtA0c9joq3JCB9bUp1c25FoV07VUHM
kf5oiJZtLxY+OhdzLe+i7bQRmZpBZfzZnEbNrN5jRX11Bjs+uGOG0y+7/BaPmVK8jdQ3LRmuwcQE
dextbljFZ2Xm37U+tl8kBG/miVCSLXDDz7qu5L0kV8AFm7z/5lvprUKjFgMc+n3o3wtP1/pv7aEI
3eyMDfOvnX8WDTJp+cybT/v9KS8ApLI7BmpubM3Y0uu1kWGHUBhauLbilsgSqTLQsXZa/oJvWZgv
w89t8WpKPQIkuROHqe166JJ7ndGAg8Pn6a+BaYqJOzbR9jixdtCDTlByr3XzMnHXJrYbumrxYeyS
oKlf/dyKETW0xQLRJvloW3WxtORxMyTLVBScoPtZB+j4qJ7xadnFLXRt6RUJO2MehaVyGazYYv1X
QH/8vjxwYSlNl/PN3S83UdL+LIP2Nmi9d250V2ysoEvxvJWCGRL66WtZBvWKzGqylsoqffUt861x
dXGh8hY8OIgITd29k9ob5PoQlR0vSnt2fzqudgfdl+uXINvompu8Ollu7sEll/Op2Un9A/om5ykX
mpbuyQqN4tETdbwXCga/U7+XemdoXMWjVvdYVAzKTI7zlV7XhOBE8gfoyn8evvpkq0apPis1ZLOZ
8jUwNeEmiiWaMNYiFVW/6NQkvjpF6iwJN2RelEG7DsKkOHhFn20jwsIdmuhAXXhAN1rYNKhSJspK
9lrY++GQLPsk7G5x7Ljz3E6rp6hG9r9TlOZV9ivUy8NeA+NRgTrOs48yr1aYILj+bDDWtgH7cab1
7qyJvMCjIkkhHk+9H7jSPWjtkIafLfD97YTR7CqQaG4TXeURsZnZwc5lfbtOY2AI72PaKMP2e2xC
gf77OicqffL7KTLrI1/d0QMTGqPjb6Y6KmpMWNLnPuI3Y5W19ixppWORDbmSO7J5cLARIIz3PpFG
2fpuFryRCyHRL3XRKXZibYelib5KQtV6sEtw0ziGY4Jjznn6rZ+lUsizQU2lmw2SY10TDOw6D4Fe
ryDeLNS4f8sKbx84cX2s5EhbW2TyZiQ+vU9Ijkmqa59SXr/hjqO8WA2G8oXdDGfNyvvNoKk5dZZG
p4gZ+3u0OYNV7FfKXitB1ch1ES+hGUUvmoifUZ5rPuBVrJpI9zFNRikyNylKQcVnpSlSf+OVrXa1
fNxvil413i3xjZAZgnucauKIxjn0XLPLxX5ExIqxzj4NwEH5daZTXUJRLxtmcm+Yl1bUb2XudK+t
3fcrK9XJNY7Un5rksdxIzmMfi+KAkkYwl2s9eG2yEIIUt8dmajpDecTuStzwbayvIose1HGWk2nx
Jql7ZFDHJsk7Mp+S/4MSd3MCwcZXkSN/8UXLGXCjAdscgB77Te/pkW6XEDk+T11WagWbMvbXFIe0
fRx1UPw9y1nrecXKIMfSolKa5jEyO3Mml634Vnv5NeTuwLRBWkZRlAGECvN9r7Xeez0oyJx5gf4k
D6d7YCBFP1ion91a117yWhk2TZL6y6npODjLShJP2n2UXwt7R/P03+N081/vPhNjN9T34Iwrjvwv
TTFFDIhymYX0KJxUgU1D3bEvhvYsiyTaVaJ0V8hRZY94dwDWVBPrZw4Tzat5iL/m9uhGbSndEBYw
PcjTx7zACjLPNPNreiKjgTx9dIyizu4+d/xoY9QvqNxapQY4yoilA659cRzvazK+H2Wt7LDTi77V
FXbDQR2mFz0q1Q3gLX3j4TN48VDlmptS5n1L0ADzCMqni1phRWRBYQZQb5up40qQG0nwaHk47414
cB+J5ccIWw/Sdb/Gfrf6aPh7bLwOXoX1P5BSkLT+Ud9ho4TGgYb2oWxq/A/n+Z8bJdI3rg6BzXrU
ABMvoqaP8pfYwHzLH6I11KRqDwxnyGfTadkAgK3Hw30k1XtnPnWKuAL7OvT4jSUG3EVzOE7MiomA
MZ39xcL4qykE7gQF9Tx9gzwHarRNS3kfBOcDCByCTrtt9iBlrEONa/SyQmjwCXFMTNPHLzzJD4g4
Gj+ni8BEcJGFf7KsseefLqoij8fSt7UnK84J9eOzqub+z0aIpa1WPCWFl81xGk0/0JP5btXm8Ooo
dTUPKWne5D6iAoWlxLEOdQlf5UjeRnLkHw0A6it9ENLO8fVn7B6MZQwu7kCKztnDSAxXUjKIxxQV
Ft6Vov9wIdTWOjcIDDAYBi1uMZFjLAOn/HURifDgfhHb1uL3RVPZ3ioRhy5jNbhfFI7/0rhtuv9L
riqJR9k181kL5WTd6lQWU6iEwfNQe99RIVEOQovCHa4u+L+OWcbKJZatus7b6GMOstDwEzOK3rnn
IBE0no37zac8NhZChjEoSYr5mrefU72ubupuVZJP2dhGaI3dhRZmF0+PXhMrcRHkRgutqtQXhPPd
09Q1Haamk8QrEu/h4a9+UITqvElEuUz7W9Ro/d4fJfepgCDWNp59Haa+yANOFqUHVii7Zd8mP6TY
IM2G2MWlbwQMWSYMThWvsYPamurTNNo3snEonQev7KqtmkTaSzQ4K4p05oPcWf619HFTHmVHMr1y
NljRmwtpULWl1KBAm+VluhHk3xfTU6vYfbrBf6e5N6fRxMy3rtKvjbz+nIBaHdTwFWkcky52alKo
HAuhWDc3+6nhN3+o8CM7TgGur6wC8FvHe8yr2mY9kJ1X2wXJacKZCD1xIYfodVc+fF7K1uwyvQXg
E/+Qh37ygE30n/0Du74uNZKHcb7RJM6brh5ioIbHpEbVKWr8pT79REGSbwn97YXA4wNbF4M/QOLj
gVrX9rGO/OxJqr3ltM/s0ybfJuSH5yJSm4e+8/N1bmvhaioUulGi4d4J1CviK3tJcVmWlf4ZvtPj
nXYBu0gbrQblFbGxtUvcRjrilcf2MqyLV6OOLt6Y62zDfIdnm/EmIixoRk/fc+EG7taRqmodeI4O
agtXHRt2xM9aXelR9ZnCrn9LsxvJYEz8fp9I0t89fw6l4OXD2Z9z0qK23mTkZKaSA2yLsUZkkW4d
b6e0omSkBngcTqMtwjxF1r/b2ED37NVd/pxzyOv1Kcal99AYWUBxv7LemqRcVnGt/EiyBncrJRqu
MUES1DPTXsWBcJ4S0A7TjDIJ2LAG8VOdx8W6sdNgq+DidmvG5Ns0A2zBGufv/pizpi2wdK7O5XgQ
MvINso89r634Pft6M6TTMrV53GBLlXTBSVPj4jK9fDJaXJBfptt4HPtq1Zr3R+v3da7Ljfjf3/6O
bP37/T8SPKj8KBTq/q0MqxlSJXly1z8Ozq6UFNFsgwQWjOPo7aLNQnM/UfGnM69x2QDpqGoswgr/
b4Hn36pJEUFFDgHlN3IT+0LvbKrn8mNkRQ6uXjFKTXqN6ZebkhUuSnK7I601HLVx6wy11gKJlACJ
173Jyvps6c5zakfqeWrJXjfT0vARG8vqopipu2PdLhdeahlvaHz9tKBmXXOnkk7R0HazBE2TU+9I
BTmI7gp+pUJupvlp4I3yVpJZAy3f9i8hqId5UMaXqPewdw/RPQtsOzuVuEJvQkVU25LdacIectk3
RfvQqfJwiIPmmzKo7UNfpOo8xGN6ZTpUFXLedT8dc0Q4w2+JlFDa4Df23pcojyd6kvN9gB4RilN+
V3jaUzW3XvRed9cIUKVrcCPN1TfzI9Za6luMh/JUV5Jr9Ix7kfkXKyyuQvLDbdcFJi5aqB9MB16f
cOKw9ybORJliVPJoP4XK+5YKTVA4r37mYu2gyeXetvqapLrJq7QJ+qVmdDgkRq5+LlmdwKkW9soW
IApm6IShYdtE1s125bMG8eq74lUjABH0hmvlORsebM5k+8U30vbdtoNsVoiyWoYD9rAmEGW84Qzx
4phmMCt1v/3hIcBWegXWjo322Ka682m00pVN8aamOr/oLTjyfaTO61qpZyLx7XWk184+66puY9rS
zh2ydKn06KZh8wgIPAZulDbdqoWJtcKRmR14Wp/VHMZYBc3tvYnEBasn64OSEzkby5l7rm+vEKit
d7FcQR5GX4YJ/xGiSfuhhSgfHzrPD6/ToShkZS9FkMbGrkiSynmQ2MYyNzLlCJAUxjtw2c7OL4WZ
5o9QPR+V0onPYMblp0xSnjNPsU5qmFfH3igvUM8hkSdhyBbuI5Sb9CAHwAxREtt6VhLosxIU40Ei
Ae0sB99M3oRJ1jhv5HI1NbH6Pds520NTbcWpMetu5klp+qZLYQDQrvH3qtMcIQbaMG7RVHZH7p7v
cAZg+WeU+9466cWv/mkwIolJumacMrXRXv4mWVm6aN3+icpIei7i8InopDr1XciTNAhlJ0TVPss2
KzVk5GRNkuQn711xTexWO3adtTFi3Q/mCHGT0NMhPY+Dcu+Ka9tZFtbv0Ts1RmYINPm2ToBK870d
4MGCKx1+qW6XtsuczPIzYUyzBM7La21smhpmtrKjNNvUG/JV4OT9XNSVhLyuqaX7+6mlN2yTiLjs
uRh7I48XlK1Kc1+ccuE7GJv3l6IPjbOd1Gt2n0vd0X5mQiHCC+t3oRvtZahxolQzu1yVwdtQQi0N
2en0TVh9Cv1B2JZ4qiLfORQu7slWEUPkjzDnbEKWdETj3Y2MsfMs53G+JFKTX9LxzNKVS8Kiv5+6
psE2q5K1ECNYbpwBuCk54UL5HlESzirLeCwjud2KyiznU9MKvIHMW/Q9lLBsxc1G3BLsxeOxlQPp
nQUehJlO7qTDMB7gL/06iyOtXbe++f2r62va11wHDStKG/zrv6+0zGoPb/SzcHN71xVVuLVBryNC
1CWbQFe8owiCCpipFp0oJfYrLdeK82CX1tJJEJMUwrs4vJk3WZIlexxw6p3P478BHmcfNLw5Vmov
D+cOx/qlC/jj1gwRZke6kB/z+FqWBqgDe0iuOCmFm1Yvy23oOfW5D5qAvFdcvqluesT81PqIYrAF
Slp9C8tGm8NFSS4aZdcNQCp50+b4vxaZisALWdStAhkACXlpfGWIYg7rA3dSNhaqXJofdp48KMQQ
OLLJ8kVo0hI5y/xTR8bEZy1881p+QuFH2cVIg2ZT9vXJ5lFaR6ot1p0BVka2bHILpq++yEb1rppJ
+JmaR3iBAJN5mLEJJ7CxfC2fF61S3RAYbVZFXGcHuyv3TkhN0PWk6oKmBQ7dFZWAIuvmGAvGHzIA
3pmTEpOYtp6uELTJ9sOgGUcVHMnCd4Tyqov+SA7EplDpKCzZq0o2i++BbwxLYcvFjjSldUsr8QGb
n4WSqj074sq8JlUT7jVIOUsbYPgpccbti2G8h0ruIQRQ9xvFr5u16REiIQl9xYfR++EAk5spadLf
+gR6SRyX8qpM2+aF9AQFEmYEY+BsF1lyVUWVgQOoNrLlxVtrcMytMoTZgb9ltO7l2jw7euEsAjHq
43ahs+nVoD+kOQTwLnDcR0D91cUqu12EFpLQxEwrKPd6XR0fA4T711SQ6+UE7vL4LhdYOBfbCfrV
YKUFUsSuUdEF+lU19qzBReNRltv0JrsZKdPa2BtlG881vRXbplG85WAr6ZsTWx9UXbpL4YT6JdP8
n8G45hqRM8tbKZ9jLeidIRaY2zZo+3XXRunNU4VDvrKpfpgOXp5Bo3xIlCwKObCeCpwyl4oSvdl9
CYo61ZxLMh6QdBMzNeRGdU1JlWYkgpTFUFr50ndL5zJNHGlBazvUsSv93ZdLHYoKBgvL+CnTtNjo
zIt9/+z7h8WmsvZANbRieOklz1/aWZ4eJY8EIFwY4udWA18dOt+sSHOOgcb+2q8eBk0L5uqgYpHi
oKtWujvLsZVjjiTCfMDRCegJNmxOXKnbtI37cz4egk3a4yXJ5jjY5OwUFrrZqC8YbHzXyq77pD43
wI0lUGG3XUoxTra1ky0FuW+Wy9gbdlLMQq1LxrVjHdnIvRQuYtDXT2boWRs3klLMHVKeVyV+BTOD
5bkNn0WTsZke4D/ME82wVqGpdSjQRtnKlnvrkBVN084oyT0YmZVspr6vgwLl69eUylbJq1nAv4hG
0MCvqhe7EvhYWnrw3GIjhqe1oV0iB+9O8EgVDOJ1qA2Q0qHAg+/BQEKohZhB6TjinM0WkAzVQ0Kd
aVaoegcRhj4l0cxZO+BVi2bIJdQC64NaFL5789r17JunESUHKm7XktTvQJ4OO11C22Dm4tYT9GNq
opAEgWD0iq9r/CZkH4o0cKCRKmuTAPd38KBbBOY1cx51drk0YW0bfkBB0kuCg5x36TYYUp6HXJYW
hQUlQvMd99Zb4uaZ3hE1LgiIQyiRYImatYsN6pV8GiJYElBgSakRKjOJmhBxKp/MrA+PHXkNUiF1
+RRhtX1yIv2R+8d8HHr0IxAg+48mmTXqk36JjxTs4hZFSwF4kiSbBsKick91/mNqmL4vLzOoDgvL
KodLhBjzTFPqDi68NlzufehLrtXYBnsxTpkG2C2gyimhOkpPLsJoLhspAfAoUN85VnFomvjXWazl
0RKjAkxqA1HV1GGZcz9lJeK+iuV2hUkbQuwGJgeSjJhYojjucTpwGzjbBm0PDTXLo1GavACS8FoX
UsTjz7JIBGtdlaFDjpNvZmuUEDamvtrOdmoE4SoLbRVJY1itTWxShe9Q25dTVDyL/kTVSbvIfW9A
xPK9q89Pve7xId9IbC0L1RvQP+nHFMIZBOuiBejOaxrkppOrqD+E+luLjMzRb3/2WkahtenzlWOT
uM2DyIJFUhGLjWdKhGDrvXNqT4faOlHl7VdtE0AnMmVKFDn6MEKK39zIj75hXzdqcEr1M+u9Mq9D
13sAixIs9bB0z6bMTRFA6GgCCvBNCV28MXi1jM3pIBwVVK3hkB1ASYUhtbPMXSoWkojVi1bdAr2C
zyabiH26fMGI8OHVIztlvHVNVaAYoODTnA/kA/TIiBfBIGnX6VDA7FoQbTUrxZN/9ZV1g5l9pxbb
Li71+zyhKCcKeuYhygxnlYcjTtxS9F0dkGlxcE16VHyzugnYjzKWII+61S6dSJauY6DuQmV40UCs
HkgQuPemkSfJPOyxtE7UHPZX2uK5iNu9tEb0N6YWm/2w3TDDq06IHc9awI5Z764G2o1QVuNhbTiu
vY9K6dkPs+gm0OTRm7J69Pq+hM1jI7NRK6fck8pHRxPGvMUViRWWJr6f7lppSc24tXsyMkBVbQ78
NA3Nn8owhC9eEpbbQPapCDle9GKiz7DURRVsplE4+JgF+HoOeoVRjA1xx4mkB9nW5RvvD2AsdHdW
i1KOn5kzk43m3pIGAIOtoW0MrYoX6FaaaHREFRLBoMdQHjOfElIJOCba8oK8PqO9rKzzjNe7hDs5
KRYfwwBgosvpWtVpvXWuwOC+X9sAOuNtT55vnEyEV62yAWT8NBq15P70fsA2efxkYFq8sPpOXk2T
UxFT3+x07CLGUdmL0mXZkBi7X9t17sKioL2eJmswbhalb7v30disGhQVk2JzvzYQFN5aSkLTrxAN
vjSnwhqtsX/dGJbTnlvM1lbYaucHG0N2KQsepWreKrJ4lBSrfUzK7hndDueY6Wm3KVrkgiStE+em
RvQ8aB3UKqTAvPfVyvdiQMH73tXCLD/pFJtdOcdZBbKNDtDc39nCFufpM9IyiFHZTDEyTuGAWakg
xAsgD8phvPc8pMbQWfmRkpz6nue+OgPlYZwT1wg3QWfv6npILo0RPTVy5L2ggKXuME3E/8fpvJcy
wnmbXHu/mkYBD1RzaoTObhrN9PIhqbL24gW29tx8r4rEg6yfyYtcGCUalWa5qFBKWlchRU5cFBHe
haTeGsvQsP5zGo+nupIU6vyPCX+c6omSr6Ke9IFn3Fxkf55Nfj0KssB4O8d71rjbrm6c7aaWZAj9
HHr9bWqFQwrTPhU/plbJL41gWFBQbi3856FErdbuqNFNnxrWg7ZyQaYsQlPSzr0r/zro0taShHf+
6ibgz3ex6z1Nk776Y71Rln7//2g7r+XIjWVdPxEi4M1tW7KbZkiOhqO5QUgaLXjv8fT7QzZFcFpm
a8U+56YClZlVBTa7gao0/0+k+EpRBLEK5TzVAquxmOCP4KwDcvbwvpzfc2C0ak37CQS2QzS008/u
bPu7uSWpedJy9V7VcXeRO71zQRelbLgOtwIkIM2KK5AalsvPO+cd7oAwIFrt/SotMm8/9hSUXCnE
WLRDpwQftMBLQPhpDw1eCXyvl1mpk9+kzUziXgeMFQ6Wac5PAFS/NTFbhVO6NHK1Kla7VXFl9y9M
1umpdiWzTeZfx0l3tVlX+hcmV1OtY//2Lv92tfUOVpOr6ZtgScy7Ul+ttE6z3szVNKvJf/d5/O00
/7ySDJO71KBaP3Rh9Lz+CSJfu3+7xN+arIqrD+K/n2r9M66mWj+w/2q1qzv4r8b+8+fyt1P9850C
KFizOzSKLZCUbO2i5WcozT/0P6gIRTEqT923UZd+ZybFZZZL/zLgw7C/XEGEMtXHUX9/R+uqq41K
3Hner5qPM/1f1+cww9F7MGN25+uKl1kv66zrfpT+X9e9rPjxL5HVW2ogrGroD+uq611dydbu9Y3+
7RBRfLj1dQrRpMu//Eomin8h+xcm//1U5NR3uwlO2Y0ZT81DN4bOviYjfivdsF9A6sy8IXMHLTla
1lYFZWinuE2hH9OmKimZ8thRLmoxHKeAnDiSV+6ARatPetGO5k7UQb83zdS7J+eXCjoR9bOXnqmO
PZISXupHfTKcHUBF/KzwehNmIPUS5/T5Qh8uTOJCIk7NHiQSckkFf6Js5VIa3XkbuIpW8nHfN2J4
dZr0Fz9qlFsTkqFtnlG3S0wKf5SaFc9kZd6YVd4+AKqTPyt4X+4sr/0kOrGq+OUePLsedwCR5c9i
pieQV4c4W05iovsqW6ScrSmzikFaFuRwmbG2WSf6l6vrbv/JsXQfJ+pfrOxNYP3q/q9BbuCBW+Bi
ZjKxyAN7h5ZxdCfcjqn3pl4VK/qMbSqYFCMmC/rMBzCaZUKx895nsaokPBQmxbvg2ZCACDpLcbmU
Pl5CaDHkcm0uRonr3pN9OR0/jCHz9A/zD1Lg/FN3OxoA3ygNpGFmYtoPvRY5D3KVwpbY93l3fyVn
QxTt2J/yHboaMLbhXZ8E4AP+MYdYSFNyvAV32O6Pq0yuwtTpbyiD/P1KLpOUjXuuy9k+iVJETjoc
MnUabivy7cmZJE4IdbDFR+Rsc7v2LnJRilyu1ob0Ovss3Vlg1uXSJZji1/HbWBnWmJG/i4y6hWU7
Gw+kAPTbKJ51bwOie/NpU2k4SaDRVfjWkkKN284eD7FXtJ+GQG0/1VrpnJze/SyiVQ7g82cra13O
GphKk5GOfLDNoN9Oy0iRXdaQmVahrOM6wXRZRxRqOX/Niro5SpmuXIE8/PRWr3tVugvsu1duLrrL
tdTsSvUuRCRkO7Q7rwKHjBjuSW0NI4VJq8qak1IpNte+otY/XLcaaFdbMffbuh/Prabbm6Dps10T
G1DJLCXRidJ5Lt4NLtfGKBtwyPDmX5tcV16L/gMe1mU2Q/EHGS6F2QDmbSJ4FKHqxmdtGhRKN6lr
n8MlKcKdC/VbVoBHu4A5rBYh2BHQ1AzZVr+9SvpJMpLPDyJ05rC4o/7VwgGyK95zg0DRPed2QORo
8QDyS3mOiKJClQAQuzRQgGUwmbfAmC2yUhiMFruWaNjFjlSLYQ/OZgNYedk8LZh4h6it410IuVi4
JVMwJx0ki3cXgKUFLklk2iLrKOqGgBUf7UH6gqZ0Nc+oxo9N5we3vd0Md71q9XfeQIR4I/0Y3rOz
qz8UXTHmu4sC5xP5AKPT/RpCp0rgXu9h/AnK3TpDl8dvc13JwmU+X3+4EttqpBwVfXzq3GQ6y+vi
w3tlkLcN1UTzFh+C9uENI5b/8Ea6vGQGP1K3AUlPWyr8YGRRiJhmafQKjkRxzBcac2nS96tJaMzX
vqhBNbmMuJJLlxN0fyTz/2szdO68wfFJ1ZRHEXNmRsr92uR+89Y1g3bTkSYC1BIWIr+MBbks3gZz
Pe/XYXjV/V1fVtr2wq9iUnBIGdQA/LxpRBFJwFq1V5zmZ2PqsuDU5s5wl8c5B9MI4JJ4TqvbxEhd
9Xmw8B2oo5tvxaZeDBMpVZg8MqM7om74IR9E5IZ6sWUzOgBICZJLtgWLDYYckGxueM1pjxSz6o9y
lSXBTp+j7n6V65CF32W6BVoupp5KUu1GG0vr6HDblPghXBvcevwlZH3vwG9bIgOLOjI9yBHeVxNZ
syw5FgohGVZbbyCs8+aub8zLah/keVqRHQMT+zDrt3MaVUf81OqL12VQIyi+/V2HLjXssuFXt82H
bU1R/yf/3TYynPnKdnC+1iyTVjD4BBohgK4Bjjv1GtxJeXBjgBA8XNSVHeGRJNPhTVZQWFWMFZSe
y4jLYJlnCBenXhUCRrdoapCzQQNbZrTH8EZMrocsc1NaG8EzxgjRFla1S3XHGe1HctbzvdtAbcO/
zv5uh9SJaEn1S2jH4HpYTfpY1UlzGvXQPFjUuXwWWwEI/dFW7WeLMA2pD4peKxtH45UkNQMNPHsU
wyR0lzRi1QDJW7RSbSBaxyXRQbQytuiIQ4KIY3r11meerUmcfFMviCr46/HAV+RPrV3RVgv3sWiz
Atbe2iShqdHglfG6jbnANgJUQgXPcrUqVlm4aMng0I52TLWC2EkztM6bgtqN7zMRvnkYCKKuA2SJ
q5lkiQm0EziImFiM17XT5abIvmruK9KaDMcs9/ZEOl5kj/HP1EFBt6v+HPABECyMILcZOu3nytJI
sgIubioG6vOUJCUSHmg/O7nqEPxU/fsgndVnLeILuwyXWfM2r29H/L3/blZ/1MHGUBT4k9k83lqD
ax01v6cym/ysjTcr/Z1gqYXlfBtUePtbN54/F1WxvaC2UUEHQCc8tYEOHhtFi+ydbVhNReslesWf
wpSilSmpyhvuRBuZ6ocp8yknUMwcblt8J6SQEmHwCjLone5ZheLqtnND+wC7rv1FmaMHeQ+vFimJ
n7dl5FiHsLHA+TLBQwaTcbaqo+yT5zgyzqYDJOOyTZZG9soUVbIDn8EgO1vxm/ZNJpqoqT9oppHX
z0ZG8ztSb4yieUm0KIStMQVFx2xOrToow8N7l6BocC/NnDu3FEeX97bikas2usVNo7nRszQeCR5l
Qi6e9MC20O8rsz0bvQnlaAZ82THrhp6HLANmfv/PTpa224Xw91gAfg4taaueyrZz7sVk0v3hwXbn
4zpAt+fkhicoVfUywFcLCyjEKrrYXNadk8eyKMLLJAaEAo/hROBT7sIhDf8GSiNwIt9vm6zpdEdu
03Awl+lnxS23Izx8L0q6U2OYOIuuGV6moNa30WCFNyIbybi9Iyvqu7cwjIioKkyggjL13llEA9np
h6QGTVIsSg59z4b1VXRibsbUkXoZJTut6punKfN/BjtkOHtBMJwnfyQLXS6l4fGuKDApvhtcW1Xv
GrGRrl+0QbWRPuDa0V63QNiTgatNVsSTv11Hi9qqp7f7uEwh/TJzPqtDHRyvTOxG5Y0aeD+FVg13
Z+eZJ7dXInIHZ5VLada+6MVS1A7gzG+W0rdXy4tKTAlITFstAGdEjGQOuVqXhA1PMbZ/uZpYckYN
wbknM1HVm/HRAdJ+F4/gKUq390JkvTE+9u7sbAYwKA5XCgDwvofEW26v5cV4CstMO9d5ndoQeDLJ
6L7oUzk8BDpgfbaTOQePk+UTNGr1xq/n4Va60iSd+6yafXwnvQp4vqfOGsHZCsPHYul5ZhA8UZi5
DqlA4bjvOuvGn5o52nqAaZ4DL/tFo/w72oLxMvMT0YGXl+HLwqMZDocmyshTquot6T3DU+2o4QuF
AORV+i/SGLHdkkFk+ad0kbkNiarzrEAnunSJ1nePeaCfKtN7G6D3pDBYMJeLiFK0bO/MPUQliz25
t/ldXzj/We0pDSS9y4ZOezGo+moCKjCcbqQ7t2VHMpodbaWruKnxnJdfsiR9Ww1UJDB5U9u5NdI2
IeumMHDauAsvPHC4MX9ZHOwg9YIRfpFFhUUS8do3bw0K5WCHw8BfDMRKutIYkR2TR1MEuyvF2oUt
1DyElk2O4BdDc2FmBc4Vck6XYNMIc5pF4uOuHZr5QBQesjQ3Cp/UyN3EU5n9SStjTUhgxTY1XBCT
l/EU91+PF4sQOpSLxbrC+/qiXOcgKRj2GJLQPcjlDlYIhldSJ+DK2hTv3LtKu6cyIwBIwBp+q9s4
OMVLjvVGrDs7crZTaIyfpGmN2rwv/QYitXb6lNsUeWSxnx3lniA1ggTQqu8uPZcwWqNY4yaRj+Nd
K3eX/YU2xSX2YWy3jB2Wjy5XE+uGWHVAhVNK6U1S1ifSBcGWIgH2eQy3abQE/BdJocYeG8j8P6K6
GNV+t08rN9qvY4KhSDcTOJWXeUQBZO3/x3nWtcf//X66fla3hgVCWZVaxl3R6Mc+1q3b1jfYb6V9
b9xNFdOw9UqBGbWN+DRSAgwPvXEnokG0FxsxryjK2WutRy3JMkQsZW7pKiN8hbsqAPCpTappL0JR
X1YU85EipD3FV/UmcqPk7SldTuT5bErTmG5gYdzDtx6ZW5wa5imqMovUbZ75bcArD1JD+p4830WP
L2dy92XVtjdv+xp/jG7x8ikP/ECCR7dLXeBoWwN2nT9k6qKAcZ3KnFq/yHOQd8zLZVbMX3vdKm9l
vIySAeAfWju+KcCiLONFMfSZewcUp3KIs5F6jqG8I1eiups1C4jZv+iKQkwmeJTseqa09n+3lZnS
KPjFsUFEq+2XUjGUrVyZJK1crvJFVqYKdPPv2n+2cx0IIosGZ6ab7q+wsaSrk8ar5BEJs8s+TkTS
1GCz3q+ylNSC1DeAbcuCe80JKD4jvmyaGTnOIzixmRK/GIvYz7rkNHGW3krXqii9ByNJIYF5Ll51
DSc8XiAoLhZjdvSXOWb2NJ9iJ3wJKFZ6pUn4uZnsY+BUtDMYxo9F6Tw3vg1X9tqlOOS2DwA0OSqN
d9EGgJU9xSB63kFKNX6agUmxJqM7A4I2ffJNmiZS4F2qIn3n9CUPrzG2k7vZfRsgo6RxjfQyVHoy
frSSeO+QSrMr3SrF19lNx0KLjKeSQqt9V+InMy0LEvdF5itmuy0Lu7mYiGJigg3IbPmp1KffO2DW
T7iGjSfAsU9qHKr3Wte60bZ4nagVe2oX1dS1yr1mjzet4XjRlkfodEoU/T8XS5NiLbLTzWIra643
kwawS8WkxZTksJ9FnrZeu60glTxeplpvRtRyg7GTXm5kna54Bbvduc1jPQAwgYOdEAK4kdLfkOpP
3ZbCkX6zCrVpJu9WzotiTs43ltCkXWzWKVbFKlungV823sz8ThVYF7/gQnsFB1n53BaTdSw6s7xp
szr9DJLfrzqJj7/9aDBGUCzWAW4ZgQKaVOpkDIC8BAxQDW1jZ1fZx665dMVYtGK8dkV7NRZIcu+m
Jcd6O3SWcZ8l5AONvvuV/FbNPwUaBF0U8YDyVZfKhJsmNu/x7Rr3Yt2M7S6pjeFctP9JC8s8hUA8
nakk5V9VKSUAO8pQ1ICIIQWofDzjEhLttJjIlTQ1OM+kiL4LP/TtqDVOdv8bJNo2ddGLnUwnfZxI
HaXQ1SmeAgjCgqTPKIOmMWYtVG7GCof9zHtk21tV7v4nTc3sTDZwieszyrJzQ0bUFqhdbSuDGjf1
9lHXURVHFqxi3lcllLrBMFEBqOJfXbqgRk2PXuh34RZm5YvWUvv6aYaM7p4CvFdOncXXLovnjVZE
/mvXkY6k9cX06leRtfHaJn/1HYjuiyLwvnQhuLKKRc1uZ1DRRNjAO2mOAX31UqdtxrF/6WoC9QBa
zYfuqhXjfzs2TYNo6wwcydul+tPoSI8x6khjr+A59/aCdkL4jCz2iZjheQiqvchGUi7n3UW9DMn6
QtvXywwmBV17T9PrvVsr5Q3wKe4+oWz3Zz2JvzSUGDypfaU/DlmVbkSeZ2DmZoAU33pLUi/lz2zN
tK/+XLUnPoAGbsws+ZnqtmbTBJ7/QC7g/Fwq7ZPIAz2rDqlvWjjGWCRq2kNnkk7UgrP5Gn0zwnj8
PswBBHk81p76sp1v4NusblQTnHOOg+TQ27n9Pfqmt+CfiCXwZtOTHQML87azBm+Syqd8CndAWKTU
QKV4jeqlhk+ElBoACTw56T3ZeM5jXinKVgks3mbvV0GOq1Rk0fvVqr1cxWNx3+WAY0WB/RSye73l
u2g8SEMRu/lgxSAb23DVb64U0p1i/6ksM/dWbFcLmMXwhFnknPZp8Ay4X/6i1Wm891XS/ouGwrFY
AezZ6p30t3aMt7M5jd8C+Kz3c518tGiWEMk/WghOVBpH2ywKp29moFDwkQO1eQTdJuNXpKjho78c
OJrQA15ZBRPMDtsQT6wcTpzlGCJ6P6C+QYmsswdmaLfzFoVovdTlR5PW95NS1hSFLGeaD8OWuYkB
j+emvm+jJPtN73H4GpVXPk8kJt4OrqIfxrlUvuDBulgYFP1ssgngITumJConPqwt9F16VvxC6Fk7
g6zbPoOjOD3AtnVj5Nz2Vi2m4mBN+rATW2kMNf0FCDvtLL2qi2ZqKvsbGMSaTxwut/1cE5b0oQ9v
J2f82jb44QoD78jctNNPjp7vpAQaeFSOwxB47qTK2dUdbeMC331PgeI2DTWYbCJ/mvbwvIHT7QfA
4koT2qp6UqBQOSnkmmc8Rbgkt9bUKSnofs14NhIpWDRivtS0/91lHkyAvFAOS91rNY1P0fK8BuzL
IoaTWhzrKVzIf5/9Nj80ZTAB4Eozk3cLn3wFO/3k3IjIMOCtAr/yB5M8NsZzOoXmZgaFY7eOXe3k
KkiaY/w+1ZVZ4j4qnpY10RHIFT3etZm1a1s7/2SVKQdNM4mPtd6mu0aPOGmqKYXznTrfWmb9K7Ql
3kHv1RnyO6d+SsaseRJZ6/XzdlTG5kkUfytTl7FU+FGautrIkLRuhm03jdpOAo8rQPQlbPkh1BnC
l3vwh+EnCWBe1Bfs6D9fX8KbpgEJ+kam7IrOPvRF95Mb7QC/3Fj6mN4PU9+H+0Sh1NPJ/9RNlirj
fMBDl/btUXrvpu3yHJOH2btcZpSeyMXi3V7k5lK7/G4vS4qp982uAGAqF9RqaYrSt/dND+3GKpOr
BT/zXhekfbGxXHAJqdd/G9e6A0VBYjkkFeTNQ+Lsobf5aLPO2AK8diQa9d3uK/tUVRbg/svnIV1Q
ryiL5gNY/yKibBczEbnCk/M+9NIVzZUMj+8vflBXG00f1H3T8mQTdIGyMb6TUN8/BqQWk8OqbQSD
oAmq7M40wQkVKxnkBD3oCwuU+Z8HtU1y/xYq0SJt3HtmTrlbmUywFkPltUlKe7yXfgAFyqGfCCWK
TFlsPhpSdb3naeVcRosan7BGZBH/G7nXBsBD8e8mkbdbJZ+MT9LMbe/snKEJ9quspryOEKIabLJc
NTkW98FuWKiqpcFbDd5qjc87H30QHBdy6tBOjId6/CYGH8Rdrx2As822IlvnwCdH3lPjOJc5RGHn
mnevB2w1l6W69/XIAkoP8wxS/5WCPcdvhF7723XyyuNnUJodXz5PvwFBCUgYLcbXZsEIbOgFddaO
+djkZv1ULc1iICIxkCZ2PorEdBlIsrJ1GfjjXOv0P841Fe1XL4q1k6uHG8e2mmdpYohIjoHmd29M
qm0BKJI+e+Ztp6btc99n3qc+gwLM1mAvHYLBPPoq1pc+jiti8bn2Zu1QjvOp4Chzbb2uJyPUZX6R
TebofRqZX3pdqb1GWfg6JpHzNA5s96rECG+lK6U73uycqUJr7qWGJ4u94CnWztIRI7gqAmoZzc/R
Uvcjcqz9Y9KTNVVbFINtO8jad1rDL0dGiA0VyG9LrVMtSzk4ce/FTGuL8MmvqfNb5lCpvLobWCbz
lsiW6ueHQA1JsiBP/1OY9Q/1nE5nEUlTgup0dOZEB8wRMzyPYMnH2KlWN5F84lSnajRjpzpoRW/f
yFEikVecXEoDhqO/a+ES2cgxRWRyNpGrVbaOuJLJBCZRv43qFt0+pACUlCHwwj6AhlEs6tzWagoT
wwInRrnrG2BYMdV7y9KByOyhsz8o1E8e6iVAOidldqDMIDkIP8WqnQL9t1Ejg4aQHhxYMB/ur9Lk
pSvakpDjRbumyUs6PVFamPiWsVeKy1SLNpn5JnseLzuPKiJYdL/MJUhdvgaiv9tr1he/07/5oC49
irJr9Q0gefrnKqu950kPjyIOM6jfjYE63FGP7C9joTa3uVomO9FaQaPsAy8mjrYs4DtQiskClylH
52oBgokfFojcxj0AZUrWK2Uu7Z0VJlu6uF2km1kk9E2avk2T/gSAp3vX+VO0a6wo+rWikGPWwT+F
etw8DHCiAGpRJD+NSv0kBiRQOoBdBMbjOhJC+vDXSuMQ7Pnm13TOrAN0onytLFDr0zEDHybia9cv
yS5rIzJIFF+At82Pq9yL6uFQkSiJnws66quh0lUkmXIZS50uDMXvE0+wX/FlsrqgLjdd0FVnaeyi
w1Ell3VMCla7NKtaZNMchLt5wBEkiuspLvPAlrUd8ULvDL0GR/G9Gbq+OfUlqUvvooBspDtjBGhv
98clJYeQ3nywKdpoPCat92sfjMUDWMn6fa0cpAM0dEgJBtvxi7zKjiIXiVy1y5ghafR79jarONCM
FEw7gqw/TPphvlX+w6QBFMx93kSus9WpnFrOFHIAsXzXPo5j8u1yRJHAydJcnT8oFP4KzTT5tIuS
/DL9EMWwcEl3tXWW2aow+nY5AYn2cp7pq2FHgpN7jo2swqWT1y9NSgGfqswUo2SVA45w5XyebCrT
Aaz5D6Tp7k8az098eJp/N8d1fdYNEiFhzDVe+MyHTai06nelfRRm6WWMVelvY3xN8e+aIKrPcwKl
mDZM2ykrOBXj0f7W8nze9IC4PNZND5yHGnD6CrP5W+OA/QBe5LRNG7AcnWEqdkRU4kdSj8db252U
o+40xZOreRUnH+qwDA+45YXza4qGT2Pf6F+vBmltrYC2ahZPbQ3ugTvpzq05eFMG6wQbSOqDaueQ
WLnxJanHh3Ry098SI6GSkt3bM/iaNTWmWISKanyph/5B/Gd/ZfE+x99aUMTmbnOqgHdul/wELkX2
SRIdur1KdOuLNTU1BWDhZ0moKELVPo1gbF3SHLLSINUTNoyDMYJe1YG3eyyNvN8WhamfJBMizmES
WiaV8e1OJp3IlpRJJYeCwk7nMmmnTVC7QlpCajHbFNUZPgVqld/BbcAJBDrsS5ca+uZJcGM1RPhO
QFhZRCJfRHWs5ncyxfs8IootcI9jReNjBr7fJumRwitAPoK72daTx8aCJ7gLw/y3bjmnt573bZpV
f5dy0LpYWK0KsRhJOh6Zdge7iSmgevenAgfQPBZlqqGAuHwS/+kqtMDB3vSawlZdRhO0qTY6mA/L
Czmwd8U4416bsuwRfj6NOmsYG7sqHkmo+rOitpXhogjwqF1GJAstVLsogrg073QDHOL7EVdVVjRq
8/Lm3xkMJzuMBKiFYX3n95P6S5u8xgtFK54+dRt50/ygkd90RwE7EGFvBpBR7etUIZ9Pid3j1HYH
S22dsz35lrPDXZIccoAUyTLSoos6UnTnHPH3AD+UJIeU0rvbVKeIXf4y0qz3Btn/r90I0scqBxtn
b6ZJ+PoX9vYi1yOvILOxAYusAN4jTWp+pYtPUvqqG9QbwsYWFOr4LrxSGzemnbX3LcR+rw2Rl7rF
CYlzAPq8rtwIyiY4K0BaKeAdSte0zX8eVGkmyXn5dI+TqgD+dmkUcCpJL4Q/o53/kC2KODRtGGEG
0p5Uez+BblxqbnUXN9P0FC5NPlr7pixAd1960pDwb0YNm85F4mWd+tgRK5YekI7gcZDZd69CfbeK
4rHOzkMP3eL7LHbnFbeuqreXkU1Uh7dwQP4ORU93BvsTGqNuTPqzFRRQl+LCJsY0lPjbF6FoxFKu
LubSN4Ps9zxVVfJlkvGOI5O2r+YehrglzVIbqL5hX45G+mIjV9KAkgZuQXK3ioHvJYGz7Lq3AXVT
Uj87q4+J7kBlpLSewzNZ0fnkutqHujFwd3FiTJ+bPsSPanlPukouVziWoIfamnIW5TyoKgWVRXUU
reta1U3mh/5WtC6vmnt7cn6hsnj6bIEF/QIdQFHXdbctauWxGsAWE8vCojq7mnL1VubRa346jTVM
e9HqTTecIGkjqW65I/I44k+xXp5kWrEgExLAPqV6ll6UA0TJkbO6k9nwWXWA2FcTMFp2cReZMLBb
Ws8xbA71n3yKWQl4RMBERdBGD3yRbw1gdO+pyubRXAfl5wpwjI06wAVe8KH5OHwC6IKanRrE400X
5CRcLD5VjtMwMEdhBSoe3UwvQmNDNkNyz0sJvBZY7KiVMp1d3MZwy/nZD4ahAwmAX2UHNa+iTbiE
4JQlBOcvobkUH5DXj+2DiERpNwDYqJ45HMRCFHYHkJOMF9k6iWZ15Ohm3YPI1UYZoKSBM4t6fe2u
hkjzpgz9J39WTKC/BNIqyHSArDQwUmc//i3jXQ64yqIJG49LuGCSg13nJD4tQrCbMZfLiynQlfm+
6whLeTUE495rWLTT4+oCmBSTsgA/Um7EcSCKqDHHPSDK9Y4HrPFJFKneEPMutFcAMtKTA9UdDz5P
P5pZ5z2ULbwGmRVBqODP81atnfi1Hdxi48yZ/0vlVg/DgEN+M87fSg58fKpFSwVJX/2emNkXa0jy
b53Cv5b65eknzgPZLszT5qnrCxwCpgVLZTjON1PgdKdK9YZzRIDseuViND+ubC0rK2H5UE4FfpYi
/UbQ/uPKfZd8ictM3ca52T/OUX4AxAw07tlUjmYxKb8YA99zr0t0wLBrdw/Ev3dHzX9/Io6uHY0h
Vj8lAJptHUq0vlpN97okbTP+P0AbEemck18UTVFfg95Jdjo/+k9B6itH6rfjU5TEDfy58by3vLn4
7IQ+gNGhqf0KkcbbbWjchuIHwa+dgRPw6jam2fvTbUSmW/xwGzV7kHuDffK2G/k9VwP0FQQhss9A
wRZPRstjZemZnkpDLl/uTPmDiNhtNTuvMbqjdGV4OJOrJN3WGC/Dqet2mu0ylMIAaswBRXZmM9r1
Bpz0fqFlTxy1SExo4ZVfmj5YnDCQIJ1FVgfBkvW7YF0tDPVkGGVPC7m1DIcSjHhiZOFNMDv1rmvN
t6ZZrhLS322lJ7t06dlRP+NbSQ0cp4sGcB5YezT1VgWlcie8DqaGd4EQyHwHGiyceupvIm6gHjyJ
lfDUiFU+T9NdWalP7Fv8bVSW4GFOg1nf9QuCijR62/fsjwGDBmUkuV0VUCNgrb5bT2O9L1r/pi04
ORv4z24leJcmYF+BMOEChkqetWjBvPZuJfCX6XO3hYJgQ428v78kDsxDGG58f3CPRaRBPkudT/Gg
LUI4Fdyj6lAOPy2NXIlWB8Vt0y7aqiV3phva4jYHJOxxDo3PuqDULr3JVj8LhK3olt6qWyzVd8sf
x41/zFIatUEhGWlh/mBN+6QFQ0m2gJfdoAjHqIQnZNksSqhcmou12RpU+ZLqvTbepMBYXLL7HUL7
JjYVgySFaPpGYteuTL3kdYrqklI/5IJNm0QeSBZVepG704IwtjCzL/LVXtPN39m+DTzD8L0IPbo0
baJTLTJ0Ee42UNxXbbDYZU47k+wgp8U8zcKHQOPF1bYDlRZLmMfz/GA3Gpl+kuiOU3ya56l5vbIa
nHiJLZ5STvBPCv+0zrAJXLiRY+7cPCTAWS1nfKMZn6qJf6mENXqdM5uE10ZDcZ5SWG9fQNnZK7xv
4Eyxujsl5bwmTDV6qrGd00OKiBYeG2hfclLTwwZuXrptap0mYCuegyA0ZQ4R91CL3oUZc8iUBn4w
8pGSbJOFRQKDVRe+lFNVAb9DolJlROFLAXA/YC3udh5Bn91WRg+noe87h8q037QJx2oZKqK/Gr9Y
iNKhwG5vwUlD7UDttOXypzQXAHOnMKs7/pTmglmuWmF9J9p5iYyLlug4xkvcfNXKr0m6oaN/HPtX
xvJb46mW3A0QKjsjBYSe8lkJpj9dTaP+Jhver67slDhQYIyvx2OTJ8Y5HF1Ad5YvLXkQz1M5Ti9W
3xrnsptSWA35ctbAfRucXj7I5cvs/2E/xGCBzn0x2Oq+tB0cRICYnOcm1M+T3to7mLGNjchWxV91
8SVA/yvjVrWRz/auDQPjWqEt86e8caGKNqD4UrTwUZqsSD9Tv+qQ8fiHSK7AdfO24M2n+0L4MkVY
xg2wKbYLBNqP1lFIsntq/7qKDQh+1xUyp3hbwbHI3VpQ47ytHoTpXkasxraSvQRDdqsooGxSvRRv
qmyMDy0sn3DJufptO6vVg7pEepUw885qR4rBEunlTds8N/icoFmo4G1dLESRNeatRg3ZZRDlxd2u
gdxs0mb/ATrSdqOkXvlzWxKOtPQsPGfwur/CR3aR1xMsRRASmfsqqaufS/aqmlYUz0bug1aUTWQa
L/J+GU4FVLAOr6BcfQns7gskF8UO7r3kZVBxt8iVyIZFNi0yufp/Y6cUuBdyFazpcQy1rWfMwO0v
TzTrOPdT+9XUw+k8qeQsizRJM207DjxRytCAv2LfzYBge5DwKADkHeom1o5CdDE7xoOlFepzko3J
p6jRv4tYrNzIVY+5aU5fFyvVc45GRj5MoZgv7DXzs2bxECAeb72IrAjD3UiR45NhGdZLbAEF65B1
fRQLGWBOuDsXAtgXkS0Dehv01osfwNWDiCS+ZA9qd/hKunR96/e1vg8X15eD3Gqtj/KCY9G3xf6v
5MOcwj5b+ZtwDLuHJB/cQ6L3xb7Iw+wnIAuNG3gpvW3ot9lPQ1hTtOwEzkbx6Mazj1OiBB5TjDUD
PJ8+Gx5EmZTx/JwAQhawdRrg2dplQaF/1rshehqcdrjpE9tVccPZ7ankZZluIHX3b03jqFlN038X
hVIAd3XO9LE9Xcyh7YNvBhIqsqcqUFjmcnwwo6J7bXf2aA6vqtK0EE6NKWwmdIOyWxAmFWhgly6s
pCXkCpSySDcbYTALrOGFyLT35Hb2vYj5dEEoCkhyL5OaKV1Y0DKIYG5E62jTN9+c2kOScr5bX7d4
R9JpE+EhgQvgw2tY3rbry9cf90tR7wcD0YXCwIJyhubl8q6WgTo+6AgwpDsTdHfOkNpw6JcoW9aN
7XM0+4e2C4NHEXWqC99xWH8XnYjWQavsx0H/w9qXNdfJK13/IqqYBbfsefYQ23FuqIzMoxAIfv23
1DjGT56cc+qt+m5UqNUS28neIHWvXquTU3MyxPCD/P+vkxIBtBjYHvDRBPcQJ2Xy5qcRoB41H6zm
29hGJy3FbvOxDLvqU5mFvwy162pYmwQeNpMX0Alac9f9Z5dGF2dErPhl6Q4ZKs6MPGrWULYPbVVZ
LC1vukMvojrj/q89i5VlMORu8wBIiLlyiti890xj3EJWuj2DCK4/DhxiOT7z+A3xZWutATDxNDUQ
0hirpv3mNfGBG8DbBhXg3CApgFBoYX2D8k782TWZucqQbpuX7DVF+8jKtyWHCYAlMThvS6Kk/Bzh
u5t0fPisVWYPakZcjajBC6BzMHwuOe5JV4Oy/dWvsibQxPogLF3Jroi3pPYdIqxycRkoLhoQJ2+o
24oWQuFQ5CSlMNIMqwuTXd7tJC3mIoCBl3GWYi948UrIBge4sEO8fwJIdcwXH4f+i48OwM+xnxJr
GwlLrOOJhYfE98fPDHLWYqjqZ25U6SUHQ3QgoevxmdySJNMO4AgeP0PwJqjN3t+nmRnuYhQrrlF2
bG+Socb/dZ1PYm1VOXQ/qD92tgCtiG1vJESFoAvqThtLZztgmX6EzhgdiLceoKvuRlfv9sVE9skx
Zn+iuCeTowAjEna8VaMD2clEg//T/sf6+I5/+Dz/XJ8+p0+Ijve1B9PZ+qhq2xqaa+ML+bvpQWQ7
muImygy8783gIXVRpt9ai4XZBth2xH9aAZIRNWH2saYUQi8pgypMiqf0v5daLO/LzdNTUPq6soBC
uFJDsCtHfYt4vfINL9+SjbQTBJhPr0OuB1Zvghcbr1LLjowDUqP6jBsbvNwOHO6JCwPL/FPSWG8v
4LR+c5thZMrN7ypxAWuI+5T9dps6+a/V/ulG06swwn+xi2+/NeFgDAWmW1c70KS3Gnaf8MS+B9pz
QP0wvuiVfs47MFuQJ7etbu+6lgeuRBOHEuXfTgmoDuMWXLfkM2qOG7QcaDoTOZbZR90B7MvOhzvo
69k9H8LpDNqIO/KmZaWP55Y1J4d0Lo+SAbVih1qxz6GD+azXSEmELIwu1AXV364tuuRRgyLdYzFa
67EzAAHMLRNVT7wKqDtNhrUHGbM+j+YyBhBGluWeRmnJGIIbF+qqJcccnHy0ZAl6nVxE3cWJQtCi
aD6CFfHKpLiJanhbACYOObgzxVJEVE/QxEuiLXWNLB5Opg7Nor6Jy08R8kaPdj6HUsihbUD5vEzn
vNFXPhMbo7OgUhil/r1sUKpmRmPxvR560E6wDkBj0YP94d8eg9edWolX/R8eQE4hLK5SHn9Zg+H8
vpaJBX147FkKcwMkDkIqrmWjnRTtfp9qWyLSn23zOEj1QbLftGCBdUrN2DmNjayECVZTVAQ3Z0Zd
pEzmLiFsCFMTD85sWjA175MIrUNe7ybqkev7RBPlCOc4Qil1alY3kWcnyA+yR0CD2SMzzWeUcbUX
kMQySJY33gbxbbmhwY5p/mVEyKpTg2Qqy/xasdwEKy1mZ4mTblBS325puqdzAyfR9ts8W02ClMYO
8P7kjky612NTBeLnHX0C2XviFEMPOKBRWsNEDq7Uzf6eTEOtoYJoYNmePgLUtZujY7o6ACC/PxFI
f6D6pT2QpdMLqD5N38I06Q8UgOMgyN1NjajnAN6QWN0VL9p7GqQvGbKxEH1P43v6gsVZh7KPf07n
RV2vY9cEfXOZeYcE7wFgd71D5zfFJ8dMy08F9kmWzOQtaix8xx3TXjlmzPc0CIT0tLdAlLCiCe/T
8bwqQOI6so3nVunVsh4JNGHiJbQGpHcC+w747rMGSeV2kMk30OB+dQX0fUA04h+KGGqMLM+NL5hI
4zRxrDVv7aQAzZRrTU/Ng6Mg+IbWjHukxQ0FveD3yAs7QVi3+dYDa8EAGaTPIksssJ3myGCozGKn
pFyUHcha84P9n/7IGV5Mv43FAaXLEhDWDEgFFfn7IwZYs6ReWQkSGsvAh2BhS5FANoBVs0zwDO/7
ClwaQ3gPFa/w3jWQZcH22N/1kLG9B0cAYv4uSr8Gzz+Thxmmxp0UX6fRcdJV7seuog//GbLBTVeO
Ygdu1ZLkS2vQkk7TQrNP3aHpTQRvBdS7wx5Fb+pkh+eSCxm/qDtQtzX1dQxW2KcEJw9sW/7tRq+K
3oGCtl90f3Vr1GoEZH53U+eYeTWy0001YfPlprSa6MGo3GcDgBMQJtt1U5adoAuWnwpDs3cjUAi3
eKgAY68M71GECF03plO9mkn8msRD/bNJoXeXMRkHlgQEuo2rn8JvXkctLl+LpkwhjZOxx9HEj7nW
4vwGgYq3uzSG/HgX107SDfJgLeiPvzSW/sYaA6Xp4QTMFnHEfDBDG3KmlfmbjSYpCg4vMiCx4Xub
HLG3R4jEVEcH2RkI8zj2I9ki/rkb7P5hMPA68B3IDrcTuLAWf0hfAdLIdexSW6O9n5uXvpsgWlrZ
d84o3aOlNqsusBtbIxtTpLEnfkOyXTrBH8ZZPJ6MlvJMN/ZRcs/7UWX6WQcnyXLBXGO2+L8v/uFT
pf74nHTNF9oj026ZNspjD7F5HuoHsg++d4stD9iHfHoVEWQHlvAuhYGV3TYhdm670ZYqD8bhuY6g
VAGpCGOdIM8Iybl0uloh11fk4PjPWdfYq7hEsXrLo3zFJz3aToljXzUgbufG8M347HN70xchwls0
QC4D5JZWJX5kW7L1qP9b604SQZhO8Fs/gC6kczK5rUqOf7+m0hCA5OMRm8bxM9hzGSQqHe0oVNc0
t40v2UsN8pqT40G9L1ba0UYxsZXgoPCfmFaCCav+WY+W9kVdeFn9dmGAHzfjEARxDGQXSyM3nhuv
69ax4PZtMKAtkLVJcUTCAIwO4eRvahOqCKkRlqu8BvlOpOTpSnUlPKC9AeRBXzeQ9Eulbmz+sw85
UpOmYDuJlfeyGF3Fxdey7Hwct6wzHTn7Kp7uTG06kwxZlprjnRqjEyaNtSa+Lepw+j723+aBDwUs
99L+0kKWIQDxUfwYW6G3HT1gbAbQGF7M1E82ouHGc6WJr0UloWaegAcPu7rvoHu2AqkmaebvSQDf
ygsKelIwa2r68yTlPAmyqvOktkJAC3ATLeyzU9I42iqfhnSFmFN2ikIJknYa6cJ0fLukoSnTEUBx
iuloSSTQSlVWWWkoBE8MCK9DCyw5+yEYNLSCtw+andarqubxl7EYbsxBrVfQD1977nU/UTL1K/Yc
75nlFniYPWnfMqZn0H3i8RH/svUlGy1zw22PPZopf0nCaDep/BE1QzX6wNbEqBunfm4hXZw58mhQ
BuqDz/tw7MXjkXqdDsX5bvSnHUGCKgmd8r5FRG9GCCn4EChZ/m7jLhgoSJSanMlPvs8l1BGtR37/
cT1we0UXL+vO4N9AeYrOtPUSYelt/RNY0oG5UUGa0gYosHJcUJUpdLRqaFIIbafNYptS/2poXxoc
u4+J59c4JeuaxL9htJ67cijc2zgUKSp3Ex/hAhAnJaqhATDZhYHllPHugzd2y+t2zPvL4uwwReyd
1Y8f3CDknmykU7TgAn8BQYx/4VXtWEGHeMDBt8KX2jTD68hxblkDfr91LTCQzS6ouZqCNAk1PF3G
Yg08EUQNlueTNPMaZNYbejB1ZLdHYV/LvCvWg3KmkTBHBi7QOQCCKZ+d/3j40eqFaRkgW0RZumI7
dBU9YmSWqMukS52ID5chMg5GagPVB2yGmkIaeB/84t6o4jU5OomB8iCrZtbBtIfZNq9gjfW+hUyb
HQdFXUBuwjDsuySbmr2TdPmhtJzxNkEIEhpxafMqIffItEj76Q3N3q1M9qVjhVzRpMJNm/2QG2Ae
8cV4s7DkPKnQ3Qs9Eeyy2yNG5M6TQuDa7vx03JhQ6AsKVangqkoFamrZrBC08i+WPRjA1aijPbg2
YtBfofQAhIxvfjg1gbmE1w3w5gj5BO+T9SoZdtBHg7wx0jk3YIblrciG5mK6UKjnZuFCfAcUKHrS
jsfK1++p5yoTXYG3JN8LV5UnqKm0CA2UWpRt9RrwOxa25dsqfp53a1MgkpoYXphsShsHTZmZICRc
boXcEj4NEDR7Wk2O6T5MU37lIFXYeN6QbOgXVamflZ6Uj1ByM8/Ua0O/u5SNAO8fxqjxG33YuEBc
bNLKf7OhcvU+rDRv/i2iqra81JN1I3/6KYI8nm+ieGg2y0JDyO8syBZfaB0Eh0G/MbIUQSZQqtSK
/8rIkl98SNmd00O8m4dgrSc7dx22MlrDPLVRKZ/MNN51o2e85oMBJeuyHXfkliGFnhs42LdTbx7/
07KTqdWBO4CGi5YtwqE8WgQLbDVh7VE1GG4KZ+q2xEJG3RSx9Q/dWHWJskxvm3CzjIYDghJ6+SvC
a+Gph6bQkWf4K6lrx4iWV66HQgQ1mjqKIzKugUtUXT0F9pArmn7qImWQXLK6y+ZuNA76Jaq1n/NK
yHhc06j8Sr2IO8617/RnNk3TU1fy7qZBR4zGYsOK79rcv9KYBHLxrh0tcAbgjmDUaO6xwdqHIFh5
SrRJA6Zo3NJY0ZvGgwvCQJonHNE+jl2yorF6ipJPbvGrxjdvN6TAuouw7B+HosxAy5X3J1dxPQE2
bO1T066hpQO+qNkF1TSN5Tj31EvL3AQGMDG21O0NYLjLzL9SjyaV2KAHCBD0J+rSkswT9yxLP42K
9iTv2+xBU1Hbso7tHTYYPeRu4vogUbt/JRckZeIrNCgOy4Su4PoOhQBAUKhFqBFFwudFoqLpDxag
ywEYJnyksms3SBsfaObatrXA1JwYIlvcX9tiCu/qvArvUC2Z7xPIGwU6+TQmyuzKWlxplBpyHo+l
H7l3s1PW4uHS4jswr5v5YErSnSzaL5OWe5XqNkYKCls/K501Cq6AIfEj3Tw5+Md53wsUQwK0NvU/
vP1lMuYbwRAErzt9l4q837uoFnqMYudHnE7F91L3kTlg1VMBurS/OWQte/LHqp4d8OLt9/WIQ5da
Icdh6YGBRyZIXGjal0ZUX1iuWS8m305hkbzUjWyuMomA01ZmUQ7xLgNwfItklPWyTHrrYreeIpI1
TdVpfjNK08dvJIkrlPdBHulDI0IA3uJ+hMovBlr1bqUryLyzKw48iSX9NVl808Q+J6uqXZiXUMNz
bB+yrjnfONxMn3iBrWDSRd2PCrEqzbTtXxxprJqN6avTIaiRA5+Nk7bA8RDb76NRtyi2U9NDiN3M
0ydPb5+Q8ug3aY7dfquwEK7CR/DWxuuSiSv1mA42hanL+MoYDeA71KjwhrfRKEK5fONUQEypqe/z
fU+WW90Hg2kCCmvEAlAI36saldwCrQp+II/I23vgisJZoGem/kUMn2g8BLfb2rT86UQTczWxo+KW
SX5q8mQ8MlVW0XReeXXUFXUjN8TvNOzPxgStbbBwgJ+xqYYzuZHHpEXVrhMgiz0AfCRWnlM0yHiO
2lwbEOZpFSSGPtwZvVdfgX3RgGZF6tQd6grfz1qJk/6eYUWZfw9CQHCY5/Z3xj1+opeTaBP/Chm0
XRfjTb9qzajfgkmvXS9bPTXBHfLuRKYBNH1b3bMAkkZ4lKeu/BLm9QHEO9pPwzHOEC6dXjmYBVYM
9f438GZpe0fo/R7lpUBtqknMQd1iqjeHScbVbQrtMsjGMr7kqio1SwCPHiAJNPfe7Q53Sr4uhuJY
WuBSXEhmAAuFro8mGNhV9fJIAzm+Xpsqt5HjN0MouQp9vDRgSHsRv+rBEC+RKSNw5IIVzW9864WD
/2ubGoPckhNYW9/mmG5jvxjf7SjfD02Z3IvGih/NwgIwPtdBX9WmyWPOq/aMJ84rDU5xXF9AUX0p
pZufrTHL11DGhcCi6voCb8CALqkJtRSPMDUyygwjDMKdSqjH3ZCxd74BEpff2yNrrjnwo0HX+/rn
uJXaumrM8kDdDBkLqGMOT5mhjmDA2QYxmGE+h2kjga3QvQOLvfSEqlN3he1QIDLOn6ciii+6Nvog
0AUMAEKy3VqrvOhYqa5y48pNj5r4gnglNNGiFskwoLDWoLKJj9R9dzPUagCLgRuNQAVT+w2VHWDY
qquvvouYuoqYp3o7AGklvKv0y+qMijh3/e6BlARKANJhWLnKI+xAKU8e0CSqvkbN2xrkoUFxDlxE
4EjGA0l/6JBM20wNakBk1RgPKKU3HnLub1tEKW/kUSSpBcSBLwNEp8Czy1J3CvC0GQ/kbFsozOZj
C8wVptKMVq2JcGS7sathKla1q21l77ya0NQ6ZKBjCjrFDONMYX2iLkRqrCdH8LduJMdkm6BUeS0b
7u7rEoJhdFZ38VfveTUkazrI0yh16bS+ONvdEJ4Q1EkDymp1dgeq4LTst0nraQApF+LIbcs76UBt
zdmxLAQll0SGlSaQnVJn7SiT3QgM0LzSMuHPNREpgirhOoux7TFzAN3ios/u/AxvNDmx+yYsYQKG
4CRN78ti6lMXkgh2MayiLhfpisUFX6dal23nfh1NirM8sQ5z3wjx8m2q8kpLVIWb3Y1S4HyoJgNv
N6+fo8QWJHXymCenIhqyM3Y7b83kpQD7/NmPq7o/Fe2J7DSjC30LNKo6Uc1YV6bA5lMfQjCYoZbS
CjUzIJujBvDfX61KgKI2Cw0IXSGMjjQqkHZxUjxOzuh8khwwmTG5Ca45n8hiadMB9BHijitTb+lN
kNaCncijREZi3XIoobVa62JHhVJJ3oBDiqbGkJI9ohjLD6iLkljj+j/uxKxG3CWAuLTIwvsid1Ap
PTXFqVNNIi30xRgXwAxNxYmuaLiyhQQ5sSXB2/g+JyJ3GifPeqrB5/PnJY1rbd9sIKWV7Ow8ytak
G34oVHVYje/J2mz14SIAwL84eZ6tc920TtKtfvIwEyjNEG9NlNriTDbXA7+eY+cnGpyUhwBbA+Jo
7y40IlFBB0pn8KoV2v2Sppp6Fp/0sXnl75XlNtIMZKI0FTVaB4pK5UU9cqWJU9zNE+eM1u+1luX/
uRbZ3++4rGX+viOtbJaldUItNh6feBg1GSpvCcHrvXdx3DGf0g6PlWUU24mPXRpFQjzOzfZiO9pw
kSYPD3i1HTszBWKHbPOlB4DKITWMI9moKd0a9cyqQZkBSEpf4g4nCPB2cTY+aYDfe6n2UndN9a20
vBcPX4RvoIKeL4AnnS/+MaSHkj1DKuOohks1838s8f/dBxJgqPICf/fGEY5zbqRrB0T0UMR5vG2h
UzuzQ1gMyi51rTvXDn/ys+l9SibTevnbpNAz25kd4t+TZFpbL5FlJ+ehRPGlKDR5R02XsBxamavF
MiEQd+cmakOexUr0VVdslmVt7IwEZ1R3MMYPU3Ox0sKmCuclewNcHbpUQQl1BxXTu2vC2NhlIYhg
yWYjQxm0HStBDVrWmx419YeQ8fx51KZd2ZgAtSq7bmX+Yh+i6s3OwNh2aICve3YqnCHf7Yv/P+1V
g/o1yl7NiS+VvQLlJTSZxzlZ1oC29iz89tOSP8t7s9n1jidXS/5sQAoTUdjE2y5JMWFHr3lkyxOZ
Znu8qkJUlFHObdLC7Bxb9afl1gIPnF3TxONqWaYN+49L08Bo5PPStJAOKuc74ZqryUCFIHcnBAZz
QFKuee26K63lBeoAZHidR/CEGg+oa3kqlI38WjOEgiIQJDtaYZ5LC7yvMoDdBwVNatH3BtvTeaXF
tKzZJNkO7xt2okHgwB5SJxfnHmX8a1kw7LjVRmbeeeDFV482UrPK5IFnel/lI6i6VJe2K04ZIdc2
hNmJbK4HggOAwm80OLupdV2kwreLrTR/Lctqo/dxWZrkawhmpQPPcI7CNoiW7cFoTYPUdO/LhhxH
hbHGrkp2mnOoO+zsaD/jRcBBUJf2M9R1vX5AIRJSE0uXRlHLht9LdvYinHp6VBDvQjl99TsciSKm
92cQimOPR32mjHRFTRKWkIjN2h1NDcGyjteGmkL9ZYWwAsG/1bcPf9jnlT/cZMz9JGBeOWwR4ugP
kkWPpt3rXxiEWP3QSb4XIu1XrUy9KwR/uzNoPFBOOFb+V6O5kIMDVeJVxcAp38i6vpTQEVnTgLuz
oDH1DcrOzdpthuTix1FxjSdgD5DaSr675qe+NqavForS19CxLdW2OdwhRYzYA4dwJ96545dCt3mQ
ZFZ0V5aufaUBHAFQW6EGNJTYzQO1Bv7l0EQdhWyOzIhBregoCJTkwwPZhs4Bym7sx4cGkcGtFWnD
Lcxj82a0+j1Xm9oUqSTqDZ0WbzUw5kMRGAUtEWPmEVGVAxW1LIUu1IW6s3ME+fk8SP5kp2ZEauno
JO7+T7taFuzQ2rEyuv0H//f6mWzS4hMKcubBP6ajehf5Y32YP95Sb0NugESWp6nOd8uyJjD1l9Qb
Vo3G5cV1kdCRwOTf+hCvaxSaJQ888wH7raDYIFu/XBm2Ub8w3qKMb2jzL54HFMAwlN/9DORJpSt+
CbtcZ1nBoB/6gGRQilNKzle1b4W/kDoDjDvPvsnkB2r0midbiHET49F4bvSyOhnIrm4nz8amEuQD
QVR43XfLjFbalBe/wMH9LJzRfvE1ieA+Iu9XV9P1Q2WjdJ/hTHafll6/Gjrd+DLa/WFwjfyXzqaj
GP3mC0CbEOgC+yETPIiHfnrUzTLdhXaTHRvGs5vtxdHa8PvhC5D0u7HO8p/6GH8WeTo+94Mccfo0
yrNvCPuMX3a1YT2rXphAOFC5Wt10SJgXn5o2cVZ1lApQYDv8lHjG9Nhx4xE8Hc4XaDRDzSm0uzP0
w+oH0LR9Izv+GERl+ma4lKCtu295DCB14q01H8V1IMCMrlpRJpfGiHHYt6z+W+ts3DQpvwNcA5ks
5WByd9yhhjLepGZW3qH4pbyrQhR4IeBQI17voOAf2mteUBf4xFN+IxNquDRkpgffigOpVftI69Lt
oEAf+K/W7k0vTwKEjYejpd5780CIaoEprO6oF7thdSnM+LJMyiu89cc4AYnn+0IlEsZr/JjSrUYQ
EWyo3xYmHxYbPCi89juRvU2KerPOxHjqiqB0FOXbTPw2t+RDzYd+LaPpxIF1FYZ3hIRN4Lhg8ahy
6zpjFiZIYyA4kG4J4xCVJr+gQOOZBsnkxsbFtPo3fw6EO9JkkXPSWs9ZER2FXbWfq8Q2HkwEzc5/
sfdN+dGemt1nJ+dv/g0AQCtir8D35rMfpuaDjFBNNUeyyrDnb/yuSIKcmQtuUMIkUKlaAf6Fru3A
PRHad/iHqZ56SDLtO5Rwb7vRMj5PePBGgsXf8AoDfQrPtPMonOkGlWoPRBkoSFYzkdOtnqSaySsE
hiK3nmeSgxOiCIxmWkBU3EQK0XH2eybdU2eAKNJMJ/b0zxzgI3LATg+1F9GmiFr7AQjxdIv/DP88
ZAn4hiFevbe4VSMvEFtQCxc69Kgt0KtaZvYd0kXbsWZThJrEeAOOLuN7aqOyEIjZ9NmZ9GHtm4N5
q4ZI2/VT3x3dphvPyLNDfJxVzUODxzzK8/ryFduIT2EGcG8QP0yiBWNYzWqlKmK/ck0vV3/7bJOw
/vXZolr/8NkSTYPIrqr9otKtWPJixa24O87FWaoL1Hx3pLIvbmoPqCPhh3rIsiFAZBUUchSu81rW
bKwEjAGz0UXaduPJWAuQxi5xau3YVkLMbBXLEP/qZORVgnd05JwnpeIlVVMKnW15BLFzVsudJVl5
1AAJuQyukBe6okakFRjKQtddLwNNE35LuB4GRcvk1koj6+CxOn7wRlXSNoLqF8iTM0o86xfyGG3L
RH7TekL1z7CCHnt0lHiUWEta/0OMf74kpwlOlAJgaeJsBxnj2A82uhHBXYd5qEEJ802jYMXc4l1g
dEAG9oAFfXIdQKTtbPpMbqEOmlOnrhGB63HWSJKuu3bKrY9Qy6em/81N4pe/KwFFhIwVE09tUexQ
yo28Hn55W9OJp12hukNer1LohrxkZaMfM9OF7Lg26a+6I3+Oqe/dIdEsb2DTRsW68rcM311xwZC5
UssWotyR/5iyt2UrxI33U4HKdlBrg2F36wEztkJ2MTnQ0Za6tZ6mh/ngq0ZRsZF86CKWmRzSRkcm
ukF1qUfA1Shx+sAwemfjl75+dgjtipdE725RnnH3dkeo05yiDnGafDK7M4pMQC9RgKj6DIHO0NxG
NYrKKyaHLY1To7Hka+rW5k6WpkANC5qkjPpLxZsKpfy5AwYZz5UBGZOKv/lYrhCrmnNkf5U3DQgW
SfBfQikhq5G8hda6uIghBJgQ+lKrroJE45ABzY/UPS6x8+q2YHzrAg+hSRmQsVUjdOUBKXOoGnZb
7LVhgvpjHhXW2qgBNJTYGTh4jZ84/dDwE4ovXWbjN0eXsfdYW3kKhTPEzalBjiofENL93e/AL1SC
158sH2ZSf8oS4ww8Fa21zIGQEELxqjELZm1smbv5FfRg3VYHF/i1NkLroosnQ8G9qCEzXU3xYK3c
dCw3CXYqDGeQ0DtPUbEil4xso1+20O+J7c2yQpvoTzidxKDp80QZaFAlO/qqoasoc7oSTAoujDjP
+RuydlNrA76rvBxmQ+mcj3vyIZPtVL9n05JLn3yoW1WFY6+WEddg1dpwISjZDkgYDWXy1qSIRrao
l0c/l14DwqHo52zLaYTcnZZV277QflEE8kOQMksSqPzEIE/vgGY/4+z4MZr5R3CTJntO9KQl2jNQ
0NbF1MAPOFjxCKX4Mb00Y16Ce0lo9yhCM1dNF5uI8eRRAMbI8oeMsg1AiiWwHwmEa5ww/inS5lsV
ud3ndkTeXnNj/QEbHg/ck1zH/2OVHfDS6sGC06Kan2UbFy9X/B6cEv8W6TCe50vNEtrRaLGnKrMG
lURqhBp3ADJrNJ96idNgl5go2gMdxiuAl/cQ62wfvan2zygWbFdk1wTIF6s2bm5ZaE13viOxf1ET
YnAFIGNUOScb9cWfvApyuoNePkXV1AYSjHxnasZBK866ahYbdcUg+MrJzW01ARA+lPzC3ah68oGC
feBeuNLNNgauZd26Zf7kyK56QuQV8MZaPJBjVOVXoKS8G/XatP0hy2acF4FeHWhV8xi/Q7VmpQ60
eBANB+rmkzOtgQWyd9TtvBrpQQS4t9Qdk5DjNNZ6a0vdFFyhyQHZDWtFo8jEa8emAr0FjXpun1y6
DjtUGtWl2d4QMrinQWxdk6B2Rn1faJo1gW05a1GQ0R47bA4QSiqy8ILvVnihK22oP4Mve9ibRuVM
gdmEPQLwI5jgjQIHwwLKzOqKmgiqAMcwQbN0/+a3TKMZ5ELTlu7/fanlln8s9ccnWO7xhx8NMD6I
Q288hjFEljWohFQBXS4NiD+cdWXVMoBQQn5aBlgCSvqmKn5Pof4y7KkVly5d/XmDvENG0mBgOfzv
y8TN+weju9AnmY3LXcnoto1dBa5t3E8iwdlNfYhlCnVnF7qkKXWdvkB5szloVlLddZCGdJAKOpeK
sZOaenSAAtHCejWa1pttoKs022oQNbqM6hcAbLTg21ZkqJV4n0szqhRoOcnMy2KfdNRuTzmeRHTX
ZWAEvc7gDtm19GLszEXcu5usTvzVfMf3hRGlQuE2OLwHuncuSpySGyNdz0vR5Fi85myIb/NSuTDq
TZxozezia/7VAgnRDgwT4ugKXRznK5b3b1d/sZGL9GyW44eNedSU71eLzVXLLKvSwGJrwBK6Sm38
4kHv5j/UPQM3VQwmdeqGTuY/CBMS2kNm3mLl0UBebR93Tr+iwcb2/IcK8ZaiGfTLPGkQUApEEQ8i
X4CIloKXN8+yrqBJaX7Uk3PVXL3+YQt2jRkuSli8MOVnluTgZvL18MBa+USAdIKhRwqLjkjAbF9M
5EH2opluqDIP9BEHgtxJ70CgZ9+nScqueCBtqEeNNoHNObe6H/0YZcj0dUDk1X7DV54bgsWAFdGp
zW11nm/c1+79KkuNNxtd9bntvsbxmAd6VbDXeTTa6Yb/mAmR3TuOk92D99o98246kQniENl9ByD+
LcSzDKp5MlqRW9/fxyBjuiMvarqW7zOrGi7Uk0ma3bdl9VKxEkwaamUySQ7OClczo8Ni6yurXXmp
nu3IhQZyUaDookIRD9lozbiBnGjU2dl6uWvEhLXLJBiol/UiKzcPzJDAaxkePnBaTd7Jdrt7mkZ/
EnARDZRK6w+rGw1oeNP5Iyx/QoYT5QD2r+tiKsP2TvosPi+fTLAwCQzQJKImFf9g5MvdNgw0zWUf
/qrGDAEjNUFXRS7U+BM4QLjBjfmvokVZ70N0ryjEarmt3pXeXmuAW1/+0r7ttaPuDZ+XfzgESMH7
L/LD8ulk6fi3Knqlteb/Q1/WKuo63ubuVNtHMGxAiwxhtgMzIZKgVYX8mvLuk5kX2acUko1HputA
6Co79OwsrequE/bhAH96fNuByujgFbX9JEB0R066axqrztXbS2I52lpzqiIQEOB77KXxPHRjeRlU
z639aQusCJiTG994bF3Z3nkgveq8zHgkU2+A2isqouRENtlH9b5IKn01T3DM6FEa21AIA0ycgOhh
X92nB1ocnLjZEVERI6AuTfD/H2Nf1iQprnT5V67d58FGINax+eYhgghizz2zMl+wzMouxCZ2BPz6
OTjZHVV96+uZFwxJLkEQLJL78XNws2i2PtxRVT/BlZgNfR3Q4Mg2yU8Jl39QI52uFutHhHCjm+Xo
LVdAm8X2hgZznVRdmFleyJ42XpK8F6mjn6g0YHoYhI7Rg04EP2jShugOSBWfGqmqgETmyqzD4UDF
dCr5zonhrCMTOgWFzDg2PVCF5kDjxasmtqMTAK0HO0TdgKUk1lQqfmEx7+8m0+mguq0+Q+V53yDt
Pm6gCDjuogFF0Wk+SLeA0Uw871TWORT4kEH9DTyFJihx8/ZY9jGga8bdUt1Dga+rKvCFwEez/lpx
g0Jtt+D0rtj8FKGPYy/L1U9APZ40EBPX+b2G0y6j8IXi1xGTH13TFY8lgmy7roHED7y03uNsQKFt
zAE/zOZNg5PzI7EAgEyV+SPl2U2bjcZrl7Qj9EANeWfzuA/cyhgOYWWn8FOkDKyB5vCYjlDGlRDo
/D53h0ap+SNGdyeHMxi3aLgNeYZbI2NISZjzyGNXA7OFniL5LBPDMzQqwOWM+quZmrPPM89BGBEO
tcXMRu49mSE74mu0cTa7jhYn30MiOoDk8Qiab6R3aKt8/MwdAXSpZ7xAdrgCKFHPd83Qps9Vb56c
UhcfyOfJ1iXg0ZfOMdi50EeE1vgYf/zVU2UQo6CehR0Bts0587UkQYAoktkz7cnITpc99Zu639lF
TGd4b5bZT3E2zebjEcxgu5+iekuMzRofNGuy9xReW1odRMk2llYhzeSvGB0Z0yhZ1eyofkiylZwQ
2L2UfVkGNugHXoy8XPis7MzVNyl36z1QSBDnzYqFzwpzadQnLQi0DU97nu1d+MmQpQaYgjUW4FE2
SmVsZuz8WtgeeLArkf43ZbVOulUYd+HRSyE7AqhMWlzyyULARVc+NSBOWFxiaAhyP5kGHxiq8Hg1
C0dLbMcoc9aDiWxOBaDGscv7/lEoQ27AUjZsl+IEIjbTrnFKhtM/dkqfbpBGfaJG2igHhGFI6rqj
Eo02pPrXaKauvkaLuBZt+0628Hi5RroizizID52Uq9cXKjUsa3aJl9drKtIGTl4Qc0bNxaw8ADZn
iwYEYmtzlhKhut+MsVjMHX4d43dH4RW0X8se3JNiNMsHLdWPxM0QQp10lyLXajPMDwU0+uLZF61u
Koh2P5hqOjKIv27wcnSOoonEunUn89SkBX9moEtfaOs6WRzAQln6EVBz38gszCrzpLMocI2iR1K9
/UFPTNNAuKKCz+KuZaw9tlHv+ixK448uPxcV9976FLSrUzvFB5Zn8mHuSO11WkBDxwBciMepvU8z
jGM3hv0ZweEjRKs+EC1V6970xG3q6jrEXCewjPJigohy+mVrQZGlgxyj9HUET3sw9IL7w2T+QHsc
S1UlOxfuAuwtrfMeF+9WO0DF3UWa0LwBKWYXBQ0AvYHVmgjKdngTtZhGgN/fmQIP75m7ykFofeZL
W/4M0Y5+Y8PpSv9lJvrkDspyswbXreUx6y0D1y7EFNWbMQ1s3aWJgpZepHat3Ws7hkjnjUJK+Bpx
uem1GoYTcWh7EuydcaHeWJVBDhL5F5pK8keJ1HukbmMvqkvIhuKV/Kgl3VfdtZX2JGPNRskazEAm
XpRI0cgPdMqhnWUnu6rflzOef4pdguyLLHLR7aBYkDx5eXkqCs17TED4dMAbZX4K1fg212cMXwtD
CPNgO6BK+bV+QiBjVehNtcPrbzhjwj+cJ8tW0Ic2iyA1ynhVsQEiBNTiiHhatZUlgkKN0DXToIPg
erNTay5e65w0G3fAttV3/bxpQKyP6AXqqEgN17qicZptFRr9mlBuhHfDGvjOMe1wT/i2a73mJFPA
gB1eZUTTelW28nh9h9has5Ed3h6Rphs3MrW0TTzvRfb4tUd1v2sFsBT0OcBKBgnunoOL0MG2mZzy
qa7lJ4eX8TOumi0ccepNz8PUB35qvHSuC8+eXjRbmTn22pCTtgrdXD+5xIhAjmIqW/DIYZ4THaiK
Ns7sRaY9hCmg5VpOEKIFeHWbOB2yleeEOwJxUR0IAKB/w+0zHDnFxZtfv7IzXg0oy+0S08IrudSG
dG8yDV+JKoUGet9EJgSL9eQzxFPhGrb1Xnoi8XXLyi9eytyjmIpmM3SyQ6438sWh5vlpNvmPsejb
R1fEbRCGRb6PcgtKafNgZDFxKK7HjfUO137ih84kfYe54w4UgoRRp40nZbUJHcvYUFEhee/e/jIw
uRXYeQ64+Ng+TDJEan8a53vENJBgCIWHOyiDfNVVzlkLk70U9uZ3mhUhx6d2bpzmULwjBfMBWVTa
A7xruAoqjkqfcv9ThK52iPUa+IRB5QlEivWdgDNmqaMiNQDd3u74WnNAgNCbvfGENPD+YBrlzE3t
wn1YQxriWrRBoIjrys8Jj4CQdm1vnc4M45BqfbabOnpwrDY79WMaronR2/6zvit4dir4LM8ED/wG
XL4ZRAnLFR5b/QN8Gx0w/0Z263T2CK4X/BGZFfcPzK1BODS/akfxZdsLMBpzoxP3Qgd5dRcikIW1
4fRmMijzDN34ArmYr3oCYoAjc6kn+0km4SbSJuQYtG26M1UstghyIK7nTngvIlYOdhskhaRZttPT
vP1GFqKNzSCBON8Kk618vVDPtxobgt+WiXge8TJkyViutzNsUMMJu4H6GV3Srv65SK3w+Ks9Xf8q
Vv/R+re+V+N+HqpytS6YoumgRgRdIYVeHQd4ALay1vmDBCQMMsdy+izCm3JQ4R98qn5wy3WfukzH
yjIawhNQ4PXSp8tLbSNHZCrR88ZGsw4STRTwPc1zoG6e8Kh5k3kTXzP2fs2ZvuZVlyCT2OcVxH1M
ZF4rO28gUDx2X5nYVztoMmBu3udPJmsY7lNVg5sm59vMArg4TqvyjCR4uQHsqXquHf07pTZq9ne8
ttLPax8WT8LXQuu1s/FnUtYaEMbV9lr0mqHaQh5ZbDMnik7WiNQra3gh9HtR9JCmE+F4cU1XnYwO
C5m4CvX3Jl0M+PDABn2FaEEFhAgeiQIzTLiFzfJEMjT5XLTmIrXyHrmd1Iq1ovFErb/rm9oCkYtc
gkBVkxdMEzCvhACtUQ3useoYpppzvaptEAaM7WvVuQX/0aWOew89Wh8Mt1F+J6I5gaGLT2Dqtszv
EjnEPmg1zButhOrfqDnpU5QV9QZKUtMZKV/ZwS5TO5jKgt/ypLTWvWWL196Q93lWmD+Q2A98o9d9
iurP7o7oAN/oUwNE/vhWgB/BgyvGy09W24dADwzP9PhTvWFKO3DKelEf8kYjv0Vu91FKCCNdBYny
UrSB1QmQ4U4QJLo26KUJwQ/tFgw2YKIqgdqHc2VVWbE6UrEdi68ipR7i6/Bz6/hrkVoThvSw/7Zv
MQGjU8ncB7XtyWocuffmCRbQiDG+HVUuzlSmzWwSFpPcJ6kTn3RMPonPIOnUH6FViFtbDeY9m9IL
kSFwqXgA2GiyJasxn/5All50i7ntYkXVxshhNWSwmmeuf40F/orFSjalve3chm/goQRAeKjZS8zB
DYfnOryTogEfN17+Z+TIIAYV9gJOF8XPE6DiEEds+H1bNO260OXwLfH4e+856R9G1aL7HIeysgpL
JZZ+2h6EVofIYhBki/BMRw24UdSIMEmvx+dQ194zLTSXCWWf6vmpSMQ7TdNogeAiy3Xl8j490GTN
M3EPIhm+3BCbF/F6dUOYnbUan4qZ+Yvq26FDasdcbyp3fTWlesh0ZvgweNUKhL1TgKSZ/MWBvLjU
XfGRh0iDdsDFdkkyoS4uEqgBNWjFRwJpAIuBe8Nw4jD4tWeqx9OtzPmLxMzmDAomecasV56xAkl2
1qA9uzyOjzyJt5GRVw9ZlvS3duoA0KKgDDrA57KuQ8Z21Kr1VnuKIvdtaWWj/dkg+eOIyRFWLbap
QfISHjKypQ2I67aWktoNleLKs/1//+t//p///X34X9EfxS1gpFEh/yW7/LaIZdv8179t9u9/lUv1
/vO//m16LnctywSHheWBfcS2XbR/f79HEBzW+v8QLfjGoEZkPJhN0Ty0hg8BgvwzkWGE3LSoguvW
M3fcm1kVkEl/36Yj0nC7zvlE6Bzhc/m91/xlHRspkR6RsRKkNMNSltXvADWzsos9iTxwiVcOcqnm
SoxVHCwqg2nc/lJGHvFFAAhznWYkqZX4iMbkEAgBMxFtojT8uY6MqzzzGe7xA+SJgZ6dN5bMhzOf
N0PS1tsCLz0wMv3ZmtXdN5Dp5zurZ5ixW7ldA4/k9osJ9SVjGgBqCmz1z5feNP7z0tu2aePOsizE
oG3z10sPerxCU41jP7QqHncIAkdATenTJje16rVOETSZpxNqQh505Zr1LVnYyHlCqjYDTOz3VrUM
tUMu3J/GUWym2eBDB7Fi7WBZjXjN4trwE56qswNJzGNVgidjRGzqeQLpMy6v/Tmbgn8aGO/ZlIVQ
Gomy8USPmV6PN51I+ME0DbxzkdLg/D/uS/7rxbEQJMFJmY7Due2ZDOVfL44apyGuJyvdjSGAd9aa
gyK3nyB85iC8jcfZuVeTgrzRDP9RXXqLEET9fLUINXPCbN0YVioKoaFhAFgSDwOItQXovrKuiIDJ
LcSDxfLqoOZWKtImwrJ8tIfoJEwG5vC/+ktlpUBt6/oHU8d/vheM+b++PobzzzUZdx3kbJmG4wAh
9+vPBfAlH7GuiHYLoo5Dv5FUODHT8iDnKLGM/EVqlOr7UQJhOAsqpzY4NaKuB00CczCJiAwejGDW
EhuggX8pX9sJoefW63/+JfiTuPXrj7GYgV/iedzA82a67t/fKQwaS4UTiybIutQ8dBBvW8Nvi3iC
sqJvce6BkAAwANepgVs1gRagevhjnS2YMeAOiKX45rEiA/W0ZV90zACfoOy+JjNZWPIYCTwEVCws
kIQ1iWKg2IgTIJPa8oD1ywdc38mPvLx41ixjIiOO9UHovs7ET2u8p7t7M8zabc6q6tRmvXPAkl4F
bW1Ot0DKR74BabuXeZy+DeMf0/Q1jqGBd8PG0q4sL3okbH0FPo/+AtjD2Y3S4mCYeM7nh7VDPnDU
nSftqUYW1IWsqJqKY1dNO2DR36meqqiRNmNfhb7eWvZ6OQJVNvOQjT70q07KKKC6nw7mOm3QjUlz
/Kku72V+alnlW6qC+gd1oUNZgOIFRlbnP9eRjWbVxcxI3/u/O2sIg8WrxGVeICE6s48YOCky4Pig
qaEDLetm0gf20rBOCVhTj1WqhyAt6LT+SOXChSZ4G+nxxuXjJgsbGxz3UzquQWcV7xy7zR+cTjjn
yQxvbFOgNFd1WaivmpZZYG61csymI/OomfmPq4Wy2A9QkkHgtjNTRNfRE8siZ986EL2iMbx5INDY
IYWks85kYWZVusNMBdOBuZHqIE++aaQmbpcj5d64zcdx8pcx4mofJlNy49RB3KTI25/7GY0rN7qn
O9B1x3F5EVZ3HGoj10EdfYp9wG7LgEY1pzK8xFl0cC1mFWuAM8EPWobjLmPLcdooNE8g0n0hcxpn
gJNl1YLW5EDFULjmjKFClG0+BdpUEbKbMts4Ua/IjbRdXeI/obOiOm4AHALPw4XsYzNGqlSoC5+u
zTiEb7xo4pOLTH3IGfdbQ5jmPWg3zHs+ITEZ7J7eprUtISHynK7An5vfkQk8PhyAQmjDxIZRbIzE
bAOvB7cTlBczlWXQCzfjvakZ5XM2hTsdTJDviEc1vt0WxhEaMMO91vcfehWm7/BSRxDdavWLG3np
jRFO9ooapD386CtHu4vDIj1B8Tvz6QCYpxzdObhU9OMFxAkgFRzwV9BBsvCxAGYfXDhDFmSl8oLG
1MpvEEJbj6wOt0bWAOjrYVKttUeVVJgJdogbrPF2SfY6SKSAeMclK5Vkq3KIWbUO8RIL9UjeUatu
x71vx1oUUFFoHrzLkMFZhqpxD1eIRVxcr2MPoCeNt6ExFRsqVrJmNwCY7hbbdgBaHsSNxTZs+Hca
zSkdLYDkkTWn2OgPhoYVQs6P1LbUSOBScsQfllN1tVYeLN6B+HY+c55NeE14NUBcDT6acfPnOZdg
KE6wdAroPLqCmSduyq9zVrZ7g+CuXM55vh22yDQpNnTUzAKeYILOMJXoKHTe+Pqr5bz+6Zyp09Bo
/3HOUVqDPhGroJtWDlulpVbQ1d6+xEoJiMCuhJtN6wuAB+fdMetqBBExQy1jx9p51OJqBbCjMgPJ
/mLZAmKTWG4EDv3ZSzd3VIhvb8PYfYEqL2S9qI6B7EWcaHepLXuDrRD4CKWW+iLGB4CnD0lTAV1T
I+ceU5DsASjY7KHKoQ+ivDsygAuHbxiAbRsqliw17tGZDKkL+NhdXwklt1TXuFi6d/EawjTjvuiz
9Vc3jNuIFl7SDmqasdFnD1CLbG9G3Q6uFnk1dviZXbGjsbqp9SBuvYY8YlWWR7KjrnU0gByfDc2e
6uTA1Gk0k9epmrq9y6vM15mbBGY7WAeWyvwcDXWzxnQ+lOXeTQuQjTOZrzJRjn+ICWq7TvNjzKbv
CuRNz26BqV5ShxIRetAQTI3pBLrRRndDiKw+2Rv5m6G7WLmjE8KXAd4IxnticdAitlN+T0cexsI6
JMlg70HUEJSujWRPY3KgqCr+4MqosGjVQDViu9Y5xldja5aRDmwjBMzGtPLWLIQHSms2lYk0qQw+
r3c3YhcQms2LUXYr3AEXOYHbRsRG8al10fcKOjvf7IGla1ON4UMDthAfpJgMIJzp69jIqSgPfztu
3EXuHdApADEKoZ4RswXcXId/55fjQTAN6MqiKbfeWIJPDlx02xoZWX6YgdBY9rqD+GGvvwMmuQp7
o3n1GiQ+COTw7xh4VZ490z5U+Txq7elrdwLtNB96/UbGKWbW1BNY8lBU40Po6eXBgbTXhjrkMpiM
xH0D0CcDXbFq9gBNuI+TZ99S+2QnEkv2Sl1EyYYLsKZQn5uPlHsR0q5N5xGPXbsfmIAOslGHb2G9
XTpyt98Y3VQcdNYBHCDqb8uJIIa50iQuXAqe+rPhVPq6mAeEG/lQxJ18nlwx7gwA87d523WvaTmu
yEDjQEtCSSE/IhW2uvdcUIHToRoLUHokY1i3ETxSJxt8JD41aFaz9fDWfOlcqIC6II4JRDpoL4WJ
f34+JggHKn8SboYFNfyvUKyqlstVQOZuBe9jdG9r4AsOZ0kn6lEn8L+OWPy0kx0Fw1TWO3DCjs9T
Adbb+UKnObJcQEeSn+1J8xAQSYzVhE/Sk5XLp2oEn2oM786uiFKQuC9uCPgiLGSyAJloYyE5p+VR
gx45D9oAqZT5a1priXVfzhs3w9yu4om2oc9n7PVocL8Le2iWD2qZx1NQIAtzTZ3IqkcsdcR08kwl
e+g8cKAqfIaLwggwzdUPwLOtHPgonzJT0+7SqDySOurgFLg4gN4iyBZHL3Wtw+nM8mFDrXYeZb5m
jv2eWhHX+5GVLrtQaR7RgE/rSc4jgiwANHcYwqpw3D+h+5mA+gcgOidEAt1TZ/WYnfbVYOyU090Y
cwOQh4D0/dSsDeUOL317P5UJFAXgJXdPoWX8uTsKG5zH0/AZ6W/KjEC91vX5GgLQPF0LR7RrF9/I
AOSwZrqGOEZg9C6/NED/3E81E2ees5svY6kNW2vocn8pG1j8Ai9bteAdngdrJFRhWHKXxV52D0dF
dLSE90dnZ2gzOjffGG2D24wO1JjF965s9Q1wAWyD6DNHXrSdvGSRZm9yzYN09FysFAjyQpGWJyoO
3NghIoBZVBFaD3IqN8Uo05dI1OmZzxTrmEinL+CudIOahV+tSTakPvJnxz219sx5NwtR31BXLdpM
nAE/klXlLSiHnug4uTSrA51UPo8PAP/vT4pa81pfTkoD3womC2kVhFCkPVHMbYm+zUUJd8QqxEpm
Sd0gkyWp46c4XaSFw2LkUGrHdaDFiMaMZyMrzye/aqMNlvRItPeSB3jlpicO7EHaAqtNJaYKTNHA
jUclV+d7PrF0KWXleOJIKL6ltrD1bpA97d5QyYjYQwWij6WEGNdLNzj6hdpklH/owooXDjcInEYz
UZI6L4dgdTaLYoUnYmoD3U29kt4I99x8cmFXIINEz9wjtUp851d6bsJBTa1Q48MzBZlht4vYk+14
2Tpn59au0z30p4rHyXaSINWY7lMxylh7duvwm8PsGHcxVGOiEbnf1MhaHKrgjXeQjVY8Qi212Mpk
aDbUqkKen5oRb7Slb4usNTd7JNNcgjjO8CJM3OeDik71G/BvZltq9ZAPcwAWI6tVc8k4iB6zNNd9
RMSai1VBdQkuUuwmAh6vEfyZ26WyEh6aqka/TfLe3MP1MIKgfx6DwS2X8/xbrcQe7DGgK0hD+aB7
Kr9UsbgwCDIWCN1NWLDpHOTOc6sVN+0xHOH/hw5o8UB1oB1/s6C7eaKq2FOQ8JsXQiMNMOrAkBhF
g7cv+g86HNmhgNQGFamHUW5F2rN7qtEF5nqjlaVbahNjqm7hBlnMyUINkB/rSniSqOiKtgeNYn8/
OcMbEhfbE1W3GoJMuEH7AxWjpjKB+wJ4g4q0UbXxyNssO9ORvAlglxhfLwDIcKK0YZYPJlQfN0p2
q8yBbTiDgi/eNNVWtoXjU8e+0LV79cfya5vKm/wR0H8ESTDKlHDjJs2SwBCjfCBzS05ybbDJ+Dp9
NzKxBrJevBTs32ugd5EdEa3Bsw2eNTjTblNnjpNr7uFaRXvp4GwRVxnOVFqqQH+68sphCABv/uoO
1kWOQP7Yr5F3shfl4GwyE6iTETHJ2z5x82UTNu5MfxkevK5A0l/egHxgGOSXHfc6te0cyCx4oox9
lUb6WbfA/Y64TO6nQya+h/tWVfn3azsz+39sp/74NOdY/GXFNu9Hx6/iAiRwLTIlSKvuWqSUxmuR
Eh6L2RigURhj+v10baW+DYJkfu2xYe8OpXfTcP0H5erZrkDCfF3bgVViGoZZ23kELeR9i1koWYWJ
8zQqsEdFufK2C6O1oT/1XdzeeaZXQaIje6aoTZlE7tYpS2/b4dMJrORqtAFyBeS7CK5Zz5lW5yeB
ZUuaxqKET/ZPE8p4TgdR+UhMHDajKtJx5XjyFiwUyZ7c1UsdOa3toW38hWofCmxsY5QD+Ohs5uKi
gdZKTCYCqBIwJrAw8CdqBeE75KbAspmlKtoOEfx0pabAbaIbBTuL1NvodTveQlhwvB2Ri3Qb5eXH
aNTpgUpU73bGV1eqow2ztcEfsWi7sTiYp2JQhR1Hp+kfLSQlbNpKNFs1F01Nd/Z2EsVrai3MxLup
avNAjVRV9r3vcabfUQnsxSBLGvPiCEW8n0dj+jaOavsOumXtvZaeO0OqO30Wo1P5VO+9sGUraqM6
O9JAKh4rOIRme6rz0nNbd8apT/LLtaM9DmxFxb915NKaxcEBEp2PFM8qeHQk6pDkMtwVhutmF4l5
AlJgdLiwImenadI4ylDZ/7GHGf5Wd0L44lt4j+BJg5dixoTU1oOqeutEpW7QrCNoSt+pRBsAMMZ1
At25gOcKtGm9G9338KfOnWmYMG61+emGDmyTggNtHrEVlnVSShP3tthaWiahyDE9G/STEpCM+aaw
XRDS4PLRJqnrY8a5dqbSqIBqHpT+TKXaUf2pLtwpyGrOTnEkoO8xb9K/9qzY64I2rV7JItOrLwsq
jlm2tswygUiE2YIQCJCsCQJCKw/cZRdVZd4NpKCRITo3FCZCi6DnQdJEobwbQL+/egB7/GMqDYCn
rGzft3F7z/XJvDPBRTIZzX0uu/bewat915Rwo5AB1YFeA5z2iEwunZpCM+8cbyuds20Nazs1YoSu
pXmhjfIGkOJD0Qis3yNOem4Q7hx2HucWE2jSgcOlRnbUilDPYw+O/B3lOUvPBkGt7R4pzdnTwXi4
ogYqz63QJ/6OCByyIQSYnaWnjIfrXqSNwi/nOi1Cq5l6P7de7YbCOoF6+EMoVb3COYtwCP7+i6fH
xn1VendUX0MREG6zptyxIa5eBZZJ+VDaz32HCQ8IUbDknuuv3SU4g481AuW3rYH8QYhBRy9YSICO
bt6r5zraozpqJTvV1+Lvra6nvvoWdVivPSWMQJs4IIutQMoqeBEPY4ncgLnqWk97hd1G5841m8Cz
0unRzMKzBsrUz3kHASxFO5DoW2qcGrpKizBciH+iSzpx0Gr9Nguxhojpn6PdxptAneyOCg4S/Kf2
vKEGPhni4P3Zw8UvvSzALAc0ujvX4ZNvFEMbKLfSH/FXaoHKIulTMWsQ97XgtllRsRlSLNMwU4jq
2IB2sWZslUqSO2r0NNCJV3jyjlrL9UcauE4qOFbnorAxsCfhaw/h4QVr0+jeIt17UwpjuHgzVCsd
INjCrMjvgUHLSj9sTf6C/G0QTKR5uda9zHzRbAlvrSYroA4r/lKXzeto8ew2gv/z8TedNH1kEJI2
7LOEyJmmJSnmSn4U9djRTD+mHTX5+GLZO5vb1jbXDBmMiLjDPw5VWSryxsTKav74UrGFus16ykV1
N46ZeTAyT1sjKXf8xpDCuu47Kz/B5dK/6PqZdC3JSpSmBvCfB3VgFxRKSL/NT7zXyIo6/86Ka0Dm
SN0W8Iak/YupnWmEsu2+DkvFvx0WVk2mim2lKd1H/BBypX9tEo7s/JKdrzW5ju849KKhtltb5Yka
wPUqL0hF6E4MNEvfZI5nGd+ZJ3C227t8rKxtisjntx564FlTxx+JA0rJqGzdUwJenpuhhwBdMjfM
PcM6SZ+yqv3qqYf50pMMsr96VkbOl57QdhEfEPy4G4t2F4M59L2RwYD04R81dEFWVdnbT2BjbjZF
r+JzXWnpsdYGY+tZdvEATwtiW05vfu+mbkW90mJ87cQUv7RwxvsSlEMXYSK0qlvw3wGSnN4nTSjW
UZ5VH7FykXODyFka4ouqlc23KfYqZNA1AkznTr936+IVk/7crwYTvijQYCP7dnTfMOHcxWMX/5hp
Z1NgEF9lrjvrsLDiW70NjZ3rpvau4DqCREBDQDRJDa+mXYBUGN9WyCW+dvggdLrlXcJKLx57ADrW
JRhbd7pXFI8MoSqAb71pXZqifFQgB79poV2BR7Z4JAtrcHfRNGa3VGXXXrNOXFfsyX6Keiuocj3z
qRVO/PaCZPU7OhRVuWLwQXzc3VGpFdwD+gussjR2HNfa1obCFYh6cDJ2xIszMo7eyHYo8vqSxxbw
97HGQW0c549wXV36TBZvPG5C30SC5aF23epZnwCxgXjh2xiO4FbpTNwUYFb9VrIPMtd0Nw4GFxN7
KiJLxila9VrwrtpB56DZUjVUZfzWTHIgW3JjXxii2tCgvWYdCjyMj7ZsAZDk5r6si/Q+LUywKJsS
EwinB1t40Yf4FFb4VsObfF+2RXYjxh6QO6nStR3V3Q451RoCpHP5/7PzMtR8tN8OoEfQZEkgtQ6H
B1yiLfIskF30lCDt+4wMUmtF9VIfJr+MFF/Majn8ZNa62c9mNiZLe4Z58nmMSaANQcTPOG29VePo
YK9sJ/OFQQdJgp3rmTFP3Nh2JVbT/BLF/KAPPCBlNlS0KwtxeDgKTlQM+VMf2e2z4LV5GfIoRRgT
g/W2BWh3B8KJpF/ZiPl/R26BDzInOCdAenRMdM97Mzm4/SFkwe6ROtdvh7TVjqFXdUdA7d0tj0vt
LhmRfi+AuH+z+u5iUP8pRVKuiuvPUoIwdHBaBb4cKEGVoScvTjl2e5CKjbskbNqbfNTA8QRi2GcE
iP7IoV76I2KQH+M4j0o3ntzMHcANjGdPmyF/SVLpATft7tCKCdo5vYTuJZhYHtn8osDqffiAzjmY
xeATg3pHv0s5C3ejVkd+2xj8ScatuysrOCGoOHK8AVMtTZYiJGf4zvCadCmqCE9pDiJ6nxWJ+ZSx
AdFyLiW+ryi2VjKgaBeLsYNw9a6CrMXSatdRu3PgEVr6isLBPC8TEH6Y+5Y2oifNqEOMYz4rgK1y
kPhr/dKaW4D1di4DJ8jc6nllvIt0bVxaMy/UgqjXoSU5t05ZEgYIsQMaM49cOwiEQKCNL62WDt0t
ywD9GxmLmPGAtWC1oSK+bXowdQ2SSOa+clBTYFghKGznkfXeGAKQ6QM4Nzb7xi3bXTjKJzBBD8MK
mNfmTBv8vV97Cb9xmmk4/d2CzJBkAm+4VWQBFZsSkk9SWKCwnsU8ctNwz97UrkECHN7g48sdpKrZ
8baKQEVDlWRHm6hIPpzY0vdUokZbAxtIl6ttMve/miYZfFFZgljYtY72WoM9GhICM9exG+jkHF1h
HZo4xBePzMIECOgKmYs+DaznePmsYmD5c2Dej9eDhQXIYCutuE2xIP/p+P+XsvPabR3puu0TEWAO
t1SWbFmO2+4bYqdmMYdifvozWO5uNxoffuDcEKwgWpYtsmqtucYcMx6qNortnZr79cM8Mzs5vqzv
vvr7WCvOkMTe1E/+unZSmv6GwJjxeQ3vOfIMhLsr/FYdtATurQjwLJtXjd/f3XkunC5UbRNw6T+n
Dqk0qukoALG0YqsjC7n7PFVTuzrXQtHhjqBG/o/LdXlyMKOY1ML6I+f1Om7csytSbXvWfAq+AnNn
pD5rM6hEwWgEpybmv1w1XSfz2DeJ6l53gvithaiv+o3Jt05Nq7OMRXz1bkiEee7qlSrq3n4tiAao
/qwIptMiJqSa6uJAksmRoHslBsKC1iAVoA51lwZ37XpQza5zmr0eIdtXfWPTkKQmx1+HuqnbRKZS
7z71Ou8+y+W2xzH9wkPYJja2DriRN2C5SNTfzUrW2WqiGjESTDTW2WJ97Ve/Ogsi46+Xqebna9vY
OdsVBBzWRvIwz6Z2h6Qh9+3iXh1mO6F8eD2oM9WXkDDagpZsN/8ZAPyGHHR9rZqcasNh1uvq/J9+
NUO9lDR5tG9ZLn/+xP/1w9RrjTb4QQBxjcwR+sXFdd7rq1nFlx2isk2slZ1F7voBXqb6rlXNrzmj
FesbPdDGgym9FOyQk2Dv1cYnry7ywyji/C2JskclZl9klPJvsTq9/jMjgELzf8+ItKbbzksHrCeA
5xL0HcGrLi7vTN3b2RbOR19dXp5SqvLV/npFa2b90aqae3+9iOr/nOzNurcdCvwFnL7vbpD/qGe2
4adOxE4C0n2tdwQSXoXN7HS3z866lAcEfStWh75qPcg2x6zecPStuszngOFB881gmy36CtVeSduT
NuMGn0f95qsv9YXnfbZxeoek/TVkGMBtQvVK1fmvcdWWksqk/1zuf06c1negRtRBXdE1/L/6vpp8
63iwqzl+iashkFkqfbYBGZcprOO5vp/wxiCzUzX6pUkjOHWCphrpI2n2WxA3KF35K+9Vp9u6K6J1
ttJthh16bY3yqUl07iVm4p38ICNcMrbZo+m/qzHV04D/O3pEHjdffa4DVTUp81U847RPAq3AU/Wk
pqtDbgUs23UfR+31Z6g+W+gpJVy4npqVPx7xO0UDUxT5PcG4/F4S+zgKanKaqDKwwDV8jmpEzUHL
2W2kMUDVWmerAZSsxr4aLAq4i9w8V042yJeowH7JaTAmCPz4uXCS6cMoMrZpTtGRh26wCMhjBBIl
foRzQ4kDC8f4BtYEuwwNPWzG1jkcC3v+RdnDxgtWPX3ej2iNrADNkk15R570L1pEEm+wWgqpPEBo
ep6lJ21dd+lVU+2saZ5eaklxbeLCOTT87PR5JWxnCK5E4Dd6vn55UV6jpQBp09UXyzHJ43pzXpMd
+rutztRBJrI62tKi9DaO791/DoTWqESYuK0ViW8edF9+qMGv/v/MXSYM5dG2/c9rfL1UZP5wxiFh
p6791a/OvvqW2k/uEiBm6zv4z0/66lNvJlsAYfl4Qvwz1S/t5NC4JWXPsSPvwfRgG+jF1n7yC7lr
06XaYnAbeJ3zrFWd/1KX5q0Ghv2gk0h9kb2xhIvX5ZdhLIKXJerllriLx2fAqC1Hd2+x/N+ZazNY
nY0WDQmOulI6tAYUX/FdDToUbj5FfF1Yc9+1mVMDxY/5quOExzFa4UJkoNAyqLY6BVo3nlG0dhdn
moLXIsJ1LZ/Gq2qZvfFclPr48NkSNoEtf7p9tlzvWCyV/qhaQUaExKWKo7S8b7pZIeIeu+VBHUyE
sLsysnQkCvSVjf3XQIuiEgCu7+863eld6i3WEUrcwpg71PHrCg1VGw9pLA5lnmAN+M+VKVUIdqWF
+jLAEmWL/tDeUQnu3jpENze78tLjbHtmKIcaacl6sIiK3BcYAZoRuxFWpfT1VgwXeZlYntJSc9PE
NsPWTSgeALZ860FYp9p0pyfzuC2IbP2gJrIx3B8t3IOtnhXmnaXV3nUeSKupgQbtPy4q+scwOhYJ
ZDwfC80/zLKrzgXoTJAMX6cp8uwzaV25bNLYrM6d4UJSn7ToBGCTmHPe31ynrV/EgAycJ3x7IrhX
vxQscA4txmRbNVp4k3PfjsUbwei82/TjEvp9Ip/qNTtLzd8SOh6eGkMcgGgczAHIa1/qZ2lEy+ch
K8d/N39oi1uAXdLiC1Gh+KLOoqUS/2qqgf/05esrar/EEEi9xFi6HfcW59iSh5qEIOMxF2LnCb29
DHGSPhpOO4Sikc0PObgvwaRbL1k/2cfMs6N9Xg/RN60AhIOU5kezAIAph7m7pnph3U9kOzdNO5UP
UyJ0eYjjGGAwKi+qk8boZMgM5w5pRjdzPbBraq4jnuZNSrh/hwaWRbocYfgyqKbxiP5N+Do9q2uo
g3ATRODxnmIMdGnCXnCaAyxhW/MfVl3DPSGRDqO7Tw/JgCIcaIu4plTVXKtGQOCRkUskgubXgFib
hd0hfbJAYn8NaK7T3GsIN72mhGNUSu/diiPIV6L1Lvgm19/G/gelz957BJH71K/BQbIETYiCOT4a
eqFRjzxqeNW42p1Eeb0b44LEzzqg+tSoY7DNBZ3HHOSwzQYiRKhhUvsQdCjEfc/Gf3vOn2TTaC81
0q6jXGxznzel9l5ilKomzPidbfsms+/UK6MSqY4C4QJ9fSoMnfzuX2DOzsGR18ish9R1zAcikuM+
LjR4rv/0qbM2FQ1YvKDdz8E8ZLuMndEwTz7/mLxWHZwWM/agelENq+IGERaI/k5T5f3y2rnPdqy7
853d+QV+1n+/CqyC9RBb9RDKOfIOakC9lQjtA0DlGOTf6lHmOQKBpRRvMw58D0NtxCEJfQLO7TIf
PBwrdmqaH5EicO2A5+46+v/9KmdImtceFLZmmcONUtHhRjUChVcWrlVkku6++vukJFG8LD7bQaap
gSzX9TtCrDiL/v1yfl9KcLpxDXF51gPZbiLso+9+0x39XZU4psEBuwXvtxZLYIqGX795UnO3Q4C+
zopFd5Lwu48os6wHp5Z/vZpP9B318J9W3P/mcvH9J3VB8Ri8tVBQODC1kwh7lS9QgxroBgwt80zf
mrmBGFj698oYVtUHp4N5iPXEv1ct1b92qVnBIqLDZ+IXY1IEf7YrnuvZjB614gmRMCUv62EBkL1N
mynZqyZy0dXUqpkPTbqAGfH7O2l084OzFGBFyLpvfJSAJzWYeNO8xxOr3KlR3IemS1FCRVajbUF9
9YyOSw2qLiotkNra84NqORExhkjeRWxvSnO7un/lK9x0QFC6zRGkb1Tzyz3sEzus2tM6RzZat1EO
Y7rnT6d2MuZn3weiYmrYyrDkXZ41qnrYTEyv89pSXbppvgHtye/VfMm/7AHTPp466wwfGdHjIGwC
+FwsoJiCkieUYpifT2ZyBVbOEnDi7lPnj7Pusnq0k3vyUvqWNzQ+AhkwWdiG3Dcfp3aoEVea2WYu
ZtwPtAFmY/8ed05wy84uN5tHz3Ke83km25oX3sEmur73vcDd21X+Xqe1hkjf1TaC9OSRdOwJLFPy
GETc3I0RnIJPoNvu4GUBl7W2FVvZqzrTHORGTQ1Ow3T5s6baWGCmV68IqmBD/ImnNKFYImc8kkc9
wntKRvbWr0yiuNmqJD960+McrCuiANBSzM/H1myuzpbZLptXM4kuPgigM9//KUTG9rMCePBU61Z8
iv3iIxji7yKNg0OUGMExizRiW2yHeUom/Bctr04y5wd3VTP4cjqlbc3vSjWjn2AaZTvhTHHvrW6s
YC/6m5lFqM8b46W3jD8Cw/RDHUXY1u4jop2aF7YWCSJ9Rvgzxv1mGPn2ECUoIYB3QNS1utdvQaAD
oyNPiCGioACIRMQO0bOnnet6klsyHbtx7Hku63l6mZAthqLq7nvC8TER+1+ZUwL8aaxuF1dGs687
rQhHG4GpmQ8bKB8InZIPw+2X713TH3CTOMnFebDqVr8EEm0rD6dhFyRtGRrJ/GfUf29LWFjsfX8D
JuOzkB8wHw5pUH4bCsQkZt3vrbl6MlGrhWOL1Z+pfYvLbOO0DY+VpgMGL+zveflOFfbe4pMpAywM
Jk/+1lkmbB37jWqA5ozkmN0J6N3QTgdCBpo2bsylzBFYOX+Yibkg+GZNGSSV2DDhw7GcXV3ygJ0L
0N9NnV0TF2X1EpO3czKIkVPVH1CLftfGsnzpoz8bgEYHKtFeNaKjrBOWaz0RQCqStfx3ynl4LN6W
YtMrekx+k6WhRpbwAhLJ8Xeexu3VmC3Q9PlLPwzGq+WdBxSUGy0SLwZ1IdvKhrgycQ8g4mmfMHu7
2st0roQOFz0rrmMHgdugRGa3ZPwxSPQOhwQ96TmJT0HT7TwTK4uoagEW2+Njb2Bu3rpdc0hcEBDD
0N+Qfmztdh5RIdtno/K1UE+SAqVd/+wtFQnLuVpWU9b2LNLx1PZocyl8JTWLfF3r9SO219ib2yXC
V3RdQATJ9iceQNuaNFHXw+4fYGQmkXv1PWTOMIxF37iHrk8gmST6xkUBKUBfHJeFOgYbIHOI97xx
Zlvub8ZeY+ketSdi2KENKx4Vh35OAyHPrCISc9fMjTz3GRi7B3XaUPeWh/8aW0ydjrJyh4PU+1NV
E+hCHcmr1FUMNfx5gRhicxqZYTEt44Fij/IMH7nFb9uetlO5yLMIEnPv9PqDbtbNGSH5wjcs8YHX
sj/eyhmRSW/Ov3lWuZTJLMGjFCvbj5VByNMvPrvmPsOcahPVHkTw3P/1BF37I/XZwGF9mISl+cN0
vWcR9aFJTu8UWz28pnT4WUv+PCJYbrXtglOqIWmRga/KFVk2BA9tniXQnLDBccVLmSzNLu8RIrf9
78LLCGF0lAAlVBnvFi3xH4Y2OhWLrz1H4JaiObkYVv9aOl21T+v6oytzbedFkj8emA3crYd73RUD
KXwS1YasnmUy/BG3dgdXInEPmUtCpR77fTS05Yb3m12KYjoECR8IvtxBaBbOcN9UfFhGLl6Kkby+
2bB1ifBtTYv9QkD56Ap5VxRVuwdK8zrW+kaspF5cQ4B2Q7Ano5ntuyq6a2ucgzO+jLox3OrIeE9M
j1CNbC86+41NvwzDjspF56yZ+GeDl7NPucBzoO2aP4VRVSEOYZbe/mnOOGhNdopRnMyxr4kfu9Iy
jvCS2rh3tvCoKk8+67l4a2w9CQNrYuvrF9fEc+N9a43QnmK0qW1QnEyDRULmZ+9dGyxhn/nzxpN3
dZeHvju7oQhK7PeK2t9XpHuuPZLFNpbdtXR6orlFvae0nTqsTugQQmT/Skw/DcXgvFtVTEUWIacH
oQe4k286IvTnSpt/Bx7VyE7w4YwFZizWeCrJPIWJIF3Mw3nazA5yvsoM/A1h6OnIzisnuwaqKy+a
Szp23IP9yd6DMjXDfvVdsXLjLc/rCe1qe2fPfrBN6wGSaUZxqhjTizoMwkkvZEcvedFSd0Q5ITLe
4dnPKLAgshQWrgaor/0ztZw3Z5x/tmZHDiyx7xBjX2qqEL2ZOKLt+s3WitpvEuuXnVfmL0DenOvE
4z7s2rw91rEsbsWMDk9L+kfRL6HdF/muYFG3NSnM2gZOCm/dGNHSFu6mN/C5akxh4cnjZ8e28OM7
IMHRUY5WclmCwjlFrNTOIsmMczpaVGgm5XKp0mw8liCp7pCGWwdDiPl+SIqYxSxlrchjmv0wYlNB
rsnY1Wnm3YouTnZxe9/0lPXYwiWZih3HU1CzJC4bXCcSUEybVQW56TKdvLmNJN4RwnlxrQDzhkU0
r1IeB82F/lim/mtH0n7Tek4P+zCB+NQjA7JmANkAC/VvS8POyWiG6l1ryIkGWTedasd2tpS84rnL
7fJ9clanJOpa3ikr7hAno31Ap4oHQy+sdx5g+FxQqvU+uX2Po5LQcTpxoJkSF3mPnQJ9c7WM78TT
2bBlzfBuBBjIFqik3gNHEltc/PY9xtIVs5q8eaeEbAJxRsF9rFln7B/MKzSQgICEF21VMxWLecVj
XttOyTuexPWGuiQbTXeM17k98ZC17XPisieOYnu4Ylg4XiW/62Xy2z2CM/bKPIC2dVBQapl7zj1r
bSJKwU1bWu2ly/jIRnszuLzLOkozwGrTCLHKyHZ9DFBqSXpEmsCMNnaMn4E72cbGRTK+13VNgrGV
3/0hJ8UsB2oY9OqZnM68H9K426IUcjewya1wMEBWNs7ohbPIrF1GCDi0nOFgVngKTzz99kt9HbJm
PvYyja4Lv4uWundoFl/zJBI3Aql9mLOJYLmh6Q+A6eArlMvNtWce2FU7bwgkoK6Do0Ziip2sPqT9
hmKGbm+tljR9mW6oiM8e3LGvTsGC7w2gDYi49fJH1VdQX6vl0OCRsJvr4A1x8LZvx5TCF77/0YLi
d258wa/iog3B/qlbUGt77i7KkjiMcgKtssXeWnC6T1NKhkRkNqyf85urZVdzvXXHOYErt+jbbQ/J
Ratbhwe3oPCBgABknMjZ9EHhwWCvSETyeOjSyH0a64CgulPsZW/V4VgR1KiC2N9m4PhDSWZ5J5Ma
D1y/Hc6W47r3qTAwMMwWdAuScJlhc0MtWUI/eFV6V1oNIl3rbtY6ZwcDJL1Q29EcWPg7vLMHbZia
ozFnV6HJ6NLxVQ29uP5pe0sPFl84x0G37pIkJYQ8e8au66LqUMUi39jpq3SN5hbPkxkSUfuDuzcZ
5lHgo+6EwzzUYSJj7cGtZX+d3EkLS9L191KMArvWhF9cD84JINSyIsyTde2NaDfihh7hT9XCAykd
7Mw8w4ATCIEkBBHk60Z2pbxxz7/EdO0k2UZMLYJzHPn41xT+PVi9wxBreTj4+oNNQGdnufMcGp12
7oLqVQjXuys77Xc78YeaHMO6t+um3Mk5+yUt9DstiDc4xreqb9O7fBinUEtnL5xgPnY896FC8FjR
3eKMrVq0myNYzmKgUrqPIhD4dbEVnvbbnuzxYkfIt6Y62ST95GzkaoPe12Zx1sRACahFYHSeqpM/
D3Ba/aq5s0fjqrdsqSykIhYGFSYAVMSyrMhE4V7aCUvbbmLxZLSDPFBku0smjZK1RizHwsHr3Kjq
l05Wj5qO4A3cmTx4Un4Y2IFurNaw+YblfPkC+2HpJ6rklvjkxzCk15hoPyTZDjgXK/jYmLc6u486
SMSZGiWd7NXyh5QWWjmWBVu+FNRQ4Hq3WaYJFnQffORRaeMANBDr6PbjlEPqku4DqdLpOiEyLLnB
7nM/fvPyIt5NgYm3jMh3yxS7bIYHPqBhEHs3jvSd8PI38MzTtiFktgOAo+/yBDVhpcXXpTBrHK+T
ZScjHlGFa1uhFwX5XktxduyKtNuIKDkQg8vPGSAkVzfdC2v8O6xHOqBy6c0yDO1Q80UKo/mWI+AY
i1Q8SvazsUOi2fLJmwjqSrpGsmPVW5OVPju72oqnQ1G7xjZFYBMKH7hP+hCLyWF5I4dNgUJy63jZ
YxKIi+v47a4DWETeutD3A+V4x8XTAyp+G3vLPZxSmiEr9j0YvqV3q31C5jmModvto1nfSc9vQ8qV
830UONxJIhHvurT7MIBx7Zpejs9GQViooPqmMVfwehDgIGO5xJ6idNpixfHMn8onxuJ/J/yZ74UG
d3S2tl6ORiYmKIda32vhy7bpdjKjApnPJN4S4jPUuW40tIGI2rt2M7Ck2IO2omgcEgTq8Kp7anJK
uCwSgQE5/3ZCQZ9P9hzqrKTtHlA7958fYBbGi0jzR/xKl82gG9G9kNaHa5OHX4b6nPaZOJUzt2tb
Q85Vkc2ovYvHLpPS0wtOSFsDT4BN0xg6972I0rkInVImz51ZIvKa8hDpPq7Q4G4OusaeZWic9vPg
LKgg7KoAVO06GNZny54aTdCkGQWp/aKxU5+KFCFA0JwwIOnP0yiGszr7OsSu3Z+LFOkUNTU8qT3C
7ejbD3OZ+wf+uPXZyvUajy3b3XdLdcV9fTmLhgdDilc44dnF2Kir+R3JgD6fDg0JRrgsF6IXfkio
/yqMoD1nTfnW+gUBlNIe2+OSFGyRA6qa/XwGEtXP59HqIct5Emci1yiK0HGgs5ilfRq01Z6gPkzz
Up55ipRsgqZo5/TVm5ugCuiGuOL6hFokrkeFXW20pErYS/nRWR1YvrIOTbKrQ9h9H2l6e1769mDn
o3NouR2eWz1Du5iwLA2btnpJs+6n7Mr+87NSZ+pjShYHEt0cLT4kmF4cotUbRO0z1Jm/NlejBP7e
27Yu8QFeD+4UjWc3fqWoqeZGtzMAL7K7ICsbeOmbVcalsZF6k526biHhvmyNMXs0tCDFW5BfjOSb
Y9QrCYIVvJRRtOEmtb6BBhtTec00bhcAjTZJNkdFmOhRdFjy5jjKBrBCiUdFmpzGjrpEjcUaMtjJ
Oqt3AMyDvLC3vJK2q6GHWv6yUafSSGq2v5EVJh0iSlAhlH+/VGXA1mq0ideABz8jdDDPghrzTe1R
x9b88Jf8B3EXn082mvjPNR2f3TFtiOSY0iTipP5WtTlV53Y9qKY62MA8+Ddf/5T/azhCHfCv2aMX
yP08CoKL5cGosagc3A82J/1G2rnp7lzNBjBSZsehKQKSOkyIa9zYKj8FXTeHbdCizxReg+SOw4Di
bz//EhA+yQBOhtbdRXmfnHKtAK730GPasO+T4bGM6ruM+8AZZhm8+rr4PhdTTKBcUqbV4/izmA8S
Uh/hcM3feVmrhQijSSfE6fIUNUXJvXsp9sYYP3pkxaLiGRe811b3rcOwhgl0xynOOOSFU9ual9kA
NHygEMF77lu+w8Hgo5csqpdAlUECgyxjCimH8aRVbsZXx5+vYk6A0niaZNVEnDEA3tAM+TnSBZS0
TmNZRTHWhY8GF99Ic8KFrHOoTYi0fMsMsyC2nyEelXWdnYNq+cUfG1owotWTPZY4nZhpt01IkZlj
F1xHsVgHgso1VWOblC3E1mll9aAXFDXibkxZcV6nYZ/H1YOTknGuqhKEYnmg0H7ZkoUJmAV+y5qE
sYE4bPpL9o7qv71EZWpvMKgqt1JbmrsMcIZlVNpbzW12702tf8qhRD/iZEJO2lm6n1MmDt7S4QTY
2c+eJ6oDX4HyGBFHf6vKCGJCqn3vI7ve2L4xoBgV+VXT2ffIYNjVeSK+x3XySiRpgx+a/THE4tEF
w/q7EMTTeC6YpeY+5BHLlzJOm7DVgejb0v1BZN4nFsA9ytO7/kiw5InUIDUufUOhFdGSbRXL7GTC
/9t6hb0ce7x3Dwupgy0qTWuLD6/csXzcVvWYHvRmjXcERKRKIq2d6N0rQn/MI8TwVFJPYqVV8hFp
tUslOMkE8zmr9WotXkl2uuUuT3LUPzppvJdj18CKo2CSbD95GMi5qZ8GcIDGchtnVP6KNCsobs1m
blK7bi7yS1PU48VZo3czUt/RaptjMLTaK0ZkOxFYhFSp2NtGfb6b4jR+RSn4Q4D9vrdbU3uxdEcD
ZqqPO78vUDY6VbLP28n/aIlft4GPtl5G84XAZ7zNbXBKAxnkI3zErQ9X77sMRmvjZZ7xwA7AOrV1
Ig+S2rPnxO6oeicT/rvVj7YTpL9a7KFYTxvWY1Dl9UqCtY+BNYhHq4kIbWii/JnXv8EKJORIkzpc
Wjd4Rm0c7ePEo2C4WSCeL9nyQIjh12x2p2UW3fMoO/+xB2yRlOiZsf1qD3DZuB2p/HfOmz2rnHdG
Li0Pv9qfw2qm6lRtdVDTv1791fc/L6GGXYxT1/s8sDLtFBP5pPpjtZj6PK1GzKdUW52p582Q6ExS
7X+dfo1/TVd96vCfPnUd1TcbXbm19HoK2dvlsN/Ksuahup7qHksYwql/91qDzYJgHc81JLs76Ph/
tT9f+nkUM2lAzdH2cSaaszrU62N2tCvgY6pty/nvtiYCVpFDelfNZvzkGDpfB7+wNoiI4ifVVxcu
d/fUHg+qTx10atP1ZIzuPrsKN7vF3Ma+XtTho3GyYSt+9qmBUi4t+R02/J+vWn8C9we5Girqp68+
dpwb0ILWQ2Xnxi7x6/jg1NDucaF2rnpt69eoCBIefVP3vfWNNzwkVx6RNp2XSBQ7Fxz0YzUvbJ/i
OYRXV30kKC4OKXYcRxIjVC1TnYjlwdYwg2E7tDmxlKi8d6tB3tlpfvB5xl7wVWGJtGT5icqxQ8aW
/1K2njwAd3kt29y7Un6o7zS2XdxWYvd+7KaUFb5+n03dGRhKccFLSQA4RsiNimrZWYHhgqAt4MdV
y3fhWfGGDzp4JqB/X3at/gFvrdyK0S13+mLcSDf3bDH7euNW2bSRSVMe7LYi06MDZDJMCuVYem+z
YdBfG29EMNplazUFkaQcWjdA8Nh6T+tfluwlO2UEjX3svC2jXeMbHXRPeQKkoJ6qH8Ty54vqamOz
vwZ5cVItdaBQON5LSr+3ar7q63rzNXCG9k61BqxmyTBNuMHNATq1TmyrIhufShGVlMEm406Lx/FJ
9SUVi13EUVfVCvBIuSRN8RsMzV8TlsnxwGEMaFDWa6hDYf6ZjI54VJcJajw6dYwkwq8JQw9809ba
/KT6Gr63d50WYT1ODn+utvAS45uxFDqWKtm89/x4DU9w21Z9sZM8FiUZVNXlVAOq27z6qe7rqisZ
l3mj14Z5UM10ltXTTFT88wolhmQmQiWleVUiV+Sgt7ROvWMqub+CbPlbdPs5RS6sz43o21f/f+cR
4i+RQ1rmXl3va+JgJM8T2Th2NjjAQnCq7kEG2idrWvk5TTKFqk8dhkqvcPDkEKcack5zXlbmE6U5
/wx8TTayxTvWpn776lJnc46R9Fefnxa/9aBl9dMmQei3Mr2vTFLGAuukz7OvPlfrEBG0wVnN0Mgw
fU4r4yY/aiZimM7EoTStbdC0etG9xgSCdhFrhr1qGqIq9uxJqLv2HPkqomgV+ayxwnVyMmJnnQqc
t1VzFH2NfxM6E1BN7L2E+2oFOfq2yibCvDZtkupHU6Lc78befZ3KdjwKjRWbGs0nmR27tp63sU2t
/NBh4Bm1LErcjOicrhkCSFruvmCczBYsEG+q5RRG9rzmCVQr8SP3xbIdKEld8ai6qj5mNVHUy51q
opiyNzhqfDRwHrbm1AQvTjJoIMESbecEgf9isDQ66iWLOtWsQL3AX2ORoyZb3C5uVDBc1GCEouPl
m8m/Nfbqs8X3qq5v+nrRrGO52wVBeacmYhLFmm7u4VRjIxGqvpEnz05IKFQB+/sgqQeKaHjkTerB
pp5NvulFhDvXNE43UC6ysVxzOXq53AtvyNF+xsmhhBbyEo+Pdd0W+0DDpisfV+7lCPx1LZe0qEnZ
VaiyXrVsIDqV69/6OOPpPpfFq2NMM+t87nIgfHPW4pZ3WRLKneGI5q+DNpFsCaK3Ju/zVyTC1WPQ
2wfVauqxffGsE3fHZOfiLOKhCjp7phlQvpUZx6mMxKuciGTlDSkpymjMo1HG3kaQE1ijfN5mQOmy
S3K73xPGWmNjPsv54nnGfnpjm0V8DMwt8FGch1c6rzqY+dGytQerbL/1pgYY2W/mB940GI5qIl6d
s3fRLMoiU5LHm9XIm20YDEGoWdX3rhxuUdToL/hKKMVN2NpB9FwQ18oa1uq61vD5zAbqovWgzsS6
xnAr+z4u4/yzy5ii5IwB4lMq85+16+P9bVmUijvw4WaWuJeiKd5Ze8ufvi2uw1QYv1v4DVkgHTZL
D3JeQh64JTnsrkMu4WRhYEKfilf9tcDSPfYN59VO5SlByPvTKADDabcc0O+T6VaX1tDLfWUQpy21
tNz5Y1qT9E6+sehrDoNPIYPoAhFGVHbd7KFqCQS4yc9WfNfjxT0E0ljV+aW/nXVihGUqKmzMfIK2
OspYdzEfl3QsX8Y+XasLc3FWzbyBN4po4o7Ke/cW9TN5qH5sqNWwplvS2mt9WSr3qILTo2xghDga
BuJDVm7S3G2PBP3anb2WlbMzt55Y+vPjF3KQJCi2iKB2qUain6RWHqZmlxC8cUPbfMQD4ileuANZ
3Gr3cWRWeK+VqL40o341vQ5od1E+OuzWXofFNx47ae7VGOjT4NLjaBZO7q+em/OrLbzguagx8XNN
53VwrBlPMyyx1rEJEByxZjxm1pYOb/GpGYjcr62BZPFTiS+SasEDrp9kkO1FVDuvXdVgfVQWBzXW
B47+6EXt8bNV281jNy4nW890sBbmMWvy5Vqsh04fL0vamYRraNW9HPaDr7mwjEz3/zF2XsuR40oa
fiJG0Jvb8lUqebV6um8Ybem959Pvx6w5hx3amY29QRAgSJVoQCDzNw+jrjmseadsQ0RnsXNeGo2l
iC2+MdOU3WV6bT+og8Zef2rnvRlFPYK1S112SUECE9Ht/kEqt1NlVWORVC0Io2ZDeBr6jLAkxvfG
xrXqEMIQymFSLZY/QBLA5ugF9kzWAjgR1bHV6T276nzuwuntVpU9Wl32l8hKHrK0/8ss4uKcEfF6
6Pvq7wIFTGePyn+1/bBjUL3xXuenrH1bw9GMTTNq1QYAOdIiy1milmDQqMcIBph+8Ggk7ngIe8iU
WqoGj7xJkATsfsaAGHiVtEk/dyqDR6m6lfkE444ow3L82j5XDfJFta2gyxjUTOV8bRdOfgjjlCKP
2xyAMRTLIS1JIi9tkcnoiRBQAJzDbt8yK/9U+lX4IDXPm/wFWok/3LJzaGPlqAx2zEI6795UO9fv
7dL5DGKkBfRCjwpYKovjV6mENTmmrE7mq1S1FigHZLz0KNVyyuOzP2ANLVVkPLPHeYhuf1iabGva
RnUavEjNygZCrAOaKFKNcOLb2/glH6Qa2lZ5gYthb6Sa6o71VEPBlZr8vjbQT6md1U/y27MF5zVa
sYK7yfK7F2DRpGOuKtUSqz8eTTwPperZGTJIMUJQS185W+T3T2lJiJfEMqk1S8vVrVI19cUmWUAg
eaoYq82iOak2maEAKxbsj4tpEweB8w0A8V3NFg4BvE+NNf8mbvE+EQn9UnbQRUjKh6+4rvGpZ2q4
wTGlfADBkZ7KwvYvrTGHd76vRCfykPmpQMTzUc/i9xR5tp/t5LyYE+55jos/albYGGAl40UrsZhy
Y9A3xH6in2cS8Q0RfBYGWuDGD+mYxyBxguCOFOkxHuc3e86NDXKcwDfK1L5v567AfLTSeLx5U/s0
e5RCse30kWgoEtn+NweFx22fwEB3h4p8WlD1AK6AnsOhU9HY7GCxeO14B1h+PtdN9R0TE+Vsadn0
ZnUVj934pOHO944K/o98drck6O/7qfQPoR3+qroseYziCN3a1FEO0PTV99KKNSat7UFzdftTaB9J
iaWfjXkeDoYSxXtXSe8CxfvBdF29mHX0y4yK790YmqR3KuekgRgly+bu4xKhsbGOUxSYID94oZF8
HUgSpZPlAkWqSFY6vNhJNXo7PSS9VAEEeCmKIxH5mJQfFnRtHr+mLerEZAm0z9UceCfLI/MJ8D3d
VyHymKYDWGkAC980vX+1vrqwvh+GXHsx1OYCEb3akIUKDmpBRMxC7pLAy0i8V2VuXjvG4zh+1Vsm
Sc9Fa7unKeuQPxwBKOMtbmXKSVPIq8Fpqg5w53XkQXzj8gOoh/qQEgHboa9k73I7X1x95jOfRyQ2
7eBLlbn166zz0aZJf3RI3APuxlfVXwrFHHFY9eIfU44FxjignYvxxe8ZGkzZ6h7eDDhkWn3YPpO8
1Y5WZYWXwMqJykeluwty1XgH+fl9sOLyt4kKJrmgX1HXVZC/Q4L1RYk4xNB2GxWRujM+CsOLWmjR
UwVKRWpSVFarHSDOExxbekjhlzpIl9G78yGrvCCjogH7i09gI/YxtsuPvWaqrxOp1b2nk+uWqoWQ
4kMWe/dS6xfb08GAjD3a/VWaDNgHR0xFq13j4hLq9UYLyhMA0VKTJm0xMa1aXCblgOXrczb4MjN3
iU6F5i9qn2X3OvlAWs2ofJZakWnBPnX9/CDVkZUN+er2IjVP17rXSElBCDhI0kubPnnaufdyGxYN
Z5OCScmBVwOzl+WAwFWmfVJhs3k7wMEEuNPJPiw7laUYBwJ/CqSBs/Qg1D1c/AIVqPWUgZteEF9N
br85i4ZiG3nT6xQT7pgsTX9tfAdtuTq8pFnIl65o4992a6MrzdzpxQntl3T4iW+s8UZMczsZ1vjC
d8J4K8fyR5ggNCH7CNGqW8QpvROIUfPN1nCXUHoshaVvbujBpSoKEunL3kEl04MZnnX0zSe+9yVg
mHrKLl7IDAIqWvQiBeIoxb5K/GKf/LdNnyLMCisP8W5bj16mYATl5Xtof5vHNIyMV7fojNdkVhj0
wbScpRorXnfWZuAh0kUbbOOVD9jkZNGtf47J0nZEpfVkL4dXQX0A7u4jiA63rVI650WKJG4Y7Zph
PDtB7Ly0aKM/jLECzVwHgFaYAezobCbOsxxBRDB8RkuONY3f5ltQv82eCzTuATb/fb66+11kir+H
2Q8wSp+UF7h0+kHRmu5WlbbWrHe1xvdMaljKFMe5AmB3q+o+R83Z0Qe48ShNozEvDq+xujX0KniV
tmn2L1rOiyG1ulX6U2vVBT34o1L09vRYAg65vzXBgjwPzP83hpNHT47La96inWVPurkht0um2BiC
Fyk8NTyqhTE/SG303eYhqt1joadRsp2bJQpcV85G9hYRX/nUwqEXuS081ZeTSJvhJb88VeWj15fN
sxbBKvvl4PQyNuqLFDxHKHj0ZKvXNt8cPtWROl5R9FFfMHqMr7Vm/7V2SFinoLzRNMe1zcVvrh1v
J236AcEKZIS21mhPVz2Kn9rRyx74BmYPpNAvPSSIi9SwLbHVjWx6afiitWZ7/qNNDrOa4nvd+sFO
K6sMkE/uPEvh1kQJHQgBMNRpK1UFkC65mHrYJXBUX+vYL1/9pCS85sXRUdqyKCdWGQMxD/MCM/vK
Vzc8+/5ZOpsGjjkFKsWGCfynVO12nzLM7oMuql/ruXxpCRTeo/davxYJIrdmqPhbFTooXg/DndOZ
PReAnSHwqR2JVJBSml2/qlMdPzaxe5ad0qS5hkbwvvHO2jSUD5M53tl12HM/B+NTYw7lxRvrDlTQ
FGT3NS7feblX1KHcNY1T7zQrmAEe+RgfKoZz3ydQNOLeT66Zqe4tu/rcGH4BH76/+mV/b/UBiu0h
OSl4Cd/9Lj5YIYIHicVKp2AG4OG3fRoj++fs5iDY6rPaBzAnlBBMt9rru5Y5yLZh9pF7X5tYzzYz
KOHtGCkQSX2+5pLtAx8Du94Eg64qwwXExCetdqJjwAeBALcKJB2Qct/rd+qM1lyrKQbJBdhJrnJM
R/2ddReDDeiFXWmoDxnm31iDKdeqK6HH9oN7znoIcIbxKW6GmOWfyzoZtGfWh+7rnFkaqu3KhXhH
SzDRKDZZPrVwpjbqiK8R6sSkbyfcALyyTzaYpz5VLIbv1f5ZCxvvaRHhmyAx2FNlwnsMjKvZxOpB
wRhlU0Tv8zy/kRHaRa1WHgq7de/6DDcYAgFsrsU0oABvG9UdomWfQViMZ19t+0PphLjq6Lr/0Oc/
OU14QW7F2KD7PGwd0yBzWyjaNWOumlmj+myknHmosvnOQnA2CAGJZMq8LxYHYAiop0Yb6kvd+fVe
xQpu1zhOcE3det6prf45GPEPADHV7YMZioY6l88W8I/nSjc/KXFUnTLUGq/IJIIr4ZuyTxunvZZF
QZREH+Bvzf42qKb+CpDg1NUIMrZ1ss3r8uhlo3fOjanapcwbWFqZ4caI4EbUfXeyqgURGHTa3sS7
+gBA+DtSTd8Y5bKTSZZ8y9Xqt8Dhui3qbETweG7sRgGul7TtnUaJTgJwLbQkWLF3Bl97w4Zto36v
En2CV2fWdwNAg7OyBDyM5llm1NoyrWaKwmPUkQdJQ4RZ8gTJiGho1U969q23lYc0heeLOMo2jZ9B
L/+eXaO6kH9T+RImNZpr6mUqKu3FhOFh8tiT7rXrIQF/41RbIw+ja5dXwSUYmWFkGu/vFOLLk3Yl
cnvD8vSWGSErp0eTwok+YZvEBDMhhmpXdX0M7em7a6rudXQTfMPLpzYkFHoDOzQQ3OoeU/KgD3GE
CCDTaPkT4lD1Ein5DBEgxzs9+tlkJZ5lkXniW94nIFaQt6oPXNDfdYpFzEgYnuwDphxtZT0RGNE3
OCH2Oz9uXj23gWPmNgYvsVGcw5pxMFbM7Tz0zbbsiAnU+ROapuq1jyLt2i6FY04WqXqoHfkm1AN/
b3Yg9UJNZ4WiOB1jr9XsgyRxt4CyDlER/FTIPKDEEKEoRCjjR28N5XuLrDkf7VOX+/ieuHCa9IAc
iDpCT/WYHt8HDUCe+ZkVSbsl71mV5gMmc9kGN4BPaayG/HnHWiDUuwly8ePoEWCv9W4iKxy8IKzC
57OtQCj5agcO34yvI8jLTViCzSIYC2BchcNjtgSv5zQ42N6iPlv1PwPXzxAoM4A3unoKiAFz1Lzw
j+HsoLcPYX7TaVCZ2l8DpMEI2O++8YDz1bZD1NnZmHmrbhGaLvZq0YFQ7hQMWDRVQT4SvZgg8Eks
lO7rVE0vY2g3V0KN2XbuJkTRsvYR9vILkeZmY6Enf8Z5EBSo7ltnx3Yvit97FyXx3Yu14HSquPvW
uN61jBhmzUZhGEur6jSjsNRq4dcBIOqx6rqveB8YcILtYK+UyXQ/4FV0dQgeFwuBOEj119Rx78A/
TMyyR58rOHwdWbUT3QiAL8XxXjc6f9MUkCiyuCJQ0QYmWbfSOlVuVWysxG6PQNcLQHGeBeiGj8EB
MvPFyUlK6QWaW0jHvpZW5xLlKbQdNtnHcmrNY19XHjbzb3CZOrX1f8x2vYPzzrfUWyAyyo/I6Le5
lQUXHXvGrV6pzY6VunfqAZ4dLXCg4E5ISSk+i7cOwr1jFQQ9VHPHDPDeG63hKR3QKHKoISaT7Fsz
eMszxb5bi2oonFvVZuZ/tmsoYth8PVg+c0dvsMAxuhlAz8rzDn7g4/vtob6mMfRtWTJvdDXgVfRN
426uY9KmzD5+prm+z4NkuuCieOoQinrW4uCXtThEQdW5olssDyOrMz7ES7GI55j5qF1Vs26fh76d
Htp4GbmpeWXQPtcRU92qTo9l4KghbvPcRjBhZ6Vl/dH1KTMPK3pPUh2dQxMrbGO0D2Mesf5eCt+9
n70OHlqrxfume06dJrmELA8uqe9EO6OAAAAbO7qzbPNZDwzYG97IE9VurQHEFfG9eD8o2EXrPsE1
YjA8/wicadlJMGD2kpGGKgws0bQWrysQmP8tlI58Ea6np8LDLsMIkdTyS5AaY+a1hFnwa3CQPV8S
Acqs73Uf72sMt+BIdPvEg2Md9KCxpmCYWHHi2owCNaOPp555UIu7xpye1HAeoXb49m5ElWY7LVVk
CiYcgLlZZuoCNHPCFF5Jh/TkrIEu8sziDkTGaZhgpABXeujM7llp8X/KzTjZ6V2Vz1vBzIULgd8C
f7Z3cJGEUzC7D2OKafYUddmjR2ruEjfV+wzc6BNeG6ANi2/hEKWf1ByXGK/96RY+D7dECZwlVFDP
2GQzhMU7x3O1eykmPmEArDxl50tvNMCxVyulVAB7+iAFpjo3L3IarD7fojrIz1lcMmSPnbOrrRh4
CCkFQHDFvC1QTIucwua9sLcmQ979oEHprQEK4L82HJKGv4fkiH8fE2A9JXP4HiIFh/joYcJabuc4
IwT3BW8EQHuXaNxd9H9TBfWt+jfrmvauHbJjPdZ8JkEFJk7iH9UEklALj3PxXw+/FHlpfEZCHkXO
8UVPAuuUDsrLTBBgobeqx8pcjAfir2pnnGJvDMnW77x49s5hZD3EpNK2qY6sUqvmCP8ZIMbtO9fU
p6uWxm+jyioVR0ZkFEMow4tJU+Wja5M0/D2gQO83BYggq7uDTcIbLFdp34Qj0ul3NzjaK7BdF2ls
ZWIhYDJOawuuPk/7ZlektvcEC8B5VKe3GQTfkwEYwcab8lDFyeeSiQHylRHQypJkqlTnVM+Y82EH
GeeKckw6N2T+ZKTAX6xdHnTGtiqL/gQ7onjrzLo5jbBFtlLVE6cBb1xbm7BRmnumy/w/bWfv9DL4
OdnKdCzidL5D+OOpnwF7m66dPAZIuTwGjVaTGUYK0+mddG/VdnUsoYEbAewMJUFiLuPnLUwNd0Aq
2AlJMhbBxpnHbM8q+tEgzsEovssybBMBi33L7TdMy9pztmBmygVXF4KwOJvOY7TgRmtjUs8AI8IF
SSrFpEfvimL4+/i/TdIu3bPltasvZcB19VrodJusSCkF6NnoIKe1ugp2/mFSDSaG4VvcgBTwX8cm
SA8BdF67NeAWDeMrQuWoG+J5d9PVEIyQ4IYykwWDGzsoeS+CG7Kj81NIkuP3yW2CC7gsa94zWeWX
yKa80VYFl+wkm8lMBAkWFv/eUBegfd1WR0GoVI7TAilkLptdih64ddDg9eBvEkVb4gi0BmCx9mRV
vjhKvkvUwHmefpr9AIp5uXDNckbZWvGJtpao816gitI4ztmUnaRn5LRcGWQRg7+Pb5eTSC8tVKeN
7eAjKr8yQWuaBCzCZ4ur3zFo1KMojDjeFpL7cAbD+aNb7t9oRs4pR41acsBSJHL9ZTNmiUxKC+M7
qWZZdQxLRcd/ZvlNObjPAO+Mk/xJ+Rle8BhG1YA4SV/tvbL8KcelYwDHfLmNtzssjYKXyn2yLtZC
Gl3bxlLvjkit4MkE6OOG/ZWnAdotGepxSse9qtffBA8sxQCMuqvh1xFPRXIkqwYbM6LKSRnj3WYv
Se8bzitUg689zMW914TcURsJ0UObNK9y7+3EfRyI+xzm2mBYt4YIvT2m7qS3ikvqsPxrQzTb1psG
dlgHQt0EO7ldcjdkq8TjM9nIpjwFVqj75JW7jVf0+QVfRw/0mWwuBUQEng3lWGmsotAXTGaACMCc
U1Y08/6PTTnawZECJLJr5Jfb5pz2oKHs6CR/b2waYtTNLm6Tz/OoX+TK3a4S1NJNYaXTTq61XJWk
LVj/txriKwsGQO6JHCFb0nZ7HKQuhZHiGNJ0IRBNRB+H7kVu/O3RlEuzPg2ypybyuanAsO/kUsiP
1Pua69MGhb4lgs4s16q+t4ttCHKXt+tr5k4/A7wyDhmzAZ66V63KW5i24SGfITq3+vSiL0OHfLaz
2HYWL3iQwNjxbVTonCjhNugJWUle/K8//MdvkE1sryC766F+63m7e6jJ4FDaG/pOhgD5vnfIjZ9s
AFnjSwqX93Zxb3CKP96aP0AVH6+gQRqviGBNzs3BCHMMc2M3/Kp0mbpfrzCD4EV3XCjd6+Ci9k8Z
JpYH+S29Xz2m9qwe0Gjs522Thdd20BVgHss4tLzWcqRs/Wub15UzwgFhspMnoY/TA1MYli7Lg6CP
SDuZcKzXx2fpYFczHUx9OyDBdpIneOys4TTlFsuSap87A8ZHWBoTSvm332IX6dkPwQp7uQFcYQGk
rM/eHN+7+gJgNAq7XuRtGN6WYVmeJKmubQXRn2VEsvTZ2ftONYBZSZ+cQGGMlP5SrG/rH4/obVP2
z5U3nLzG3MqTcDsEW4Gj8t7iNH67qyzYmyMK3ef1DV+fZWmTarA8hWrfHxpAesfQiQ6yz5SHXXqs
x398BKUud022bsdI/bb5Yb9UP7TdHtuysu2/hx5s5Ujwp+Y5gCu3SYHHFCkgt94G4bx8OHQPommg
s1Cd9AM+FOTpmRfIHR9sHWNQ5zGf22eHuQHrw6tOxGJWi00LdSIHlDLU3Z21YFXnsXzOB7c7mObM
VKLR1Z0aFMRuegRmNiR4D8I7mPLFLtKch3oXROWjg3nxeuPlr0r19jqtdWlcH5MPhxRD2p567Afl
YZSiXoZr2dIT6EtmDOdJrr6cpADPOIFZ4bHrfWj1W3lLYLXTKpt/tA6u8VduIaIk65YJ1+A9pLov
tnApQi5YFyvpmTg41JB4wTeMif4p6oG7I2Oyl2sshdz2eJmeIJTLGnlKv+eTfvFiIzuo83iXmCUC
ZV53kkFGY9Ru4eyWqOfuwiK4fQGM9iek/OwsJ5Q7L1uM9O3ChrGj4ec8eE+Yxbk3zLKf2K8+nmeH
XJ6IdTBQNdU5c9z6+/R21Hb9BPF+vYpl5jCSJstnJnMza+db0IWEVAIv4C9wyQYzcQ/5UelCbg3K
iYEuyqhZ+5uOmUy2wOtWx8l1zhPAHPK5R+iRaBRH9jbDMew2u7qtoiItKMi56dptEIZL/VAbiXGQ
88vv8u1oPLf642zk7UE1jWe5q+utla28637ExhRtxqJA6R8K+d8LtHXgUOTbL/XbxI7laYkjDcsH
MP57LbNz2PltPtwjyG6egKZVF2HtDFFXXXgWfpdhlt3ur9yJdYxZbwwf6F8p9Exz8uqdBUEaWQzH
wOGk4CVwGcF3KATuSy6Z3Bl5rAOV2KMFPNgv8A357wAqHdYRfb2Ttwd6Ge/Xi7DulS3p8n+firna
CHvpfh3q5cdI9TYXX+uydWucI2w/mNAizCATXaWzTyoei9JF/uxtyiWbOGzyqt02yWv/Dau/fSjl
d/4xy7gdW+buFljAlYQg9hh86GX+SnKE0LW8JnOBHMw2mMyvaK0QTw775FQ0Yajupftt01++oBFg
kC5Ib/M4eVJlRrcWa9s0Z6QcNJQiNWBiyyRM/p21uKEkpf7HXPb268t5hIlzPxbouvVsN8DTDzZZ
qnmLXm9BEuq7Kz/ErC+6q6tnmZbJpE62pLidepkWSpVEEJrXAQSQtbN0WauytRbrbVzb1r/x4dgo
/9Qh1MEYxpgpA2cHECA/SV3ePK54wjJ+2X/78XOpFZtIGdQ/ppFyC29P3vwtgGh/lsc1QkkX0PRy
D8KuQ3JDnpR/3pSjb0MVoJzm5Jbp7iMVJIApsi7hPnBChOAhe9cd6xpQdkix9pPq4P8YtDo/3379
8iTfyB7rO3Obz9weZmn19Lwjf/Lf9062br1k82NdDrqd9Y9eH//Ax6MUjcRGa79pM1KzMq6sswc5
9p/a1i6y9zbPls21kPuxVmVLjvvXs/6xnJHe0vHDn/qntg9n/fCXgmXAx2iu7kIYfcsrjoczuYpq
vq1V5YWXglAK5ExoRCzelzDbWqxtc4YnKPQ7+lStweatkwy3cvK16x97ZNM3AxBCpOBvT7S8LPKe
rC/L+lL9a9t6mLx30u+f2v6/p/LnfCH3FzFov3Hn4tDGtHaZC8uHay1uK9m1/kes4p+6f2i7rSeW
097+gpznQ5/bXxgS76opw2+188KtDA2yBpWt9RstY8hala11QrZ2/tD2oSr9/B7BgP6HViOJkBQ2
RD5eTnLvTG/lEb5tSqvUZ0LZLKuzKjvoXvG6Du+AqaCNr3VlXmjkUpeRn7lQQETJyiz3FjryA6ud
tzI8EP1HkrVBGfhvutpt0LBVYggyuhTlDAkT8bfdPw2366PgyKJ/7bM+Bmvbh8dFqrJ3DJqUkIUL
02tQZ3PXOXo6b2X9mwAwIFyUjG9BO0SH2xsvF2UtbsPqWpfL9a9V2bG+ulINCKT8PXxL/cMZpG3O
ErATWsJrtA72t4n1bb/cn/XIBq8SFm/Z2SIwYiwRkj9Wjms3OVYKmRisVdn60E8G0bXtj39c9nw4
ZPAqZT8b96ACn2qoFLgGSA8i5YYGkmP5cJU44rWvMnT5WZJlJ7kyZdLn2WlWnU2TYeguL/t6R2/v
/h/BzD+mCmtX2ZLbGxU9Eb1bp1uQK3cQPTHiCJkUHa3sYfZK0jGouWjTg7yitzilPAHjrMfNX/Ii
/x3VqtVgj3U2qZOG5GCeZ+cEiWBY4pDWpKgbspWbte5bgYL+WWhtykV32JktDMgYkNfIh6VrwdHU
/TvhbFskACIV7Rq5qnJf6gwqk14Vb2UMz0T45Ppyg+cW0Z32Fs/8cPnlov5xi25L19tVlzWLbN5e
84jk5OyZ016usvzZtZAfsFblwn5ou63qZM9HMufaU3av/5IehvrWxlpvg40hVnFB7r93RTweDYQA
9zqMWapQzxAgLc74TLLX0smdGQ4yPctezwPmqScJ3k118Bpp2VFbzqEmdXZfBnW7kV5zl40nZS7N
ndpngPSGodg0Ea+6FF7mmlvbA+CpgSm6pol7UKPQyvdIBmG4zMp+T1QS1PDknBs9aB7hZJFrRjQW
4nnm4F4Uq9fUH98WRPtLgAzsC/ybeodq3IgqB1VpyxA8yhLSE/WICkRsV+lL7DkoC5rd/RSjheAA
Wzjo5PaPnuXPT2nV/IDveOpNrXwfcxNXrdT/mpdMyWt84C9+oIIUz5q33putbx7RejK7fkDCQWtR
xxmGTdDU9ed6BtPLkrz8pKupvUVRB3hVhGyXWiy2ACah5Dm3KvSbVBUpo5gkU1OC48aIsXoYlz2E
kjATGHAUCBPt2BR2+TBPSfUgW1JkReGge5bnCAsThLeKONiVFfJD/jR8MUmeHVt1kfLL1MrAjgQl
jt0SAN64Piu3uIhRvVYhfBo+RqIqCoa7NivABHntwHq4KdwLSA3Sax7B9hbVr6mfoqdhKSC6RE++
mnxFVlM5S1OZYdKN7iKqXAXCZ4ZFtsYJnhrUsJ9UMqFPqaJp22kcA1YQ7IhtD2hVanMtcyxF8ZDd
TMPQPWhJ5z3OS1FnwPZsni3Y1fRYd4R6lm610sEVbSA7Y06YzY2jji6M/2tKovnhVgPNgfKvwzO3
Hl9FlveIyky0rcJ2g+6psXc0y9xNU5Oj8QaYvjA082I7QJ2BtWo73daTdoMVPDIYOICXXlheK6h2
12Yp1irP5zEpiKEOSBvZcNNK/ZLPZmpsNdPQLlIUU/CfxqKvlO3kwXL3wpRgM6IGb70PYNS1x/5L
MuR/GaTSwYVD9+fdMuEzg0wErVBUqMT08y/SnZ/DPNG/TE0CWgFBnLdgzIBdo4P1OGvkkq0pse4q
N+8veh+3pzSNiwdugQblv1VfmlHh4cpS8141+rca1aB7N0oeB7tqoL4q9UvckzhyEHvcS1V2kAr9
hPx6vq/HTY9xx2ZausdaiilfDJZrOY4MNk2OAu2WMWP3x8FW/tVJZ/NOTlU3pvbgeOEJchhOnRmy
aAc+ONVu/QVtkPwOwzm5nbc25vax6dp9riJrs/WxWO6D7BWjwpmgfdGwVrbNO4gWzQvc8/6B0PFZ
ahjtti+Y1kGGykbEmpYe0uYY5ceDEvdNddHjwjUQoDa0HyIWy6YCg+6Kflp/rQfCymWK2onscFCy
OCODmYBm41LoptIeEdvUtlKVy5Ol6vKpcsCELdfHHkeALtUy0YuP9vj79u+kSe4f7aKGc7ZcP1Sn
QeRlk4c/Pc/MOJgop8imFFUww3Bf6/K0jS0Skn80ym7Z00Hu2A2PAGdA4AXDBlwXlgplxaCk13/V
dRCeensI0HgPq69leZD98RDWh1RHtamaFYeAteLiFk488NwEUXDtlmJI0D1xDf/4x46+T7GTeQ98
O95DYYjvyjHDw3ApZEvaTFbZWDbYKKrFWtTgN/gvHeWQW+/16G7EHPD/c0jqDuArVO348TRtVyBy
+zw+lCrRwO2HXye95Y9MRak317RdeBSkHU2rhQGLIuV9tBQ5AhP3Up18H8XCyB8gr6sxwfVld6mi
XL5ZO8kWDnp3fPg68sgcHLtEVcKy8vDEmBTl4rxbQPFRlpK9Hw6VqvzhFtXRk4MQ+O1Q+Wt/HJHp
5r4rAWh83LH8qqmMITs+z4X9V4o9Kcil2U3v2qlK79wxAnCiobzZZeQZVbIV+6QItVe1DIerq9ff
81BTXwe7UF/1sH7oGGAfyE3DdEF0kK9fb6D/5dStfmcDLXl3M05FMqe8T1EzeI8q5TN85OBRdppl
cO8Xsf0k+0AK71MIdS/50nOs35NBM980Pyo+aclZuvDNyV7VpoF++RDW6XTtAy29H5cCcT992JhJ
zabdzBvGbNB4S1X6QDQlkeO7v9RkwL3UJXYJcyl9z7waHW3NaLdSNfpmOBm4pu5K00IRf2NbXf+C
jRXSRdao7yMIle9Njy2CCl/vuPAr34GClTs7883TiGXmU2mPb0Boui9W+W12G/ezpbjtJSsjpJNs
vfvSzAApVMfKnxDRQUs37H8Hjt1+AbKl7+YYF3G78d80wGdo2LYDeE+24rDdz1jDwhf+TxO0yL93
fmjTLQdUbDZfy8Gr9/i1lSjMOcVbplj2pUm7Cc3tvnjTYUy/YP2+kZ0KMLY3EBifYfKq99Jk+w35
BXcoj1IdUZM4a96UbKVax675NJOlk5qcsRvUexWtNx1G9F0wzeASCis07mq0YqBF1z4qbHZ+T9A9
7nZg8ZD1RFp2X/mDc5E9fet7e1MbLJ473E5mn5EHwZjovVerfgvHJ7pI1YlUG5hC1N9J1caICB9I
3b9KdVamby7f/AepTX32xHidPxkx+B5/DE5hNCjPadaq95EPjTj0sasa8uoJoM8e2Yn+ufTaT0nc
qneAFYZnXW95VWJU5avEvUoHaUcX8VAqdfYgTVKYqBxFNgSGutMxXC1wj83s4Fm6x9DRnnLzuWmK
g9u5FYaF9R4Z8/LOnpziLuogyy1iweWdolI0XeUiM6tOu9jrER23o+Yx1ByswCfrDYWw9ItqVd4e
3czyJFU4OkDq9eK9NEckKY0eLMHSTesnf4OmH6iafMRdWW0BilfpF1DU2RE6vnPQyX18sS3jLncV
69UMM+e+TCwAFku3dlJ/TaAlz3zatHumdRpuRGy5SzFrqb8lgteA3/1P29pFtiyl/VX1unb8p+P1
FgBMZ8eP9Tg3D6NSAZcuXKTvQHWZfIl+5ar/yRwH+71xRvSBcr24ZqFho2xcpSDihvlzX7nP0nU0
0msdGd5fdZOrO7eOrfu09DBgqWvUUtCF/QQd6YeC+NU+LrYusKGrWvJSuWP8rdMAiFmG2zx6Zhdc
FNtJjlEaqq+oqtQbOb0z/6WWXvOjI28EjMiM0WGcjBMx2xLV3dJ69mw0x3ndHYQttXyTZHWBMi4a
VdeSMfVql+Gu9/X4UiNO/veOWx/ZXa6t8EgAPyPjv1PnQI13sj8E93iVs8WOS6NdQSesHPN8q8pu
3dOS8cCrHd16Bpr+bJmJdVTtAe72egrLMe9s4OUXJ7SUfaoVOrZUg3OywPue8bpprpphOgc7yaan
CR+XXd+qzSfeRhXoj+t8Ze78jDaP8rvx3twhYUo6Ftbh+dVuC/MHnETEIk3GeZ4+XtoscSCpBPO+
rqr6Idbb+mQa1XCJ3NbC3dcvsSXoHPSxAKsy8MHM1Etksfze/xIH46ckMpX/Yey8liPllnX7RERg
Ju6WopzKSGp53RBqqRvvmbin3wO01tK/duwTcW4IXFElhMmZmd/4/ih0Wn5/UV5ooOJK82vKho9I
UexXzWpzaMfa/BBZsMEJUcJbJNTOPl+g4qoSZKc+S8w96YDs1kEKRI9za5I/40FmBXP0xgP4HfGh
8qWH+CDTnUSETRCeho74k0NG1mX/GGLN0Xa/eknPMpzi9tHtGBPKvtZu6duQtOfgsITuyvZJrgXB
QdcNPKhGe0EaqBlucZrMT+ucbTeUAEEgXGQK1gX/ml+aPbiPRea+alOiXETvupwD8L1NlDU366I0
IM8VdiKPetIDptKIy46yotWtbB33KUSQ7tVDpF76ugqe4mZ+081Qv65L89IBbuvm7bqrq9mnWDOD
u3Up6sN9l1XZL1HqwVMwU0sszfahMmz7KdiPQW6/Jbwq992odnu7G8L3Ut83Q2O9V3RkYZlTN4ch
HMpXbO42vRk7vxhHnjF5KK9NoADPDxFvyD7SvO91y4a4pOKMs+6iZBn3wI4mbiLAa0Zs/FntDk1g
apEdyqefHVqjMfzakuZuwFLwKpcJF8bkt3gj++viuoGCbXltZ9y2sKw+0ezEN4eyprsBw1GP3F15
NZaJBYr35CjGpbDr+RdZgFdZxdP7FC+NHh16DjhQIPcy/TWZh+l9bGJzMy7r42X9f+/vgFz62T9w
Ao5De9qmDR2Ab/8+/s/6/9fx/3v/9Xv1ekC57YqtKMxkMzBgv6+GqbnXbaHvrWUduIzmft1QMPj9
XrfuAiiyva+Wdf/rs7w5wVkp7j7ReSeuE3NRW7p1q+64MvJ/rVOxj3YLsfvZbd04Jq7rNQ16g7C6
VfLORDCJ5mvUmiHc2tzrfg/Hxs9HrbxdJ6Pg/1X2z7qntfVWj1L1HNYI8XhIrQsQ2tVzt0zWRctQ
EN1/L+e13zNcg/X4763r+p/F9RPrOth2pyKmoe1n1feRfpYzHnrz6NxWnK6PHvsPiGTuW4qeiYuq
Ko5ugJZUH+1fk9W7HwYAOrKF7nBrOg6Goym8lTJTY6qvqIkRHh/bStkZuju/QGQY9pKjrsDTZ2RZ
x/U7opx2vr7uzAtO2O41kBqFruXYmFfc6py1J/pGTFwHDGOnt914ozcRzO7FcGd11Pk21zGjEnEu
g691wzrpYXVvHZqsUKL39lFkogKu0wX3uZ0q9wCipa8fXGzE0nmG6WLAjgFCbguPEARdTDI2e6XO
+z2DP7D4xt9adO8gRoaXOMEJPpVdfxu3vXZQky4/BmMmrlGo44mhVPNzFmV/aTrM//LhCDv4G0UI
6FhY/97jJ7M3Rhle67Jt78tlYqiEh1EJLnHZwdAXKVJLy4bZVVctQxcPMlndDm4pr+v+624YPG0x
jZwwQANOky6e7LTM4yXbp/chsA581drsDugQBhEmxmiGVMcdPmjN1Qxluq+R1lzSHFGFMYr5bDt0
FqOOt052PsTHEpTxyRWxeSTtUd640zzc5PU4HhU1rk65UWLsE/TxOW0DEE+D7ZzTasLrtSFJEss0
2CVdp+LAoDY7xy1HhK5AlwFA9XfUJ6ptltjyPoD2BDeY3kGeOHQD1X3/MEusfjB3Hh9jEzyyFF4v
I5JSYak+tdSgN9GoGs+j48Dyhnv6gvdM79XxNF4CfKhAUBeZX09RDAkLfhzvJgQfQTb/TltnG+BH
9kr1uoVrEy9a+zl+oJf0b2yp828lNX6T+EVeboYkykNH3+UdL+dgEPt+OYKT4N9BT2yFxcPIgMqa
gHTSYvK7pC9Rl+LDpdeAIWA+nGCjjncNRuoLjX8GutZcXHOSoJC5AxgZVYe81QDJAO8brwm0FoLy
8VAIJX4MFNe+2hpq2tUIPhI9kjszGA59NkyvwmLspGnho1Nyp2hTUYINUMfXmAbAbVgN/WH9lJ6k
x8YYtJvC1gafXGJ5gyIoYai6dAabLoYcQed9rxITQMR1l3XuHyutZcu68n9v+dl9zFc+IV/wc5x1
XV076NAo4G1yHAOvZtVh5dgp8lliYHkzBmoOvoJTksPbJm85oPRYFiHaudupK/G5XBZ1MSFaEmZ5
XBeDrNE81ImJh8kDIjnLZlCwTPQiwu+pElN1Gt20xsGCuXXys886t67DaZy9W50WpaGgG+v/43Mz
wKgKgfp/HXtd/MdX2/gIHImEvH+s+/nI+v1jXM03efbaTlH0yDM38MrENo96gLaiL4wH1bWDvTFE
ymYu+DfbbpncWXV5WJfWDwnDfehk7l5MUzmALpqvrmyRFHZF99KPdu0Zgx1+dKHyiKDI/RKatisc
HgdwwDehVugxOwDllXnyl2TGLXSQ5HcdNwmvnbZ7XezuN6kpqwt57pMKxP2CUKC+FFod7cCZzl4q
1Prys2HdSoD1r/0EljxlZ29U+UyLDM7NyxHWj6w7/iz21mh79tBQs/zPl/yvQytjil5ID54zelQB
Zi5f8nOAdTEb1APFr+TGdwbFPssxxIAI61AcX5Q+QkKi23cCkuNdZi1PX62kw0BEzvc6lL5YKmXO
wSZVcLFVjEsSFdT/9+KyDqfu4RIvk3UdLZjaFl80qiDL1p8N637rurpR850YcAVYFzvLKLYxWBhf
JhPp/br5HSNccEu1edPCCflbX03PdsWgvZna4KGYi96nVay/12UCDdMe81vHAKqSAHG7TGY/HEq6
aiE4xvTsY1t1NDMXJsjyFB9sNb4WmVrvcsa6dyqsXTIGZK8zs1FIrJf5E78u2pDzdl5SCwKKOQvx
jqfoa9Bm1mdlBjcqicwQEg66prRJCaWfyqqzwPeRZKCgIf+Ok3sOiqL8NNrkQxFkqXla0kBP15Bp
9rhhCVALJkjPfM6Hp6AZWpjmDCDWraMdVacoRwq4bi2w8DwH/dx669Yki3I8L2HKrVunzsqujSLe
0+VIVDyK26ypH9ZtiXDIOQFaIiaPb6tOVa4JTkLMh+Yc365z60TNw7dZV+vjz6p1DjfUyE/w8fn+
1M9W1c7tfUIhylvX2W0EbtJp0Z0CB9387PfzPeqQX1pRWjfBrLPvnOBKhRLpYUzdihJRQPFEy7ST
60jtpKKjQrMea/tsBhWzblgnowM1aKMs+zSKMtW7n89ogfJZzRVku/8c5h+7mHaChmw9+M/Remw6
Nr09Vf73cdfNQZbwFf/Yc7YUZYMdlvANy0UIthxeGRokgihY//HBdcP3V64/MMrVYOcK8fy9zlh/
wc+XT27KJRjYUj22Uef/n3/Tz97/Oq72lYdwG75/w3IW1rl//Njlx33/pnXL95fKKr9NALsiFd+b
naOeymW3dYdANKR51tl1yzqZ1tO/zgpHgm4YfrtUhC6KHHZEG9ipje2lTeN602BgEcZIzcK2+DDL
doKhR09jrx6tKJj3tiv/0JY7+RlgRTX+7PUU60hh4UfhwgdzB3mMsu6ryQN3R8x0ckCYxrUe+5o1
LShb99NSsMhOpKc0PMgBzQpw+I5LjrHF3cpp0mfGmQdEeE+i7V2v57aD6zE9NkFNc7F80sKRgyHz
g4idXnu1PdsJ+suaricSOtuM7FYp9I+oHM4KVc+pxBJxAsFQLQW/UqHokKL3PaAjZpjqpqdY0e6b
LlXu1IQhb4Wf0V0dnASxCPZyy6ph7JFJZenle52GiYs3l0N+/PlUSCbPzxuQS/imKnfrBjRoH92M
4qrueqSc80NbP7SZGO4GAqHObmChFwzJh5mWEeBlCT8kfFIqTFZwyMH2oJY2ZIdu9EakpsKl39DM
rr024gC2TKYsuG8GdPx5ebLDwaTrn0lJtniDxmzc6SWssXVdAYFhP+OyRsL03+vkTCAB0lTf17jo
lY4Z3ObLBByFW9n1XWeBa8o6uDgjMczdvEzizKgOzmRP3rrIE8S4S6BRIBhqv1f9rG8t8RKbnXGz
rnKUWodLNs7Yhbbldl23Tgw90CkTwWxcd/nHBoh5xtR+f/G62tRL6rtTWRzXL17XBdHgWW5n+N3U
ULFefuS6MU7V4mRaAAiXVSZp9attK/4QRsl9WW1LBMF3nabF99TM/45xHRwHzbgAIs/OI2ZVd+vE
mWH9g7Uydz/rsqkvMHGDzJ+qSqIgaQwMPK/lTWqm5h3JfvP7szK2tnMZ4H4UdS0uWg6DtiDDY2g2
K2f/vYxDUr1rykxs6PNle1SZ+mkJnpPWuZ1dooN+rqkV1VLcuW6q3JrxKVwWjDj512Q0mzdJ1vJm
EtkyLETvg/sfjRk/+40plKNs5tG7HshWSwvvivgOwzt5rcrJ/76i5ioO6TXuPKjI7W3Z5OG9IEl2
ryflQxWE42ndbZ0QkuketkDVYV1c99WgrPtmTef4+ql1HYqKDElCemEMN25cNXTvssJw7+ByzzeG
Id/DoIESsqzX7bzHSSrxgsRB+b/uBgHzSOU+uqx7EPndqbFmnOKZ66+c4u6ghK51h1jUvsNBrN5q
kYOXwTjbd+sGrQPuqVYUZ9bFdQPAFHGtMwJGnDcUyLFRRynZMDZ9zPM37c3zz74RuVPMzFp7n+l1
snMmOibAWUb3FWoIH3uWdGvYkNE2dlcHO8M1IIfDb7kH9Rzfi65FG2qk5A9G8qGOkWEqtHiZrBNi
lxm3LNw89Xkk2qhC7PAUzEKChdQXAB7+19yyCF/vpejw8sNbw6X/brFWCTCHvlnnsGvOqV/fdItK
SC4tjOvcOhnWRsllwqCWxsl1JehauXd1Kt5jAvClnB6j78arpc9bJexuXlV9Js3SMYpdhA8/E2Jk
pA7rcr6qHnqRv4hFeCQXJU2z/AS8iVAeWav+yKwBu0GDJCkAd/dmneh1N84YHDULf+M/s3rmfsap
DgOjLcA+rpv7fkYhus4mYGdA/qcJZQ7A+RTtoOx9nzFnwoIkhTOSOBYlxPUsfm8G9nJasjJ72CfY
HaAwQ74gtspkKEjs5J9Jiq8AWkRW1vsR+y/f1B5CfB1vStm/2pzWU4wd2K7TxHs0CXc7Ll21KYcp
3RNPnHy7/r0/Z3udW/8D1LCirQg5VwouaSdV6n6ThuLQYdR2YxlldbQYJKR10niKKveDsJ4y/mrT
HFHoI+pQ+Q9zCWgNMbkDkH5WTD9pEDEvorRi6bi2l3/WOpcDbdjWYEF47/baTQvZIqwtCl1GBYkv
zcbzP04MEmXOm+W2IBRtbaMoeUC+n4RbHZmfIo+UrWGey6EZb9rIGr4nhojHm0Bfzlw+veeaXt8g
+a1v3KIGOr7OFo7ba9t1drVeXefWSWoHNd1OLjSMpXe+XOxYKqNGoEPQ8X9eWJVrF8c4BwSwaESX
P3OdrH/wz6LMDcgyGr6ZwaJhmpcexfV0lKvmdJ3tZhJeRW5P/s9/Zr1OfxbXOVcbsLdCwMvDu4QT
yMRY2v5+JqYU0V4K85QuvffrdbBO4mVxoMSxm+P2vK6qAhNzh9AhGlltDfrV0cBSev6/fVn+yrS2
wX3UKNCALaqx71lb6sMxBfKFSJ5zuvAhaoGNwTpZF5MYCrEWK38bQsrhhDFk582t3eOKoiTjyXZK
38CmqyvHyQtzrHUj/Kl91akZxehqsCf38+Vm46NWLWBd4hF8Y0sM55DST5TOt3reoxtNL3lZRx6M
MgqlcxWdLXphLmEgN9TbW2+Y8muu8Yoo3Nr0XSirJ7XuNjwyKkroZBarWh7BDSxD21m9R32vH+YB
ByHLwZPWfumartgJijB0scseL5Y23MUdRpSi8JQ+pz5Cm6DPC5eHRnIrdM3aTNqkbAOlwxam13ew
/8HTzU+GyI5FVZG/w5IobsVbPdR4Fk7ZDvxSvDUR+pWdPEdho3q8HFEmR2XptwgyInkG/Eo/SUJJ
V1EpvYYJSRW0VBugbPFuqBeP6M6gC5cUBcXpzVzpA/7GTutXICpah1xjP/5tbU6M07tYpfD5uXfP
4ZQmmxiDraBIVLimWJTGGunqXgV8ayTQ8THNrPu/SYAiW6WTajPOprMPYN0oVXfo9IiTAIcuFhZn
WkRoxdtB0BczPLvOkrrECJJ4rP2yeXUvzxZNgx1jW8ci3RvKhBBYod9fDsqeiGLeUH98J3iOts6E
fr9SrBQ2EW06zkzsKdDmOODRaN/kDw8Ldzqkzv0IAulAxVM900yLe4aDA4Na8I+uUOmimZchwGAn
dFS8tqSAOYXqKVL+dgHeMs14Wa4gPbG6SxbNf0w2boqWF2XNIFuxg2upy886h46kc4tutKHHrGka
qDdGNo45aiJ8EqLnMm1xwLXQiaHg9jPSCYZAFD6naraxugUpAmvZG/XuJeB94UN59fBlxh80p4Tj
8F1W7cYwIeZ+Q1fOBNHLvMha2eVhG9xPENfn2vldZbjqhWr4MfXKrnMYCA5a7y8BYG8Z0YleuZ3p
Rl8KHFavHPEm1sb51a1JWJCA1JQ/NhaJcI2M+GhoZPLcRL2HuOBsjCnzg6h/nDRnhxEu7SMRrViK
UKm2MkJS0s+01uRurkfpT1FW7RTnOVKKwjOTPNg2WUF+pi92pqWU5znigENHZjDWtNtwTDrQlNNR
qh+M/KONO9n9VjYPbYpVa4NfF/n8reVWb1rXg2cBkOQYmB53/TMduQawoyTa4OKZe0SD2maGv+q5
GKZ63TTmXmJHB1MoqteD7LIS8QxIrBY0SYL5yoiPatUvEtxXHIihqiYPmhGabJteQrf/CMK6AepU
fiXz66ynwNey6JPm3Nxv9ScsFJ96+iWpukBLHU4uyNSlttGN0vHJtY2TtEmZ0QRsBfpf0jcgTKy3
ZDCv5UjRPnPPQme3XBsuhkr0zzM92fa4DndVew5miYFsMe2x57Vwly2iw/Qb52zy1Y9pId81iaG8
2k13IiHyl/OC6y1JBGKNTqFP8IQugExKeoYBG4ZcE5umlADBko+ek+Q1FabAiqEcq5EgKxJaven2
nHvVz2wS/lgKnIxq1+RmcI+3YbeltJNsxtp+ssbcNwrJg0ABQ5tlr3jcZ77mUvBumy722jZ/oV8U
kWPHGHpMY/yS6N60GoyEF59YOqPHbatkz8D870GnOV770lsQ6Oo4RXc/HJ1Y/yqV9CuP9c+2NjAL
bCDzq4yhyHDvi0FOOyenWBBr9LI7GX1E0RS+amRBxxzY3zCVD2pSX+slUVVMSyH2j9HaWC8M/OCI
Vtm2Fx7cu2Y7KtYid65u+yjx4tIiW7I06tbheCw1Xgo5PUIW8D5YLzw1rXCTaMcmj29tGjG8Kiuv
eVr+zQ37WNfWRxsz8BrFXeRkuS/U7ECjCvmgoMOvZQjQ1TvDTYebWQiq2q/pQN9KI4HIM/Spbym4
0etKN3mKWYx+YCifDmSjKOhpRI+NrcBUSu9saz+NzSM2b5Shc7EnC7A3ZzKZUfFUjOpO4Oq9cyKL
/mF6VmKTy0wpX121TG76TRg5C0PsV29E0Maz52nuMh/+zGPUzJ/laL3o5XTfWxs9t+qdFY6XGTRn
akGea/Gf1CzrUoKxdsoWzmCpU1ET7TENAtq0rf0QK74T43X/NsXVuxtmj1Ylz6NFT6M6PEdddmjp
wUlHromka3cg2UDT9OcIcCANbYDRmsz004oRuNL4RsP9CVXezA51Ww4kcSeYcfChgQbgXRGa71M3
vuNNnXt2pjy1DiCbLtbf2jz9HMDpGfX4hr7sD2279MUa+7mPj1LkjxMy8k2mlr8qCbw8hsPUp3RU
cz4eBCZi+5IyAD1/Brmjdt5TgASm1h5DKe/xNMJD0CE/PnT2n1a0oCl4w+KxjdV7IUD+AlD2FDFg
eakWYJuys94V9yloHk+bB3MrXHc/Wu7xLW8B9EEbOpaj2cHbT2mWn2iPiPDRxI39hClGeUU3TAuf
DTZd546sAjI7ZIU781PNu3OqDq+SH8XQ7yWmCQPSZ/bsNsqJJ98DzWWVJ6XNqQ+vGs70panvu2Q4
jGWwaw/tUOxaTgsPCUb+1A5Hj9peTPw/gAK2q2tMlurQ4aemthiLje45LWF9SiOlnlLshpi7d3CC
P1mGhXJKf1oxNi+W7M66291JJ9vg53BfdeG7mTNuREKGdcOQvdlo6uGTlv2G0gwuDwLrz5lrg4oA
2PiCsKHRBiKacesYKg3Gci8YZxxdRstlfsV6tCEOiFVyVdwu8sXqSCrPmTN6cHhus2RsvdqGCKgK
Go6MPHwsrexP1Y2Nl3fZ4NeuxDES0WETqcdedX/ZBkHkFEHOLsL+ZLRE2ZUM3mXHfTdLfWcB87bb
/mKQvYOckvog7iwloxpaB6BE6Z0CufsCg5BGp5AUmkHusOkNTrLNacTyZOaBruW+1G0Xwb/jeH0y
5H7+0OYwovpUUXe6AbOhbeJfGMB3AWx7XnBEkvfulzpKedYAkTEaMw9O0D0qYgK76cp30UEan5SY
vhf53rTuLuxBirYxHsVu6voZKYKGAkdGY7xfqAo3D0FYLZJNHZIRkKqak7FOD/ncO0dMJl/sGHgP
b3DZV19aR2w8DdyeJXydJD4LpcRhboChmHC51PEvjcePjzqJrib8e+a4Podx+ReT0cgTmqSsZDwF
rYNRSfFbg1znzA0qCQ1HsCB28OcsLjKsTxbBYtgV196laIi/CKirCwKiZ2LtZ4eixcYMF68Iffyc
TEYAqdOPV8flVWNNfurIxWGQt7mFgVTSwlGtX1K95u4YNlYzq7dmn48E41nqCYcYzMro2wjjvz35
7O5klgshyxzhvY3Dk1kOW003RwIrTDNiG7aDJe+UYayOsZLeGSEBOZ60hW4We4PMVF3PAwFt1O8R
aRutlfskhJ6sKPwN3wp2akrPXqTV3AFcNMpfkn4fcZkeA8sYcQbuqFZe8wqMGYh74WV02x5mM2z8
FiKmOySbZDYvjXTpTZV/TOUGq+VzjDFrQRIa4CO9d2m1Rcp4l/RC7NSifgOycCOLGeJzuSCa32uB
cfXoaoj1y+ipEjaRED1QDkkCr1ZD4s4yBjNJC3rh7GlaMrGGtIdNYiHusSZUIeZHIkFA9sOEZ7ul
74QxPeqqda4T7sCIM5wKTCWoSv4x7aD3sw7icL6NNGsfW+P7PN7QOfOU0ZHq4QtSb3ON84SV+BUl
Bm0jM+N1C61SNy0pePNFgcy39LZtoIe86u1J0XYWhkeeayoPohS7HsDt8pAqPTioSKEmGqj3C10O
94+UB5tinEAHvvWR8Vu3lGkX6D2wZCSkEA0ZnmYZeDsiQtPl6i8VtAMEJtgmRuhXiPG7OIKRlBp/
DasrPGsk3W9CTeK5SQrRBC+oq/exo+pQ5Ww/xeXUU1yuEtvUP0i4/MFDuTr1KVVrncL9hFVRqmu/
APblPq0yCCgNzVfT0lw+sI3JEfu6TmHfSffChEurjePB1nqHOCCpNqDmWugp3Wui1eCou5MSc7WV
jfDarHpKsgI5knUDGNOfS+LnoXNx9SVJ4VlZtB9wHIfaOV8tWtgr8TVp7meVz4lPI1vFZSrv7WJ4
s9vhE5LoYZ6mjaVr7+UYm9CSBxC9iC+CsTHhkwzFhjqIWomHPrXvZesgy0jyS+9ICii1SiHbfUvM
Dkf73HgMul9SqKC6YYjiIIbjjmoH/hgVl8wUZ6FZ3Lphh58TdYxGtW8rRh19WQx+FKt3GI486T2u
mK4sdmE0/YoCs6cX0L6noIKBSxLAbJ5fHfeXYyk0iegLiy/vxk3XJQTYBJjg60I/0Ut/gmKLzbnX
N5J6Q7RXquJSZE9g81yKncGBa3LTVJGxHRONkVivsaseF1tFt4yNc9OGADtJ+tG7gDe4K+k5Kezt
UKuvSpZRapH6Phhh7o0BZngZGLTalpuw7z6jmtZ70zgSX7RFRoAx2J5JVMnoa7hV0yORtAl1OMOl
KnY3WtlbfA1+CJmrbAJ6c4va0DaOk3xNdvQaUaecJplvlB42YOLq09GeXkoRZ9tA32eCgnSBDhUN
ari18IEphXxNi3DJUDPyDxL+a67VbHghUCtpNDKt+NUp+wQR6WSlT+PI29vE1XtXDYQcvdVRJmwp
D0eYRLu2C0P5qwrwyEij6tqF0c7ASGTnTuOpSvXfmYJgN0ogvy+8obr7pCPpiYJ4uVPoUfFq7vit
q9iMDV1upWFor8W0c6EATxPpdvq5aj9IQ+hsJbLAGiVCRlUradH+ZQG5kDj+KoPsrNoKUPOkwlko
MCk9xe0hArDh0bRke02pfw0G2KnsSbPsYh+W2rutKQd7HsmfuHTzGNVXWYI6hdf9BW/mg4h62NV6
dJ1BDkP2TdMNbrBQCObbJsLC9W7kbcqtiOCw+KAlhtbv/i/+ltfAxWI55hmlYXSe9/azq42nqQFG
AmcOL3mjue0b8VHwzwKJch+nrr5XFsvlqJrOmalCfY8LuYtjxmkqsX9VDc/co7SB0FS/PA6tbRNO
ez5HFVyGgG+jI7ZCT6mmKz4OWPtnhKSBN9QB3UNf7vhSO8YLue1HO5dEmzSmmjMdZ1hXI504ZanL
MJVHVGAQ8HJv0mRLrrduaK95Uy39vdbopcrpmSBh+6vk5HnFYNwrWUrKUBivPXVLLRx6H/efhafi
hufIFI/hbB20jABdhJjy8XQiAoC0xxjW0WG31tKg0RiSMAmrOzcK76s/PHgDKj8Dysox6u8zwUjN
atDTJAO2KEJ9jRqMGia9xA9qeARAmu3o4bpL7P5MWQGhn5JdRRZ2PoPA87CQWyfjQfsIC+fDlu1z
q3JhpuYz3hcPulX4IsSnEAtgKOAYyU43bcPdgqyLDvFDa6ivsjN/K3ZPXplOt9bAuy5RScYkvP/t
OTZQTPTHWl7TGg44DwDa4BZ4s/YWLINXRwnPM6RCkNrnVLdmEnftZ1WPu9pWnjMsiT07MobNUBJ4
qybdDAFXC1GMLEoXqbhQPVNkN2XQ/S4EEopIzkApaX9q5IOdiZORW+1GVyQxVUH7vQqgekwUxReL
P690tS1ScKzok/IzyqMD4IqbJo52amp+RU5DnqqhCoiTKlaK8V6fqmtqYSja1Nmx6rFMlWq1pSv8
I9Va2kV1HLrNeJukFJ6Tjv63oAAcbG75CScZ3dpxQZPwcC4UDb6TpUUeosdgMH4FHRKKIPg7F8qj
jpXQaJXRo5K+w0wszFnfKKFKN9agXyfYY77RaZ+27I66Gz+UA5V1FIBfXbCc7Ch7n7T+JS3QVeO2
AP2q5G+Oh+uUDpcyoT0vCD8IIT4wVo08u+x3ZjW9y2rR5am8yJXcpSNwLmGP63TbEZsvmcpxTxUv
8o2J1Kwa6xjA62QTonfXxJEibYtznmGnVJq/cmcQVNCVtzkczmoNQtotLjqPcGE7+64snU0+ALkr
um08xK9x1ojN39qsPk0j+x1UFb2WenmfQ2vs7JyHi9XgtmR24PFOczFsA/zj6XJCq61VJ3RGD7rS
05yO8heVxWEawBJGeIMmiUpSTxY9VyM957MwfJWaKgyuEC1IMWzUTTePCU6JcbqbQ/uEgvLDEvV7
Ns+3PZwvymrWhTvkxUqhtSnSd4uSHkwn3OtNsrEHScOxgltUMl8RL91ArZ33tWlsTfAGvH80/Ciz
jaNzd/Wz2h/wdICiTxv46Egg6/xRleH+Gm2SNzb5FM8gouMqLi5G9ixF6mOgetdE3WvUUwJfLsF5
wmKKxhJ1F1pcKOgnrnMW7MmIvwZ2dyVzexsAymeUgA4tq7UtLkSnTOQPXaS/5aMlGOhFhLXoqRwX
ypPoeDEW8cPaKhCqJGVIHlcHRmMPmGq/Vl3yyej3ERVodwSbj6fyHPjoXl7N6txUwRvhAf0YESFK
QKL+rFDIaTTMVuRkplsn1w90GZHWSyaDkKEO8YdUzqVdKVfGmi9jTm53lvYOv+zCL01rYEw/urt8
BkUziyw9FM2lKBUKBBxg66TKJ+Neb0ILIeLAOYyzgm4yB1mJSVY4OuFNHw8MGiEnUNtXNlViYls8
mfupzbUbJaOCVaNEoBJhM1BzIhV5hrafJrc+Io+LvWbCg2nUjPyXMrVA4+203a+L3+vA0Cfcl20W
+DYSDkD8lc67qsNs3M5LvAwW96fx1RExMG4MLCx7nDa1Ox1LG0k6Iqd3izyyJug/tQ2pHPh7drNG
oCpFQKYPiD1Dm+c5a9p9T4TeDLzD+oYEZNw94C/8IbtsUXbx9pmV4Si03t3bwV8bz87NlGkf9JHx
rmlpd0tUEeJznL0pEqBqaRDaW4P2Jygcbhoi7DwIfhuJkBtSRI4PNkC4BhBnteBvsngsOfVNPCwh
W6ScIpsevsD+jFz9s29p3554CAcyOEJiBpBOxqpz9Rc3Bfpt7qpJudTL18VLBcawaJ8aIN+7zjP8
PLCHBc4Sc7Hpp+Q8q9avvLqtEtF7STY8FCHV58xxjk0lSGnat6mOmtx2vprRBOIf1neTmd0nS+nA
VXLShmNzEmo4bNrG4I5wcYFHVXaDP0bh12E9UsPvfILr/+HrPJbcVrY1/SonzrgRDW86+vaAJGiK
ZJHlJU0QJVUJPoGEB56+P6C0VXvrdN8JAmmQdGAic63f9PytjYPoTAx1LHZveyOMTMQmQHaoNooE
mlOiiZoaDgqNYeUnVnmpku7LkM9Gi0PS7QIj/9nHU31uUNoICW+rFjtlI/R4wI4G+QHD8L1I/RKP
ztkLf+q1QU62wg/NZcNZxq5gekwe8v45MGLUhVz2aFFohCso1quhQcthKIa16yXsnR2rX5FT3SWx
qr2kHrM12rHsbgmxDDn+UFp8NFuiL3Zn3rLHfrTV/KXO3cxXKjMGaBF+QWMECrur72AzqWuAHkyD
M+jQwXaIyCFBqnY9hz39ToesrvMb63O2dVIwhrTSdIeRKVfpR4Nc2FZ17dcJJn/eE6oMOpIrSKhA
cSfj3jcDezgF3yVXZO46tW0NRlP3qGUIAqoGki9dUQKrImBllW9pItF+Ef0+G4kza5nlHXTz0ORN
uxpDElP1RPDJcdLXliAfT5tCWQlAD3VWRIcw6eYFtP7VguKyIloZIncyVFc1z0ms6Nb3Yk49Bd8k
EZa1liqsXZtTTcwSmGx1E0INbFmM3AU2d6UoCHa2KryT7raDX7cGo1L6nrBQSR9Je9izY00rifjF
U9uTL+OGQRkh3VURKhUs71ZDlbZ3Es/0TY290SzIfyQufw4tuc5a4jYDihpaT1iTtVR5SDqJ4gdP
hEiawVq2sXpuenWbs6ZcjQ7M6XjCsdxUL15pGjtTbeUWhcjDJBNnZafCj3QMW6aQh0MYmvWxJ96e
ugDck3R4tgUgU7V5ImvG7y8moD9EZIO4Tm6ygrA6+1Z0ahMb65VuixYDKhJSxKfGIX8qK4L2pTEo
kGLRg8y83J8ag4dxX39BoscX1rz+LKDGTd3BSplJs7h4FvZk7B29AM1sFuONWc85oQo4DfYbYPic
tGJdm+EnDnfDNyNuC6U3IWDXBAL5o7HNsq3nPKvytaOJYI3kigDLCeu1TNZYtgkEoOa/5CUbeIl0
5C9sZJW1Nk1z9lOQJ8tMXhqb7zbQGnufxCkAJv720HyeK5tPLC1eEj4RkZjQZlojJWO73YvlWQCL
0/yE1OdwDIs7lRAKd5RYBfwqfpTWyH3XFds9Xlsrxy1GIx1ZZ1ZZDrke33bLYp2E3d5k4469cI7F
amuKHcliA42YrdediwjzFriyr6ptNve5HvhdMr4YPazLzume6gCuJzCgaicwomGKbi5DPNFJ+Wni
EkRYJ/xeGna7cdz2JiSHSuDQ0xFGCUfC5nb5hn4zX9GYXDu1VTCfdmHAdC62GwJigizB0+pE6HTM
RlocNgV3shUgt8YfCdZ/eTbHhulmEPoBoZJiYllhcc+ZpfY2hNarqv/shukN6RnMLRAKt+R1qm0V
ZZyAOHTwivgWV5u6vVUzGBSkDFGvqSGZEPdQ+u62J8ds4+KTRJ1fR8pXrzJdv9UqDNfitDiT+XP8
bHJxxzPJ6ZD2WqsaKx32OZB7WbGyr90h7GOu0cRINzy2D4kRjDd2oJLbYOtjCiA5TlgMWwUteHDI
D42SqdvKvaJxwcJQHZ+7QdtPtUpUeKiemo6MiN03az0U9XroPY2FYjbx7sNzVDdfM5sUmfFT7+Kr
y26fTTBPxa4bgBqxHWgHEtCRp7Bm31fwxi8hfiRKgZk15k6bvlbeqqL7aoT4emXBOW3BVprtW+8S
0C8TQvCgKx8bggL4vXno/gqb4Ifx1AVsDxPUG3wIOq/KzF6LnPE4OFgX5Elyp5gl6vnWyC03lcWq
AIqy0Tr2fM6siV+X4l01+u9Np7Jisfu9xtyzm0W3+yL7DnYD90rUT8n3sjPWneqeT5RwV0UJ4Rcr
20VI4AI23KRKss9VDJ2rwLjK2ktuipp725CbkC95NZYe8ECS4Jr0LD9q+v62dH0D9OzGHUzcNtrX
cSwuPGETVsHGyiyhz1WFAAdSbsdkJuw27DswbQMgP5VvCSQrtgrJg656wTqShF6jwoo5I3CShUV7
ETbMXOUHsfb+mxLuyb6qSDuZt11Nmm0axA/HmbVZTLZGVQ2wruNX0dRpF3pTfYnng0X0LQdJe7NU
2ZnEyojIQ5nafNp6tqAJhn0O/BFMrs5cirG6q3io+FfduCkl83BQao9JGyfcB+pLjbzERtN1Zx0a
e9e2rY05eS9hHJmw3IhpF3Xe+1XARibv4UEkq2oo5EEO9WPnlNNOT4zY76rsdgAyRu6Y7JxRZXLH
nwdjY7dN0REeyNWSiWMJxxwLSx+ZCqLDvlHV7W1XuveZ4AsVU7bKS626bbymxMN76/LQd0s0WRrS
G6iOXapgJMhPmLGJhu99q6Ei7pCWT1rt2bBBFpb1t1Ki5AKji6VQ7nuVc8nJiG3KyazXLFr9AOpg
R4oVzZzZaKN/T6pxE9hdg33hTVq1wxbhb5CLwa03hefQZq/Ctmyb6mW07pWUeIzW32j4D7DIGd6Z
chGPctyrZlR3sk0Jw9jhczaS/zR5LoUoSFfK+HPAPzgJDO02toxu04g83CoZzghSc386FhjNvHke
mi5Ymcggr51RXTv1yPxsTG/m4O4rA5vs5Kdjc4NOefZDDnBrVadh7adgYiTG8Ngb5VOVAqZouLn0
+hEex9GrQPiEQeQHcYWKR6uvHM/8MTNOWIijTlJ7urEOdOekg7zOyL/4XWgfPCA/NxAVn7TZZjws
FbLtBV+AY77VGWRLeEQFwdftELiI2iTZo2eTp9YdPIrQArmxi/HSGWQPLDP4Gl1BoDCrrIN+8lsd
6H5Xncc2zXbAMg5jF1ywC4H6Qiwi1QagOg5jhuP4kgvrvZqGs2m2F1apyBZHxzSgB3enAiCo3qZm
y909r87Io1zsJDJZztY5kRNjL63moA34oOfDgzJO2rkFC6SDA94W8T6vWOI2nvGup0a7Enb9ohTN
RJwr5WHA96bDzJSAnio3Ojbk0oi5vepm05w0zGKTyB23StN4m3oq1p4ZcbfEdxnKDOuQub6odsgq
HcBM8ihPVR1+f/kts7ETCwYDx2nlPbTa19RMvzdVNHH367te8ruYMeaF+K1v7an+FhoEIZNkptMn
ZNAMPJ70wg3XJhJlRBjI2Fp8zV3VbQE+McPeJE3yxO9/73yvysrbhMQLCNMS9K89daX0bKus8H2o
h/tad97LrHlxx/qBLESw1hMFnXwH4ywPRSkZsB0wtRm9Qx5VwTXYNoFkY3ngrtp8kmz5VbLOTmAc
EUr7rgW9u5YCnNiczRIN9Hx2atkG251DN9iIP9yMxrhz+AeJsNjlTNyBrXwx2vgn4maCyLMcdoUK
rA36e1S9C6d+wWeKaLQoLtLcagFPTuZ01JW9fW52qB+L73rqgk0f/NaNgdSpZokvA7zTcrafUUYA
doH25ujvJDRdP5q88wAkbSM0pBGAXsdSBdPrRTeDNWmrJI7OZaHgWmnkJxu2WipkvmtGS/WBzVms
Lvp1K+yd1g8hamOlxIJF3usMjMIaf//UvKnYlIYwOnF3jCBee7Jhht+NZfIeFXIWnWoOhlD43Lhy
mjZRHJa3bMJmD7Sxf9amyDsS2VgPNd7jrhVr/uCIx6isrkaLEQQy1byNeNPnYF1douXwva2znbIV
kqTL1/GoYlxlpCc09e6AfyP6N5RkrAaSGAPmTiCndrJRSr8vL82kakeRd9teKOFGpizKynpfCI11
KzHhWMT8eoPw3Wg6xzkTUBBJ4atlcxO6GLeHKrYLII40T6l9L1OgK3dfsqHyq65mCdCEV0Vj0d+L
4i0koScTzCi9UIk3yqi/2o28mGqzz71s9BuN9W7WpDbxIAOyUIYiS9Bfm9D4XprH0GDWxCfQIR32
0wPjUJgWNPfOe8cj5ZXglyndZzIouwEbODgtR4NNaRSyjBhC/QJh5RL16iXuW9Ae2qEMs3yrER6w
c/s66N4M5WE5WkqMFEewrmWlv9RD/AjCkuUoOlRW00HUEPatmIyHwEjuTeaUreu0u7Sadl6p3QQ8
ySGLrtuCBBnWlH6SEI3EsTOJq5UuB2MDjJKSG7LYKcHF1DlRc7jccRHtxk7bOk3DqoRgo4dnwapU
spM5VG9B0r2lNbmKZFpp8j6TbcufBspfUHzRI/stHqz3tivQ69c3hpqVO8TvyZeNCCtIdu129J2Q
LAn7UlQEz5SLUUyPkeU8J86wV3XjICOWqkqjn5Dfge5hgtFpeSBatduuTj81U/GlWvLAQBqi88yt
JXnCqv33SiAbmH43DRMftvRAUPfOdojEZU3xMgXephoncxc12pOHD6uU3teonRHxcXRSeoAUAO1w
gciHk5Xje1roBLhz90lFxa0NiguCRx3Iq+5BdsRimhAybOHYZ4hjGNoF5X0OkWHlTeNJtN4mnixc
lOhCxuRkoJNCmtXdWm51b1j5a1XjVaaoDlr7ANLU7tEzCS8bHrQCy33oG40Fm7VhyiUDjUYCMFzz
KcWgE7oJ8mKWUb0Ktd0ooFQlrqFDrF9szcEzFN3AhJh7Wwb7+ZFHXuBlEqm1MiMBNx2qTyCtO2nU
t1Y1uGtyjWy7Ma1bKdK4Zq1d+wJMT++CfByao96SDQ5Jp1TKD5QcsHoktrrqKxQkwaXqDj9tT748
yzT2pc6BEDxzY6yVPNemXau1z7lKCAxVpJmRvlMgdteezaKEhWIPW2VOA6InFSM7oYYjwQFWv0H9
Tbratq3MU+s46KGUOEOmzNkIWjgFAc22Ofel2Zy1Im7PBCAm0nq9sgc+0q9qpRwOeW2W94mppPds
q+fzpaKo4T+iU8Rj0w7QggyiUFtXllrvfjXTURk6H1tDeVmqgAOQh7DMr5+DJH2YMI+7g29NdXlP
HEbeAxd7KFXEO5YqA3vXW+mp+48Oc68MA9Mt7zbafA5EIB2Wfq8rh6UfYOvhbpDY18+jLge4JfsI
QiVpa97ZUlfbdbMGYWch4/JXXRa7aw1Rn8vSA+2uEbRLQkDbSvuLOXS/Duzt7lxT9Dd/1JusDZDS
6Ulo/dVfkzYqFuaJPKl++1mdYa12G4IwWgZd6rNixHoqsq7sRbalLoNrgqfnowwAThVl39wsRdsr
0tkDbvLjIWkfvSrMjroklijCvuXJ0bh3eCCsM+g3zVo4w7lXmXyXS8fKq9chYL3DUkwyL9lBbDA3
HwOHQX/Cq5Cg2fyyVYbqXKp9dF1eyvXKF7Iu5nl5pT7GsnEK3JCABN37VuZ7ttPKeinGME/Pvac/
5VLhfajqxZBa/bCMo3EloYxKnpaBLAGoTwov2C6tTWKtRzC9sGqy4m45WJmstmnFXwuprChat3aB
1kWf1+ulGURzcccLxvsKD2Zm8blPHk8RqCuSWp/jpPU4sB8QO4IU+rZpjPhCiD3aFv2QXUnBz8iB
srxDos7ZFGHc3adIam5qVBUexkra6wD2zSNrr2od9nb23BB9439n9S/RhJ6dk1nOFzFYYpUpbfHN
rMp3TGWhS1bixe2S/MdQCmiDifEmJoDsmVv8bAZWFDk5FTIcxbpTSyaOSb0GAyuaVXUiWgUkN0eF
xrQT4AdYE7Pc6eg9FbuIXMg7iYij0UzyLaucOweE//e4T766IqpeVfYErN5q76tO7naVJtm4jcsQ
axRPk3eYyaOrmTlMQbPh8lIXpiWUyklh8dNJebc0aKHmMEkEpb8Ul4YqJjiUhJnCcoehPvqV4eDb
QMw2S7GZBygc3fW7wUVR7/dr4PVcAJ8mj2b1sojWU+WoW8XQUCGe+yzje+QEd4O0uo+3ujSIOmh3
oiantXRZxh8UFZx/F5HvLyR4Nhjp+6lLsYskBXrBLSjft9JKsAQtozN/M8VvlCF5QMQgXlea1XzL
M+VWt8o+JEd8N7lB9FPm1isAb++lt3UXC+QG2mzvZERVPHlURGEcHb13t2xeO/7/uU5e3Oi+9EH3
xSqQcoksH/YAP9CUTnfCKe2vg60X6zDsp3tPi4utZ+fI7eR1dwO6393h2hxcsDWtN4ZM1WcQhQmC
SdFVqum9mHT91ihzhBYMuyc1QS6wTSN5y41Doigs0tuUrdPOQGvhnKZmtmslKimZIMGVp/14Ti2j
2RkCVIEwSf63ppaftXbUdyjbhGfN0+0dfxTnlKYQAQomXP5lNwLQya6E2r83rCS6YzXCkk5z7B9h
doOuhP3WsA9f1U043i9dY2tSiMr81XXo6j+6GtCc71U8vnddYzH7tukD6KnkhPfZrg/QNkVtmXDG
UkfAc9fJso/8HrvQTVmpZP2C/i7Xa5yVk2Dy9Xjq75YD9rLO2kBOYrsUtbmf1sHEDY3S2pVMbRh3
J8SyUfUJD3osh4/rooSgsqsH1Q1J8LcJNz+Eqoj0g/W/NqWH7A08JXaD7r7ARQWMZQ8ZGF7CnYGq
8AbQzuAvdX3hBnes7sHoo7hJToh+S53TG5t+RJ5pKfVRkN8iUbZfSstA8NO8fYJ7HnBmxlgOlmkF
GDfzH/qsA89Zkcq19UP7ux/5j42OtN1lqSo9VyDpVu2LCgv1Icuajar3oCsIoDRbJTH57bCDjHzY
iPAxlSkllqXXF4fHAkCAuZLYZLr+KNeyQoCPOO5Hz6WIcD6hpvnwOcTSUFhhc7FJqaM57SID09cX
LRjV/RK4F0rGm+DG/P9Uhpat7hWNEP9y4dJxOSwN8FBJB88XT1MJfDz17EM4b0BlVBm3HfGfS5hL
YC2oBn4jaliT5LGKq14iVGFN8HGKloSj4Yh3oRfeXRxCvPEk8fSlPne8B+Q+1AdvXu5KCS1GiVr6
i+JYlKhCWSNu08EopL/UtxE7or4tX8jiOIgTDdirJqQucwvLWS3qlWPtcDetltNmxLlUDB1S5pZy
XKqqJKV1KX+cLrWf7Z0HcS3LlZ9/1C/FP+os3dUOuUz93iWGiu/VeIz08ddBVeu7uOWzTiZ48Txy
rC9aAvlALdPyG0m7N8ss7VfFEc+NpjUH0zbMnaslke/lBqofaMA/m4VG+gyGh9Bd5tNQQ5epyuIX
HC8xNWbCBJWh+LUxHl1UtoIxMTagwpn/xHA7Spm/jyWinm2tfwmtWgVBWrjs2Hvlpn/Z61qHrKhK
6n6l9ka4D3LB1rqB2uXq+WvpaV/xJ1fuEcwujkJHZjB2JgAJQ7uVeZm9dCpJtFHJtK0CheubHawZ
IPfbl64KyxtNVtlWhSB2KNowf3bH8UAwUrxqvVHAegqCYx51yX1ghj+Xl5t0l19QDsXFKfLuNgjJ
MgzzBfP7AEFJTisBGyjs0NwhJ/k9QZL0vBwMMbRnabbAay0XiQOFXboEIHk29NgcVksfuJzzKTBt
OHDm8Vfx9xBL97wsX/I8K/afQ2cGsGBT6Rq/lVADhmE6oNvi3S4lkUJAczpk75diUoFiAZ566N36
1iEh2BxqIiCgw9R4XUilehk78qqJMOVXZyJvHQ9Z/Vpk+Qswj/4HFs3nlvXoe93ZULJEiIN9Ma0K
F5rASmEjP4ejvRB+Sz6AkHFDc6bb5/DEG3jKs7hc4UgU5nStXMVYS++W4mdDmik5PsjgLDvC3Zf4
WemwETcQpD65diS9bV0C8e0Huz5ERnuzlJbD0sWa+y1FObOLzD4kXtY4d/GgKgfhwuvKYamzS+8Q
UdAhX23iuXnpUymBus4yYqKVZdGHx+oPtvTKzcclupatKz20Lh+d+Z1uNZwlrMpy7iAMMcjv1/i4
vg/yijuL16iBFByHsum36wYc9n2Y5uI+mLccsVqB1fld59Zts0kJgQHdQRIO5op+rVTXPUk9qU5w
WV7YE1uPKrQq9Mbsa1k7SMom4MkdbsTT0mihar8BB1Lu1RKcYNMZ5U444F2zxgif4qBw/LJDHEFP
BnhU0Dsxz+mgug25/ThloGy8IlTet+TXgnfRsSQ1qsZ6zBnLByCbngbLiDZlkkEgAinwQDTTHxjr
aliG9TBVAYFTR2eHCcmOvTmi7obZJKul1THIdI6NE5xIzyMwGsfZbVnb1a0DYo0UehV/l05+U4nE
eq6M0oFTESIHMuXxS6kQQJg7OP+8klxqTVDdjb6DF/m40mbGWpdjrV/JLRFxd2T22GcwlBDwjO+S
IEA3SmsKUiSZs+tHWz8mPCOAw+QtGe2kODG/NbsxV51bk+/Hd9LUuCsy7O9iVXEeh1myCD3elZSm
u6vbYBpX+ezB0DqjdibVmRG4RHVrrhIg+M/lfPjo11RmgbeF8uuKpaUZRxySezPAghByOzluH0Ri
e28bbfRQ2mhWxAi9+UtxOdDBdOz2npX9zAJCeOizw1JHB80kHEgEpD8EXmviTNuFR1tk1bmP+txP
86x51uPkx/JTa8bP2Oqjt4R7lWD6iNHFfI2LVNHRnK/JHGIKVWLWz5Mxpw/64N0UH9cIL9NWupv/
ukba4FLSTByhVHlHrRm9IylP8lu9TkJCJiLcpjwbKtywaRJL05+nLIKNjdLG22yQeYtJgQmPD1fd
Vc2nR+UZH/UxRIRhZakuRzFXfB6aLMYAGNTr4wSR1m8HHNfreDBOhdBTP7YS5QWS/KXnLnyz4u5q
1r3xAm9BkBav/6NrkLeXZelqRsO19OJfXf8Y1ZxUPNYLmRJGfNUrYTypQVU+ht3fCnH3qnW2/tGi
eX9r+fOa0iv7XV0FgFAm2eEsXqsDz1gY/yREVdNfTlMNQYB4PpRegsKke1HR7TpW6bxfW04FGrQK
nqr/rF3KKMNXN5NByNoblRthhUcoI+YuI1V8Q1ZeuVnqIb4TPF0qtXxw0UWee5P088Rq6dXaWmvt
lw71UrucLgfpWuTKnDZZlShn/Oq/tIxa+K31qug4Ms9fQ/4a+2wgMKflUlwDoYnrcsYq9LkhmXrz
WT8EobZ3DRL3y6X/7Ava9FffBu3eFRoHLbLDbnheDhZCn9xHuek7Mke7pGnhfi+nn33qkXTHn32W
Zlu1EGvpMJaJgRmGjwri70chGpX49HyqKyC+lrPlUIc8u4AnRavPuk53R3n+LKf2lG6THB2z5WIo
jig1/TEO4UqSNHVtM1255Mj+NgYLJ2ctxkEFX1PC1UKur/PiK0IG4hqqkbjKbHTgiAfGxhv1/O8N
+6ZDwO+ztjQMZ0Om1dgsFy4HpJXFtd5Xc8+lou7Bh9ksOXbwNHKcZl4m0o1nzBDkailCZSp2tYHS
0lLUTSijClzN01KM7XjDA1J/LD1dv6a5+bhU9zHarY2Jh1wyivGl1kj1soVwDkurYqkXnDSnO4yy
zYdaTB9De5nZHvukLdFT4iIyHqOPrhD70fltaRlqgoWlGLc9vkoveoAzyX++W3N+tyzDoi2ZpOHl
890uQ6a827xGoFnC0t8tSug5j4ttU4Tgomex9A919FlP/bMo6wgmmgeEZmldGqYhY2ZfypkqvmZa
JvZLaczlkakSik+m+V7CWhdaYBxf0XYbNjXxbH+onREoU5SvA4QKbguWQlgnBRbphwr5rKX3x4WO
EYGdlu7s6xFfLaWOr+DNQrYW/V2K/8UJAfljqwzui6rz8qM3wDryvKvs0qd6rhYePJsqJZ3etKn7
MjRGsiYQH5+W1sZO8MQY0+dQAz3dmFjsDL3ivlSQxraiSobtcpWu94Qj2yS59ZTMe56S0/KSrtKp
J5ReyQDOLxUkCYncSii7pTim49cJ31k0rOrysQ4Df3lJryE3pk04X7ddpj+bsMbS2D03mUHGQ1Uh
F2NkdcYp2zn30iL3kmh2AC7UfBjHzERu6HfzoIBh+LxkmqaRSRSJfYtHq2HBOom6hzBquweMlggd
ZoBDg5AikjcYyPTj62cPrQ2e+sTIzkt/XE/qndFBtFyK1TzgnMWdx1qu6avcWqMp4u08w9o17Vhd
BgHfngUAUPtK4d+qIpLZGnb4Ft21UVe84eGUgxMMZ68BE7bt1LgQ/fvkybLr756hiLc00IG/2PKL
oVvSb1AmPBGNtM/lpEk8kDznW6LIzdJVuuT59F5176cMb7hRjXmSWFV/P5Vet1pez4akmHW2fA1K
oIqKHFiMKal1rCFV+kVsuy8AB85L1ybRv3auCgdRtzXeFBGd5TMUQS/XDvuovz5Dyh7q4zMUOWuq
5TNUsIaeYiG/A9/ttoFMzW2mptMecEC+0RH2eFqKXZWKjR6p+pPZ1L9aJy80/lZUU13uSRrlW9jO
5EkMJXlW8UnfqKNa3QKG7w9SS+s9ssnoiCpxtnHQzfsyjt0LEGjzp1sf60yZ3hvJNIEIeQKhnKsn
L6hua+KZRYvgQm+I1z6X0Q69rBz5u6wvT0TmsIyaz/4otog8YzNsNmv2AfSWsh9hR2ADHTS5fZtp
hh8MSnwibeSuM+Ku/lIvXR0sEERncTKswi+aHsuIsOUKw4sxfvEG92OA/mA4Jq5a2myv5zjqyTTB
gs4lmYSgeIpq/Gjsqkjzq6pDkWBuWLosrV6nF0cSCKjoJySoUALbZlVonU3im2d7PizFKOvt44S5
5FJa6pceWk7+iKSPgzK1SKC+z9f2BR5HkZVvI1xv1osAO0zXpxKh/4c4BDBZa+AsFiF0Z6qfbM9N
H0inRx/1ZeasW02vv6G2Adu8e0NtnGcY8Je7sDSDfYh00M6NMvGQ9iQ5GkXt3oxeXSMA3b6qqDZt
kHHUbpFOxQGtzeLtIJX6uVK1p7BKeyR1MMoahfdiJXioJJqTntpS9niAGCOq/WN4ZY8BGVuEd9DK
+5OhN/adNR9MHdyiVdyNSWzPimLtGQjmEf4fWMvKTKuDPrGs+Ozf1nW8VRu2bEvdclkXgcIf4zbf
LcWlQY2rd2TrrZvPbg5IKqcu8gvkTfsuk0F9cTtl/dkBZRmWZsn443OY2nDkrpkg9S0XLQ1tGw+b
NIsCKBcMtNRpjRgwu47zw1LsisDeirgEDaHijeOF1ovLlu7Ye4AAlmI9jpGPUo26X4pOWjw1pLuu
kKmCBxjq27pprZdyDCGweffakJhnUhdI8IfqT2BY6i6pSrY0S91yiGNRn+BcQVumrzoVxjaYqvLQ
dOIrWGCo516gbzTVTe77UVhXU//eEluAOINdxQEZMyivc2NRFem9asbqRiU75C91Hw1B+dUYde24
lJBStK6e+L50X2piS1MPLFr/Pk6SFSqoiEbxK6frIJI29dcQDtXHGGwugGvL6SvkF3ddeWSmE1L/
2jwBxei9PnyWguCjtMxVAyoXn23dP0q/r1smud89l+vIOfUPek+uep4Af/f8eL25bRbc+X9c5w0h
6MewP4T9mJ5hNqZnKw3u23zs9sixpOfP+uXso04OJMx6kA10/6wWFTP9ainXU/cjCwHm489wDnKr
OC9ny6GWI5oqetZiIPZXQ6Cp8fC3sunE+0IN85ukx4fyY5jPEbpaGX0tmbX75vGXwzIWi4Ju9e9/
/c//879/DP8rfC+uRTaGhfgXbMVrgZ5W/V//trV//6v8qD68/de/HdCNnu2Zrm6oKiRSS7Np//F6
H4uQ3tr/EGoTBclQej/URLfsb0MwwFeYt17dppKN+mSB634aIaBxvmzWiIt5w0W3U5jiQC++BvOS
OZqX0fm8oIZm9ugR+rtJl7W20LuOBwzw2qXLcnBz6a5FBd5XrpS491ioYBKQbcMkNW+ryTI+Dvmk
3ZpMrTfkhvmuUUsyb0HllztFC9vVZ7+lgZwbBppFjGRyGRMUtcReCrc/WyIfzsuZ8fts7oFyimAZ
B+40YmtyDnTt0MRtcVfGQGkDc/xbyRPqwYq8cfvff/OW9+c375iGbZuuZxmuoxuu+89vPrZGcHxh
7LxV2LiebT0vbvtWzW5xt5jPYW/X5DfmGulbI85kwDYGpEPmw6/qpPKQDZR1cFZIbm5yU7UQvBnq
Oy92KiQUqBsC2wJOqnYRrL6/ymVb/ZBZ1eI+Ez1L4PqXmGz4s6o/Z2nTPhmQpu5TsNxLrds2yVkL
oBguxUwjqTIYCuL58zUW3AM/zOoK8n5rPYO1yNaTI7Lj0iqK9G/jD+XfxlcM9dC3FUTLQMP1NAga
xDrq7kz0+b//oj3jP75oW1O5zx3T1aB8meY/v+jWFS4L1lC8ExHp0Yvh+1u+4TD3+FItpCwg9qGW
t3zHn819gSxqLcTNR7+obmEKoyN6E5lTdSKsAx825YbL7bHFNHOu7NwZP7ycBoE5nzr6r16lZb93
knWXDEvvgGaV4XduM702zWqsiYdPGMRs1VxvD21uuo9WoF2X9pxdDhFzvYTJGdi3FfLG67pzp9eg
Th8HYsyPzAF/DJgBP7hXPQOg4XrI0C2drOHaOU50avvyvJQQCRyvv+q7Kz7PKPB1pQhWnYHyIzAX
YxOYn124tDHFx6W6YlabifXJvkhAeURIhyBhH/9f9s5jR3Il27K/8nDnrDZqEuh6A9c6tJwQEZF5
qTXNKL6+Fz1u1RX1UNXDHjSQcKQrhjudNJqds/faw70I6sdx0HUC3hS1JK+bv0uovbruepS2eBPQ
/3eIhZzvu84YXwo8rA+mR0hQXNo5gam8+3/a6vz2xoSFcD00/tefhr/2Ohx+ldXYxGHU/eXuf29/
lpeP/Gf7v+d3/fNVf37Pfz+WOf/+7UvO8VdTtigJ/vqqP22Xv/7bp1t9dB9/urMuurgb7+TPZrz/
2cqs+8cwPr/y//bJ//p53crjWP38+y8f8LMosxLOGn91v/z21Dzs27bPaPTP68T8B357dt4Vf/9l
+ZHFv5ZNEX/867t+frTd338hO9X6mw4vzWWVbpm2bbm//Ff/8/spw/obIw1RB+gHLMN2GdkKCGjR
33+xjL8J3TN8XxeG65mG4FxtMevwlGn8zTZNPHoeFXrT9Xz9l3/sgN+uY9+/3P98XTP+PLraFJkc
3dAdQhlMYVoEMP/5pO/ApqA0lMMFQ7y/1kuxqbrBOs3Kj21IEtZTaQ0F0KgYvl+MQxEjFq3FLq62
cSCxLXNA5CL7CvPypAY/2gRmcYmdaFXDnWchcpMLXztwoXiPNa+aY1PUngCjXetXTz0yqxsmo8ON
33nOf7pszKPV7xfs6xezhG/MV26SMlhA/vmLWQW6Mp+F8yUkemuL8m9JqNTXZDXEl3dhgfPVjVZ6
LpNtQYtmKQF9kOM66Jcqsn520YTycFA35CsPZ3o0xY5lJiJJQznnBgSN6Bt5685mBCAe6Q5INykg
yILPgRf8UGkf78RQ3Jeu1CEWlM2ShYkiebFSR1yI3dYRxa9dGfXHZmbBzLVorSD7OVRAZBl8k2Pa
IWEdgD5giU2hXQw6spqovw2IM1u1sESfyI/xFozlUAzXNvrZfTF62gNyIZOAFWyoYdjE/2GfOhyr
/7JPHdfBi+PbrvAM8Zd9GruR5/gj3uaJTj2BNeAxlEVwS+eGjyoUS7uiFnItSJqxFiPnTd4xlPzw
LIKQY782jkiWkaOl4kaB+Nh1sDvXhaMMivjbZu77JDCL7nEvL9jRxpPve/WiCexXPAvqoDJMyapS
xTEcxDq0PLpKPdrUIhb9Y1qCKoic5GFgPewssjSMcQFXuArmSYI1IOCpbbpInHTwyUovu1EIHIRU
XULKPNCP0ej1R9NlX/rT7UyOex5De6XwB646G7lOSo9xVPLgVtiNY5BxKAvse0pI044szvzZ6C6U
jeqTaWYPZFeSZ/fPG6qoA+Je9B9/GGx+O5n/OCnV//Xk5QIjXI5yh3PYNP5yxXYRBvRalYEasT9T
okePXtqY7LpEA/GFFCwJjPioLNs5D8oCCcAly6EnARDk2JEufjAK+yI7S5zirlibkbb1u5Vf1+L5
339O5y+Hjau7ru65JtYNMd/Mh9Uf5s62YHVRoYa9CENrD8gbz4WTE2wR9fFKjo7/H/6cMc8I/3jq
z3/PFwZzGc/Rfdf7y6lfcfxPdROVF1qkenSj6T/rLoUnqBmooRrduowdjk5UMv5DzQm1EBZ5lb4s
j77oUDtZ4t69N0c/fO5Mke8RBzCcuZ9A+ml2xtpzGWVqEcCX25aBwFIMofNcTnRlK8NFiSQC5/wf
9t+fFx+2YO8ZwrANNM24d7ma/HkHuq4ZMy/LUZNYJnHZUXQkYnoGF2BLqphYLEMnFbh2CUciilY7
MVPIjs1McEOFfx/HRrgCTovMnTeZI6NhW+m315vU8n/qBdVxM+YUHPUpXfWkTB6HCVxsC0XWkA0j
u863c4up3/QEVSVA+Q61h3k0zrHxT4jlDiLGHNE2bnaBfwRKaUrcFz9HThdFB7DD0UVPJN4NvBhM
vwHRXhVWqmo3YQU2OKBxe9ZgEuod8V+FbgwHvODmUmvlr10roovWCPw6qBhWMo5BqnnYuSpgWrvQ
ydpjwCp/gWK4uPz7/W7/64HkufPl0XR8w5qXgH/e78KRdmHb6EZHb9kFA5F1mt3feXbzSnIRA69K
MOo2Xk+BcfyR6l7y08xJh0/K/qNOXdTHqeXcRFoi9oglSE003OA+GWENxvNraU6zPhh/SJlerNTc
D4aTvCelRxvXG6ObNBpHWi45uksbJqQqHOvD0oN5tXuP48BeAScgQ0pN7tKox9ukyvsTKj+Jo9TX
9mGhP/QGRdERKe4umjywG7UodjRA6k1hDRYhpQ5uHpYRAwg7nCBFdgkx6aigeVPpUN2QANE8W+7d
tZvhtXZ3Fvr63+9gw3f/5dA2LWLecIkx17G4qsyLkj+MDU6DCR+qhnn+/xEy/w9HyKT1JeIav9WV
Pq2DNjxpZkBsqOHvoBaXrTwrnaFP+YO5TrRqlodIueyZxz4re/p1wlqzGbunUet/VSVeNJmap8Sa
fiXY1lmpMX7s0ugjG7ppFaXDZ5ULKPgS10vveumSXBnpi+opkO4laY10kbUO4AE0zEbMdLW0p3Mh
xTpu9HArixw9LI1fqWdqQ3FtTeoICPyABVjVkfEY1kwTaHhcaC2VrKPuyJtCoYnRKs6A8vU4v/sg
jpdQnkl8xcVA6GuGpKcpYUgMD33BMCrpTCAycsulSH4yO8MFqk3mOo8PVuEu295wXlrPuDjxjzoB
bpC6JMPP0o3Q6zap09zqyriRoU+HMYGWJrqiWuYOgGBXatuc02BV+B5MI7O8R4rEBclRG07fdyt7
9xBaruyRZnWsvCUJtNYWTDFNS4tG7kwhiz2KyrmDUFgDaZGmFbjD2lmDpvShO+mvEwVPIioOMDYu
YdhGR62DFD3L/D3bl7vGadYta82TDbaDh9PXFPFG1FLX1LPhB0COB9qaclU6xn0SNme8ZR59jvx+
Ci12cFttCa2Ptpk6aEXwGNAqXhHgsyxFvy6k+nKHYYWmLd12ekZEaFmbNya5V121DMrKxOWGrzNC
x4YAYwmPuNh6oaMfS8HIqGOLHWOAJDuthqMQORidfHlMJZRcGVGtT7xmZacYbJTLr5cMX3Gd3edu
oZ0Nj1ESLfSucocNGRViP7pQ67SBA6zwKKwE3SmXJQYcZe8HfFsLawKaGHY7PbG5vEf1qbbHrYMz
FCBFQtE+LdjTHQIdCtHGArU0cSEyYXaDW8tI3Sfol6AF8LzjOlrkONKWmtHKtTvRY6XwAqZKGfvG
1YxF3hMJCuTzV7dPD9nwbNnJD6eUm3Jo1BrIwj0mxebk2e6hFOm4LGnobJCgrRNDfZoUGzJygpZa
fN9xnZ8ZvqeiRs1MCklStWjQCtjx/YiVM9uRvntEj/48kCd/01fgUEhr5CdTt/gIoEWw0ptE+RCZ
lYGPzHHWoP5J6TTkGjwVKLhW789u6G9UbYUHPwDPlRSPtCq3wotpnZSzX19Y2Hdi8lDHocCqCMmL
bk32Y7JAPBro1NbkWE+VCAnBcW1m3fDLc+R7Vk8ELPSJqtGyrRidi22Qpulgc0WAZRDMAkyo10cy
u91PpYU3ZF7BJGzT51FqKSu7atxBrziMSGTXdioOeUjWhzVznPA931llgEZLJuso+MgdynEmk40N
hKINq/XuIKhCe044XtSjm2Q3RBKuhdV44BDgYkwTCSfY0fq1PSQX2VrweqTVLBK7fUR42m30ST9p
LmiHweVUHsjJmZhfLnDEPDHZQpfrP/VOSNx4Vp500eb7zqjfOIZILyw8b2emORkEeYUHrZ+Atdf2
m+ax/wZbpesK6uDGKvFA5jIT8GJQKpbN2s0AF2GUezCYoS64bBc7TCXx0tBqjWh472ff1kAy7LZY
abF7ZDn0aWf5spz3NAyHaW152rMWm4x+TviiXATuCv5VNXX+0pq2dpych9rroSdArRmxyCdlxEJp
HK2jTWee4CF7NSXEnWce3mxjbG9b4seTxtpLJKD8AJgZHYcWNsaKdBF0vr+ZFNCcDvAGlOj3VKl+
wY5s8Z2ScvAStel+SKUHYMiaMPGDLvFld6H3gmrU2A9Bi5y6wrbWT4O+ipy7Dq3s2hxZNHa5f2xG
2M6+jzdTZPRIMwG8RZfIcGrtqG565RlHkiNcv7MfYpGBTEzJqaXbB3QVUbLR5A9FAMopQIOwZF20
w7tQbHUbNZE6GRLiA4jHR2TOJzfgF566aO+pyFuOgZ+u2nh6MGosbAO2GSwf+rBR5gcnmNpmMn5K
GTiJvGgJ/zLqLeEUxymNi2XVW/pqSMNtjiF78KFkjwQAL5qEu41bPSMQvV/gGXxDQrEgoySGqJQQ
4WI6r009XAhcW0M23crAkBvXrTZ1CWRE5sDj4yhLN31K+8eKte2Q4DwPtGGk5wH5SMT+vsfWspKm
+aBrMFMRbTICoA9ajWX3KOl74/2n0w/ozd34nX/sAowLFCZu8bA+JGralWV0Fir4KYv0py6hhepq
wAc35TSPh1cihbB+RoLzzurhTlUwcpIBcXIH39fqJUR+OcEDLV4cIGPLiYN8oRA1I/NZtJFd76P8
1PrNhgEmrkzrq4/93TgG+qtha2rtC6s/qtDXLkVbAgSbX3G9ud5NabzeCCcajoE9KSiivG1+v86O
+fJC/raaJu2eNIJhVykUmmEaJo9xJ369bqPFnaKVSr6gvow2Vi6MQ08m3A367mI5zdsovDuFvvET
rkAMHk2PLgCj2lMmzWBlAh1/U3mzvm7LnUDwuFzD7wxtKPcsxfKtzKETJVEhFhPOfVermh9Grh8d
apKvGrDutWeQBEHZpT9rIhpWvpD5u0YS1PWl7HryPtKQ8kikRlZvfbqPpqm5aywO3e+tqXNCffzL
cLUesjvuNkE1/0DWmNrolFqegsp/tee/K2R6VgG01VGKdj2IMDr1cCLPeK0IPrH88R3K0boHLPCD
lFXsmbKWD0x5jgOrZvoPRIwppet3QsKKuL5MWC+mVVmf8GJm0EzR3IzhoB9skKebXjTxM66r5+sr
7ckiBjgyXmSIw5LUT7ToWhteIgghVkFwgtLeybhblbXd/CDMtVkIx0we/KbRYDyOxs7tHO3Oqg3a
EfN3scgqaETRfg4lAevN5EU30i39A4m+6UaJpmMF7z1ed5Ce1bdcruqXzG7NNedBf6zTmohot09W
JbC9jxL21/WlqGPp+JRwE6uU0GentNSukDEOaJNUgutLfGa7XuQFH5oN1tbTAaX4poP4XstwLXul
/Rz40cP1paEM7/tkLhvUwlsDgSmPOcfdpTGBZuUOecodeJrvHelpQIKQ2N/rwdTuPGjTO73vxH1Q
kqFy3Vqvcly0nr+QIduwW5BgUh8RkIiart8I5C4SefnVWy/alBkfyNVAgahGnMqs7C747jCOzi8o
4E1hCv9M4g6PsdYEJ6VpEZ4J2tTBaBZoeFlf9vpn7gARINK7PI9WT2xKqUer6xbyJdaq7Es4dBsy
OjTnwHFbOvgAwXHau5+Ydb8/SiOprgKtOHvU3896JUGplh7XZKL1iEXdXV/FlA8ABn+LOBDNPF1f
IPzE+xi1++vncQIogMUYi0uaWd3Jb22aftPUfijMbd8fCM/jrOYILmOlJ2AuXZ94GNt7d/mxrq+g
DtEAG87rGwZP+xiNBmmqeI7e26H9/ta23wO0nXNYMpbTx853K4IvFdAQjsrrNtomjJfsoOg29Oz8
mM9D07y4f3PikpeyaxFY0WP3g/Y2DU3vMGUgN+bMvrdilJvrdwlMzB5G6ezihLTb2KwnYImFT2p6
PL4mA+71eTsdSI1F7TrpnT029SHkmgurQUteYU1hdeE3iuhhIslohruWSKDDCFhog/HNeGF6gGGI
VyCtlzDdMR1NdWXtjZx4IZpRS2m4JGfq4dIepuEj9oDm22KMjzV0t3u7Fl9QZYYPTh6SYmYWl0fA
0lnMSWLu/AZhZCfqkvZTZpjBTjgsbILI6N91wGjzGw07GdD9SZitQ5qtTRG18L+Kp+uTVelFFFAr
59LbXncZKhpa163iIL7veyEfk6Z19jbewXWZxuOHA4eEsZAomYa0CgKe9j7pv08GBb7rx8fC0y8p
a83SkWC40TPYYNcNQpJ672w3fZCtaR7i0kvW18cLoOdZ2/Vv1YhxcSqSbtcPtvE8udbu+hFLcwxJ
kBz1U9LF5q1Nu+x7i04KmhJEKI7mBIW/Ghmrr5t0AA+gZYhevaEjTUGDzICMIH0VeJmvm1QDqE9v
ivUj6X9AjUdSqYBVkwvntT6phjoqr7bW8V7E5mnqeoA283cfqmhPmWd6LhEO7Rp9cDfJ4E9vFewL
rJPTLW0OiamW+MkBcsQhTuCLSk97+/5Us6soiEtQ3LFtwU6lL3B9oo0mMuPd4klNDgIaP2WNO8j0
o0OoNv+Aco7qQJlsk+9KzgEhrdSIjfL+e+9go1licmoZywP3Ykdt9L3VRpdPPYXRB1fvs8NgZgj+
5i+RaUeDC/27F9ZyY5oFh8xQOk9eE7M85XlN14CAz4eYDPvg5nrYjR5LQyPZYj//GhSX7hBU08G3
oKKaXNsJYXKxoKMe6WRW7ZvEeccjRN68adcw4LAP6YWptg6ezDMEKhtexjgxEiquqvIe/GS5T1wT
NAFKsYNu6dteYP5rfJkh21DeTdJN9yO+inPpt2ugWgjdWMFyifl0RkJfsVZByukdxJhtD01ogPlG
++Xd9SraMzpiu7z3yqfS8/dx0g+wkWvzMMCJawrWgFeRqWuyqg4taSz9mMbbBLdfy6x3yhi7LPHs
Z2nMNuJZFiKdzthELudoa1fDOlKNPEwdCe1BTST89SbMDcC5RBLPPxohkB68VI4n/jvYBOZJZRyb
AfGhN2fo/f74X193ffH1xpzz+L7vzpF4YTEdr2+7buD6+KQa/sb1v78/yDDuY42xrYUkiom1k4V3
NVXElVl4wZTWUi7w2vHMtkqIp1q2VmnxXLiYyuOYFVBEzvu29LrnOHrN6XAxIc4z/HKqOrTSqg71
fJNKwVy3Qqw+YkI76EHbH/ouZucKbWV7E0lI7KJN5ny4nRj3GqR8dKXoMiaLQFglM8lFYEjWnrpx
Lel8v0CNaXdIy6475PPN9X/pUVCc2pmD8ZCij7OxRR868bPU5vy1KK7Kw/UGZi1Zrz7K/LAnUqnv
1hHCKaRz6jUml+UIWwCAarZoiR9YWzbwCdc8uSFo2evu4Sxr10ZKImqZNsHC0VgwJLV6un45qqPV
AfxMLipGjr6cDp31idmlPGqsVDaFGz/piiTBtu0eRRINyzblDV3fsK90IcgHhjMS6yX8pPmx67OY
1vHhm9UqklD+IL4sIxfJfVG4RBScwqozl9cPhinaX5UVqzhsenzjCTATP9qW6dhjC24PVKN2G+WB
WpeGulgJAnfJ0tL1zbVe5O3B80jjrEazPZQhF96yEIr4EhkcgjSCe2i29vfx8b11uyF08/p381j3
l8kApgUk8l4Pkh2Y33Q3kfK1DhmqaLGQETfRtV45NiWHJM40Mt5dEMwqaZeqa+6AQsqtiGikJhKI
q9G6J8IxGigzeDgWdKFpiFQ+yN+mf44JA3TLGnt16PsHFotWZ8eHSCTNQfdJam3UQBESkuHS9gYI
TXNbr6pgq+qJMRJFazoHbQi++rb9kbgBcWyyIaKoNi8kvFVE9Dk3GaDjlTH0z0TUkLw6n5HtnKB6
/V9D54wSv0YgURdZmFxxccBaNp+n2HfORAIAq3NvNQAiR4C7zA+TCjAqbz23vVJQNUDjNLXGOj2x
rXXizvg8PZbbwG12rXRACQQGUVYqHbe2jjnAVLq8aPGU7MNJPaNZn44dAvRjMRNHAD8RRTCGzhnE
q7lJTBC2o0TEThPS3QRlYB6U1M1DMJAePCKBw+PE0phLAzl1GgFTZlncoG/akOsQHEMiHkWF11OM
j6HVB7dp6SdrwETl2hbZdK8VVBn5OxXhfdRsU9SlB2zzLvUV3NRZr+u7Ks8MhET+eewqFxJZwHDi
2hHLobrMtq2ZHpM5xvN6kw/mrd8KjPmlcfLmASyaY1R/v0k1vYBXj9pHuNpXmMYkb3jdkglYcNBK
+QzXYd2mA3n1MxBc1O1BaJzyrnq3vVTfjINxG5mkorqtzRLcS3aRyUJnXTPz57xWMYBlYl+VoTdb
bL6nvBuNw+83pTNzQGHpLbS8/Ayi3AeCC+Ixcrzvz98DX+QikZkLWSnMkHEiD9cbSk7yEJPBUKoB
Qwb8q65LbuIiszeZMXSH60PFP/+n/AQdhms/T3McbjYMIxGPOqchmcrtwcBGuBbu8Bqm9MSp1qBH
jAVnYlitMhkklIPbKCMqcD7OARo0jIZgGtUB/8uyCyfUaF46Hm0ISmlS+mQIBEyOXC6jdebL75vr
XYGGBUD0/IygfO6Ufbnv529yvclNom6DAsbYYEfBYZpvCEfO1jnia3S6kUkmS3kplQAowyhPbqv6
vvGE+9v/gn/+j42ZcIrp5adJR7acAw/x+j9rCP549/qEqNxVnjjVLqwdYmDnG/TxXFfq/Cm0jGQT
6WTyXm/ymnEsmPOaf38MVDid9Si0lhp+wUNgEkYcJWi/I8+tFgwHTzKESBFM5kiGAm9NcdkeInPG
Q+X1sNQsd9hPM55FryrgZbhJQUqH+YquG6VRj7HdED1laFqgxoawsGdLTRRqLHEXdOj786Aqjz35
dmQIMV6Ecw8W+h9yh2ZulLKvrjcOs/VFKeL8e5fIPCV/JfOpUs5HxfXrpOSHbgOW60RkFaYniVJI
P4S0kyPEkFU96v1OzuPUddiSnJ2rkpohjZDglvKaxIsF7ziM+uFgW9ZwQOgS0A3oMeZNvjhACwz3
aQvQ65qJm7ucakZBiub3fR8bH3mz2d7ok5lbivDSyk0wh351wMyzzsyAa3FkcLBLw8Rn7IbFJgrk
YxYa5WGcz5XrcHD9318eCx0ORL9D125wXMiu9NcVaoNzMuXJOouaaJmWaXGqcK20FJnLhRbhd5tE
OGzdXHR0d1mMGaVFuGRab4jP9m7ApmyQ6k0f9GBIMJsxcH4KohF+e7/va+1U05M+ywFDDKEZPA5R
wHGn9GSi4pkzvmEJRfW7nxvnmBYruYPNcPQU8nBMDLY/3EPl8i8FGoPS1NQh8SMq1RG9JYuWOCnb
erslR2a86euK7KJOI1vPQ51J2I5Tr1ssOeQAq4harGGfdBuyYepEt3mf5h6z97xbRXlISTmZlyuu
fUHxArWECu8aGI5YEenT37m2zTJKF8EugvZkTBpK5aagSuyYt4FXF0vDp3UDAWzhUnx51X2rg1gw
j9bJAHYmVVi+0Ykt9JFMHMfI0pNbhRPdGc9YqTz0HzOV/GhEUJ2v96jFMwWEWw7ZwCeWxretlwEI
GMAk/V1amrM2LR31hYFNe7Dq9fVxt1J0EYwInKWZNs9N3mzLMrHv/b58a8bQWPmpSU2p7pydMSKA
MSb7sRJ284K1GfRerGcrCYr4pdQn2MlhQVNoftZLxRJkNZTryicXMA9Hosn0SNuLkmszrormxXWC
A9N5/7O2dH4Pc8LuXAJpRxdOKWcT5/1w3xFCkrQ31xuzrWLEE4O/T2oMWEwWSQXQGsQDuf0YykCy
MGDi0drZeCtpt7P2eK47YmJJS4h3uBbONFLkWisj45bQOrJLUfOvo3god4Qoc+rYXcp0zhrvoqwh
pcR2xuU4jeUK7VfHrsYFNmTJSOAeQXNk7gQHd2IEyrCM7XGlGTvimn7mDU5oSb7ys69SehsQyx98
EiBXhonozPMstWHeQBIz18pPFT74qcJfZYrnwYsP7ZBGy8QJ60fXGEhpHhTRS/YD9WRxaVvN5kOQ
vZboDsJaq52Q/Q3dOSIwESpTFiyyJOVSiFvkrsGQfQThEPw0U7DMbYuUaK23ct83dfXc0OCQYZmB
T0oQfQ3mxfGLezpTxmMcmd0jbtfMTcDEj12ybwbZ3hR8C8cd811ndiDx5jMd25l5jIuNO9LqGnkP
vxqXuuI+K7KZlNGcr/d0F9GeJmo6Ny6ae+IJlmD9opudNmTWiztkUAPK/LP3qbMFKgkvKhve6oHI
I9qi1L5t8k9dzzbu7PlmUtOJkE//mAsrZcXiMv7VHGQ+9OlbtE9LibRioTdk0sbE+t2ZRBrtVUS3
LTBTojMRixQjDW0jYO4ZqMJ8NShWLsAIL91Kjz69lqkEKBf62vIN3RVIlLa1D/DSykdyJm9tp/be
gVyDKY+8CvF2LZdu7jsbIHmC1sc4fnmZs/amaHrzfaTIcUaWb+gR+1mRl70hbrF76PKaEbSe4q8h
jFde5To/IcAOEK5VH26ZnnmHsurWDGTRGwLIcJN7UX5Ad+/fyTFhXYR9dna71LaIaSAyezdmM54d
1L/dvT5Lh5Mmqc1UsWyD+sEZGJyH0Xol/I4MF4KHN8V8t26GV0jBKO6M/tfWFtMF1tYiVH52MyIG
OHrI6hk2qADbDjEkVC3zpdOE9ErjkboJ5V3hfPk57fsgS6JHK6ARQJdk3IUkgtxPOpz5ZmYrWubU
PxZbYBXWr6JTnyXN5JeiGAlh14b8JguZJcVzNHSOlHqbkwdOs6HZoE1Mnqx4eCPzLllwfngfRuvd
Ycurf/ZOSWsGSsRiKncUf4C0tnAP7YpsFsRtlEgx3IDaD9vD6DrOYzD1WBaYEWw1dzJWIblga3Om
/cWZ/pbF4bS3gNefrcld6aTnPWPxdfPEelKO0z/knPMFgIybWAth2o5AejiILH4Nr1w3GEJXspXd
YbQc+1ip7qGEZaHXZrdOzOk9M8qI9G+DdU3bxfetBuqqkUrDQVepF97zmjbQZLqaE6OhVbysXcJr
x2uUjV+xRMNm+jKVg7cA5ok3w3k16fDnxX6ohQ50r91mYSQ2AP8lBdNoZ1JK2lFmipe201s7Et7E
fH0t1xpRV+srvunKXqIrzIJxhitbadCtIS+4D81oESxaFs4hS016enbpHjrconuqR9MWLsg5SUX0
FmGZISdV+4x0jR5dMrB2DUdtNTIif7UDPOueHmxvVmdTs0o8N0q/tIl8HjSCT7wyt0+JbN+bRm8e
srCqAK5S33S8BjTb21BW4bbtbP2xJ0X86He5DilNAwkTtxkzX7gN0+R+JJUO1gmIsuM4xnoKjHCv
Gw5Rg0kC8nCiMOeVdbdXmGDIAvVZnXVetqUtwkUMdOYJqQx1hbh0t3S/SnyWPnRYSzsniLTX9Iur
+6oxCX3vSmP52y/YGdnKDI1HJydgHTRQ+wFQYYMaWdsC5sj2XjnvFWE+1Gls7kWaVccqoI+r69Df
lD3cR9OgXfROba/3bAcWONeU9twWHRIQUrgXNLdWthubP8i1/NHYurXJ+fXXIWwMlhHux7eTOmUq
BtILUlzX0cggQfSpHRBe6F5svfnqqSBS6OT0HgGDQaudsabkx3FsZymRwDc8/eOmKbcusaB0Mm77
JEBYqJlMLeJpIBWA1LlIxxCsjWQEIJ9bREXi34yp9G84K0fE33rZAjbNfw52RhwL5pMdbarkIcv3
s7Ho0IwO6HqhPbRmyFHYQrMn8nm6EOIFcIWlWDsU0AFhW29SSYaBEcGcvS6m21x2xyAz9n3f+g+Z
TjKCwjQvc2QPg+O3F4Yot/QuWc+yqpq/IfonwnkCJlh1v076p1yM8kzxwru0JGyxrlCQaqJom/vj
tBgCvdrTNK5WEyHQ67jgvZ1NiBebe4J29RKzqHo2htn71RfrIairt7nz+BFDS15ZSY+PpB2ZoeU0
EPg22dmqekXAeuwfNIglW7sqvqjw3gA5Me7IYfY2KeWxVdUmAjIfCXZ2j12/c9oD8Kb22RHU0gEq
L/P5NCH2sVxcYXbpaH+KKnfmJXx/h8Q+P1pM7eGw6uSel+22UxR4UzN4CudYogwd61cwzyi1Yecg
gMUcbi1L7840cfQ1SqlPjwuLI/1oTb0oQx6kx7fQFOnfBxpYuUk+aUGyztsy5lIXUFEikGaJlazf
REWanOzWfLBcuixOrE03xuzb7hFh70KfFEuC45a08NsPgs8Avjb5r9Ro6Krpbn7qPWZLhhPf114V
rzIi6Ha2p/plYTJgk9acHa28JPnYDN29JiBmtR7g+qCXyMVIg5rwfw3mzoqsVeWW2QvOQEos1OuL
OSObYq7/iXV3g9Mqf6jAxDcuZDJLOT7mMghBFfSA41jGIZiuENB3ST/VkPSyHPWWl3VI8zbP8Ovr
29bvuIbFc9KQ2/OBA1Tf2oqAxfaMO2+dCRwni9pUxa2R2HLJR6D/pLMU4mtf7YphNxFPimO5SlJy
WRDgrilg6fd5nYh7TuBmWBDV0HxYFgs/qzldpeI5KM+1FrdQNSalM65EJBtUQm25fiCLkkZzNOuu
OVYxV3mM5PsQAf6WGQcBo76RrQXsnyVMtebYeORGsVa+aA6arKDrnyCenetUmnvmJsWqsAzKfElk
HplmcXVr36KuTm4HaddHkWrnLDLSi0emH1c4KzpT+cqJbBLRKc2yrZV37VGPg70ucu02CGGrD4pT
OaMa9tKQZJ0U8rkLN3EW55fOM7OLVk+YG+0IbgQP5amOnBaeplFl46Uy0scwFu6jEtAW6v/D3Hks
t45la/qJUAFvpnD0IiWKosQJQoYH3ns8fX9UZt+suh09uNGTjqhiSqR0RMLsvda/fiNZ1yFudLzb
r6TST0AnLwle2rag1/JqmMrWq1Qi10pwEkNad1HJDVMt7qDg9BoKlDq5tpIZV9wUYlvspNRuGgLO
lwSduk2Yu/4l1pKjlGF4TskmcpQOGU0Y3xLyPnwE2cW6C7vp2sFLSorJcvJczTaCoLZnAktdkprC
tWmFLd6WGu6qcq7UsF2KM0cDUAr90Q4mjB3OX13/aHeVGxEJWOxOQbAeF2vaxnG6nwfqHCIVDIda
pvnsoBUPxJVAsTNkIhOnBeEHRyKZ++mK8AS3DPgUDJiM6UrNApEyaF56xHF4CqfP9BCFOxYNGUWl
3qw1AIwHdhBiXcMDNkr8u4VE8m3YoYjvjNffhxRod5YxeYrz6TrmkKHwIEhWsRKhbdEtJDiCuA2i
PjsQ6jN5Kn7KEPK6dJ11kbhNMUJz87ytbiBVp04J3gVNIJe8HSitWAqSnvbV7M3sqbjJM8td0uMu
p+pm6beMcyCkZAK0rSHDsgvXcIGxz2u3MKjBKuY64K7PLiU9EdxBvpSg0qvH+atgpeVOBK1NcEk/
dTQ0VirM27hvyaOtmgpPH6z241CEQz4Ss9RB2sO9QzrMLW1mmRlkTiUYxUGy1bgm6dumMXvuca85
JIO1D3W8ZeSe0KklZ+CMpS+4G04zpADkW/zKsJriRksHZauitzwYJjMqQEzrxcRV2srCG1J/660n
8m+bUY7AES2DtwV7YP+NJr9A3ZIVRwgm3oCl7D5aSWIZHsOoTi9a9Ig0E8dDLT+mgdgPH5tQxarN
LN6lJpKO8Fh2CO7qjdLrxcUopG0x1aT2iHXoxfNUAVYk8dc0b7sE63E5eMXQYnyVFzI6mvSHEVZ3
ELSwfaYDzpnvWUQoB8j187wsEfsk9cEYGbyKuGrBzeoZQYgdVkUt8vC0nMmCD7psjWUcIS2PB71N
AceUaYcyKMcUrknW1EDSbiIB2M5LjfHwKGqvUdcdw0LNPy3ZVCB/QUhpwnOlkKs29Gn5gZyaAY6h
3RXG7FgdV5iAalTxmrVCKZ1ska1LB2Aq8ZAzajlAx+u2YyPsO5w6MbntPowBYm3dRfGuDINrBya8
ZoIH3Ef7DuZ8ihtkTLWSkyIt98+KgF1FXjClpw7NxUb87AXc3DOBmXEvYflDfEy50UwDyKjOlTfR
VGI/ngXg/1ST32RE6/Y0G9l5xKE3KM32J16yi1FB0xn6eKF9bSufoTYhFiOTZDnAN2Mwz7lRHaI0
J4530bZTCUg2N/M61ljpbEAPXDrEUPFlUJ3jNIghPUF71dtSPf4+FUWt6RXlUK21qgQzZNfMYjHw
2FZTp6tGUE1olnui279VIC0HL5QrVqnTNujr8RSr4XTCBCX0LSSATG56SERMkxPNlFbZJGZvdHxP
SJVqt4n7dM08xrDxTuzWTN8VkI9Q3ydyfTSgQHQkex5G5FovHXgGikbhYvSdv7QExyFNS3zlYeCj
9/EOgnP1omvcTI8YDGS6GtBWxlBkBpwsAFXXphSRSxeUsovj94V4Pm6+JT/VKFM8VSVxLjOlix7H
9RpbbAoGCaU5tOw1UzHIiLhRe2VAUE+mWn8/xFZjbdOCWDjWqeoTe0x99/sgtASJx+gCgVws7HI6
ERihrM+NIEjPRl+mazEmuoHQCD23G/pQCBBEFy6TqWLLweyg6Z6Tx0NNur2gwkAyat3tmKq6krQj
dyL9kAqojTPxs55O7My2o1oB6lYSWJxCAuemD20lT4o1s2jJy8yaaIupko9xQ8wKar9uPQjAhvMo
4B83T4bXgKQi4CnMbTFGpi/F9bnXDZN8utncWWGUuG1CLgtJBjmu0225j4nEO7fJq/pYd0MpNldD
PjavUENo5NtOdoSu/cl1aCbqHC1uNU7Vlvy4hA6rzdew1LdW9WDBFJ9tkIeHefglg879cYy5MQPx
ogx9dwiw+PTSGvdLfA9e5kUwnqay11/njvs9Rij2V189RPPiMJEGo4YD1zU3qx4WTLHpQTXCNfzf
byGI7PVygSMORGCLZRFt5UlSjxVRu9BLF+LytOpdaTvlNI4/4yj1p6UNkTKUsIF6INgDvaSfSsRJ
UXNmdKdW7RIKtdbUiCBcnL/9dBRFTKD7Ezcak3wZE5Wghy+qN4Gxkh6XalQSLIEmYjsOdesFw2OA
HQfqbvp9mJ5Afeot9mHE2EXQedbwbbd6KotP+Rh3bjMWb7mMjxJEY+VDr5d1vij6M/5gZEKUm7JU
9B81DOEV98n0QrzpnurAWpN/Dd22TJML40DrKX7QyfF12WoNtbWpWupLEVgwtcH0UiXa5sBRDZln
RpDAhVQqHNHniRm/XPzEdUjLE7dPWTKqNtfFsJEAVLZGP9iKKlsv8KYTUiIjdf37LWSvwTWQ5p4W
U9rjTA9nbWgUJzW5VxRBPMBmLj2QUt0Z5kw8lOIgHrJRZkVP2BIlJWzPU/+RC3L8Ihttey4pkYVQ
/ih0UbzEOociFIq/v/p9ThhMLCNzZWV0AvRJRFdnJbMOwCjDxzIDcVXzALFJavDlbCwde2qWDAkO
EmLUnhFiON8ARs/K2Ezn+GHbPGQpAgAdwnI/5s1Ra/GDSrJFcZZ20C6qCVlzLvXunY/EYCxOHjGy
5qUJCQHiVl9F2gK+KHYn4s07cAeRtr0LCBnTosn8eqhk5cSAoR2F2SYT4TxhUFdtQOOCV7WFOy1H
+taIsulJERGbRXH7UA6U2QaRbbOVRSnYpn6mqOM+yYbCxXYg+Oy0BG58pb8PiWb4uPX/kB0ZelKP
bzuxeapXZ6LwAoRcOSIhIx8QF68hw8kd1p+UdHTjG72DnlBaQvjM+gndHnclCKgxia0Vo4KMWLDz
7wNBSMhvFsvYymNeu4thkeFXGfH+9wGf6HZVR8rnL4IbwbOUhDB0q76/yyyRmzo8daxe61SY+nUC
/so8fTDJiWTMrAiCVzJpg14toYKM6wQ2u5SvYGJhTRUQEtkO3cA8K33kYxKBbHYGyWqJAP6kCtpK
Z/a11oB9nbRhjFdHFi0Qk8m1+TWJtfXcAXA5bYZtH+OA1mNJU5xSA1CWlJ32gIdrdZT/8pv5Hzku
/L+YKfyHR8P/zbrh/0PHBUnF1uDfRIT/h+XCJsvioozbfzdc+PuX/nZcMI1/4dWjPKwRRF3Gz+Bv
uwVL+pcm6hrqdcJyERuKyJT/sVvgJZ7HVAPRsPgwaWj/tlvQ/2XphmHyKzpKIf7F/4ndAnXKQ9D4
b+JkvFVklNAaLkKqwTzA+m9iaFwr1QRLzWir9pcWzRad71DYc7skzjtNNmV8rsquToQx5M+GCG+R
7Y4hnelT1f/oUwVS0QlrLWpq+t64wY9XdKC6n+Z2yLcmfJBV3yHjFKztXKlErcrtCBZJWCn2jRBj
tTfRQTj8HSqjcZ5qbb9gl+RMmgH5sl2YFuYq3ruMAU9aPzsWw7ZVXmePsPcEsnUzkxy8dIOvYDJp
Z+9jWdWbcSLae5BJ3EWFXDTZShqTqzVbsot0Z3azDDUInLDaw5ftU8DzCZUAuLlQURm2SfZmzuGy
E5WNURSyP4VrfHkTbAHm8H2EW9MzFZiLojnJOdNITbH2EHo3OXgBZXxGsagoqR1OcMCyXt53Yquc
OtK1EUaT7BgMTN3ngbY7Js/ZSpqrODUErwMC2oVC6rhSqUA5mhJvopggQwNaGBOIp9+HjqQDs64f
VqAN74GjkcmjP/dSuU6Zo8BnA2bJIcmszKKRHEQXL0hckydsXbDaJYRSk8Zd1TAZivE+rCVyZrGW
Kj3moq2tWgVz/55s7gpr87l4LG7qfG/GeYMlzehlreDjr12u9HI6qlM3A+syDcao+oSJBlNX5jrT
UJIXNDBDbRN1taSCgkugYm0XLCLi0GtkFVfuqn3Nka6wchYYL0NGjJGa+BENja2MJdQL60hF+OtZ
tYjI1PIyi6GzEOuLE71dEzzBGWTUoSX5FRn60STwljCaajcJxrsYSLt0bNVnwmiLB18rR4hIpKku
B+T/GOYtoFokL4QJJTzNXWwZOE+VucgVCaSqWOPkIBbKXHkW2sNjatIpuuwWeNh3U0w2ZN/l+2LS
s78e+GjEIWfnIc72adUCMaOHrMLqGMrFRxCQnTlBwNJk2ENgwEAHAYzQ2ozXZixA+o+IHS1ooE/l
0NEDtiK2quQ/tjE6HIKeDqEovRh648jR0pHwCMMLD32STBS/DRXJk3u0iZ0wvuIEFT5BDdkIKblb
mVKaXymQuF4k+xyl0svcVrMbWTm9r+EqtbwZaim562Z0IAnwS41KzQsCCVChGIZj3UgnAUTJLhlx
uYtIgmQnVhZAYYzsanoi2Mfaov1/llqiqab+IfTrpG/zwRgR4MTjURwcyilbE2XbuOzIM3qUOHcW
df/Q8WNjrpYS5lEYr1RUSk48LCkR071CdiMZRgRBw5VK6bUzZE3wv/2ZIZ2DRexoDZSesbcs8rfW
pK+sl4KPXInfpq8ntsu8JoPZcjoDLPZUc2MmERkY9XItE4RAaoHqZ67KkzhSVRck204lWomSTVgi
QA/8yUCFk1fbSfbqmajXOPcDxKI6ITa2kQrHiNxJt5rHy1AyacPoD6Uj8iCWRkj88ujSAVYuTOMv
lLJvJLDBua27tVZLmR2oyDl1YdKdaKrB34XmScmJ3yIxphK5tlVoYClmInWp5E5kfjXRh6Hqk3/X
cxlFv/xTCMjumZ6rp64rSMGuRiZZ9TtAF/wRc4idbEmxXFdJGwjKaLJBwVU/QmSoFdFyAuL8U4fj
udbJVVSJcqnL0q6XgLxE0DWln3YoT5JNr0Rf2YTJZ0T2Jtm0m7CaBlvuxj9NAeAC8PbdZWQ0V9iS
sfJO255V01UUQmuGmpCUJS5WvYWff5HjqIzMEVYS4sMwOMPW/DMMCr+lzgi0Jf0xdWxOxbKshLE+
ZdZrZJJDTcF5tVQBK4UsQIQmr2uut5nwW71qL9APbsWEe3AW4Negkwmsg2/Z1dJaBHn2tzyY422V
QLbVSPWEBFXYAwoQlEwB6aehE0+IodVoEd2CbKFldnLIfn1T/RT3aAxPGYUqXDTxSe80buRJ2VGA
H2SoUVEuQwWalVUSaURMZiheZESjK0Mke445Pv7L2S3LgtihAv+pYpHhyPwxV3Rc9aBAa6tQBtaQ
RkTpKYp6bSW9V+IIM7qBH9LSYsJzANuoY0O08cC9xmWyC/oAg7VwSWwyWGKIrcsZGc6fnmDMoE0g
AZCsI4mqLcgolOU/5RKVTjda5rpC1ni02tDw9GzZSmMEK918lzM9wWAo5BCXmuVPUYkHYgQL33oy
O4AOXY6HI26i3oCIaTHVySkS4ig6/hZ8di+W04G0X/OTKAOU9TRZUjA1LmvLRWjas0yKmRsk3V3V
mp3ZJMKTYgj+ZAHWMf2vp8WrCNW0k1gLdpGwrEFeoZ/KJlOPgSJZ6HiN+6NK82HDwBm53p+41T5V
zM1gNauXWqYnTwGxc1xeN20Or8N6T0T1BYN8Fedeg+pihoIlxGeWHijf6H91eKMj+0aXgbpZy2U2
mENSpnvtrB+t0fyE9MXkiLBIRb2b7EA+BCFv1JjZ5jiPyvNHPSqCW6UQNARMBjMdyVurSDfKiHLT
J1fQfc4Z43avqA2yyQ35A+Yxbm/5UNkiHqyWwcZhaLCOUFhvMNggLfKxho/9fCGlVnJpAMlz/OFW
XTZCNLIXq72vc4rnHD1ZVhsQm8diPbWlS7W00yzGCeZQ3Ecl21j13Nt9TOxdoIvvbaC9iMxyGFyr
38Q4Qe7X3QUDDRulIAnZVFFhq0U7HE9oMHVjX/VkqxPShhkNPsPkIYdMQzJixOVEukN93dHVSnZv
Qb+KPNomFp7eIJw7/wKYOnaYojJH/pI77Ra2b9OAOXyMyMSQkYhzyfbmK/ToLtIuQzbrXo/VVaEb
K8ZNeLNiOUD9saT5wWgKfDSbzwVBeFtPJ4DsF4l5kmyWP3KtE9cyb5mSbk1wpV6rrhISDE/nEhNr
YQZcWnM1+pW4RKtBRFqxUKdDqTG/CjxaMP1bla3M0JsJKwnT5fcUbOf0W+mXVZSapSuFxntbBIc2
1H50Q5bBd437I6djHJhmkiNhl8kE9VSzPhLzIanEhMYmOwvUXFuPGsTz2SxOcwbsKwTGLS6qHSFk
Pc1rdwgJUfaQMJkOR6l0sEs6wrbE/Y+cs1qF+vy1WJm/6Msz+O5XOHQXPRG25qOuFGtlW/yoSnjS
JC7ruM39OoqP0JtsPlPjh0xjl0RWHakVsJ0O3FIgbFiI4Hu9C1V6WpZ+nxeBJ8Aex3tXAvgNWhRC
47LT2uxsJFppS6GIGHyG95OztEy5+PrgYNWmjikMnBQGOXgH9Y/iFLvxCTKiYcjrCd4Db1nDXrez
VpKVMHCGWUl6DFy5mE4AhbBOfWuKjlQUeBhE0hUeGEbjA4RkErWnFL8ZVb5BUoQjIHzh3PWiSQsD
Bwky0QiYCN7rAgdskA80cCjM9ZKe5ZR5lKJrr1KDK8WYdG4wtAe5TaQV0+HYHxjfFGqxaVIWOjUu
CPDLiENX2AfzKhm9VsyAPNpwxSVDoiL5yyjvYL/2TMa2UT023CKPLzWT+FR1ygmlfbxshkL99yu/
38c19nFm/2BCP3769+H3BZljLzr/PPnPK/88Z8iwnyV0G7+/8c/z//bnf5/8fWP/7WfSFP81uS9W
ac9gxvv9OXbY9u8vWffbv9/n70u19siOwDIga4OtVvZgTmlF1uuD7/tf+oF/vv39Si/bv1/9/bZv
gNFqnNOCYPas3vzMf//G70+p//mjfz2nbkXqVNpks/hLLtE/NDZL3pOMHQekGAYiwpvfJ39/5vfh
V1wx6Vg2tfpriRSdRKL/+P1/vsVFYnbQa0ZO/av6+OcVqdRJteYIlf8lLIpggqG0whzw9znjIZUY
SQRyUlBKv53b50lJ68X5SyyTTxD3f7/shfBUdPBo+1U9Rnvh0KpP7FaLdqCfSJKL6SW6Q1EaeOzU
W6KNp4/xWTmj4j6WTo05wY7KJbTbS77CpqG6LlcqUiRQCFttWkdWC3fZxnCaEhs9nIn4Y5UAjtEF
OVi035OjBf3PXq79YaqM5+zVPCnTYn+TUSCXfjPvUePlTubC9BwqAGm/v3P/0qsgekHqkN8aVAM7
PGUEYx1/kjgu5p6Yr4iLAF8vbb7svgvNwXMsnzFnccsBw2CHINuIrcVVvtpDUDqtg9f/laXELkYf
IRtuUHbwVr2mOzgyqGyZnWAfAodHONd2Al+UYdMKpaX0qqrwt1eTNLkqGPnwlIfOKTuaJwRUMbma
5AL4ItBXSDMbHYnIfQk7v3wRSrvJ9jxq+wLMeCGNVJbfHzZiRPhiOjUJBx4lLEoEu73DXVn03sd/
L0R0QN+jb+NVvsKIoiWKlyBDHDIQF9lFk25ZRzuTBnON0xOt9VaGVZqyqzvqazDwMIEgXoTPU1v6
HQzxtdY6yi475zcW6OwEY3gNMfVcnOtnzHdtzX9g7hjXrw1bpsi1ySL+tPx3AzqPM1XwNmZiQIJt
5mPTa+koshz8TJFYQfuwBwwZSYGtcjf5VG2si735Hdze+6YxDffWoRvd+Z0Mc+GW2ek+lG3t+To5
8jGz433X2ATfeGTSMLimPbRh5Z1q8hrXpntKnYGnkbE9HsvEFRz1FPyYm8E23W6tfgSv5gaqzEo/
xQd9o/8UX/x35Fprrvom+0KmVa+CH6H3u6uaYBFmB6fQW+zFpvziAChrgnDzW+TIwVZipOzexVNx
hb14YlfEX0TfCN5klzSjbnwLPr6ti3kyTyImMamTe5NKGvoWyXYKRqydAJFQORk+yu3MXqm4YcBA
8spLfU9vneD4Yuoq7q18OoYv75qNq0aTORAVbOmIl0VW1q62hrSL8USJk4QMFdCVnMlBALaSXuB0
xheStp7uystLPGwE595VXvNVMS1EinWMPYG/Ljn95TVxe82Vdhi70NJy4z1PWANhT+vm3EsFjEC8
khzLSweaI+EePjOB9rp9dYSAuazTy4jZ4y5mxVktO+hkhMEdMheqV+xvcFcBTLpJi/u/nwXQ8MNt
TrorPsHFC5GuIjwNhlwthzfcLmg/L/y7yZEAljumK1zLTseU0ylGF/OTt3ZPhyJbb+oKnAWsx1m+
udi+D8l+8huX+ERmSE/9oTnCiFVYQuajeZhUrvG3eD1toCT5d3XTrOHKZuSCdy5hWr9Xyj11VpaT
0aMiz3Sb6zd8pzWE3FcwH/bvgiSIhLeCaqxzZ9VND8JT4KqCzcAZ1O5xO3Myucp2jOrC7eNgtvcN
c157vKReyiimOFbFIQg3BhgHDsw7cat9w0mYnHSzPFcYgKx7nTt5PdWb+AnRug0i6ZSHyQ5vgCSJ
s1xjL7QzP73FXrqtQYe29DnlMwUTR65cVaY95M/+WNs4IFKleOJh2WBA6Jc67u1u/nQrq5P83P8p
ekTdx0bwe6R5azLAdWbKEIKeSsupP9unmJkcrgVO4I7NTf4hMVyU3qh0gbKIyo1X4JMLRHXJ4Uau
9NW07BEFW+rn8KO16PgPdeerGGPYt8VF1mj+icVjothfEv5YDr6AwpNW++kF4sC17l2Iha5ATqBW
bBbDBonCYvoYAW463BP5vYR05lBbKV/jvdA2i+xBpWEJi73Yrg9cLOWKo+KFW42r6RK998/jajCO
HB1ksA4J7ardfJkuvgL0RnLhKKRf0Mabjys9mvfq8FEeJE4R6XPvKamN2mqBL2LnW+7C0CmhVi17
7pEYMtSLsm5X/YV0yWKrmvtO9pi3gNdIfhTZqOz4+Xy1lN7EqR/vaPvs5LFjnJUvNku2QGj+O6aq
LA5juClvOBelGt9yDOoVcyU2en/6mqlUSSmoXOAfFmjnce6BasrPfAu/cI2bhvhDciZzZf0Q+cNa
fVx7VesI5LszB3+cdjLf7UR+AbjMXm9kwJSf4XN2hvdzfOEtivfmzAd+fOgDS88UbMhL437bJFjr
bFpoB+7yxCTZ/uv/4bhZvkJb2oWe314InIoh1rngrE+uQXD7c3FCO30JQ5CRdTDaHAkiFh9+bajc
9RWmE4zZzfuiHjWK3RWsxtAhjt4ilwEtDLZscG5ww3ISAeUnpyG/szOwjFz7mrESBjy8H6c6cp2z
vQXb2hY9iBjrh1r2x/yjt76GIW3DHuVzCbXcK/WKDcpnJ+UDIuZ+lr5QiagcFelLvudbg+U8s74N
LDFkJwCfQ6ZJqjPWAtox3m5UNiLfh/mutVset4RAuXlnJw7kCt14SkKvQ5AbPC+b+A65hcTCyiuN
pwr13CC+Ra9Wx2K5go76SuP91V3FCzfqPXIFVvWtsqtvONg6LJ6sGTWjYEf7MnawENPQ9sNd/6lv
qw23wXv4GdyEnbKpd6EPTZAj6Aw+W+y2bE/Ik0DliRz/DHfIGBHCYIhheL8Lk8vi5OI7gGoqeztB
mrIB6OC+NhY5pSM1GFwNDqEze4+TqLBlYBHqvj4u03o1gBrZ1c5U7DhBKGm3/oQz2LzJPgtKNNa6
kGPTrkzoplgAnKodnigOTYMgAVZQDi3lDbELBQ+PIoFD+Ukd4F+yfwmpk2aujnEJsgrFl/K10Z8N
c1WN5wjoN44wjxE3IadWTzaauktiX3ohWdi5r0zdEdY7V1xpNrXnGd+8ufHL3IO/KPkLp1zxcSDu
b82RkDTMGdaGtwp80Cw38CFwO1zlL4obN3bpjc/TMRiPYf1F/Ez+XQuvaIud6Uehm4TRcRB2DLK3
EST8uHWN8CT11Xapc094S1A36g7Xcr42P8MEhyyEysK6Mz5xU3nUe5XbSS0ywle1gjW5wYqH7QqY
ajLOQJxasMdjTfVIyhaKb/m1maFy2DltYg2VXJfBvg/B2hpuqguSEHGlsOxgLeAXR5gfzNy/WNvY
Tyik4bzaLG3c/j1nLn8mV4sULsqV+pKy/U4AYxsKVW68IytPhMp1299JBLrAQIdFVrFwuJSgFNQV
eqH1S6u62kut78HjC43USipI73vZwR5fmGqr6B5cSVvhfpoCJcsXhVub7QpuIBV3VzzLIaVxc16q
deWrd/UuwKtx9Pu4ghnfpR8VbuG2cU29biO2NqSCyCMYfeb9LDboip2/SBqXsBN1HiBx06F6xfgY
BNqegKBDF51UujjIW2JWMe740UY3fsauknpHHncaswiQoBJm5UZ+qFVISVSPQCpLdsBQGzea5ClE
Zn9Ib8Z7oLqm+gSbg8M3/AiS+9fxYO3L2FIQBfOeV+wJFbytzs6OAo3Hrk021ZnSBfhRHDc17KyC
A+coj3Ppcfv36VuKeBK5MZGENoMn9t5XdVxr4R6Go+zoh3krYmPgVQv2Gadph9vbw7rC7+otzOBI
vAvqHie2vHBvseigG8F3aJA9aLoYEdjs08t7kjv9U3OaL+Xo4Vkgli9D7dXp6pGV17viBQka9Lue
d6BTpG0U/aC051l4C6YPEz9HLDSpGRI7v2EYQkV4xbnHpgSPkO848stynDA38Q3Lz2qPAmNehf2R
AnXZ5Sv0Ipl2BGg0tj27gEiJQfgfTd0heBw9LqXykp2F9JWhznauiVvcaF8tO8F4yvy5ZH7A9WPL
0FErV1rDO2vyZz3aTtVaCV4znPZYDVBwEMnzKF8Qfdmkp3QFAMdXYym2mO0Mui3l1EtHyhn2x67a
stiNd4zzSMkDkm0IDvQtY4Whcdo/zDFf8V5mRfIrzakDR6w8mKP9kSFtOKwSg7UNTTlxtn6RbtNm
beQ71P554k79H/qEkXX2DBYCsxeoURZRlcEixBsV8NstElesVpi2BVhUCvsCPy7Vaw23CFfHx+W3
to4F0zBrxTgG0Y72XUUvyaYw1pIPn6lK9vNsP4ow9hHNZdIzP6OUyqI9cHRh0bfu05hhSCva2fyS
k3DV05AItaNjxECNyP+S7LljmHnhBCxfVIOkn+nbNGVfrtNTnq7m3kVnTITUmO4wozLUT9M4NYh3
RPTotiQ72H6NN9RA1lclOJQj8Z1dCfvFuxyslZIAi7V40jyd4ddeJWIb4hinagvyPd9ZbMTeBQke
oRe20Aw9/PnUeD1TLwsXze8IArPWemUX10by8ugnwJ/uzpY0OUm5iadX3jRrDqQaDATgJbKwXCiY
WOuW7HkS3OGV7YH9ye6O3DfmVmGE7R8lXt5ENXi4T93RnfM1+JUDT+SJTOfPbn+rNqV9q36U9XT9
XujEPizB6X4wzBTo02hK48+YhWk+cBKuBjUNl+gbsEBrNyd62XV8yJ+TyhbA2EFmae8+hXMSuhOa
Ntv6VNwBJbGXfFN2oa1nGzP2r5VfCW6WsqCam+ZruLKWFm79HHPtSVzEU7NqB1ojpklMkalSeSRX
4ZBu+UB2dyYsFfBg1Yz+Y+MFdf9KBJ/lhk4v3RZHPCnHl+mnbxxKmlge7FBcxzp+GShk7KhGP3Gb
uCorLyh9Swb3ML1pYbzgsrpyQEEl+G7EzXMTm/uUee4JN/Tx8NhIpjP3Fn+Jzn1VX1jGyud+xQ2X
8v5q6GKsWfvizM3LHZlhJuGBF7CmT6xBtkz5NK4jp2EIvpH2GLlxlc332Kt+cvZ/l+rDCFzMatDf
+mBRf8SL9Mztzl/JaRpOndunP2lp5/f4OX82dkiDPMo7jCse7yccjsm36C17CytVGkeK/KpaZ8eg
J3DiYzG2rezzoWC988/lrkkWJhACZfFjYNpfSFB3rGvyTk9u+NJga2v5DsAkfKVekH8blds/y9CU
Hwtk4ZusmcCqEFlpc490qtKV8lJ3ug8FXQdwgX8UN5xxY9UcwUpSzFkh8uGQ4YlUtBycmIGUI30D
HMVQx0QPsPqhikZZTflJa1GqTITt+KZ/QODlrglZ/zAnPlA0adbr3Rj80JMv0+jTtA8KwjjX/ChX
SDNWRrmhzRBTT0mPjX6M8z+SbV3542SGY5iHj4FJsHy4SzoP/mEUeuKr4GOuSAm/aPvuFBp2/zI+
ZdDON0ET2VSzqnIq8W/60ME+9BMmb+2dC2gTrPgMmHrGDktW78jLZnDTz2bfyHb1qkUr4TvAphh5
P8QFPAt86zQwxFGdAOSldsO9XvjX+ltbjfvxNdoF1+YysmHSdI722DqhaUfPDuqAc2NcyVuTSudz
2iaNDZxo5z7qFHeghHALJ0tdNvsa7+PP4M9wLq19yeUFY56g4fg8Yoqku9yJpf4aW67Rgdrvq+F9
/GQ/48/cSGalFuo+rtWfHO2RBt5Ez6YKf6qWoaqT3rLza+ko4b59phrpbzrbdYlL064DeM3x81jD
uABm7KhjQQfa+4wthMM9O2KaOtjiXdmtrBdq813u0WEyF3V7MEz5Q/5IfE6kmD6FT/O4wbl/lncp
E91lD1VE9mkm2J6LM7VAjl5h9WowDeNKrR0QEAAMkB7WaVyRwEEeYMc9aVaZn7ntYU5XPCvK+I7h
1rIRGGi0hOeBNXvJvk1bLu7cuFSBN6qnEqzmitNPZcCGsR9Bd2Rb5m9md5yaF876ARVThevywEc9
wnN2ygxtLA08GBxCROyEd7mxF+d3EDo0maKxDwpfW774H4iMBQXn8Z8nOHv4dNn/i73z2HFc2dL1
u/T48oAuaAY9kUhRLr3PCZGmit57Pv39QrXPqbobGw30/AIFlaSUKDIYbq31m6l+cu27uTtZch9q
JbcAQ/d1tX+E4uXE3znYceXEbwxk/IPwZwmHa/NFbsQ1g3nfjQcHLHLoMaGdifFlfmRjjftwB1ka
UyaPA3X3dnhyBPcLRvUmfCNPxxYeQc8XdrxESyQs6yPeLwcauo83zVPYkz7f9i/9C//JjNtevLj3
DUYuZJxDsbXeBmVP4HVNv+/ZrMDU2BK9vYxMP2vtsw1j1rgh0nDKDxWOHUuVU3IB3owxDNok84b0
NVEbgzlmVmf7m+zafbpLay8Rnjs9c7BPgkug80B4hpuIeJ2Ern4SqHoTbW7mF+WaZajymFQtECcU
fthE1b4e7QuyNgGEqCTzMHie97JB3jkjNKfskELYhrWSKJoVEXQY6lsZ6Ek5AxZXTLcwgDf1Q0FU
Y6XX8yethbfpljclxxOMr+x9THrsS8O34Sn+InRhX0wulwkSEYN6Z+91tJa89fQjh+zxlpgPbDFT
kn7UhDrqj5/MbvNroQUjn7EG8ig4+3ZX9UKgTFKDoXXNrj1H3eZqWcjG7DVW6RdoSfMnMHYsLGtS
M6G2y4IDof1mTsCKBKrpjS/qxEi7A1KBXnT6iJJJkkFPu4GWoFzTyEmzTckVgkCmhnM1PZn+cmya
DfvqHYPM+OwfwJKdSXg0ZGvYgDpv7O6Rgucp2X9CIbYUGjkr9ggW9+AZo5gWVIfPZkQzUAi/GdDN
3hSb7mfu7thRZdaWlLt5nNCMDsnBsC0BGZGO6M961Y9JvKD7ByU4OqaHV+WBnChTRpDFR1JKnBY3
CD3m6UdEOuenVDdtloCKRLViSreZ0oAWBZiSESIh/rBtw7dlujJeypvMZ217o9nU9CVkn0X87ZCh
yTzSXYr6iaT6W/KeRQemBs6meJo/ORLTiiBgBwIOEne4yUFPPWIYXsFE3jnV2fg09ZPOBPceP0zX
ySx7YPYcpgQJfgiv+sYWAQfLuwdmLZ2WIbZ4MPbjQ/FMJVks52Y7PcPVeufzdXSu6dSf6C67DzM8
qA3JapBg184VHZxME+p/fiX9IJGF3zN3FWyxYNBZWxmOgN2YfBdetEtJKVCzZ9G+FEtAqY1iKPFr
9shnSew0bC4yXxc77jt3YxQUl/yZlBBhdQMW6xYxVJ7wvWnw2KDvKz6N4D/N1AYcyi0PEclR8UJ1
xjmU7lul/Oyl0Ugo03DJkVz7bL2X7s6K9qhpsnPuDBRAXxSmfs5ZQbm/DZZon7fBDF+HzoOvDrX2
DfeMvQnB1USvLKn9+twHc6v2N+tI2ObHCp7vHkt7/sDGxITFSrKi2nP2nCtH5omh0Z/Jp3N3GxKk
jWwbrrc3nvhBZjLao2ZKmR/5a9FuO+GVuk82keeEXNUTqvOm9pgiF4+aLYX1iuEdf9eI+ru7YXrj
6/yODFc8GronPMcp5kSzckVcV812Z+SOeIqx55Q06vWUwPjzCrxG1nPs8Za1kBanvUzUhNxdqiJ3
KbdB9YaTsVEDGEj2EBfX3EVSlO/0To5pzXese1BXK/WVq85JNjbZM2l/XnD6ZNZ7uR0R/Eknb81M
ycpHSK3VLLjyMglRKtlLuGdcK9EgUpjsHLmprPO0qs5Jk9DQNhyQ9uMoXAB3vR+3XBV9q2XLHHqc
PefILWJWoCuFghnuTukeEIwJGmR7tlzRV7wDnzBWe1X5aZK2v3KivUYODTZHFpCqHBxfdlrHt7RX
+govSbnqQh771y/zC25/4BRMwmqQbvAmqI97hCe1sWnpqJPPiXKtC4ignmA4mAH4h1hBb1n4y4dl
PdKsfJ/KuLyhEX6jPteOMhO3kcuh0xs+Z8Ug4i98hNsxBXNMaVheNleLfAKnlndoScom4BxRS+X6
V1R+oy1Xzpc4XzqBvEk1sE0P2SVKSNxAYlCUkmT5Rl26c3gk2EAqmsmIy6Q7YO2zXE3v/PD4QJVA
IWLa8btcDv/W7oEDIpRmiWtuD3nhjKjZNB9sccOoENjP1rvCwET9MFAVEOoGHQEuFvwbN5GDyYGR
IN0eNMLDZqtvH+2TSfyDjn+CJ4LPb/BBbjtXyGVCxa690Qqau0jfK8wNq78Wdw0wSVk/AAbK7teD
Tmtx0e4e1b813M1UdV1Pe7TyE8kTJSOZ8ECf58dDUM8KUE5/sW/THn6DV9m3XM9EV2I/uLfXM7eB
z0JqkH0RYArpZ112KQl9JePOdoe+CqzzafohWvjQCEFsOQs+x23QnCO34aLzsWmh/oCYNJ74Qqye
J/dMvY7+wa2cEVAsgkYL+CVq7nHOhvuYKgx1ioDuaZKjzybs46w47fVMYYNhkdXbfjjRyWCW3FMg
jdqtHItwv5DoOZL1gGaPKQSdCAcVSmwOyexdVHpG/KGWsPa3jGMR++wc52HXpb7qbusCJeDycL+6
HtOJO9yN/VsKTKyroLEeCvMKSJuqY6yw6fQrKVyx7pYywMmD0jjykCDGIJxHYqeKF+4xpzmGj4w9
u3vgJZcrEVw1htd79uWhtrcx11M8TaodUuaSDRudXCA6uk/wBMIR3ZxL829QDyp9NNLok07zZM6H
Xy3MXApnEEwl7QMzjlg4a7doJTjPM44M5EJQnfK5JYxF2kd0AQOulFWnbXtrPpPDozW6FTHbvaZ7
9EIwBbYOc9CnwcpuHxc7bh0NRdXaiH2wOjmATxqWGYjXrfBlIFX6WGvQ6nw/K4+0qWay0ZCdgwHZ
bTB12ZGT++b6uK90y5C6nSnzkxOqIp/NXcg1ETjRGZMjDUuYxylx/RIQhCkUQFbLR6Oqg6ckY1Pw
kYl5bAvUR078vOwEI6nMLZqRDiJ0GYiTAL3IkqhsQ+VCRznCDeyWlNpmGJfN5DbbgNlz23Tk+8EC
3SfWK4PRPUk9XrKssr8qW448OofFwmvnneiBTkaASwxsErVVuPLhKTGjXRL6jfKigvG8DDvH3Fmj
bGmDFjA2ZPmKO9ZMthZGBxTOq+lj5SERQdeAqPBlg1ueSUXK3YrnmNiBuRx4FxVG0FMe0inhchqN
OyD9DZo+bGc2rnPSlBJoFBmiOzsPA4aBHD/mtsHCUsebgmIHUoTVgG6bx61umlPbEFR4LoVzMCzX
4TMtqupXILtSMve6xwiomEPwI+n26Akb3b51PmW/Nu64lyRaVQqilD2bZNuTqAf0ouR4afpDtwNw
SSaXGagkTQqcq3Bluy2Lc2Qe1nX4dAYhfnMNzYisoutuQ2rkI2RB7IA86FhMz5V5pBtyFWMUEEAr
bNQZoBjRE5S8E+426cGNr/sIAPguUhk8PkxrqBSMNBCZTnrAkkz5ArHCNGb+aFB03M/OfVH5HW3K
9sZ9tdu7uvPAIMqeNBxAluM3LdikXLmK19E868mIrqnsRc0JAhiMfjG+IjUmq16kEmLEadgjbPP2
yFylk3LqZb9mLKKtZn6QRnAp0wR1s6djcivosiD+SUmVSbBcMwIFuT42WfaGIVJGTyxGDqKiiizi
Tc6JPzG1yz1HfOjulE9eO/GBQ0Xxo8Ul1AfuGis52kGKc1QyhL22xSKvgk9W9Va+tKCTMbsGJc5t
gK1RQnT3cifNuMf5sH0jI8LP253HyOPIVJxYt3OW022FxTMAgGWRE4hcs3MyaQcph6B7a+KV5Y5u
M4g7hiXg9LB7bpjou109ospBBcfvE7/rv+jw1EBC446h2ydMdh4dKk7vZy4IsAOjQunQePEsNUCx
GG7JZh25YWBghpMh9tG0VxbECHES9mrljruDXkc9nhCyIZFDcyvlXciOi4nlMhkxWOvb/I0+w5Di
zJiJ1lHebD5EZ2YyYubgFkVqoOYHbhozTwFoxYLqR3kJoJbXfQAIYYJivVPEgY8PwUTczH453xZg
1rCV0W6YxobkqnXAGbM393ABZdvAj/GrrH0ky3hJG7I5Y7SoMzHqLRUc4ZK2l0UGbivfKiKIOWDG
r1yNxQ5KTjojdWs+K2DJxKfc73EotiBZwBSSrx38DgDCaUZ2eKT3R5AhhwNjhnxabnzcgwmgJMNO
jKu3v5jkb8mNEqwTr8rlG+QJ6U+QRflWSJgBUiEGjkzdlmQyi3NLhilkR95ue0Vzds7sFsBJTbPc
uCqTh5BiodFFNrTpZxpTvlZalHU2o7BSDs8Ei8hRh45lo4MSTqVs8nS9OnkKU6i3kcsk2WSko1dk
IDmXSU2C2jLvkno2jtpQGUe30YCRpYCo0Cc4QFh7T3toFBcx2UyhT6lNhjFlTKFbgdSSWAhmXlQ/
L5KoyAtGxWbSdUbSZKhbGMaUF10SZ62FMOrSZjd1Yim4F3FHusl8mixIm1HY2RArZmau3sR1O35s
TIdASsptoohTHe1VfLdF9DGFLDJQoRNsBbE2sf2UfU0UOeUhAzS9mXo39zNbe5gdKQQpv3n5emgh
Kxlmzs3lrTYzCjY56sPlb0WRLfuZzE0paUEXKduis5BTaBKabBgRnwdTmf3nQY9WgJiX131sgxDV
a2erNQzc1qzxSsjifz8YHTJuFUvJtKDkKdT73x9IrfTLWazBN8qSIpB8aKEW53gz/fv15dkojW6K
sjhcpEYTW8oPX57mKlagG6Wq8RBGIP0iB6tk7eLN5tzCfkJcBfguFml9aP51ttBUUZRusj7/Qxv2
1xelmCzITv5yua7LmxiQHMaWGKzvyPW0NkjIyy9fHlJ5Z36pIV+eXt4UdfPioo7jzwZspahQG+JK
VrrfasIX+d2/vfdbZlgfUGRLrSQw7Olc2Lm2K8eoAerS1P6UEsjFkcIM0Dy3qg5TvIltr6e+oUfw
n9VRIKVggTJ3z0PqWL7I7SroFKyeycysgMWEI9PbKZmBcv7Z5dh8hUr4GQn8B6yxOVah2/tTIyiM
rGDaUlJoqT0CIBhx9ykVgDLIuhH6SSJd3JHzrFEJWOwOZpMNjr9B1iZbBmejLNNt3bMgj6rYDiWK
G4a1EBLl1+0s2YSOiXkT5vB7F2J10T20goSgaLXyUaUUkhCuo5s77SIHT1Sh1xRCSJKYrXW36Npt
oy5VYJgAX5sp3GCWzRYUzGEgWqvauBC0CAnIz1XLzojz1E9MlrRqHO47cJU1WSsUi8KruhgOYjyo
SDJThEPfIpwHqoYOsZYrxn2XT+ShatN3Iff5xUxLR8sO3TWI/UMJYM8+Z5HWEpHj0jMoLNAR2yCL
bBt+qtTHlIxqPYsQ3EN7S1UBKZmUqFChKrPmuK42Dkpk4+h400h+1FWNXT2BCCk0IoyiSp4rtT+A
p4c1T4E2JX7GLTs5aCsYpIoss0OC0ELNkDLR8D5WNFrbTCaZ12dELFy0GtltYn/BTmpG+hVG2/wO
P3AAmjmC+MeP0YhfmyVUCCwxOYD7bgZ5lX66ZICElon9bCgsXjmbx7ikADOQrLJC6lEruR01WScw
bWkEpWkor4pGf9Bl1AUV4uCQQgTqBYPWBnnk3szuxKgZFTtAC/6tGjhjRckABSoOYlazuFZZu+wh
Rq0GpVozAexZx9mb3bMbVcWnm7riHEEZ3xYCommdRC+aRWQIjnk4KPqCENI4e7iqlifXwCFJVVvg
bALnHE1u71E09aOpzK+gg03VNJ67dsSjRK/v1mkAIUWhFwrKetJs8droBlCCUQnqIUHOfHK8xgly
HWmAqbxBQ9F9QRZ0XIXvToZzKrBkR3CqPwy1wM0SPWihtFe2LaZ91vTvViS03TQ1YFUYvLhT2neD
lrDuJQvSJZGTyE5EnJPYI9kc+7us12mzTnDbUtP8RkaEbGNh7PBawiZxLMuttJPwzaLDCD5RTwhL
i8MEkjZdlwKk0gR5Lx3eskShCrRi9ZkiXLZdzG8bXbL91ELsg/Zxjd+FfjSy9YiYK7v/JfwQhgWd
I5uuujGKguWxwHdsNDX33NbNGT5ND6O/OOWh9hNRXAg0NYkzlgBqDQCSenESQksDJUUYQYV5VGjN
UV3vewvybNe1+rEEHAHND8M2GxSbvkjn3DTftjlKdjCkkHAIxbdaVEVQVFYQajkrQds9TW35Plk5
lLZBQ9A+v5Y9HaYuzsRCyfWzHS+fToYynJ7EvhNDeZugqDToF8zsv013jx8yOho1lGYLqk3pgvVo
1yk5pawjbj8m3oo98lbaREjQIjAQu4EB2wjU5HCv2ggdV1M9srEiGFlY7HDxsiFutpCGETNT1sNk
lMudGcf7tBYnukjxiajZlVNKh/tqftIK4rgBmps1UVmbOtKGcftmdvPedHrltCbANFC5hAA2r9HO
cLqnRc3nA9bd54ZbQ8oR9HcUuwj/Gz/ERHwD42oiJ8CuSNOW65n67hSlBEKJWG+Eaby0LoqR7rri
z5kY7AkrElEtBvFpCQnLqjPwZpgoHCrNAjcYU0VGWSvUDK8yoOmojfWwwH89LlgE4EnnxttFL8vj
isq7hW3ikNTGHb6bj0jXNTsm4+ygp09WVKnX+NOd3Wg1Tjr1LCtL9Md+GSnqAMXqWvwuJ/t9Xtzv
eRmSPaIoP5e42ABRj58qL4Jyeqicd4wQxrNbV1dhs+RBCukY9oD6kUuIBFLV3QndrrNa18kZtfxn
rOqJ86hkLLl2paFetqsRBtwpmR37WlE/00u3daPUV1bRE56PE/tmV+R+0ilUAfFvM5XWz1dh+VBK
f6C4dk473QBOWyB0V7PtrJBuOedEu3lG2aUxKQPhPGCdhnB87FO9O0QwdCg8yBQJ3GF8a/GPQqLc
tIufna3BD9C+UKKkrhNO06EzkswXlv7SF9GE1oWYg2msrV1hj4dGLCy1pm7txER4ZLdId6K3pI0G
GI1uuVPsiKKYMa5+4RSeW1UYFehuf0bakL0tU8tgjvpuUvXhrNfF7TQholP1NwhokCPI0D9c1fFs
Jmij9kmML5c1PZhkDW9SXFtyrQoUvcAbtY9sz7ZESapzAeKiGDCj9fCg44JAaKG0x15ASOoskgoN
cqaP0H9upmU+oyh/raSIwGG2BwuCDX1TNw0rKth5LSWDkirld5lWfp4Kn/27+RGqcJ/p7PelqZEq
t51Dwg59X0TAOqx4OCuLe69BQ46QqaNkgmEigptK1aX7euyeXEtjalfIKmoWwdYaOV/Jym6zcgag
MhZ5qhZBV0slpZnhbXrA63RxdxnO2mStgJr0MUjTqic35zSMGVUbAtOuQJmn4xWsxzkrf0Lc3wy0
xUe9onOMSk+UhCXRDddvwXhZVze5whUc/XCwDcPbYs6AWZdjpuinZU0xHGnnM1KaKrjh70hYbMyj
tn+OlftJgEfP3K7Zhen4nSxm+OBSWVKrZEBOwHGuomj8ijo7DJSDIep9U1O61fuZNMBaHRqpfpdp
xSluC/NOZN2XhiBsq7PdaByS4K2zviYhQIwGlnC9LAzjd9R3fDNaex/DEcrNWsgStGbX2ny1YGR/
HmpKqE5q7CbNpUBoE+QQhvcVUv1rFhuIwuMbr8X2W5tgWakPbyw495aD8zOCXJlTBxPj1K/DUJxr
FylMbe1hm8scEwa2s5tg7QQObslnLlKH4CtI0BuuSXmwM+A/o5ffNmeR6OuNnQzNFcIEpPUXNixk
CJx47HwN93ND661z5lJ6nSHiYE0CkzSVOsd69ulUYXpuwwF0UJphdipIuc4ChYdJrfaT7cU6JtKV
OGmz0u3sRXvBIORmHSbrSsvbZ2jrrJMO6M0UQrquM+XMC8m9pXRv8X5JTwhFgGrSjQ1aB9Q51an2
LO2OjFmfFx0BRVMgE1BelWaXkgFHKmeyauHnKEen49g8d8AWdzX1ddQd7i3kr1EAqLllORs6BNzq
TaOVpIZRkYe8Vz30KW5enYBwNwtxQL9TP5iue9s1arIfpIUom28yZ3Y3PhKa1kEHDRs4MC8LByvS
PBPviwvcLTbb0wTJmKSl9t6azU1RGQiqrmu/lYPHyhaf4JHGFZYpMblsSZViV1rzsjP7VsDHZhuh
MDPlQ+thdMSWODXfK/a+vlGoSNWX1OzVqQAS0qJg2extl0Fa6xHTmEEHDynX5tOgHcKxcBDPLI6z
xTRZTjAtDAeubNg9GmruXDUjmd1Kr/ZVImkIAD5LTSAOGK7Xqjpqex1xCHy6fGNa5a4A6HoWqbvZ
XIEzAggjoD5qWZvdDYmbBvFAcT2TtMiqwudptRbjrIZZoBWjRdYsCbeumA/WBP3IsTE2cVBDOOY4
NbBeZeSkMJhFT8xgexKgQYpplL5Ez47AmnrNSrhjlfYaveY2FPyUTb13cZToXNIpzVSy5ukqbod2
JvkClE9CkT/h+ZTjB6dpt7UDGRalWmtjRsXqz50DU95AC8K0kT1VCG3qcC33cV+d4DH+aBY7Obpr
lZA56d4HlKUQse5IOeTTbq20Y9iC3Hbtrjy2pNFKxDJX1Ykwa+Pmdgg5NupKYChU8tWOCoxsAZuh
pKpAcrh7VZRkYenFOzSt0xZ5V+DoRBGknBJQ/8jQHlf4L11/rehjdOWo6Y1uTsoj4a7B2vm1ttgZ
mN1ptBIyNg61xkG5r0r7EJYECvZAVVMNWb7znip6ibU5Su1lZnxNWWyBa8beJjWLUkocgt/qX8dw
fibtIAifHGY50e0rGwOsKXLrczgYEwWJ/JAR3B/tumVuaeJjR6VfwbwiyJps3OQIOTtQmgNlLTD5
noSMQtURVxID4GREzXBg61zmIEM1A/aJNhUHu0AtzpzGA2r1/hiFyVW8KEDb3aa5pn8ynSK+7qUC
U1b2aWy3LeVbh1lwcrTkdU5YVnFRLGRvYUCzhYU+NJe7VkOvFNhrh6GHNHTGhT0yUXjL27fKmAy/
X9p3dRItRcWEIVrXpP7WVwx/nuKUUuE6UpZ33CkE/k+pP1yWlQJ18x4njYbcfESREqx5VwP/Rwd0
r8UxFkZVkV3PifGg2NOIy+GCRiwCsM4n2pLrZolroBoKaoW90eZ+G9/l6/K8rgsUMpcE8FAVGPh2
T2tc7pUchdtcvHTj+DWnLiDamFCyJs3hcbqo35G71TsV5e0CdggIEq2awSs4x9HJruL2jFnJe7si
yVAY7slGbWDjCssBezved24x3iGO/cOYoJE4AlbImLjox9tZ9iCS/NWanmssXr9X86FMsrtibpvD
UK6UgdJZFp2pBHUu6dbMvJpZkHyyUT/Hxh33vUstD92akZV+dQMUlHAx1kA0ot/yoaxUFjRr8scF
7pkChs/XshcmrHE3pPgkkSZKUdxPvpIq/67tCAFJ9DhaLRzOJVjKkVXVXp1v6WLlW1IaBJv554/B
0eZrdVB8t6CR0K2oEFsOwQH4LZLdt1o77u2sIKaZ+l3JDL4dtPmML6px0CODDX98tRbVSC7BpnRR
r/sZdY3tvCzQDgaEIxLrUOgy5yKJiRNWTS5mWyTEh8aLp5XNlF7fwPGldNEwduPGfC1d9wf2tdUu
HbpPROgAICVhHSyrdWPkGhnp1N51Crsim9iudqDSmApswKFsoOgDGJ/xB0RRj9pX6jJ8zNjrZhus
RyZIFYx4vhsMz42SLeH16NbfCWXKvi9+ihBPhMGCg9oCYGamCV31QymAE2nRuvhLTh05oRinmBZV
mvaz1GBBhc5uwRH90JqIscKcJ/89xi9D171iK7ne5OLWLWAaZwPm82h+YHOzIqqk4OXHPV+3LsdQ
8u6uz9p4F0/d8P+F3n6g9Nsvj0v947//6+O7SEqP2alNvvo/Ndt0DX22/0no7aoq+4/y4x++85fO
G3or/1J1UgSmqmk6cssoqf0l9aZp1r9UoWm2apiupmsqv/RvqTf3X7hfuyo7P0cI03JQm/tL6s00
/2VYpnBtAycJYbFI/m+k3nRDk1Juf0i9qcJSLc3gnyEc3TEdk79/fdwnZdT9939p/6deK3wfQzbt
FkR4dCQBbWRVuS/Rv90UinpYMQPdpTkYooE8JqYB707n9EdjRgykwlyHTdlpUEscvNeI4VP+dGrw
7nUv3nSnvzfrNgV3QylhGYUEreRbu3cxy2ns505Ud8UkbtxYh6tBAl59xMfnc11z8jXp6mtSYyRr
jbc4m79KvcQotehv8mxR72LKfWUHOlvJAAKEZFMFhoRabs5wa+E+T7XmGdlts67P4J5eDGRggupn
NMGFWiidSOsFDftFMFhQ8rC7GSgs5EHE1yC1W2x6EaxnAwRb1F6+Z4lxo/W2Tgs9YIV0rpok9hd3
OUbjx7yqzMx9haRJCz53bdOzrWPvMEqsDRYaG9yMIBZOJpOim3w3g3MqxxyEqVCRIfM01o5Adaqg
mqmpJgBeC7ODx51XFKGYp5m5wajGOKfFpGVYWeEtOVy5iSobBBpWUmHt8CgFqIvbH+QJiS2rYi/V
l9sY/Hs+i5umLDwdPx2vNyPypYb7oCQJeMdWve1H8JODAoiAqAb/u/qhow/4igb0XjfzV63tZr/R
8w9tYAYjMGJX5grYjjXTTuiAa0m7N7yC9I2FraJfDupRd6vpXDfxTnMo3WvQuou8RYfKaocgogVg
LkNkne13LR/vrdU0d3pKDaI0I6zoRp3qKax/PBaWG1QX2lPi5D/TTIFtXDgmxlGHuHfN/TJyjBV3
LZsk2aawC5dyH8TASsx7Q4z+jAn9Ic9iTNtyoOC5IA6NrflaMZpxm67wqYkHqaGw9SsRGgwSu9gx
Uq6K1f3UWHECK7PfyxVSI0L1gjUP3r16HTfUfVHN/Sh6liGlp56ldilGZWj1s2ZZu9k4G9QWFBLc
SCwDi3BySu25/tNFnfQQF8MrSsmrT4I/QpLKAEcIoMVoYTT0VnTqrX1XfWVKXxzTkkjSiqsyMA1Q
iqqK1EUS63cuRlEAAcfyPo6fw5jIErcLaoOJmDgfQta0QKOn06CDgsueE+q21PxjaI3ml2ioKuOk
rrY3tnTyjDR40yCEWYzS3IYXRuWGKHoEv2Rmh8WpXlyjgBcmqHwi07RtsVbzMAb8KNrwu2cCowZL
xbNd9B0i3ht0l2EQLeKHXc7YowAs7FOw7AUWqEBhJ7o6gs9YEYN3kJWcnQYJgoWz3itNhRsmYv8l
/BR8O7FIeW2wMT3YyJzftpNUIES5rh3RaTdhfhBx42QRV62/kiD1hhzVYJcQcLajQG3ajpKq+p6Q
T6hkvcUxdszAEEXFNy0OFLTXpRogmmkst5rDve0JvRUqwguy5jN9to2gaUFOLNUKeHsykWjTd1U3
ALQeEmgRVofkgWpUaC0VoNTGajqkevxag21QK6f1sFhEGauiyyVZDbsiH0iblyv5KRN2Kvmepe+i
nUo2IKjBMSjIeoGYweSvyl+jSqOHlbMRNEN402CYp0jnj2454Opq5CYiPyp6v7qpfDhGcZ/lMS4Z
yU0JVP0Gzwbi/7DrvSZa7tJhuYqfksTPc20h993321kFIRj1IDURuVAtNK71WNv0eNDt0WDbTtgz
oZVLoAKnNNUzHCohm+IoTUhYJgjvwwif2mNSiRataDxH2bLngRupp99vXT4BIVTFgfTXd379TX7x
j9d6HKO7t9b0UQcjQYx5puPlmTYZt6tifRtZiLSaoQV6rtZHbcYWWAinPl5eXh6yFu6+9L7qR6oC
2waTgWDpXCr9FNj6rEIDZBaMBWeKbrq1O1g6MdEYgvBoYlQHmag93Cd1isk2GOwY/ziSgVt29AA6
pC2r0+tOBiCbp5eHrm6lmh2b31V6414eSiLaYyeFZn6/p/VoVZQx+UplXu07jWV0sqPOi+VMmK7t
vUHtpEYWbBfp62OFkIeR4buzinUfd0m+X8zhRiU7j60rD7WI9KMZxYehK6wAAU9Y1QLBiTo7xsK6
taLopQ+Lu26OelTLZwUM8JXTO+7BsNUJYmYdFfs2A2SryTsntGbX9tHDbOFzDMCF97pG3s2WRPPU
PxX5HB0dqDlZh91YkewtvYx28+x89HD0cOBtTvkkflbLIlCTsoB6292NkMXzWVpdZrLWq9rXVKZx
/jIUmCYkyWuo51/uaIV7e6l2kUURq0EHDLdXDEwvD66sNw9Fxwlfnmo902MbVb3fGIu9VwjRMEuk
BAE8wJ8y6Dm1iWi5FSncoUE2fy8dQI0sy47mnS1msrjFiEf2MbbsGeBBjIOohmt0ZklCxviu4hpB
0sA6JFNT7NRc2xflCDxxwkWsMOGWjCHQv189wFDx2e1N5BQ1qUZ0+aXfD397T4/IC3WkA9EY6wvV
T2SLFB0KWmuNkPilldqEUKRImh+Xtvn9QC2B/i3b64+HtGh3NoCAUZbHLw9rv3QekrpUnddKWbZm
E8HEBpFbmxPCu+C2kCSRdyORnsOXByNENdbW9NcyQ4JTdodVYfhGJoSFRtV/6os+QvIaQrUMwTEt
SfwZ43ukzLGzAK2jfcm6Idv7//qyF9lYFvvLX2Z7btdfru5FY1lINFx81+0lq/76xOUoLTYQJkCF
dNvhX/D7wGM5FlIpc8Zml98x5Ji7PPt1mF8/If9yeXb53q+fubweiuHJmRr66X8+cnl2Ocyvz/3+
qd+fubxXhcI3F8XBHy+lDvOfA/ztC397efnc3977dap/nNavNy5t9sdl/PH0chREKld2IHM2n1FG
q3415+9D//Hxf7ySf/77P370n07aLqTuDp66Zs7GvDG6+DQjQ3iqFm2O4M9qGO+uUjCGP4SLhqr9
5WkRJeTSK/nu5bUonhgkDPlYPNhd3uyide5ReXaQa/jnp13NFo/sHlg4jYwDfjWTZ8y9kaPPA6JG
0XMbhJY8yuX15UGLy3Hfhpo3a6PW7msUCLy6w97bbE7lJC/CXCW7SwecyzLqm+Po4uBlFeC7a5Qg
8ZDPNyYLkRcl9Y1doPUmnbcrOYc7sstdXs6JasN+/M/ry5uK7Pm/Lbp/f6VCR2w/9myLqrHEnpuH
doyqX890sjRYm7EPcIu5OF4OUhUVWfzL0zHELnp7ORYWMrx7efrHu5NjvOIXhHxWtzTHBbdM3Jqa
N0vDomITU2seUiU/9GOdohDguKBpMv0pGeOPSLeIg+S4vTz08lnKZhjAHNbm+pJ/lph+uyngJhVf
usxEjLRzh30sZwxt1o/9CHraqTHkrSI/lG1h9N/FpBSHywEJTItfh0Y9ocdB+wCo43ud3NumCIFh
yBYNM+shbCbg6ZcJ4fLepRmYe0mJdmSu/n1+lHE0Su2gkX+3IlgZ9ueZY5ToJRUwSkSBGqA+V0d2
Sq/Y/BgoC7hoyF0+Qgmv+r/snVdy5MiWbafSE0AZpDtg9ux9hBZkkEyqZP7AUlRCa43R94Kz6kYW
b3XdHkD/hCEQGgHhfs7ea59qK/1cjoaz1eu0md8lSLo2VvvJlfDLrU9jjdrUAUjWouHK4nQ8jNOc
AwKrcrSxRgBWSpoGPgb+LIiEJOYCVVbvr76XL3AmtubdbOUtozfr4f2J//pr1d28677HqM5WlOMS
ghRiMA7qUzqVUb18ntaE/DR1P5knFqGClKRwITJuBp0WLYGLk9Pmw22nk8aRdml1cpexz0Aj6MS+
8LMMiWi5/hONeutlc17/mMi1fk9RSNsTMGInTDyOEmmtYyUGc3ufqhnX0pJNpv4ZtW8Heo+OkemF
j5lX/Rr1mLqZlr/8elc9+r5DL3/2391VT1ZP+ee3anO67kN7qw45ta+pL6PuQvnmCn+9r5beV6IQ
mIj8JWdIvX2gdQI2DirZ5ZhWH8tckyNZLY7qUHtfVMe3+nKM/P48ABP1QdevHJTg10bGiZrXPdnL
dT9ejo1Q8zXUsMsiZRMMbwQVfSnqnEJk2CeHoglDyM3L098X/WWrRfh0OsYU7XJiUHuqWrreXNdN
c2bvJgP7kRGtP5yD1A9re4NLvlr01PhULb5/+3Ie75z4lgZ3uutZboppxrm0yEKrtCmOwv7mqi9i
1yfTNfWj2tjecs5SS9dtf10nF19rHjgaBodlILw8WX3k9e71tWrp+jdeH7i+34fXRvlzl2gN5zA2
jTpxdjKsSY5b7qsjjy2etGd1//3LzyWi00hDtKDeS/2nv+yX89dAw7ymdtfI1CV508t/EHYdQxm1
p/z9onqL91PVWEwYOBC7KFHpVbSo7ir5olp3vavW/V3M+z8/T71s8L8PYExRvv95GPVqB70eM/6i
a1q978xqrWfmHTaPf71ALb0/Sy1+vK9e9P6uvzzr4wd8fJVm4JxuxZMx6/FanVfUZUQtqdf+3brr
U9SjphoFqsXrjfo/rnfVknrd//iupeGyBa4vUU/88FF/t+7Du374JOIE0cjo27oLO+boy9CeSoLV
V/NeHevXm9m1ynk9LGPq60q1dF1HaBaHuLpftRaL789Up1v15ten/vKIWvTtAJSmZXJKXs5dRNZC
ML8eKL/cf19Ux9Uva9V99fxfD08AeiN9yC6ZDUp6DI6r7zTt6MXa92Dh4QuA23Ty0tvTqdfXHqS+
MbfWRCvoz5xOwIAszFHqwpB+5656Jo7zaFfYcGdDTG/QdQ+isrRn0/C9+96ExkiUwmMSEydf1KO3
RRUeHqOIioNwPuUjOizD8inqNWkJw5BivAzaGAtWhiuedBCNOsk6XIRJbp9Ve4KeVkY/ip2mznEf
f/D76WTOicRYJlWLuMbNBjZav1xe1YX1euNdr7a/XHLV4t89/cM6delW694/4e9e9/4JQ+LdiGav
67AelkNT3bjq2L3e95Zx5EjpnLKYOn6X+8Nygnpf+bePf3i5cNoJOZIE39IuJzX18syVeXynnkn2
LJy0sXpQD0zqEPz7xSiAAuakxXeDmNC1UeCIauClpkPbcdnE2xIP4XeZ33Roo02jeBliG5Js/jnJ
UmS0TX2gYCdPg04EG/Mo+p2t/dKUEa0+cYOc6WLl/dfIJUDURR5sNpnz5nTOJ3/Uv5cmnILl9Ayx
z0sPg4GLpiHqbKE1I/LMyVToDBQcWkCHumq6hsyHLKVn2lLXpM64b7XuXCMhDR1EiIwMK82FpNXc
B6m+AHzoTKdTAV9tRos8hMW8EKAPHpChteEkZ4Pr7IFL/OclO3lDXLWD4tZ/EV33FoQjfrE0w0BB
bPNInW0hqlMFoxC+qtylAu/jrYfjzoGxJDX2/rTku1OlECS85Cg1sQ8gsPMpWkyoCtdOB5A1GOZ9
0ADOtxs/3eZ2AYfLu7OXHuDct3tRaj8zDRD9Egy2LUO+eeq8pAKLiaQwV5UYOfsw/hpOPcDZ2cII
l8MQ9F87UT246FoIroSRItiqfQri5Jvl5e2lm1pag5W+c2JnJ2sfQV+W/5jc8uhoGOiIhBh3TJI7
/MD5fVXo3h3zvu/SC7UTGVLuQRYAl0zq18aQ2kfkIOVaYjxo8nJX2ZTXZgEg389B4RHoQ+UGl20q
qZyjIK1IO8dhbmMQ6pHyjWjohwKzqU4TwXPTbGeUYbkZJNIxV9snAWULw643VkvFU8utx6Go3LMz
VXDh8nxTV4jbZh8OkQw8hAfeY7xEzSR6Ez3ETvc5DON9ko3aU4FOAdy48aQVubeWpocUjikPyZT+
bT7X+Y4gXwraqAcRLelkLDrY3XoD+f1g712v+joRl7kp5wTz3WgDMSKREwZmM+yFlr917oXETAis
aYvUPdEolBvyOZuMr8w+mVXaiw+h6Q+jX/v8XDSIfk6ZqdMwfRv9N+wrLqzQ4tSnmriprGFnSYQN
y9k/tJazHvUmiGA4czpqsml+U3cBhm2jQ6iHP91C/GprW62M3uwxGHcJBdaqqw/Znd0GKF8FvQrP
qN9mi5xCz2m2qSEwGtLmafIfsjTCb5Olf4vLMX+s+yQ+5U4Bm6Mg8B1O/6WdqJXTb1nb9XD25sh9
HFLjRg5MT3y73BVDcDPWuEgHh+tKQYetMwvU0N3vgYzy+2RIfrgEdkaNC2CkLmjOteIyAWM0kVSa
nf4NobR5y5kCgJTVDSsuQ28JkteVWXL6r6vqMxpIe0sCJVrrOmJyCA5xcbkgKv46t6JceVbK8BOr
Qu3bnwvcC3g3E9F8EQOthHj6HAxyWs2tSUS7+UWD3L4tNASZXr/Vybopv+eVEz7EelbjYc3HXdDA
UXZgdhB3XN9IF9Meiog3U8L46agRT1EUsEvL74Yf4tAgaeWOTG1KidgZJenVa0uXT4iBs43RmAVJ
miPBL+SXew1nDFNnn411AzQSvcS0zNBFl96PjFJbNg4omqaZIPj8QVbJmXLsuJXymAjmmkb66sEm
plBNVhO7n1Zrjy4ROlRKD4VJ3TN3nL1tJQ+mm+IiAlsbr4WTIFyr5DHgf9xO1WOh1+Z3YHBlX7wO
eQip1w313QAnuknZkJqRnocYElHNx22C6cV0+ldvyLRdCtRkNDn5M8C8z5zsPBBUvLW0GQt8mYUH
1wbeaFQctZ1tWXxp56V3Cv1U+a/zTPsolYjgmheb8c7K9FBj+7NJ9AeKMDv2H0w/2ha1H+/crm02
w1ye63QpkgOCP9dk1Lron+26HC/2iOk9shuuEBPXJRJZsCmM8M4Zz0DhrX/ahS0OFdgpQmtxxJdE
dVoJGGIsEK0958e2hkeYDR0MC5sZoTDtjoYmR3lQkGCUmhMWdP7UqRqGW79sYaPRZN6VNG0ir6wP
UQeKIO4AfHHm5wjsBvrZFHZ3dRFzdpGYd6uRMGXXeytJzV6ZNa2gQA9+akH7PZh7nGnWQz9Y8mgV
KEvtGoibnZA+BCQ7Jxfx1oIn6eglrIQJil2nWSdr+lo1pXYhPIvdJUxvB01D94pG6EhTjoTsXqxH
wrPSipMlpwa80L2/7nvUyW2N/DuQzqqj3v/K+fEsyHTCL8mOmk9IWCxOVqYBOs2SySeqy5sW78xe
Z4ttEgtxoJWEX2KyYWO3wHfeDAlviUmaWv6tqfX3cxufUdnUm84X35gxY3emWIvMl6Y4FNdYwDlL
uBppfnBrCjzYXeVeoPtHa6uGUtr1Bt0qKBVOBGCrTEl5tYv5gGXNO5+Mkl4wIZrjWdeeU4OtGywC
Sc8XuK6jV72BuZB+9X26+tqMAHaMGVhHQXeIppdeFyXZZsASkuhkOuJhJIyHxlwSEgRM8QinqDnd
eAOHeOV62wY/4Xoeuy90tzlAfd6osDPt4KcGDlHjOZnC9iHw6xrxPyrHELpVyhbKObnU3hifDTIW
4blv6/JmGEmrDiLwwDU0owjVoing5UjEVgNR0BvfG0h1QPRMRznNTUxRzv0koJCTrQx7oapOZua1
6yFlPN47wEtMQEdlm41bPzI49c3RY2diN58ywWi60uhh5t6Et7SBoKbh1m8qIFDGvZzTSzIgwpRf
LG9O1pOFz6c1KyLE5hHx6rgUfhwQKyGoPyeCD1ONgPW7CMxCb+rrMjnb2udpSEi4siBAmqlWoz9r
3mb8VFVtzU/jpN1HDUrePE+ABRsom7l27TEHoTB1nbcJpcZIMMygpYTyoiNeWaRlHKJ+eHGb8GDI
vDq2cQ2rQyZYWa2jLyuNzj7GJE9MWFQDBsxRiMdZuw8BT7aMm0qP9CjMc5+QXlMZTkMNSEagX6Tm
j5B8K2g6NJ/MmOF+PX2l0ubjZ4URg1p4tKS/pV/LloggUx/JNoI7RojRnIHosB5RSQAMiRwNXw4X
1BSMUJDUDDDL+cRViU5wV3EIIgL1s+Zzj/piEzjlG0LXo0dKzkpvXHzv4c9sSt5QmkBGpS5xU+ft
J3OyvF3o9JjCAvz2WfLkIJrdIoghRkcSh9CkKNUDw3kMJVCgCMe/JG+mTkuxNbBtZM6t1L5IYsz3
UcfcYdLO2jCDmVt6VZMmdk3BuCVoGYpxNi3yJIRq35wl8cBH6Qd07QHJRhMn5cqs0s1kSLq+A8QO
oNhpdm9aVnwcho4MQ/dnXQl4uJmw1l6PmC+cbntkAEld4cVx22lfw/0MsVp5SVceI+3eM0WFaJNr
sWvWR5MgViannbYKRnE0G7xnTC6YM2QACP0TZh39kLoFLvHP+WAyUC+84mwSkpdn7pGrof0YcXaQ
7pEz+nNGah8p3dNZr++TUUe6nA3f587+6ecE80VIgKIY+VBm37Ypic1z2R9iDRxKFRcATIinJbdq
Og6+f9Eb/FVBdZRLrzBaGlxRN+zzuKo3eogVOYgwX2XWcgbi5Gc1w303jiePcRCjKiR1zQQN3w/Y
772BQXii74lwhfTW6ocxzuwHpJ2IXmiEhgdPC9/yqb40TlBf2hw3xhjW2l0aGLu6zHcCaemFgKmV
4er5JYlGhOPL1GQA8TW5X7LMpEFoJTgHhVux97vPoahIipLH0S8/xXLaF4a9t/sWfa6FOz0kbmuT
iuEmRUod0JbcxMJ8mSrjh5zR8JYOgMFI+ojpHYs0kCzeM234XBWkcqAU3aS6gJCeDJimBy6fZOsc
PJy6Y4eSwJPbke9/Mmd4L4gWwFffd7q1jNBBRLh59jUHlCcjCkCOV0GeQkJPNq3Tn6nDE+8WoIJn
LxzMdr54aUawsfvdcZ3hc+F6r1W9BPZY6Y8o1gSsGQO1jSwxTbJ/pfalXtLg01q+Nih7aJAa2zYQ
6WmGJBvmFiTqthnw4aNL8iv4RXn8UrYATRpkzJssheYwI3aKI+05j6do16Dl9gt8frpLFT035lcR
KrQQiQsu/6VwYvacotkEiLq3uFjDnWA8UE8F0AGEabjBThNpJvhYL4MF5qCy0nJPsjKy6HEtNUKa
BjM19oH0pgPuh1WXgu6tBeYKnLMMZ8cRQ5IDWUXWsYZw+sHkerNDe0wfBtZcm6D5MhxQsjJErGKQ
a2IGu8KBIxUFpCiT/+euAgyGK4LLFuNacUq5+p/qYToMSdly6JPKNLUUn1OcaXqFm75rndeM6VIc
0MovUKWtnZqIDB8J29xjpUffnh2sCEZRTVtsrAcsRDHsEOwNMG1Jfm5j0C/wy0POZGnSnBw5ASXL
Up9p4uQvbkDCNMJZINRnlkyIIvRMzppZNh2mJn7IBEnXoYdvwLEBUfuLfr2Vd7mf+cAIgCoIAaOz
rPuHOMMv6CPeCqVN56RGnaaTQLphds4Bxx5IPDtn/yB3jFPoWQQjTemLHmOzMrloDaEAfCFDuiNu
6J/q4tM4NC9u9Cm025e4xfLVBclCCtz1eSyO/Bt10AAfiNeaByVP2u68SZoRgVVXcUBLuCyFTmh8
6L2EZRNu6Xs/GGYg9ijK8r2E1oRhE8JWbaMRnA3QEWaGnI4I5ZVRkwmGuneS4c+UbYljaPL2ZZT8
Hg3iG/37/fIVj7HovjhUuYhhS5/rcaAaNpH52AYQe2I0+X6Od6T7bPrNrpfeTQTHyLG6DaZY5/yz
qrTk5Pto5LlEfDKZgqysIIYZF5AN4wf4bWb+0tLpd8wrVkHQhJeuIOPBGfuYSFJCGPK64zIA8c/s
YBkGJtkWMrxr5/qij9HSESgkVRAwzkmXwgSprcfYXXqwQgYbo11qENNdVxU1cn3YsFE1gq+wjGAr
uzhF59/+n7b4f6ctdlA0/JO2+P73PG+mtP+aR38VGL+/8A+BsbR/E1yCbc+1+Ttcx0O/+4fA2NV/
cwzPMHjYFJ5jGeZVYGz+xirhojC2DA/pL9rjPwTGlvcb1mhTSINYaE8sguD///9I6g5+J3I2nQKc
MB/u/1feZfdFlLeLYJii3V8FxrYrbaaD0tBNW6J55v3+IjBOM4Iqs1IHnZGWj0M8LPaW+NGe4KRT
Ei4bwf6vGXd5qpMLoIP+dE0bSw+hcU2eOgevkuknGtRcJKhloMPfe3Nbb0moDraZCNAvLNFQIu1H
wiybB2InyYTU2pLLMiNgN7TX4Q0+J+h6PoXCjFN2ZgXEplgjJ5IRHa7xmjOE2vgR1qDC5rAVtMp3
rqVdzDRsT/alSh3/vvgW1z3e4QS0gMMZlG53eEAOK+j3cbVMcgShTZUAqEs6dz9JG79aEqCgXBKo
Nac7dR6TnXoQVKOa9jlmBBfXuBG8fh+2cX8ITPkW+l0NVQetdBP8HBqxbyzD34YTpb2p9G6IyGWk
ZyLy0tL0lM7htJZiiPZZn+rrSljNruEAXyHiYSIVARVLY8p0XHoJsQgTiDnamBylWX9j1Pwz9N0K
b7P2LCRU/TnW+1U3RR6xIO4xQ7u8iYRJSkrqr7wYMhPz8dvEuqUiAKXLDo55iCDKyj3YrmIeNx0e
zSPyg3Atva4iq0YHEugl0WUKOYXHnncqRH8bBXZ7NsS3JmySG6u3by3NkrdCLtfzmFDnuiwTLIBD
gmS1Yq4xymRnNSYuIxK65IR5cyrxVaCDjjEJUp+zc0fbW3H0apuOx4VsasH+M42MynDhFhHaOcvm
SVBr6OsBkEbpHvAGJS5uGF1rv/tG8bUeQbqOeEI6T2YYxZnBSjFJ3LVdv26b9nYmV/qYFsGdg3nu
IBHhXrAI0d+336SBHt0Pypux9AgFWebFnjQOGnUuChzu3kKf9eR3IXDJMQY0O3i4YB0JTag+QjiQ
axJdn8E/ICcFXbFt7DDDH2KtQPrl1EGTkJGFAIfkBlWzSQQQuwz0zaED3LZ25QA5NPxRp8wj8LVA
CG/6PSkZdHW030n0pTw2zgSgBDwUBNYnGIThoIGcmPtNbcZ4eRpycvxhhLgoqPXxEnjiLfuJzzCc
QQ9KYWEH912PIW0YzQ6E7xI70MsvbRgmB30sJ4oVItg2FRM3ruWfsbUyJyfEdY3v91aX1Y8h93nJ
2Dx6oiAsrfG/ZBrEFj1/nEOQ5V1OHcGFezssta0kEVvd1HHwk5Dr1WBGZx30GIatTdfgx/M1NWVq
9sUkbouvET7GVT8yEJvMxykioiTIhwdPc3fkyh06wbW6mTJggZH/FAwaga7EayQjjEoU1UcjNvfU
3x4nseDlW71Zl0b+M0NBOzeSmCTKzewvZBrrcoeLribWAkyqiz55nTect6a8OfNlrQe28rcoHk5F
HhlEmgbdNjXltwqmTJF51Z3leU+1UYPVsMGhSYY91GfoaCfPXlLfDL6+t0vI0K0A/Jh8AW2C23Pi
S4wdXkPhEkqoa9gZ4K9y/kYu28WkIs1z/NmvlooWrgTiovIZ5jpAp1Vv+qtM2GffJa8sQ1ezZIYP
Gwrp3yyV/YssPx/7pcXWs/v5SAUc03vKBZpZQ0aI4RNDIm6B0TJSKkgop2Oy0zcdVRegLLC/C+eh
tgIIKWOYHUyHk5Fhyz0OrEPDqDSY9iO1v/w5ZWp4LKhql9456ap9WMM51Tk/ON7edk3zUC+dFz/O
cO5Xnx13oCSYWkQYoQGvdOu1SBnHokwGh9pP4WGwMG86hlMfujF56aMedmrD1J80c2xszXHCULmG
ttG8zFBL9aF9ah0yVECUMHmYF6NqFp77CpO3sLK7yUQluoABimGCWFEShxxPzyVZt0ylWvfT5zm1
mBL7tNlnuIHou3AYgFnHqStHInUppGNI1E9WnOo3JNSDlwClnMSXeWIw33UBEXgiEpvW+V4tp2sP
Abg3ZRR/Mvkd1gKq2Awju7lkBEAoAru21BQTWIBiOGkCzilidTszPukOndDOZ0pRo88XYibitoi+
zS069i7KX1ugbSZUcYnNITBiCic1GCfhHtHaUnTX+6jatsx6tdkmpbw0DkFBtI3nA4YJfeyWGCFW
ZMtbgfWzEvlL4nDCmABlEBRCZdVoYzwcPhpq/J7gtcGDz8kns5jYFVoTACBDxyV73rH9DK5R1R00
JowrBiJ7qnNEDOcw4BoshnM37Ry865OVbYqK0kuJbr4opiVr4dL2/kNFw4RE9WpteexEpdgXnvFW
hWmNIXgiMy/syKE3qaDpw3QKTQPTvhCQ5dxHvTDadSbNeee0GvpRvT/Orgszu4TpZi/lRgLNWV5H
Ods4EJgSEwYewg8eaujduRlu7bB8GNP5WMTsclPekSvvR1965AK3gaZv4w7qdeTgP69TSQGaKm7g
WZcME5PWoO6yDOhIsyf5m1uI68B8vrt9Fa9r1PWx/zWY5DMTZxCrVQ1MNBvBv8BfqCZ8Hm6wQSsQ
8fcMe8OzN22QfB88eexEhtLSIZOGCXWYGUxGXgAz7YekvTfs4TXo52kTVw1RPTecFPy1IT3MI/Gd
zxds8xisf3er2XZNUIp1WyF7Pka4gfFhtdSEK3BCPsXzhrF+61clmDBOkiWsH6rNNWXOAPwAWZvN
QuTOcFTCaQpPZu3eGGXFcMQOgJLHwQ1W4bui71+AYlCsGUE0IAXEUGvdFn4IAHKE3qPH5jEoite6
Q8FRL+AmWch9ZNDP82p/ZU3JD1rV7m7ULCIC++eZ5hGFRrzinkPndpTmOaAmxc4NxCYgWqUs+d87
xiuUuco0/YTj8zmvqh8abcYky8ne8wUuo47UBffJZpaJkE3ufX3aipA6vhWy99mEL9DrLhlblXR/
VpkD0RxYEyk0cX+CqvEc4IC3DlzZ4X0vfXp1M7QO5Y8UHGWSAHVZDdSVOr9KSbUcxhO1n19v1Dox
+sP7A+wADDlFn3ACR86nNH1XYV+tc8hqARbQPyUmv/DbODjTY085J6uy5uQvUnmIi+kWQEUIAbKY
jnH5mCUd3MaI0rbC0jVB2Z7UTbIA6tSSesApB7FRP+QXacVVNjK1+bGxgQQpycUHKZeSmDQdARgw
Xt5VoVeVinqP9/e8vp1R+lwlyykpj3H1bY6FdSr6R2px3lFIM9mXWnIhtsghccMHA6ueIOdJ3+O6
P0rHpsarlJeuksS8f4SSq3VxB6yQWbzSiCnhWK0Eo2pRrbzefFh3Felen+KTe5Y1Vn348NzrXden
aBvHoBkLnOWbkMh6BPdQ/K6kvlIMsFHVfZvWWFpO3lapfq5/67sgTImClPQnHev6D6WqGIeXDOja
NlfrdBkAbre9hTfwh+xILX14QyKuma/IhWq6GAeuN7oyEyw3al3UOBk8thRk5eJIUG/1DuVTb/i+
GPji1UwKAenjTx2NWnpXqaZttlxMuh9KeOqloYGpEZRMLPI/VXYCrHJgNLGzkjH5o+9/WxBUNJHf
l9W2pzwSU7klZFdXkmwl7ispKSI7pvClxNrqZmhvkzLTj+ZsQ63UFw/Q+2KwYC1TRPsOxRJ+Vvuq
9LHqRsqYf6Fcjqh8UcoAb/CA8XnOevY4dKycg2hCFHtSd9WSvty1+5iAa3Xf6+OEmWi79XMpSN8o
3jTP7c50Ekh6YM2UNPU9q9dAA+snilbYcvyt2U5fmgr2wjSPn4zmxqYC+MmFD+zU/ucaOcgJ0x1p
AgyldwkgHBqOPuA98JG5XT7lheWgNSbXziI82AlyqB0UNElAtIhGoceMugMKRYHZFMcSumfboSIf
dgzQKjeND4gxvpuGER/6TuB8hYFuzNI6ObF+qboUUXNkufCmvJjCO6OIINGObtMBKBZNch46OK1G
72cX0yy4QoqZsYtkal3ChDn5NNZHJyjvdAdYtENISzf2b72ZRzu7TNGIB3WzxQFKHlEwJScx5MSe
ek9AX8pj7TEvg6sRHjpdX7KQu2mD1D+klnDfAmmhRCaC46RN9q3ngiHhqgA5to8upsWI0FgaudT/
MJEkJn3aOWaqWS5CZ6V0+qhquq788Bz1RKWtUkvqeUUj3uraLdc1AYjqsVQJ1dUi1dRuV4zmvV+w
p80u6FRjuVF332+Ylqy9NOE639nlKWY6M4N8rcQx1JHzwF3kIuRtKsERSMvifoQsuVNv1Azsx2qp
TrC2JfVMCXW8vz7m53lFJZqOm1pXLVN8fRJn9cJuefX1La5388aZVuYUZZsGDCnCCT/ESwbKJlmk
jaVKSVeL15vUjZs9VNVjnJLbaDu5tYFEVp/Y2TlG0pwsqYSjXK27PnC9K2qPEnGdo97pcnm6PhAk
01eziXVOJLyduimbEusi4zyiedhearvEpYz2sW+fSyV5tYV9ky4oW7mo4tT/IK76uUBZJNRfZy5S
ZN1yXvG0I2OAdntSN9MCpcVZGKz7egYj5IHw7zJ+Wr2Y6Ia4NA8uAydnMQswLi9Oaskr+Ys/rLNN
w12bg+kRN2LTBVycavly+fUG9ZOT+lxJQVioPz8UWRQdNcrkJc7e4zDdvru3en6lWuopmO9TbTgE
SDxPtiinPe3XAxPXYFtzaKyY5NCZUd9gVifEYvlu6gvWsM9AdujhRn36KKjQF6V1sWqtwtGBctrt
v0zx0J2GDl5YqZvQt5FomyKqd7brPljLb6WvgLo6ToL2rO6T4Yl0vVm8IPEYoIyjA14Svz1PJzut
x6Ob/H41uMW4rbNDt1wR9ExDbBDEkEU9PT0Nyzp107RJDLOazX21w6kHOgceEK7RxeUAh5HbbiHP
hhn7lvqI92ctb3T9RPVZ6oH/cR3dZd7r+g5qSb3uuu569/o21693XRdXHKx+QM2skfGLf31n9WSp
hKXv3/36mjClETij07+uen+KRn+UcyThRV1p9ad56vpT2Qdih3n0TtlWCwhG2w48L1N8DmVt2fso
XoUk7FA9OamVxTySLNaGOzuOxWEmqE0uHssiKKKNXVt0otUuo/ZctZ9cb0bpXmo/Mnf1HJc6ya+x
BZPYlcBJMNJD4ZoJQMc2nWPpLSD7tMt1uIwXXZ8y2aovodf944CoYee60zaAlkh2i2xOMi/lxnVp
O7iZQdBMuCrqFhJEVkVHwFpA87TBR9VrYtuKJuPeSFsPMeLMpMBI2pN6D67iWMWH2Wn3tZFyXgr7
fQQ1pW7D6v8aC/+7xoJlCOOfGguX34f/eivq5C/UkvcX/dlUMH5zHcN0JU0FSZtAOv9qKkjaA0K3
mb97sCZ0YfLQn9QS5zfdoMGr6zQPLJch/L+aCrb+Gzw22gzvPQqLN/zQRPjHpgI/51dmie06wmIM
Td9Cd2hGC/2vLQWjF1WvY/I7TnqQ3vV62n7yTYaiQHyHjl49ND+G1aDyu8D/6YgEakcKrfaXjfZH
q+MvrY2lcfELOUV9C9czdDYT28JYIC2/klP6Bs5p5Rr5MU+BfpaO/9h72e3cT8bFmfHWTVl9WwOP
XVhBIjA0pv/tz2ksw33o0EO2Teae//yVzH/rtcCl023TlDjDTM9yP2yYWrNMWSI8OJpTSaE71dqN
3s3GOk3lj6yN9XtQJ4eqaNq9ZQXfbEcWhP4IsTFcFBoOucHwwLddPnR7y4Guj3gkXslFXJTr5KVK
XUO9aFXEqhRtsHVL34GxUB+0AWEoVgC4F+PzP/8iQ/z7RnZ0ufS32KFcw/6wkSsAG2PR4JDRvVk/
W3JcKgGgH0qodVYJCcT064iUutE8GCUhZRkxoxb19LZEg54/Ie42iad1X31T97b/4buxq3/cARx2
dMsWNMpcuezvv+4AVFDienBldkSA+8lfZtaISY4FRN19sJClG07rFAurN8fr2lPqmNnKHKoj/aJx
bfnJfJdpdwGzj//0vf5tx0S8oOt8K1t4jIOcZZv+gvSJafSUJoP9AxiPqqUyioedyquGcJ0i9w3n
/BVyN287o6vYm8HwUmZDgawIZAgYAuOW/s9/2DGd5W/6y7GCSd0Cf+l4tBQ9OEN//UpTY+hz4I89
2HZjQJDua2dRo9cwXe2Wxlj9CG48Ma3goRrS+Ck3xHZyxnBNNTciKawnzMlHGopwnlptrxGsPKY2
qd00opgSvdZDsJK9X99CQl6wlJokM8J+EtNo3EDDPdmdvcuNuL41xrvYhSCJEI5kmHKpQY/adkKv
QLjP9A1WN90WzRsRXBU3drNE+pTN0bGKt7BtzdWIoIVIaeNgac3FGmpySIt6utQQE6bpZxRX5lYP
CfkZZdlvaAGiOkBntBUekubZo9g65HBQJtN9+uc90bT//TiRoKRYz3EPOMq0P2zgPKPCFGdtdzCH
DslrVlyswD9XQNDOZmzVFGAWmVjl9vcjQjpqc4Sqo9u8j8P8XlsUr6JlLp0bWnD2+vp3yikTClk2
0NT9wEHBb58q/5z4s38Offm9rOJoDxcR00uPV0LYA80NrXzzW4SuoUs68mjSqPFNDCKmfZ+45pM3
geQJG6lftJobtZR4AfmiorvvPVRmVjiJbaMZ4Z26SUPvYvhucRwK5tedKM6AHT/xN3aXtB3HQ9M6
xlNvw5kO/btxJbv7HL428R6z8TQ33ZppenjnxQhth0nXFtcFeZVkq5sFfMYWpVSpOzUE9GXCXUCe
Del9H8s8PmIkT25br0xuTefb1JkEdY8G8tYUHfWMEPXoWXKDlYH4cwt7hG7WyQH3ko32PNjEQJiL
9kYgMLm0VRrdGlGzzhZIeha/TlrTHbi0UU435gkDQm9c0I6a2jRdhNTvXSoahIbXLlyo3LsZwqo+
2k4hT6k+EmVdlMaRC3u8aeFbrAZ7Ks6G202AgqIGBrVHbgiDeC0kzginFXK6jiS8xv+a9/2zWxbu
Sf1HIg3JWQauspFUf3aWpb85oWeQFsIocGSKfIOs5gg670IZMd9KLZU3XFWPdOKjB/oj/03ZmS3J
jWTX9ldkeoeEwQE4zHTvQ8xzzplMvsCSZBKOeR6/XgtgdbOrpNvStSqDBSIigzEADvdz9l77nDap
dVFGHD74Whc+6JHHVFCHEFnl5V7TSuOJ9aDPyEyuqDOInQEj8WLD3b2VMhtvvcbRYopxoJo6XkwK
NsQFi/LBY0V1zK1K37dF8zVsguxSD0ZGIBkGoNZFsBbbw2l0Zb+2Rq7yEQD4rewEafNDEl3EvKlH
ncJtr27x5Pr09hu1VjCa7wI5PEY9xG7NNsK7QYdjFbFEI7UG8UDmVJRYFbAhmnj6vY9KPgyj8FiO
7cdQleN9iznnvmvSVw/B9tQ2gKONwXoUeqndhb1gvsGeJfTnbBr4ko3cuxtHYkyL2jvZrArbwHPv
lg2iwZDQAnJwl93Jy+SvB2Jaz4RfoXhe7lMRzGFGqGGfmvl0WZ5seXoI/CsjcCENJSJneDXw1ulk
zJsENSWdg1zN+qfgYSwZTCtLDVdROfvlLqFnrI1741RbNHh1T6q9acbBU5wpJMCxwByF3+lx2eiR
fVLJCG12fgYiuhZZJ80tq7i6kP7vl03DAvc0ivH7spdCWb7x8TYDE0dKjF2x6kKVPC2bofPf5eRm
u5FBe1WTawA6cbZIuA3AJURlrHzK4h4OBKk7g9c8BZm75QI7XbQC83Vrea/wQF1k/XX/hK6edOXg
FfSXC7TAHQ8sNBvyktEQNC34Od2bgfJ13IL2JfpuoMvxLgF/hc6PPozDl2bkINa7ei2wWRk28VIy
T92jIaimtqVwNyyovid5693jwgAK8FWmVnc/e7/a8bV1mrNw2r2rVHWYuwZZFpDp04CY9T17EyH0
IA4gOg6cF1sNqYjd9snRBkG2rSm9b8PUvrSV79FrrMjYwzW0DdwJ1bKcqZZlT7Ugjadd0JOiRCXS
OOpF+NNkaNt5RU8gAq4/amiME5VJvCb0/xx2h7JIfKgG/0El6VeqtKwdGXwPKZoZ9GDyli9wMB9M
ud6le72IiE8YzZeooYfO0FXeOyp7CPX+2R80BwEiGGbsMT7oI3KgEmhPW18G10SB416+zURM2nHK
qpVhw4YvYrJpw+jNbtvmXm8cmlNF8Gt8mhJpPY8cy1X9Repa8cCV6pZaEy4j+vFkCg5Pi4iltc8D
65D9lHAvU3dnWyF/pa06fBW1mIhVrG+tyVIYO8Yxh5i4ERPAvLpAPSEi2ElSlgfDUhjgvOw9SKYn
2EjiEga1t80yK9/HdJb1oceb6oUa6bqYt2rCABXUcH6/exmE/RnS+72Lj34V60BRyzEGha7cAx5J
WmmUhFqmwvuMAh25jz6pV9IadwhRS2hymIk1hVgUpP83Xcsq5qvttogiQjGzNj/DsSXLNWwUKnWD
IG7ZX9AvWUCub0bbnbM80jDRHFDYik1vqpEEwSRGvlncppa8FRZkCXKFueSqqdPUjzsVd280f+ac
PP8ZN8c6iHX7KQ7GjWiVjlbU0F6DNiB/caBc03buZrSD6V6WD5UdAUquw2DnFkPBP4/pRKfrbUTd
dJZDFR/VOMwXAiO501PpnLxkuoYRSc0+toi4TO1TIVNm4AFX1rEgvVzN8wAMRDTgq5MTCPs01cgL
dKrY+XddgmoCDx4drLa4lomZ33TvU/WUR3zf+sKkxj7GdvUZRjlWDd2xjloDxau1SKAaJ0wsTko0
YRKRp+Ki2XLEZJwzV3A5lnNJ2MS+oDdDRVAeXeguc8RHjgvtPXTVaxf39smqK7nuBVEY9O5QpVI0
PIo2ADiFmNRBgiXrxIbx3JFVVTq3stu6ZKisMnTphL+lhyx27g0krHvNo4VeAJv3EL40LnoWN4qi
lXT96ri8ea0J6oei9a55UGChLMMQODpB9Q15JFcvjfdTkOJL8J4BoFcMA8jJrAZmHrNldbDDiI73
qF0b0s4FnwzzV3MHjIdcHxGmZ9RsuA+i1gdVjfC07ZCnWOVdUnXVYUD5RS/imHco5Lvhs7Kz/Nrn
Eka0X/0sJgkQE7r2MbKLdTqVaF9KbSeDvDokpFvAOokJEuDHwz9Y004KqM6p2HU3dc1Q2PrDm9kV
Fv5sPkIcpviGtFwj34KjaX6NxietPMuMcs8RdLRaoO7eRE6AmKnnFgbEoI/tLYAyrj2B5+FEcy4U
ALe+X2iXZBa6TxWIwbZ2txwmpMIBFI6cz0SE0z22BjNEG282ntxXEdnDgkDCtmhNktFkBLbR0Ved
E7HU6pLntt+0GvErQVGVZwJf3FxZz1VrrGRAl3do8zd/Igy1Cb1ns0X/QDoCwMwSe2ZWWmSHZBVh
oDJ6aUf9JzVjJLijGz1WbcqbG62PrtMmVBEwzA2tQXWjdZhiwO+ck5B/J7E5dZs25tLURDendpmb
Wml00NQAqmzebVs0ilxZ+Io7eVYN1yj8P8NTm6bHWPO2XQl8X4KOOxeODb97dPwr01STYMc4/WIo
/17DuPdpuTUYHv0qMcutTZqk5AlnztmUnn326rbd6p2JEcPgBOGesO+dMyAmlCOTFdOnCQs8TvMj
xfJXLT68Dp+sSCFMJlnYz7bTYtPqpCNladOfHXckCh5b9FZUJrua/wOabbLr+0LfhXb6tWJBdu4w
RF2WW8vGVZ3a9Lrb0srKNbLvsK6ePcTPpdmR9zn/RR3Gp6FstP0weT/dxsT5pI83zY4sKoWO+WuT
Jfx6ZVdiCOwQObssv0aS2qONrefJnZzCd72Mxp2mk9ug5Q+ivB8Sx7nXbK4+OX4KPTHtQ0kFZ6V1
Y/G43NfaQ0W8bCf3dWFpTKU1YzuNqnqcabayacr7Zc8H2XtyZAfwcX4wONgZyAQO44yuThpuIfcW
Ww4ZFGAIfR/GeI6rT9DNKKq+q4pqy7G0CLiBkwsXu28urR6UT4S+kd9nPaK+DU75WKYHQQzbuqqM
8iK9+MXwe/diNPIoBRkNQi8ARQbKeGxiQ39UOHdEzRv0KcrjyaVRHprBltIUMh4i7vSesAGzcA8s
N/KLZPxFbmUjvte0O6P29NM46fqpn1BGrpZ9t0Ag6tLG3kgMHRELpLM2SlofaTKua4poJ6EFj1ZL
wt5kDfJcqKE/dUzs2n6YTssGcA6S2t/7aoStK4MBVxzfM5fM0fmkf4n+wjg4bokWsrQfkoK6OArD
/My8HFg7aKo0LbwNfxGdXRqK+6Eub6ZP9I8Z2l80mmdMw3DVMm84DpkTbTOq2ds2SC8EY3ypcueb
X+nBWUuqg+5FDq8WXoj8Cvlhgwe9j25Ymm/kjK2dxnxmhneIjBY8PG91NASvnaLh6a3k0nAVwMGi
raJx+FomRJCXZvSm6fjIJyCiURQ+OxlLrwo3NnO0bnYq0qAPOQW97/YkPtzJPfSye9Ey1a676T3V
HWK/shD317Mq/BDaaJTvs9krp2TAUYqfHH/5IRLNA5OTN9xD+TER/R5UYg1Ec0MWqWlExyA5mpW6
jzPH3zf+nBkC/8vIMAX4fQ7UdAwumsAL5ZKZXSJiqfWPvH1knu9vCQ0ilGxgVmOgIjtGlo9vsxsO
nSCoMuk04wCoH/O3EZ5DPa/Wumw/hea2O8eOP4YY8wh+rTcTLtsxw0gCXYHfN3GOlNqAOicbZFPZ
yZ2Hy2UDrMuplHMwIu+znvic4NchwTtHQzbAkYT94IQDQHX8mCZGauz+pCJKgUO5k+kqtsiJKyLz
EDnao2apGgdkh08pT74NXsskfi7vEJ1RxvJVxx2xRe0Wrsp68DbOOCHFm/WueYglmkvnOuxYDuWp
8dPnqy56P9tMGtdtzWAi0MTlR/xuReQCFToO7QBlF6h4tQJe2fxg4LhjGJphAaZ3JzUYwFnvlgcr
zX/2NlmyfjTjrAfPfg0c6+aV9jEPG48KqIMeIEF1rnvKenG84kvVhskpLFgCC88nycHro4tZ1ue6
hLASI11DsV19DbO8eOMnucLjf63KLlyFVfnhtA3mYwcmTU1CztrpcHGHKtZXNmMIi3YsnK6BTCux
KJi5lrppiQfezMSZFifg7RvttWP4yUJW7dHYyW1RcPmSflFtTMMiBbby1aFJNG8/6Y/edGuLkCxE
tygewpCKIaLNtI2dlXBcl0W5Y+47Y1wVuZ9esDWZLJZedKPRL6ilig2HcM1aqORLNKs586U6F5VI
8IVXJb5FlHlour5mFI5WvaxPdDnVjnGP8cvWZyK/e68oUGeac4/evBOj/lHouOamwBXnKMF4FenZ
15K51D7u5IM+OVfo2sRUIwslUUohs+88NBQ9IrfkuaeofNBC0kupUpd3eRk+ueQpapOPjG3wYEDb
1JN8HQ8c2VVbGeXpxm0n5yxizv4jMs9yZ3RuQ7Qc141AMxHx2daRicIlj4N+dhSpXSKiB+n0/kse
ZfRlx1fXI5cjC4i20se2pFBdQdAIo2xj9PGDodFwJcMPxB52HSyuEFBINK1r3yfhPkUhGJR3XV7f
Yo2kdwXULyRbAIeZ7vssi8pDXxPUijVSgieHmBajqM0hWQd/D2R1Uhf6iDu9LEqYuXQ9kSoBOa42
wgJwB6bosAHH0qLqH/RnGBmkgvUCM28tQc2miXlSBWvKwhWbpPxGeO23iALFaWIOmK0605anZT8z
u9WgQgX2j/byIt1Z0Hy/pTsEgNDT/n8+7M9dz9/P7l2v3o29epJA3o2iX5ed8+7GZUueLYkfWwdu
aDpm8aEj6OlQzU+YBW5TDq+6RPZQIRbfLBGry6aLRmM3/lCswcmVHZisXfykDY+Jhl8eoX9BtwZr
/0NGMluMu+EEPTlZY6cC/zEEK83CjIdSRTtN5l2detChJk1u3Rh1nYGKcBcE0fTol4SquP4EyqQP
Htx9VfvpU+h2L5UuScqZRSq6PYN9Ag/zXUX+FQl7REt7vfvUVrRVvE6SJpzmzx6QpefJxWVFmBne
6aOWo7ohQXG8qTEsN7YLBCfOCxQlmNXLLjn5pBsdgkZDg1i3VDLG7DgJX6Oi3aTIgQcNoKVlriiu
iifycDJsFbAzph+LD5TwOfsoevDc0oyaTViMX0zScG+Yfq194jkFC8V1FE5cjas6ZwU4ik2XS8q6
CZWVNglyKHP1VRK2di7bbO9xJOOWyDyehSLbGpQBRmpryin+4qRpdfYzig0o7Miao192iZPsZhm5
9lp4st8BjpXHpAk6hPseynZ7ar4Psdq7U7PvpkY8ua7K95wC2cFXKnvNM/+coXD9aMGSrIU0utuQ
quTGJZqFErQPkAIAMAtqPKibcncQ712gHhw/dD9T1W+6pgKeozl3iW91l2w2i1RYk0pRO9/SDNW3
aGx+V51CetKqR2+goYMtHM13Y7ibPKjjo6n1kGhSEq1b35uI42DoGK3E4trS1JTmpk1e9BEk8mFP
iaM+1Rncn0a1zi0og4R64Mxcwb58cSstQN+H8JfF/k+rrA8sKJ0jYK1oFbjZHSh245liG4G7QACS
1BsJkyxoKOXqqWr8djvvuSXtuDZt3FuD1QtI/qQB824bsLbZs2KNsI5aVsFBlYbrCFfAXuhkXfkj
UQ3MzB+G4DpGtntFd8t1SHO+VxLWuP01GxoAQiGiAPTrmEjNc2EVfDGeIY59NGh4nTv32lfpVUZZ
eDESj2AHfTjTncyPjJnXjrTNBzN1PmKiZ5VIkLJR8b2P9Fpbm4qLlDHIVem0j23NxbgO8M4OcvoB
baA7CF+g96a4itBBYanWaeBWJJtEVaCwe4X11ZK4Gmbdi6NNOn6aEWNAO76D8WaK3lfGbSlL4Ynb
0zZyHg39o7TA2GSkPu67Rn4h7xFrdaGsUxKCCBkL/BOmyTE2oFCKg+k1xFFwgBTyxK81Hp3MYw0U
d6B6zVasXDki9HZbE3IRpjWDA4whIlk7kUeMAtXhOuf5yqrevIb07o42Ujnq7blLmgtlTvsyGO9u
m95ldl09qAneD76R5qql9SoVXNKqHpa5Pb6PXn/zMm8GV6N45+s9gQ74kkyyJ2TKOUdm5EAkQg+e
afl9W/qkfracgb2DgWqgZROPzp1XJAS/mSRMTUF9N1HaDrA+bESPtWLKye5owvZxcmIq6faP0hq2
mW1GmFw1JtuRGLe1lc0r9YbKJHm0TZduW9Ame/Lkgs3QN99R5KvzpNnksHdDfugOaEKwpOVDe1Ul
TO0koJKmTde+lPbeGitroxcFkaRz5aBOCbPzGyT/XpAdKrfPjl08h27I0kBlydchhLiFwM3eq5eR
Qdn2G8wbXXUau/gpGMzwFo0FjP4Gc0QpFr0ZUbNqTsrU1obHKtIzTeegiXAHOkucFAW9vm11DP8s
/ykVF2+M9szC9Wg3WVH2tZmOkH9OJDiHN0ej18wkCTOxXvn6XYiOfuXSebpXNcOhVTXaJao0XtQM
7nubYgDalqsUvnFo6zbeGSxCtgFdCdLu+f6Y2DpnRRbjuc29l37wyn1pVmj3q8x6gfKFWyTjj4rG
xvPfeh0dlcg8D3702VkJAqIk0k5Z+4jQvv3SjfqXdkayu9mU7ZXBT4zXwdgXIFeOQYsxUNGfH1Na
Ywaq632OEHjd63p3gwqyKgomflEjLlNQuEdvyF+FEamLXWPAGDPT22IGsNZjii3AHrX4QfISm1AO
JIJYkb/X1b4l3gt33iFk/X+uZ+kOIAYHhaxa+w2Fo7gzmz0r3PJq46M7DYqqqQ3jJ1TOqw5z+sBY
9UqrAoRDloOrG+aphVHR8DVlTX3J5OgzERqBHOjFamjQzXJ10FBVBTGFEx+DCZdeYKrmdCpE3O1F
OF4MJhQXa96EJiNyFbRnaP/2rtAlJhraUifi5K9eERrPfZo0e2w14UYrz1RS03NgZca67rWfiY+k
tm794tkSsrvT4nhvy3fdHu3nWquc54mif9PH76HeNVc3wdllE5/g9nBrjCnyAa5zAfBYJzZjYd/K
cqKfJwFE+xTOzoDz0rMK4IBlVSDWpVFm50EzWSCmw1VDXr5WgIU3ie20A8a38NPB57BrlS1OqN3l
0Wte0yCnc2BEOJncmKg1hws75VbweqsqCaZTGEOX9ylZrJyaAYM3OJyymq4AYVPGbugCin5uNIq1
qQUdyk9mT33pg9Nua8IMO3sg1GcwkSNyfZng5JhcEYv+pmxpkBJCI77LmhfTCvtDhtgLQVlGiynJ
rP46h+15DMlx7d5VxHDcIXKu75ZhJ+EMRocSH9zhjqYlc/WykdnNndvUYjDqqz3cmYENYipihI8y
RD3jaMR3ar7lhtonHHlQDE3vHHrEzIbpkc1cJdznZ1cn71BbR8TKMo09V85gg4aOk6OKUlYKStFl
dVmBetZLhoPn1ghd32rCj7hyB861b4bo0Kf6NUa15tVZevYI5DuS0t4dGPemreWRCDwyNpP+PX0o
1wpYIafeE2HV16yp9HffmmAm9062JQ7lvq1Z+KdpW6BBiYd1HZZEuFS5dir05GtvmGoz20CLDM4y
XXP31UOJx3z/5OpW8Fw1BgW7YTwHdgsII3JhcVjy+4i6bj/6eb/VlHlW9I3eB51MIQceV8WU9GYU
gX8V4JGYDncYmqhudyA/DDc3vsUwc6YwpXvAJJSsYyqhrVbR2zSp7EDOMm2cJbX3HGUeFGO4RMxd
L0NCPaFLzZNhVCUxJPkdJXp8L2bxMXT6px203+2ceAffq8fngvI0pYVnMpDDQ99QXFqOh+XI8PVi
L5hybIsGo6qZpj7OV/zSHNwc8XX8Iipk95Jyxr7ORPWQsTIdFS5G3cLMW1Iqow/1tVPE1BhcN8DO
ZdUliIxnGuD6Jsno53Ss3XZUtlj20e5ct2H92MWpOJY5lYpowDjYVfnwmnn2p1ZP3JUk+p55pvky
tcxas8mc9ssgbOV0lULJnM4emu89spRrWpHONHZzQE1GZ7OKTG3faq59xST6qvK8ec50T1yVZb7G
5YND//+JfLjw2asMKtQ4Qvcq8pAJzNYD0SPQpSzAzWXfQtb069Y0y6SXXTUKZFYhloV0Ni80YUSS
h/BwNABrKE/LJsv6NwKHks2ABGPRa7YuVqiVPiel/LoZ09aepcgUm/97qfMvAWneUADnlI9IYQG0
LhfHDY3Q2a+x3M5CJ1wFlYWjw9QwOs3C7CXzZNl4izrbKc8G2EZynNsf8ewR+aWE/S3gXW4Zs69E
85y3COkr+RqLq2W5uWRiLDkZGP1pRs5OFfrKKO5n9wpQjT901Mt9y8ae/S7l7HxZ0i2WF1he8NdL
zXTu5VaFfWaafTTkJmKzSWZ3DUG5r8uD8XLf8gLxYshZ3sJfXjCePTyIGV/L2epDPDQ/hBap8vRr
f74zmJ1APaKMTdZZ9VomJNEvguvf0uvfu77SmKgS1bLc9fv+5ev/y32/d38/z6LNA0fn76LuJCBU
lP5gy9SeH1D9/hWXfU0r+CnDOjhx8Os0LjFZ+aISpwRThbXGz4Ygw4v3fU9gDOvS5Qma+AZCoTgO
7kCy+BJ9s7yuu5iwlpuLxnx5ZLllKFnDOGm+/75ruV8uXq15QxhsDRMhP/5+ueUZv14zHyj8idmZ
tkiHqeA1p2j2rS23ls3yQDv725LZ6RYWTyQoj8dm9sCNsxtuyY1JZok+86IViZLJcfmZ1XKM/f5Z
k3jXzSfVciYNM1B/2XTzLeFgvC5JotySqziciJgeTibleYp67P7eLPelamJliAUwWsyApB5DgZw/
SDBDnJfN6FaY/uJqzhnHVOhhLsSkiYBs9huic6lWs65JDQQAEfLiFDgxQ8p9HmZFiWnRmt2LsXwG
ZlkBjXH20exv9GeeKoZHjJkvRpY9WjElWDBDI638FaVzDVqagexg3DNBA7+IjTKc/ZTj7KykdfhC
GOddakZyZ2K+lLMLk0b4CwCCvZU2c2cRpybJPW9ytI4dGXvrbHZz1tg6BYcbPl+EekGJ+sgeXs3S
vmtmL2iAKRRoGMXm0L8Q/UAoLW9w1a9cbKTU4uiV0xhdIQCLMZoOzCzr2Xla//KgUv0fcaU6VO7U
7FMtZseqj3XVF3hYrfY6zL3hlnjiGpOrjtlVjLW/plrXNSU9UkxFdt2+YV64p2K2B6pg4BjdKOyz
hf3WzG7avPGONfZaRusNTUA+T4D3ZHbgRlhxJyy5mkj5uWnMytmtGxT2i9m7HxrhfHVKco/bfCdX
qSf1z4UfOHt+/dn9m450cJTJYoHLeCiwZM1O4XD2DGu+vm2pAV2J0f1ahmXC0gMYiGEOxxyxRUTn
pktZW/r+fSjpJwYjU/nZpezOfmVvY83uZbo5FGRmR3NPAVXMHmf0KNMcdtwgdZBPCSBQw+Kbq1mJ
nXxM0lqAv46+gtpBkqR/jpU6d/bm7Ky2Zo91gdm6xnQdNrds9mDjZ1wLD6ybZF6DIRm0xrRLakla
NgbudnZyC4skmNnbPcwubzH7vU2M3zM7aFyc4E7TrtFGPFKiuvLZ61Uxzsw30GG4efj2Zk95ZOMu
L5zslbPzp9Fsmok6aVTT4GaCfxQBB5dhmAd/wqteY1qfZve6g42dBUTNKWtibufYjjbMD4H0UuAa
IAQWb+Pshi+wxYdFT36z1DcoJP0toA1ID5joR9f+4WOqt/tTMXvsq9lt386+e3924BuzF78axAEc
5LDWUe7sdK2Md41qhhczaaF3ahqx4H1p7jOV6dCIczh0weCthWrE8zAC2Oj17DzNgfUyTe3nKTPq
B7rqu2leNix3BSRwVG2PpT8bNa5CNkjKcno3fdMmc7AB4xeBMAWwnVDwNoG52oP7rLWwKSzf13f0
FRF02v7zgLr46LFIXOVlxglqhYAzHNtA7iPMjc8nqEWRPQgnm54UiOW8inKUPmAmqOFMOw+NH7oW
9ErkMjtUJkhIH4YxuhEi88KFonteNs1wGoZaf4ryS+jzSlFp/Sil5bHG8vtnV1RU+/WAS+H0mYRh
ezLDPrwPLU0C8sB675uMVYl3cEFVc5po4WOg3JMS1iWnMSs7CHLlZNMjaOAIpu6j1Vju42CEuzGZ
unu9NZ/KrPqu9NTjIfgxoD2zO4cAdhbqRn+URkxmtA9XsspJczHSijwtr9rnorZumE72HamtZ4Tf
H5SZ411EGZG63xAyXRT9xY1e0yKSzP77irh1qJtm/4zQo1mZHeQ3Q3pMnQqmhYl+LaEZXW1zFNfM
RK44oGvYOdrocCZHNqg1J6Hs767DQBkXYYiHsuvoLjkQfSlXkeenvVlD51ytRl4gE6SHaSrDTZqq
AfalUcBtAbaLGE9t0Yd/jon5hLJCPTWU55XfpC9ODy+m9p5sAsIJHXlLjbG/+N5YXCPNeFxUN2VF
VTIEwhuQ09Q5/PP/XFlszI6BPwm3Jaor17JxcxiObv7VajF1ZkSOilUcYkPGh76j6d2kPj5z5b5I
RItPQ1pXwOIgPMzijsFpwv/hLZj/xe0hpWRA1Q3b0GkEWn+Rs3s+oZURgv5DCnJb+q155waMAFqv
wg0XsvfEZH6OIKDYYRFXN+EFa89MjbVW5N26LoFOpBQOz7PYVO+M9K6TwXNDc/nIclW/zSrQpRr1
z784cxZc/+WLk66u455Ahy9Qvf9Z8Y6bIbGifOCL8xrI67Yhj0Hn3wxrQvaeJwIXIAjQoTOOnTOq
PcumGHb3wRDxt7AfLz7m749hS/aF+uaY+mtOMYfij/2JQMWek6mZAlONua9z+EVYEKfT//D+/4u5
gW/dg8PtSM/hYyyC838wEYx1hGfGcHKGuoypuwC+EzY1H8KuaLKN+hFVRrZG8oSvNXG/kHrP8CCu
UeM129zMxRZt/6WX3+w4qg6TI794cwWkjIp3zrz7aCiK/VDk/bpOlb1vInETTdKulw/x7/8Njuw7
/bWKE635ZST6++7/fc5T/v+P+W9+3zkDzX7vXcPvVV7nP5t/+qz9Z377SD/rvz7pT6/Mv/7Hu9t8
NB9/2tkuidMP7Wc1Pn7WbdL8zQE1P/N/++C//K8sYFDYdI63f//Hf+GPv5w/wv/5Vz5LFfwZK/fH
3/zhAIMdx6kGdMTVTUw3wsLQ8TesnP1vDtMkU3ddx8LpNfue/nCAWRxEf8PI6f9m2S4GFNuW8OSk
+f9j+DJd868GEg8fGv8xVTQENC9nPlz/4XD0zDyTfi4TisbFJyDudDW1RHaWPz3bOVFDozaIfCZM
ywuFlP2oQINL1bVg0ozrWMdMjZNuG0iKvekQ6+vEZ5lACFJw6LUIVRxFar/yiCnBs0Md0HiQrXaj
oGStgpwmYiGtn9WoFxu0+5+TU550R/POkdWFOxyMBJtw/GpaF29qATPUGIxqN7hatqsUqvg4Asaf
JsW2t5t0C2tWbS0kuan5pSfstbET8hAjtG1Obt8XGmkBbTxjoqyajsAod5WGY5K/7KBtg9zufYss
hlRDomf+yDDmb6LJ2tQ4EHTQx4Q7MqsTX41q1p/nYNkjYonHSP8QiboH59Yx6cY/76XHceqbdRy1
iAJyedeBnQtj3GqukTEF7iGAuTa5yEKUm0ippy7tHkofOYX0SIyuQvndg6qMxkehN/OZN9ZIibrS
nniX9mMUo7a2i5cWRftlis95NhEPiPclrWvEKCnTzqQQKcxiFM1egHBPTOpBc8ZPkggvUeBsQno3
cYr+J5v24WDsCB/JVrQgexSG0FqyFTF2KK/0o42gsUxprvJd3ev59IrxIjr5JOY57YS9I8i7bdWU
iA70pqCiRLesokzkOlxUUwt/FlaS1WDKH+gxwdJqP03gUo12ovy+t0xFpcj+7plESGfZWxawMmAy
HbT299gNejC1xd3Ix/Kn6t5tmzc/FZcCAXPY+BhN4OFRWUFlXA4OV+n2YdJG9DKpfOwb8a4RrUVl
cG+Ji9m0PwqX1V7TvoF7uoyzaTYjgsOprZoKpLlNcZcIrRfbksxcEkj22hh+Nsm4k64SHApwmazi
h99B1xIhSkJym61xOgArOTWgCUEXJ/QaTTM49x7LS2nQgcMGspPAs8hVDs5OUj/ZPvoyffxu2Z9k
AhNGofDMWRNdwIDmCjwsupBxE+5co7nW0E+OI1YvBEjJtZA5WSCtb+xS+ke72na8lczHx4giLFEx
viLLDl9NPLZPSb2hHl4eGFjSh748N+YADi0cnqlNJwctGtdWrUH6C2z/aHv+lwl5ylqO9uy+2iWl
YgIZaQJJ43DtOouQAC3d0JCmHOpGydai4YL+J9RWklKpTrZygE+ciAIsDmgjUX+3HL6jXz/XslVH
pcoRamr/lQWyH2RbwBxyjSOc4cLJr3Wsf820wDtSjH6JEG4j2Xd2lMNOZT9NF/oHlzzn2B0MhxIi
ai+FAXSruuqSNWLc1T7kcw3EWCPEXR7Lau324PU9LJi+HyJdYpTatTArOxnqB+OHBuTx2MSBTYF7
gC0UssrOlb/1xtg5Z838oYvhXmYRwFzQxFQ6y0OQlj7RM3Jv45ba94ahYfisUfAppPIiLhFxMuN4
thRfjae+hVoN6G4on4ZRkmih6xTcvORUuXbx4Bodi8PBqjdRBBOksVHB5X65c9wvqFPxtBYtIOpo
Z3mhfUEe+x3bfwdvwHztq9A55GS2/AEkCeiRclZ4a0sY5kaC8d+lFr2lNJcEApQ9oPd56mMW7wlO
+B0xOO0ZSvJQ5SaM/u9iSsNnG9XsZFT/yd55LMeuZFn2i5AGLaahg8GQ1JzAqC404HCH/vpa4Kuq
zHxWZd0970ncIHlJBgPCj5+z99rp2u27YjGgMtrZg1uvmUN41Azefa9Ji9B5jb+H8SiM64PmHbpa
FJti+g49Kde14aIH6AJqks7ju80UwBMKwV63l1mnx9ws3efGxstFeNemq81xocwMFfusBY2MPXs2
OPpizrbp3XzFWohmqyTnQ8T12ZXGTkXlkwUwgP4u3RPAugSnEpMVJ+8soMXansJb0rNVNrzhqteQ
UiYrWGeM4O57vIVg/BJ3oWHGf27K8oPx7jEd7P5s+CwofhB+FanG76ez6JcyPhLgoqWlWnZqEmvX
AaNN0fwEZuO5wPa7UWVyaDn51ypRCXyGPl8Xujj7nAam25X7HiUABm0DoXkHgaErwc45fkAXqEX0
HzFlgga40Wod71P8poHou4xIY+JRtzdBVzOICPyCDKPhLfba6kSY9XM3Aq9hc0CHuBoR7fkoxsCk
rBpTuzkTogcZ6WcjqG8xyZXLwFX9q22q6WRL79ZVDhm/JLRt0TXDm/P6GBOynPaWSqanStNxKhTD
Ycj8bBUNdYFwBl0FmBV64t3wGguDdlSsdqa0krtRXLCBkreU2dA361Ad3JZ3xKS1lk2h2vr0sc5x
tSesKONOmgW0QqsTiTMfrYkuqJilpFYj35we2nxcwju0MGKASusxXqkYxOd4MiNmQY3TtSvlVJ+s
Ne7L5NlPo/mYN91wYINekuQQPHQl0bimL1+yKf/qrDC4i5PQW3Eu0QSEvtyvAnPymXgXzlbq3rci
PhJ9nfuaxuYMKkpPfUAfv79zmwk0rEXyw2hr2T3U7iUl8HQQ7drqte5WdimoxRxxYozZ1CKkAilO
jfKHxRjjX3byUwYTRR3ccauGBxGPJ0Q6Pgp5qT3qXNDAjpq31IOxatd6uZVVhlmcrt/c54tYj4mO
CBDdrqOJDA0vsyRMC/yZjmBoUiDxvGtnc0LW7BGQmEcA41u30rYhZ9Ve4mEjnCNniJ7nRLUwbpoC
ygyWE6AD7mGgq7Bw34qKWRnKpjc9yNsTtJX2NOr1h5+iqQg37A7EqjMzsUZBuEO3iM/PniOFsNgs
dbD4OKZEQypLwTsTmHPEdpFviRF5zzSEBxM0KtalXFswMUfTFgBWJ+tE3qUu25lw4m6p6zoh8yp+
ieRzG/9RzfsYNBVwckiq0qsfI88MbmlzQMkJiVB6xbZCSLgwY0SLMoMF1o/E/6LszM52sR3xr+/x
glHIDZaARz896zqmpS7taBMOGrEf1dGA9rmUHtrIrPI+4giQmRHPxzjLBZujh0TmhxArD+4Jd9ib
JGutPV0Ya1fkP5RDwV0TEYqlZz4yFXoMyyk1WDQn80WaZQeei3YvQoN20zRcKnSEpGywFQpnT4Ps
Ti/r7o9pI0f0dp0q41dansYWMbu9EN1EjVUx7gnDTqP66gYGOVa4S2zqbDPENtGazOZwUX0xW4h2
lnDEzmydTQ8PPsHfVbdOf8z7k09A4EEPC/86nzIiy53r0N3wqxXresok7ZHGXNOemg0g413AyQat
MMFlZEoW5i6/tZZLH5jqdiOj6Dh4lPrmQC453ZZla3jallTxBPW0txEjBmZZpqvMV1fda9SFdIXq
3JAZOxmtA2nfevSt9hEYJ3nyo1C4NzB+2bE37IzcAlUZQFOtwJSsDU8yEOG1oWyprKVqXSR9nvhs
oio7DAzZFz3y3jWhcGiY42wtStM8B+57ETfeKhRmvvOKulzGaniNKnE/FuabY3EnaPoYbhyqFi6U
gjln5NONY5HuZioDJHh7LQRLwaAXEKaGM7t8fdWN3ns3Bgw8Z8/QlJ4jPDKd0TGVly2xHeWeAIO9
Vswq+OCWkbLnVmomeqbLdgyPGCZ/EFns6vq5NoJPTyLxL9st+qZ9xn4cvfgPrU0m/G+Ans5jMu4A
pK7cZ1hd3bL66BKHFnKzHSJrnzjBkdr0rOn2PgzpF6K/IepgJ8nmizzBn5dpR4siorWmhU/+hBwR
csbkKyVItDUF2VJuGq3Zgrd9dgaFYBU7i27FJRbNYGXgeLMt52YxDMBH5X067bTyo+Z+UOKB/4ik
qqOLbYqrX7iPrLQNvtyfjsIbwbt6CZW1Ib0TWG+LM73ut2aD0QNxBu6t1jiKlXBqgD7WxhQZktiA
uGcYc2l/q+3w3i+QLJW28VAZ8qBMYP9EETrQbllpreCA+eZaYTXizP7T0qyNosRZZmLDDJrpJa7i
Tm/R5CA9n+wNKruHpopeenmNAsGkvXhsogvstQ2mwfU0RcSk2z+ufWGKkjH0gR5lqZ2BmIKO4oHM
lIPTwWZI7ZxBIzHC/F421IsMYUTvscZrY4R67kGOGnhlo9z0yADW/uB6CwxTxcKz8NL64broXbks
awbWWXWEMrzsPVz5Y3JgoLyvKkyuwBZBaCeYVVGAyWofWUOzYLpvAFoItg4TpIm2foHH5IsI6MT3
EY9mwXM3QDoqjbdBqddeqvuh3QxG/aEkPoclNtubh1nmJDSxAdrwpZHJMvnvtue9INkE+FU8lm1y
KzP1ruzhpFFdE5p0H2O9s4d4J1QFkFy/wI0+upKCZZ52ubTSTW98KAf/0R1La6tF5qsXZUd3tGbv
xr7oHgr4pS0lDgU9uejObOCA5kv0jVPmj06X7+KzwPKxICFsoxXWuNLkrLUoAd+RkxFp0I/SSjAf
FYCT8Q9vQnmByXsBjLUbBKhiifsGo5+DHmgIzsWdQ005ByJDGsABDBRsyVxpNotot07MF6R5qVuM
S0iBIm4RbZUdY+JGhMFsvo5uCjPGQjTDQ+GPj/5U3HsquXMz0usac+O0zqkvoc1P4qzX41maHmku
lbZr/PpUM8lAUI2eOlm5mnNPa+ClgyOOTWoR9w5+KADEhUre2ky/4vj1RgM1OwNUOoU3V2tfVdbh
QM2WXad+dMsm96k84rZfptNw4i+9t1mlsfsudKN4x0ZwwgR0cuz6JxsepVFcap3JmzLpMT81utpK
YgKp7xYAxr5FVK8sy7gEbvQEI2qfeCmUY3DvTMHGziAlCD9AEfIOsKZi877IwYeEZq+iMvOXoT2+
kWv5e8ssCRVVuXpTmn4DnvChk04YFrvUab+qKFljDH0oKnUY++oT5slmBAIiO/Xom9s4y8/QLza6
F5KvyXYLP51vJ1dykuYN4xOv9Y/hhFe3Dd/1mnSb4d1r6meg6HuScNcVKccyd7+bWI84//2nrrCx
NajvoNE+o2a8K0FmVaG+qoLgnhCsldt/RSYm6rRhw8DJEjnpG/Dgj8aneIvtE2BcQgbiV8Y1pZpz
b3S5lZ29H+roaFfiILpeW2L2kciduewR2l0ry8fOM/4xidVaeLX+gv42WYA7oAJm1uUZr03jPxX4
KJUWnNDk3pXCee0tnMfQjCPRnVpmIiJ/a7X0o+SYhEH20FbxOkU9OtpkFoRBiXJlhnCzR3faB24Y
EaRfpMhiWAd47EkWu7iZRLsUMx2tdzrc3ZSNBcAWiN7hQ5rG+xSNYWSOx9bh1HaHtdNeBqDq5AyJ
2Z0HGEWZ2nxb3M2hAnEGxB+n00Gz370Tjcazb1KN0BwjQiHpmdwnz0lN+JTI22ZB0uO3JBWn7uxz
koVAwzQb78jAyJlqqUaOZfglVpQ2u8Gbv4C7b3C3mctRG76LnHygWKbbCF7TIksBr4T9FckOd7dM
e5Qsm2R6ieMozbtatzaV4T1PgrN6FMWWKeVGjsSFGe6pCa4ira+ZY6EmF+WbsqqNl6J8cqfLZNsL
M2PENeq3PqDpZNWbxEXjO1TX2sLj4qRIPwoyW61cQhkeE0TMPdw/bUdHbmJHzI2D7oSe0iIcRN9s
0Yu/G5V7NYimK2cQSH4GrbF3GTobTX8uO+1MDONyNNTayNgaDZgBsie7r55KVxxGr7tvcZWPBkm9
qnwNxukxLYwHW8zK6vEoJg1nR2gyQZ89NwWBagwL1uPQroq50KvDCdz6nK6wa7iZuGm4MuFj085Z
RdHSMr37umheY2s7kKMRDfbNsfqL9MrXuDhrSXlIcalhzmUlR5fcZztcGMsWQ3feUibbB8U5Yunu
piYWLI3lq96lj0SHSZsUpXSFOOFI6/GETYTLvlLPDeW5TNS770ZHCmAqLWIgFOl1nXuFoIqTmJ9V
6uN9TJeiHN1h2STa1UQz4lXfaD3XqfV74ns9xHdRcFRyUnYc+0dnRxuF7R8FiqZU1iojIscMxpfM
6K8wP7YtC4WBDNPs1r5e/yA9UAQKGOXCmV5kXR4Hi9CliYkxBAjX9XjfNPzfLnluKTQNMoDv5+NV
t9Ub47fnwGzeC5VDfnHIGsu3bbW2E3EzRQo1T6en5o7yWI7fuR3BC4JhqBNw6BlIJyX2pMBqb2HG
Vtie0mQVKrOfa8SlkVrM4vnfONzWrt1S0VvhOdJQ7PTh1TCbOz9NPbRuuOO0qnpo5MMUAooY5+gR
1Apei5x2ULvMLvMdY1YgKWgvImzToCnQtCORJ4uu5hSguzmBMouA3NdOewyNXsfjSuYWG/SH1H5X
Tn9m50rBlFdUbOMVuIkXlA+VyrhdddOr7AjD9CoBsjsC0l6e8RS8NWaVMeSHfGQV35ka7wZyY+ty
voE/551rI3XQTE7ZfNtbCJ8HVJJsJ6Z8paX1QYb0FdA4GQvJrn7lRcHKds1TC3HCaDoya1R3rDiX
4WuxQc+GGv1c59/ZTo+uMtGPdJ2p6qpx3dcu2cl0t6uKGiulPrJ8/09OhNsibsydCqZu3SLaQBZd
r1yDyoiQpI1txcEFzSh9u4BbnUJKuajZwm8yNJeLwAlNclPKiLvauGcHsPAZNQceO+fGZ5igHtDh
yzUxBPHaUdGudcN4oeLokR3B5xTb2aZWqdy3HS3zKLeWnoQVZ/lxcjRjxEhGbT+mbnAJDcQHvW1d
3N4+K1nlyEK15zoAXKCi6HGCTkPS73PoIBxxAAisrKHVVnEzG11FNmxz8kvIMDWom0vUw1ALDC+I
seRi0M169dxm2Ab10cPlGVqbpBz2knVL2u6ro1mUP2z1Emq5RSgjbOD1bVZ1L6XAPmS2HSmKhdwU
EThuydCQqUpJ9oSQ0aLzg21dK96hZNzQZm9Oi1B4wSqIa9I8Ouupyr8YMnzI/mS305IQmScpMJ1g
7t0BlLUJUWSKqCFu5442ZlvSzNz7wGPg6c4znChgM16CmKRpkC3RPvWw5gnJFhgHxqLdOwYakQaP
8z7LycpIi3pv5TUxJFD9G+Li7tOx9TgaLdgVhbQnTMN3p6c8jRKRLDUlnW2MHqMdOJWsbCaxuh2U
9Q6BlINPzOzc4uBU2QMg9x/YGTuRY2MLXF6edBsWNfdC6sWfwvdZ7l5IBmUHAHc1t5601H6uYiI4
yaJ8UPOZLCVjkcZHMoUfuVrklW+uW79ZDBEGYwCw00J6ID842eTUO4uQ5aloY/J7lqTKrnuET2lq
PQ6EtMcQO+2LJPLGEyVMfX+dGZyyTkd6sQr7t9Hwvyd76/pAPXOE+5UWjlT/+6nKf1qdDu+cbmcE
vIM494lLKZ9Fj2hDIzKlNUH1NvUnS9xR78dhaejscG3ZqwVxyscKyWtvfRnbAODX5IvPwiTG3dfq
FY1lTouIkO5Q3dhfw+lo8ufWm1uHAjNkgB8oMqxvMj9S3h+EnYLEeOgZiQN1SKxRHq30WNvaxJ81
HIKCC7gIzP3A0MHWyEVAK9PZ3VuICD5OKrBJ2d52nT3QxacwIand1Iw9SzZgijo5EdZtkCbR7Mym
okwYvtlWMbpq8w83KzHaEZSHyLxY6Fn5ZgTd3sdjie7k1qfJtw5tJhqx8afWpynHYxpm1Frl8KUP
zi7z+2cLSHcLQ5Hu0JPes/oE8kurXgg7ivfkDq5UQx6jzZVMS1qDi1oXG85G3Br0ZdE/+ewuasK5
HVbFNLRQF5rapxfpdyoVNwf/Ok0QVHTDiSHXi0u3cDG5ww8goivgZxCXN2Yoq1oPkTCBzgafgksm
fzSL9myEaKrT+Fq1+QHmKzG2jb6nw9yxS0xqFvECdEBELKXm3o3VwCjElWCNy2+3CXfZEMF8GVZk
fWO2RFZdEQ6FE/Ejor5f2qFz7bN+O3T1JsKyyzZiP7j9T+5mbzh2XlEXnBuNVDrCBaH/E9udfo/l
T5TS0CipG6GdnF3POXiFcUQivDYtbWFZE7D1sT1JIwj4Q8YdZOIPw4aJpEYPr0XSroSe4q3p/AeF
78T2xIc1sNUK9Ik6Juekm4b55DxGfTcuEXIfAt0ApyXEj5YgvGamKCfzZFcxSjjvLeiCJ/L6tpOT
k/ZSkXSo9xQjoM2xU158DSFiIZvnqGakmHbb+ikqYAl6xC4GMiYTEgF2O1Q/ULMhrJeXrhzXidEw
lbVBEzYG7KEALqWWAYWxXRWvCEEFgDM/BDLr/3r2+6E2f/i3z/3tw7992+93/PXzErXNRqBECou8
KtwHuDTGRgeUtJD1HPgzk7N/cxRKZgWMmKdbiVx1QWI30Oj54ffZPx/+Lz43MDwhOYO2iAdba9/M
sOkxhiCPLACo8Kzk9md68e/D74eB5zV7XMpSb7vm8C+ZCP5ABCGBJ+ZMe8zxP8965t/MAHso/Gn9
+1T86tN/n06NcQ5tHxngrxI9KAa44fOD9ksQ/32mQk7WEIx/HjRbXdTgHVpe7+/L/OvpbwzE78di
bOaG3azAhE5ACQe8HJ/aXWv0//nw+7nfD3+/4PlRx3H/7y+r+ZmH0HzJetEvK9sH//P7ZVE+20PX
MNEE8swETdw1tsnCpvcoDDIU5b9hEr/P/vnw+7lCqzXyhz990V1Crf/GvSD2rqxwifnZPaSNfudZ
ZAIxvjkR8T1SAMxhwH1Urmy0RyNbUZpvuc4tzlf0qsz+J0PIyi6VB599T66q+iCMcVwF8BTGiduk
5ZThalbNL7PMCPeRX547jMKEXYw7Q+rcXMfuhLBZrNGODcuS62dwxMqIWATZLS+qwXnRuzG/g29z
TCenOnnFmC5N1Y3rqUJxHrl7Lc/+6F59B1fEvgvafjzhMLv5aZ8hug4brHLRnT7WnxK9/a4rw4y9
NXLRvjwBTmix8dQBd1QX5gd3fJrza1LS915NLvqgDH4NSQZcbhzMqijSDcAKLLkR4MXIh905Ryu4
hSrofJj6Xuv1q9UbChwPiNAK1chUuXvooNWeOnzx5IZ5ftSjjojSxjp1pmWdxibi6rcGAlnc82SJ
P16RJWu+pT0VwIyK0j7KJHG3uV5dkmbw9xCTw/sMY0sorFmn+W6QTb70hfmjzKY4loBNMU5YRwAU
jce/KVwvugUj72oGhr6LJXfqQH30g0Tda1XlGTNLeZ6SP1XrEF0tiXXz6S6mnZ6tG5ej4uBIX1p6
M+HbKcpT7HnFSdcemS4NR2eKJP7XnJEK7bYSfuGmM+QcBmV6x5yO9JEe6Z4QwZsZ1RCBq3q8d3eB
r/9Bq76cGLEtXBxVpM1M0YpO3pxVli8oVTG/ZTVbCfoABdHWbDfjYgTOw0CYEPP7ZH4lzJ40pnOU
N4bulXPOabsd3Iij0g7NMhCwxUyExCdchK+sd/qONt0jBchanw8iEyWUJgxUSKuY/1dccmZlxB+u
fz/315d/v+KANFpBfeKNOUzJrhTQg4q+eLEC/7t1p3viyahd0+rBhnOR2vIUxu5dqhHJh4pWGz4w
Yv/obfpIiNwxK3DUWVClBuMRMmWxaGzjubIyMhIC8e4BpqNDR1e2nm791LU4/ayVren3TkOlaBDf
XDGA2cGlrWuo51Zyj9sJYDUgghgWZDKbATwArbgKCSP2uhe7Mndd1igCnE2xaEKM5XEM1zikTvW0
4IaTfFjit0Se73dMUIwOz5Faa4N/7ZOIeVI/XmpDCRpad2xvFxbI/4XfOM992B/9MXsDwkmZysZT
d9XFKJDOGPIu3zHapiwZgnXooBfv0xlfaIlz4R0bxqidteoCk1lKljwAYF7lLW2rzqtxt5YZKcWB
+OprijCv0N9bBH6FV5CBU1kdyJWD72cc7Mn647C3AzdjE1UYDbcQRuRixDqcOpFautQOhnsJu8gj
AirZaGY1HPpsAkdYdK+ta93s6TbFnDaxjC6tZub3aYBmIycFyzSzheiqg5bM6U7aSS+agRuhTXcF
xlfdaS+hYPJqxiWz3azaSWf6CEMup6yTN9DT6z69Oc6JO/5jQIrWgli1p1EWK2207nHZ43x23Cuk
kb1o0i/buPRdPNIkZ2ZR+YBNUHxgcoKaCyKVWuCnFFWwl0xILtoQeyuQR0zzTfNgVBvLjcQOHnK2
ctjnoQFJz9Ok2yswzDssmdvBMe8hcMJuNfctg7ChJMldNQFGo1Iscc5zQNnkWInBSVlNSDN0rKNJ
D3nu4FHFrRKll4SBZ/WaBoW5BNH/40X2JxENzqJlVqm3Fj3JNHgYVTKA0IRMLYlfPtTRRxcb5kvr
0HBx1F3hedE+aQdrBQvxxdBONfWZqFCg4Nv7zmuD23R3V4n4j4HZEG4CLCKZX2BmiA5ISDtGaMW0
BMwnSYqyYgOtwVTKJStwrKa7uZRUln4YHUZ2ppdUa1e2xlIOdCKSUX2kfkOnXmCXCTGmRgET8ujb
V2558Eqw1h6bHzLdrOo80E5YmKO/81wSztntljepxBOKqc/OTn/S9tuyHWfTESi9cqdox33XvhS8
WQVaWrM0keux42ceMDz5IiGjJhg9emfQBD50p2w3Ne3lBvTgeqyDatk0w9mIB2KWXYaPNR7HVZZZ
zr3zEWsWSXTsKDncZxEZzlvoGD91PJ3dpDD3gGZ9MjfUsmRCv5BxoK+nHlhGgNFv4ZqUzTQ94lFE
TDRnaXwTEpptiQAZkN3yetSwwizgg+irrzlbz7VmooIvQ+Yz0hsxQakvsyu3kZZPj9qU7rkjxXeR
UZ6cClN+pBsPsUPNbGIkWqLtIY2trXeYGKjf8vJnmDNnFPEei4A7Gy1d95g6SHSq8B5d9smOxByt
ltMZU9Jmdob2y4kBo5jyHWJesHWFvNKWDXaWb5wThlLSiW95BvTKYlKxDvToxsx6R2fIP0WeBga2
Efo+jcUEqaAtiNukcPEdnDRVXhVLBWvMsto/0I+ei77s+NnuneOa9y30iue8Pce2+o6G7rFGe0Ch
Jlddr4drrPrbdhZGx5G/qaOa7nMDY8su7G1HbUzUh/EptaFfFMa8W6jdnxn6C87BI/PSBB+hB996
gyaza7We+kf/CmtSWizC6+3S9iHooHEsctoTIVvqxK31TV3uM/4ynCWBBCZuhAct+imVh7zOz6wV
gzHzkLDubrKBeVMWa/4Roq5/HHNtZfQ2pMwptPHhJKSqQrNlVGxpO91T7Srya9ghpd4TvkGvRnAQ
PXU0ESbdpYRw0n3Jt06LTkfvZbiu6+wzbwHX2CqEPm8j5eomQch34aZy5TW8+gwmEtKDqLjrq5cB
bMPhr8/Mn57kvAuIH4ldmAD+t2QnIg47uLJmqYqEGjatrF/++hDNyVbaRr8bw97esMlmuDgXf2PE
xCKLMTjzzKWJvOucFJY7KNkkD5Bw/j4F+AjKN4+KFbb753LyGiaH/JffB0Du1SYt21c+anZ6H6PR
0PODipBGxPOzxGfrAoJ6P9JP5RIkG0BM5UEohURdk8GiDCe29o3r1txUXLE22xFoh8Nc2Bum97GI
S25bWO+5uR/i0kvXHKB7wV9/IBEKqo0W9pvY0V5+P5XFBFOhLCmX5LMD1O9VARlac9auMoOdH6kN
amZ1+H3oyHNdDgLfnhdAYneVtvKky92rTOHu5bYDvIyoadjotKogC5ajs41mfnEYasiwSv4DxNge
a1QEVbKDG4u2BHgBt0DO6+KTHFo45lm2axP/1Eoge6IY0IrUqb3K9EwdkDsS1iqRChQJp4+jo8RL
oiE5WGTH8BrTL7atnA+oSA8925MlaXP1Mp0px8ZAw8T1GE/ZozjQWxCHRm9RdAhzCzMV/tAUZPWh
E3q9orsQ0Hls64M59P6WMIj7JqU6aotIHqCamEsDLxF3l4hByO8nPSBYnFI0waH+snP38NmVRDN5
0EMy36a38/sLEzputXNXDVZ16OY3IRoYGLQqIcUyaPcy0Ve/rz2l/XT4fdYkrK1tShGlRnkuwyK5
yo4rzZBfJnCW/eyvz80Ed1Dn7ZtKHzZ63R9i2w4Ik6Se0ab23BS8gEQfXk1G8Kval/eiVP5i0jt3
Xrbfa2AnC1U7GYoUyrnRdMEPRZsJP9+RsbYgFGdToROKNAellE83yR2ilRFGauH0/YBUol8lUk82
9tW+hT213gj9AxjGu9Wp57RACE3MxaYQSC67CfqqqWiYAwP68//tEL+misdRYGr4wPRaUto0Mvlq
/i3cxjYtfE3/ux3iTFfwf/iGf3ohHMMOdOKc6UYDDcKg9F9eCPsf6E1xSNDWxS1gGUSA/KcXwjb+
QSvadAPL8Fz+cax/eiP8f1iBpxvYKkzXQOjs/7+YI2x+0L85jbwgIJ/FcdhC+sDZ/b85jcIekkdc
kmpRxvmKSJ/xHAZobTqHJnEROZ9WSxKy/+l3xk0ENCS4D2erTvmvdQBa2rFtgs77iJXT7vY1eweo
ffMoChVeRlwES7GzNPohvCOjfNqV0K6dQF4F1iCqbSpRoy9Q24VmtqLMJC4qDtg1n6rGzJZjTuPL
0d9YReO1V/r+QpF0uIUrH+8KwyQ1HFWBoVrz/5CAYv4Pb4mp857zrpiW686H5d/cIhBLmV0FtLU1
jwG9mVjLKNdOObXdtqJj7CLfogIV4XqYrBOE1Z05Ze+a4cJvFyRljvyljQCt26K2mjA4BwLYPi5U
JsCVi2qeIiUK3NeR5WX/L2fe5S+H2L/FCnH4/nZAfVZY9huu4+qe7/56b/711YexSa466m6SZcNX
BN7WUljFtSDxlJIwqLbjZJyBQJSJh05ekNiLQAQHrfRfwIgTJSzpkyPpxabY54zDKvR2PYz8Jlu7
A9N8EAwrE5ntoqg/O0Gml2VqDAL8aFlFSGaVkx+svKRvlKJqN6drYtSAHTX5Q2cDZy+9GWItcrYB
w2HsohfbnI5QBLsFhOpXs4uePNEwtEgA108QOzrIn1maHFz/EsWkrijRtpsEr84E/Dmcdmg194UW
BpA3JpepyxpDXrRAz7rKaOvqk/0p4wlludt9jeVdW/v0//m+ZR+D5TTkWkXwhQ23CxZu8/2b/pez
mfDTcASaSv5hbBa73HZfajonTORQMlek1bnw5+oGRZupfTVthpvGa5xznLc7zyTOVEfIz647ZnvR
6vd1z9nSM3jmXPYwPbiPpdkg4xwKwV6AF11FNZ5v7u5F+QUlHe1S321Z8nIARsZHNuJtwBCeDfaH
H+8Nn7TNsG4uiePDSxM2s1+wXeCuDlnh06lK36bJXQcha1olER0oe2SfWSh6MpO10WPUJVipt2yB
PqZs9JeuU+hLrKUrZnGvwkFGyQwDq8scPVNXZruw/VUj40MRTFSuaM3xS6ClTICrnM2wBc5prqzQ
uGew0V4z7cGHrka7nYo9hbk1MdaB+8NWsAGyy1A0nqZFg+otTsoPzS0GfiSo4lDvSlzp05VmIYNq
Mb4VsBC7sV7mNTOk0X6Xjfr0cvggdvvq+Uz0uqb8VmlyNWkg0dBPzjJrmIm13Ytb4xJ0llB6ZtL6
iCdamzBvUdDY4UFMeolg0n5F1gYYlkGEjs8HYeE2GZEVg2mE9WpEW08YBedPO0eN++OiBo+rx7Bw
4ogCuzuPXbuNzeY+ruS20VI4+v1eZfLLM68Moe/aoHiCgJyvI3340AxnXbegjax0PUkOi08vsiJH
dZgTUyKMDz6azXj0GFnHDB4LQLlVxVBCt1/8zHvMswSSMo4RETPsGdICtk+k70rbXbbFSG+1uqWu
+qhM9YZNjTlXvnG4kjDZtu+Nv7MAOC0qYhIWpb9TBr2ALEA0r2vpysPp7pVgqSpIH17+qRhpQy1/
lzm6Jdv60FQslmbDDd1DMI2O7ZJ0zmvK8QT5dWZvhnAy3TayfiLf567uoovnOF+hwx9Q2h/22Mut
Z0CvKkNas/iOA+xpOj0zBoK33JbrxgZlCY8pRmMB1mcqum0RGT8lVx4OHDi/nZ0/tdkIxM+cG4RI
tBw9YbM/VehShhA6iV6RvFjdvCbfGGwdyJbPU+4aNK5FTsJ4iXWKvTA/+Ur0yyUZsmvqjicG4Lt5
lmwg8WZT0UZrL8cSEwQkdqvTmGSYQ6LKXlqVuVdhu09nQ3YefppOcQ+c+SFAVbQkIOqJOa0JJ98h
vaPXL3/93qyZVqFbbZgK7KIp/cgzbzVf36OqcDVwKUFT3GOmW1uEnBpouCY7eoMSNC6mbvgha5VU
3rDjTbJwSxuXUBjX+QtpgJWmn6gOg0+zCW8RYyrVY2NJQjWLEd79wbr/D/bObLlxJcuyX4Q0B+CY
XjkP4iBR8wssQlJgngcH8PW1wLyWNzu7ysr6vR+CRkohSiQBuJ9z9l47cI9+sncaL9j4Vf8OkE5g
gUfJW3Hp3RbpRE/LE8uw6hoiyAUoaMrywqAj69h1Bh3Yoqloh8++wuwRR93eIF9gGbY2YRl6sNGl
ujCU3Oet/mZaaxmDTk0ch/Sh4i3wkKXD28YZFpPYjPPP/kWHNlpV0fAwRbTEcgpcRkfQaUPiD3L6
i2Xn4kZunWfUoCVY2xBRPJ0HRWzf0mF5I1qJpLbSZDIa7tJUp8jODbUxpXlJy/rVD1GdOYymyHt5
1RsBTqX5hnCFTK8zv0241EU7Z1Vyh1hLBscZeoP5W+ygn0rpPWBpYA2kl5yF5qfB7nwueFdxTVva
m/Dq0AKidYgAbgQEZSeThmeo/zOYHRhqbzkE2W9bDOJAV13tIht5gQKrB5yq3tC2LLHHWMivJXRl
RIVF2j2DmVeLQIxcX1h7RgDWVqJ/0UnuF6ZfrBzYxAhyrY+ErLBV7MMg0Py3OuxOJlC/BUEkOQx5
gelvltqLU0bTC5bGvPFH3rtESoLOBN5ASTy6Gt1bTOay5jrvaEY9KikvXH3GZQSodiIQyzJ/zd2S
mKTQmoH2wpdDR4+AzKakds7Spas3dRyKZWszkOcFCjOwabBzZUGvFUZtfZVYkEIBWYXQXbVwS7O9
IEzIl27mlSe45eLYNsH35Aq6LP204DWAEeeAx0eGnU1nbC4wTFhMKJRd/EQCvFiqF+SP4Ftk5LNF
JbvHssDHg2SJ5g7CaIICeuLdhxSMeuZchWRi7En1PUUmcj1j3BoE04R1AzcNlAkXl4rwJ+dZwSFJ
AvdgtCBfqXnD8oBhln4OSA9a4Fdq/l+w/4F3cUicNrhqT8rv3iZXEhlXZDitDGbe8oaikFZI0n7M
bx0odcbMfB6kXr0HVfcNH3zkUBLvylELS8vVwpbOW6BntwzHKAe6vm4K/d2pjXLjyIgxQPrd56DI
SnbbbQRsH7Dj0Uu1q6JwlCyIiCuQJvv5i50jmehTMDxVVby6wURcIOMLu9rDyH/SDHWJ4TeCGX1m
+3kgk+3ZD9EEWJIJDXaVvU7JzU/B97Fe7q+O5XEJTY9GygjtiF9r2nJDb+gGsPGniQHrj4PzSsjy
Y88rtGWzVoncuf7ZHquL5tX84QRxhYBb/XQGsrvRZvC89NohTeozVHMJ5Pa6wUzGcMUuAcpZjdq3
2UghPcCP6lX2aM4B2Vzq9ZHZR14SWzt+TJXTHWCd7AZNEnSYjsbCIAhlmavIWVK8HZhFoBqINMIx
0OQuvLrYlFh7NuQ5rGWZwe7w1BXMjcHEl/lblSMkKQ3zoNeAv+oMpHjXg26W6bPeuv0mNqhgEmkC
6In1o8oGIEUgflBqIZ3HszpoEV1V6T7HCZ7fHOVy13bt0k/ETe9ILsG55VsxUr2A0x++CPuSbgd3
9ScKaKrlE6QTN+aNT5SKZmuuAf2bWRnnYY5xvD4jUxBPeT6wEAbRY5Ul2jbx0N2Vuay4YBFehq5l
kTb7IWjAg5C3DH2UtqBrE65t6BMew5gPUYl95WhHukRM04gagQdNnyv1sxPWEmAuDlH3E3nrM9Kw
SwHRNWD4FhrAXC5pdoGlncRv2O8QpswROUgxJ4K3+P5gAXIj3Hno/K+H93s60M76ni8+f1PN/V9t
Th+/f/OfP2Be03oa2BlhSvv7Ke73RmIZNk6voXon7Jo4Cm81VgjlDHMbBhMT3s4hFJ34rwqseBEv
NYPMdODWBTN9boz5d96f6P6wHIxrHsc9ijjY2UNfI7O63yWLifrCL5eB6zJmhqmdh6a/zC3F+Bl9
DINafY8HklGI49BWGXK5d2oiTSjgyNho8xtpQYsuHv1nyZC6uD/9/DT3e/dfEeguv+3+3KlWQcKT
cGVQS1WLQEvI6BhtcnH0TPB5VeohagJn39Murmh3LcqYBFivFuLoex0qu5AUNEZSVEymVW5NrSHK
ibBFDpnwgnMtvAxuqG+00cEyVTU5PngAzoHexOfQD9L1oIx6VYJS4aycbrAgkYr7rfEE8iSFP0iw
FzsYdnMpQUWBGi3EkNjkdE1aj5ZBKrORJfqKND2E0aDzlmhqUFKhp8wKsoUK3yXmMFLolJNYXOhE
r+2++GQ/UgBg8qKHKKxfWzhI7BLzNVlNm1HPqpNoicbT8MjqLioh8k08jC0lrH2d39+ghXtQvfVB
f+Frqqdkn2XsUpvaP3QaHKm03JN4hh5aK+VTqMcHb+y6hWVN0YONH2TJWLYBKYOZqAmt9HP2xLqx
SUOy7JF9z9dZ6fbmugoYLoADO4KBctboLG54i4eTmiimRIbtqO1yHd8n6Fu7Di76AEPRyK09Nb7c
g7uKH1s4LIuAU4atRv67B8WMrflQSBawRsvyY66zEyMms3kJ4LAtQm12KBFSQhe8T98ZhD0ijnRo
AMTDpoj64FlNOdRurt+qmYdydbv3gDPAJlYfVZINW0c504lDxF25RptTjAfBzjZ69piOe1TEYR/h
QgN5exrbkuZJmr/ThaHcK73xIu3+miSxt0264DfTmxEDn/ydDg7tUr9P1oMNrrVkbHRuIVmcNRNO
rk+zdNUZ6LemanzWbMT9mMPmAAbjiVxW9znQmnyv9V22LBjiUtXb1wEi89JNyqkna44dax67tMLn
m17I6wjWeEk0JHLsCV5m5NjXpFTZjongqUE2d/U8/6xmC6Jrtg3NWvWSOmlxYF/uT5NzdVd53sVP
NY6qhyi1d2EwK8DT8Yl0RLmIa0s/qFK+o6KHsZwl/UZZprsPCdlZKDswYJexqorq3Wc3smIRM/eN
BQks7VFVQ306lxUjGJkFcm8zDo8s80rWlNgRshlSIuHNTBvI1+pZR/jOHt2GFRsGF8OYZSAEkaFY
Cw6RzPNNmPnfZL+UT/og4Iv1DgQRObsILd4wffro6yHZRSj2B1Hsuzw5mr0ojrgE1nVjo+AzX7Ko
P4QhERGOglPghDlZUzrOKFTOuo/4TCEax0cTMVbjgOgnNG40xo8BXRlnwTtMVGzuq7M10C9x7eEx
GnVvU2BdWWIJs3Zioo7XrdICtGGYCBpD7ejLY9u76A1rEkyDrvuJ0za8dIP74Wfma++xkxmmeluq
sSYJ0lmEFWMfeBirqZvMvR42m7LHgJuNE5sjibZ0qqNPMyp61AXBWmuTA8FSwSOI7bNvZv06ytuc
AoQIE6aUZq4dS3fk1RFyhdX9dRKptyHiKd9GMZR716D10mJ8p7cSFCOGKZV0R9AMef1oRdk1Ykuj
L31XDlub/MGl25nlNhxycQy18cJ+Ot7gjHb3vradks67IOPvWatTUrSd8Ux4snGooSlz2BjeFmum
fbZsxVWmzsetEP5Bdnb+Ymnqve11carfKsbQzx0KzIQuxxWkFKZSNoyZsJ5EgJx2ClJJRKy+rgxc
4w6787YmZrqzFWoeszHWg4Wxuhnc7yDLxi29/+o4pNPKsSb8hUC76ZUinHdprdnYwr2sZfLVUx7R
gRvS2NuVouuZEOYPdfJSG/GJMRd0yFYx9cKZ15bHrAAnOqWMkopGPNKzXLgNBycoPQXgzqs87+DM
N/d7UfRQ4tU/IA5DC1HPd8EKUAL7rI6hdmC6tFMjyLHYK8e1L+glaTVpNctUgxY6mh1tG42UOiTA
f3INvVQjNOMQ0y9GlENyYXSPHtG7woQofU8hmVNG2NCkB2TUbs6k9WKkc+iBi2gO+WNLfzHeKPKC
DtKjgCe4LIN65YyHsGGI7cAkpMJAqDF/6X5D8sHrgBZvk7SFQoMYAfPuHQPaw/1ugtV6LzCticwi
uWq+ud8DOQNhuG/VX4/bMY1WKEHBht8FjHVbHO73mLHPQj8JDpZxjEm9kxPQxYizi3DhFgMxUfW8
cansGTGLdmklihrV+/w1/751+fvbNmv/mvCHTy7zNtnSHnmW//rZ+xPcb/7ja38/FAIg3gK8gLGs
A2rQv3+kctjPBneF9//5hLor+JH7f/znXb2kZWuFDE3//ul/+0/3L7qa3S85ndLlf76C+7f//oPu
Dz1XLymBQybX8+8OK6bGrTEgUprfkv/uJ/67r/39pPrAmRu1YlPOu0UuhMFCwr9f+0VkAs61cRg2
RRiv79+upMvbrjxeZFw/RYEj9jYZUxR13Dg+VEGapzC574+JJ2uhQGJZS/y0WBMlTPFGuki/svtu
TlfQbmmOVdTLCvgAHAGcV18Ic5u1VRDBuOYQL1Avcii0QU2BDzywQAqZ3rx2OmT+QGwxGL7xmJKa
TmIbRmA8AMUhluJzyKd93avvMCvUBleoDWq7M0pCYxwU9T0iinAETpMgwlxwFC3I7VzVVv8iE9Jm
6qS8RZHzJyzKi2dVq8D0roUeYNhGOa/3yZlO7J8aWXgfXasB8ffQRUiF7GhP2f2O5jJDi+ku9cz8
zTB5mBs+7ULUxJ+gXbCBG2PhLHdYar+SLDPpfQzDKtQ6uXQCYrHqdjyZhfaHlLKANQa3kHyJE/UM
9KZcd4Z7vU8QoP7S4U3Vl4nPJyiojGyjfKvljzvQybWA4BOVuzOyfS/oAIlaAQYN2x+Za6TODsS1
JcdMC7aGHnwa82vWGFcgdTZ09+gQ9M4GMeS3MdRm/xd3wwZFnrUMgvymJfmRHITZr0kyORxLS14M
q3slL9sMaaan1Ws/Wk9kc2OalhJTufbdQC1beU10Marh5urTS1L0mPllTuyxVzy0dbMrNYRs7N2S
xE8OJSAmvALjUxnY/bn3/zjFyLaowuAUYgwCBITRD9JsBTF4Fdloa7ioIRbw60UNkmqhyDZzvfRl
mA2aUH82EObZbC3LxMXHQh/CI1Zx6XBNIoWW7X+gVU9t9TImo/pjUJoySENf/DlqalMN/l7v/HNl
qR1q81NLFNaiNeft+Vm48bPUPazFhXdzhlU8nioLbV/bn8jN2NlIkrz2s1cNMhGlfeFleEh6PdkW
gXwt8T4a8dvgh6gZ/c7cumV81IhVWXtKxexeoydoLv7KtcvfhZnxJxOJ23Mh2Zqx6SzHzow2eKOs
DUePWiijwrULZHLlM0yaR17LrmQIASorBNJsDTtT5yyEIAVylI18MBcydlH4qyr7rjUFhsPoi2WD
4JoRe6jljByIIF9MMW9gqYCOeiO1IJX6wYUQND55WgRfbXK/nS69SEe2S2gPyZJ8JQ5G/5GIDPiq
eUJ4KDtY17RHNMf+SwSvOBfNK0XZnloClFfPZyeFh1JFWrBIecHlgBDDr6djEaY/RbRJwuRWpN4f
V4lq3RflwUsw8JtkBeCONT4bgd9CIrGakjJeSjqqSwPVx+QgI4mFxP1A/954K1I85UDSaQSlmBCs
xoZDR3b1gktKsktKkhaYPw2yw9c6IRglhJR4k+Qd5vu+G6IljSKkFLwFZa5ZqyH/TFnkNsZ8rpV2
RtFyKC39PP8jXiFaos62aHCaoKlYXzWrfuaA50pjhxxadQtXgjjouqBlB9qM5vTE4oigiY0QaRqD
IBA5irGph9gpMgj8kSo7pjfYJ/HanjNGBaxm+FV8ETyY0I1t1Bli1Ix1GrBypySy5O1HQ7vniCQh
3EwkHvNq62FVJKRmT41a127yXtMeWZsZTCJ8sDc/daDsyvSSNBPtJu09GxwGVIrzynZo2NmfRuH5
/L28kXgpmH8BIqdaYarl33o54jL0vmr6IXwa+qe7DWr0bX7mI5AefjCS/NTgziKvWBMYg4cc5/k8
kGbahewY7fvWxcZRqypa29msMEkISVaVOyx9ny09RlroXhZI55Eg6dlqt8qzTC68dn75rROt3Iqd
em1adPKcbVpBwAol9eBAxJ5DfbJsLHFtNU2te7v6Mqqw2cbGGKxnBD6DNFIpOAQNycxP/uldquHK
Olo4eYe5Yd/OZ2Te7XMkinjnkE1B1wbBpX0ZYUw0VvFFWDeKxB6LXkmr8HhyoZlavQc5wNSirYMI
e2jLvW+MXxVnUE3bWdP11z6iddOO0Yc//BngiC2THCZgUZ8VqVWmRus74aATtE6F/SehZbApcc/Q
Eg2WbZojAJ3yHZUT7m+KGTID3AJTWJiBBqIHi33P+oh0psZx8mWmRrq20omOYAz61gvUI7qxr4Rr
aKlZL06iH4kYLoFeGRctQ/La6fJX2+Dq4/yul23D35QWvOmaGRFmZ1/gHndLO28Axg3tirOdd992
oyU7iLi6fxTymcFaufS9OuNCNXJA+ALDoac9uZyWi6wkHKLFU002mLcdTC8B37dLtR8srcCO4ZUu
Ogswsp4RApkN1Su4gLQAJwUAET8dVmezNE5dh/FvKHFudWcBKGddduM6N7sTOHYufDiYl9XE5sBI
g9194P//IaX/iyoHLISE4vk/q3Kef4Zfzb/Lcv76ib9kOZ75D0sAqYUIisgDTBtP9pcsRxf2PxAX
Go5AEONBR/83RKn9D8Q6kq2tIKwMpjA04b+QpYb1D9e0LAQ0gkRgOM/2/4ssx5LWf4CLdd2wJFHK
jiH5g0xpzDqPf2OWCq4SDAUL/DJx3cNy7G9VD4AU+wDjYdS1aId82ErlUxaw3/Cm8SHv0EFM1rof
+S+oQB5MfyrAHLgby62fTCv7VQOdA+Lg7Mpi2oQC2b+cERNe+Fha7k21OinM1grJBHxqqnva3fIl
0WgPJ2SsPFhm/QsZ3kqjM12Nc249Mae6MyvJGQgzx+5Kf1e76cbpmrcpTyzmLPlDUrospOT2gq05
EwpK9YTxnGErC5FW0SHu7GadN9NWucmG7JSj0bXBKkBtUGtfscckExQmeuoa0Sf+ZsPhOqlgODEO
hIfqIOsL2flEerl2k2nb6d1rJnDE61zTTLAVGpV74zFdVo5cQN4OF1OFcFxFg4GlB+ZLlxFp2nxW
7Em6Wj4wLWIMYxBP6fB+LE3l9IwODggAR0SoVXZkC8UfYEA5YBRmnKjnxdGJkdfOj+RQGaf7Pb22
Qa0KkrYdqZ+nkfc5LyJvSwAoxmJDNg/C0odjo5n2aiRwm8rf0wh1KxhGYV+8FpW2zQs1PeDridc1
yWEragBxDSac6m6GSPz+EH11dUWgmojI25gGdNjIiuSz06ONwgqCASPrw1Nf+G+Bn2sMbwNYXEGE
vBKGx+V+U7ujdimN4tabvzNvcIDok6hNLKw9nQmM6o55ZmzhrfI1UVfQz/iUY+YvjMezEuhPgnLW
tAozYJaiz+Jdhz0thzdErASIc+44D/VosZsbStaywWFKWtSrlOdZRWkfXrFfReeIMNNs7FJ3DjvE
Hi4MjOcqBw0jtJM9oz+bMQq3YxBhC3as9pbXlnzUIXB7+1Dq9YvQCm7EZ2CyD7g/MGBNS1X0iBJC
dGaxDZvFJR9Ki94FjcajKXqScewmfofmQU6CsOx13JjvQ9GMz77ZviIl7n/HKqvohEn52Nu+fkD5
O6xDXzAX7gjlY1J5drRA+6lsnMTuUJ57vCkLshWKtSBC++DlnfVszCG/dtyebaFYvGrjxiB4/AZS
uA/YUgXz4rPQCQz+QH7AFMDb1gmNSdY0G/xhEn/qvq5RTRTuDVxeiarECTeNmjGpeT/t0xgHMJOc
8HHy8x4Qr2t9ulOwL/vE/02Y2hLH2IWVX70glZh2YUgCo9uYzftMs0h927hYuIsXqMDBdWiWvyI4
LXhNUNZuygwWtzt4wWuWmC4b/0Bs7t/1FMLeDncMqQMuG9dufHMa/Q2jR3FFO85ctCbt0vUtNiBN
039nyGBK/wlnM5lMbnUkfss7NwMVX6Db3jYdIvcB70i0lOgCnkO721oxvzptdG1dxVP/7NIHPdi9
8YJB/CTLNPiVaViPSUKbKIrFeAoTYF5GhlnM5WQ7VqXpHAiFZKScesOtoLi4odvbdYybl6rJKa/m
ryPMAvxAv3R9/x8OJfwOMhCjtzAj4SAbH5mGD4+WbNUpJ9zv7y/xWWJFFORe20jrmiEv3wRKu+3k
Ftr6/nAc6QaWId4iOmPHWvXpm0Uumc/u99FCWvQy0mS1E/VpV+50UlWYPzd5eo7yJrjcHw2BYqMX
smlIOCeGEZ4VVyCKz4zEblQq4i0jycutLet5HFR3rS3v1WLO5Ag7fcJRnz62Rb7NKfyW0h4tYnbS
7MTePj1pCbQ2s4s3bmDY1A6DGR194xkprDoUEXS8ArPPrZQ2amNC7X5Cb9tVcf/QVw4UEq1k954m
+SmvmvrC50eXtu/JXUVCRYR68RpIrblpuZ4dO5bLVeZHDLxL2GGlbV4C0UfflIAXNxXaF74A3d6n
TjC+aTK3kE6liEznhyt4/HJVd5WxrxvpvKccVWmoJ28SmMbRmZguoKtw35VHn1tweC2oT8y1g3Ln
vVuz5NfvglSZYxqB7dPL9k+vcT6hqb0whehfbc3UNiLSMxo0vrXxPJijMtD8x1xnEI/fuvhnHKHb
VyARxgYmJdCmc5W7BbTwLIfCV/s7GynBq1PwoSBxi2BT5me/KL2LmhiUhIET0CTV4xfHShlepOO7
wUYUGU0Q3TJRdI8uDctIivBWKcpky7fLnVUU6QPhug9JhYBWJqXGaR53b7WlbeKoyEkt7aKXgSEy
tvW82ZdVFL0YdZWsI8Erun+XEs5JNHYE2bQPAsGY3Hbq6WrZ3SM22+74z6/NDwGB0hHLxCtpde3J
nW/u91TO38NgLly3A/yvgdbq8X4vSYdgSa67vspCfwCZzOqLw4y0VYYZZNFCoYgMg4gPekoLSOHV
FdnOjrTBP7oQ4B16wu1SCecFqzfLoE26eY4cnuFguph4Ezh+0KwFGZvlMDXpkHyYNmP1JAp2YSpg
t1GLj7Bst5piLmjUjv9QQgjT8zY+U/0m9TXT2uxR4yo7Bz4yLLV/9IkNkWRR2GYC3V1iNFgRKLaX
diRuyidjhkhEfQex0kYCXTM6Scq9aVYfgZdt9aCnf98nagfh9TcXYWBMleZdgpGkGrvo3ioniU+9
HH5hKoZGWXZ0dFgfupmHXo63CNXGBiy4XJhty6/FLupI2R5M58sZ4+cJGyeM5iVYPn3R1MOjjr2W
O9UfP4I23tWCji19uwYpmAZ4ZGEa/bc5jHuQBki0of9sWg3KXCHjigRERy4t2bxPKFBF3FkspMxh
HRuQGqpOkkHCeFVitKQbjfAN6ouGIYnqcI0CHXtNQNsn8l7NyvjSM+3UOoJsZEDUnfxwy3CrdPcR
Ny8911T9OJ0DaKei/sKq/BJ0zWviWNsGu/y2AiXHS/9JysZeWBC4u3Z4s/zyqweCQtRPcGSr4WCa
plsgVi3SWhWGj8FUMNrdCCX6td/7nwWOtEX+TZ3LwTxHBNVlAzydnqmo9W1rSFK/R2ByqQXXOAq+
jAQ3Jl3+RyxvbZV+RXH9PklrNSGKzMcaC1yUPfh6Cn+bzuhk6W9FK26+kzwVKP+wOXE+iT+KkZ8a
X30g88ioGKZbO9+YRyLtxZ+0A+qaFUfTemL/R9zMAC3brbORgxWOn6n9SlTzKAKq+aRbxZq9I7eM
8BPUiyDHwc2R/1hoJeDbDq9jSNwjfViE0wyN+vQpd9SzEU0ZYxE9JEC3WnH2DyDn7C9kFiEtZ07J
Ot5XBoNNxINg4OhrELPwUGEUY2z/UjgwCDzWegYvZXWpAoTV9LEf2D+RREo7I/QZ6+nD2SD7cJVK
1axwhoc+LWhP+NU29JxL45ULk7kuc27/aNDLWM7b7ghKzjoL3skrzc+p138gKzkWU/6Vt6LcNtr4
LDgfUQrTopCOucuM6UGVFYJNpvA8ub6kEHOW2Liv5NAI/vyE/A8X2VjJx4PE7TYmRJwKWhe5Syth
NAmM9mt9w6GOcgqmI/FN4lUU5jmZfd+DZ5JhAjtvqhhONimvG33T0ovQ2HoG+Nmmf20y86OZn0fX
rQ8MYGez8xXcX2hTY/hTSc4RU6u++jJSi6ZD4Wq/OJn36bj679j9ZgW4+jX8U7NESFUhn23cP242
/gYgBXMfgJzIsxrjbHdNIFuxTpI7oI2/etN9hcPz0wMxIYH9QZY/TSMF3BmAAXm4p+dHzEEafoVW
9AhvlPa0Vf6C5FY8OPB3HHuEHsJaRP/+ky6JR3fb3bq0ToswPLFhftdV/0aGwFNj22e39B5TY7wW
9GbBFg0fwu0AWjUHWWlHtkZgh+rwO9RNRMYcgMB3fPhAzabvYnSnpY1q2j52E9gfC1U7uGZEyIXb
XGFdc1LWwJrTyeoAqvBIU1dNj69xKT9R4V4D1l8bMSy8hqnY9E03U6bBNZvhuonowBC1VWfXvvfL
bTc5BFOhxKyz7BJgTiAfa1PXCWPFLgxWFcyyEuYnQ3eIqNNPR3QGw4/q2NjnGVQbxr6/ZNOAqWqy
k52pokuTGsB29f7KEBnDZ/2JfGZfaA5In15HNd40m3yITl1FD6ltdTjFEZ4qWYndWM0YxOIX0uBu
L51BX+RCs87U+xs8qoQRdXDk6XFBkXZ5D7xpCE8y9jFdNeHVqf3nqKj/JGNjLroebq2Zbnwp3a/g
Kb4xhb7RAo2ek8J8g4SM/r8ptRWGQFAWTbaZ8fgwPDikcq8bdpORX2TVvukEnD+oGsezH40J8TjQ
oldIGcOdp6lTU8XiSUufI9MlQtkq5QrGkVx2/YXKDxImYGI2X8O4qjxk4mPobXQbz2HVxxaCg5l+
Ju3XsMUdbQHioJ8Zb3qva1bCd44Jn9pR45XS+dyPZh+sS5Fe6E7ijLTcC8mOzS4Q2caeY0h1WXt4
7xA3u1z6lyYUCrt2uj114t4C1bqeXLBQtZV8wI1hvp5RxeeN+NZbLGvkiLsr5QFvKk0JyyMbN6ne
Vu8N8C+0g3g8h/bG/KcHuGr/gpGhlkHBte/T0gyJO1TiqHGpm20+/EVlgrQqIucxHP0NZS204Np9
sjO+FdTmqzBslss6NRhao9lp3Utj5Y+ModEUE8vVdFq/BlzjHj3tqFheUavCwGO+t8jLUXtpQFpp
vUdeqxe9W2mabmpLnVQu/oSjCdCrjfJdCU17DV+NwjrwNs08/6znqSdOQjT9fz++f9EkuDQxJmd9
/7pC3n+wm/H//n/3b8ciOlCNVdv7j9YpRzcCrP1/POX9m8JnRygH8XB/yvuXVNUjMoOKNLkstL4Z
5EdBiOIizhgZyDm40ILlXxB8TiMpVz9hxma2HcU7DY9TtIee2qAOafdF015kW+/naF08y6Qnd/Y7
7P/faH1+nHj8qcwadA1++MYz96ZSP1NCKxrXwjOL2DELl5XXAlnM2CtYBsSNSRo/44gh2g1Xdamf
ijEqlv030YnOJk1ZBXpLf6hKeyWjPF8WHak5TjuH6bilzpWzbQ/JfNOPyV/3ptTHA6IqZ2l0Trfr
1Ey+5pv3m7BtMwyW1kuVDNq6N6JfWZjaB4zZu17JinLVWaQDKobBAIsQIxhdCIn3lTS/5lAZ3cBy
7XbN4f64pMY/lN0uadPHwtLFtolxquVNMTPfQK6B1jgkdpqvSdiDHmZkbymzv83kgB+qIAbiw4g/
gfa3i94MjKPoTf2fN8a/7s0hYGylAk7iIUuOLtz6/YgeJTfiWzqPIYim0xzr27DpwYlbawSvqQqO
TUJyTqSfPIu8u8Z/cWYaA+AzYzhn9kol2YMyxZo49IPUu20fTydTVwWaZOOBSeNaohs3OrFCs4Pu
saKeWaUhRQ/HBkUKzXnj6BfACZuSBBlJqT9rgUuzP4zdzIhZt572WWEqXignP0eD912O7p64lsW8
RbAstrO1j8Ukfex0C+RCfWirxyHoTmVenbUo2HgRTQ+hfbY+iDRmHQmJjRZa+6oLP/VJnMyq5Vya
sAKXHSg/Ubc0GwQRJl61CiFCE6tjdursDQY9TaZDU7qZGnnsNy5CLbzq5YMkhQcQUbboUEmOroFh
Kb4kM3VsiDsEHLna9hTUZG8yIWwcjuC8Sp9B4ixkgQqJKspNn8eRBBwGem+61m99Laa+GODNM22s
1Uak+JpcYnXr2LdWUZleDeZCotVJvSz/JOW4RM19cEcXYU7bzQCCgZ4NxQ+iyXPJhX8xsGuxXOIl
8mGcZYslKrVsPQCu09ruocr8l6K0xUrI5BJXTkGMw2WUuYt//mP0/ZuWgohnaToU8bWzQKO3DYOV
0ArB1bn6YerabZYztEoa9DVF9uaT2DToJN+kUUiHNYyeSyzSmYMopqIKYMPBod902DhvE9t9ApuA
7tZ2YM5GspfQ4uIte/wRWvUR0naAqwWBZ6abNV+ycOBSQQ2Jo/iLWG13zjCiMzmqlaFOMkk/B7+r
DyZosVUe1Gupyl1rh+EyK8nULPzwe0RadI4ku0ezXJDe4S9T13uLSQ/HO9A9xxGKYXKZ6BGpd1yE
y7hNf5TdvOkS2nAyfbWomxadlhQby3C4Mvhqn0231KiNlSe6mQQJ4EpoL+h1vZUMCwJKOoY4nXUU
EZjL6ClzBGTUgbD4Edl7qe319l3KZqe1bwAHDyZaBNVVe5EiRsgRpQtHZ0jWMWit0B24vfWH+f5J
I5i3qOIL3CMiLf1T6jf6YjJHcLHVuUn7H2KCP4L4aurVW1pI4iLLDLNZbpsbZXNFs6x206vwwUPk
9dGVxZduJ3uz0R6YCxMn8upyIpo9uxCXXJzSBeLqDTAQ2YrYenOrGvEmrfhoDfl/8XUey41rWxL9
IkQceGBKGHrK2wlCpgTvPb6+F1jdt15X3O6JQqLoRAE4++ydufIB0rTbZoReZulxQdfTNuZDDjJU
68qPtIYRKmKsYKUKsbFL+7dIs6NthWkySAxMHdbM+F0vH4lTeMiXCh3KsFUITaukmgiN7i4TXHNM
GeB+gEui+Fzi6TPgoiDL+Q8o5XPXVwcG/O9zUr33wGe5TrmtVpQO5s94M8gkr4/Qi82UCSNkO+Wt
0aZkh8/wsbXkB6RvGmALzq6nUox3GQ4nAqljp42Z1o29DRaGrpk1TTt7fuoBkvkhhP5iLVWDqvhZ
gwOE0pMOE6hI5uKPPpRvNJusXkKccKEUfrmY/ryKZJIlPLP0+XTb7iAZbCT9S2EJqwJGi6nypsqX
nuoNkvylXLAwTKgah+XewEEQL3SKe9oeqHPQ+t1q5TjypzCv7fJDq6vkMWvnWIY7GKvmQ50YidPM
e+jELh1fi+60/Ibw/T6K8EtYseKZ1IYiVMgEryEvw4KLHTxbfNqIeR1lXmkEnhFS8CzldLd+xH1e
PdqZXTmEOFHKo+/uIpCRS+HO5Fd6BX9C9JYsoHzttnBh+gIdT+wnZZLPo8EPBQaCZmm4euaLvtcz
YIXx14D2/6xhxd7ouvSKW/dNJZGBrZXtWkv63ISYBMansShlHhbfXE+kLuPQr34oPhCzmqUHOdJN
OsEezbpF5YyJZbbptkuKgrFLZv/RSJtZTC+mwR+lgKh1JDDJdKRYJtPlrGDmozUKr1XhuYZNpnLE
sKLXjsK0axv14jMgoFZOo9t4lD8z0+Iib9e3odxx3iMsmEsorJnCB9gkdLDX7XY5DxtBNNPJgELh
AEbD6FeRUl0Q9hfSDkGeixFRo22U8gcixtzNrB2OgTPODXDN1Mb7pNd0d+CCRjQ4hvGHGve5zx70
fij9eLbcAB+Ty7GFJkQd5w1jJ9aV2JLcfopC6kgylhsQ32z6fvTREF5NuFU6zfchSSebrB9Iheg1
FlRF+cwtlCPteEhmPTjrff80IlLOW1FfFtC9u67FB9mKo5JhqM0MNtr2CKCsn3VartSlLc0nYW2i
ATAdQJYFiLEfZdDAWNERUyry2yJ/5GPyPDOC2eRpQJ9hvULW7Zs0kQmCi3eDTxUVxCCfrIw6NLPy
VeTL25tKHXo6iP0pYG0dpoK+u4JPaYFIz/qDAtAknsTUfKMHEdZANmcg0iOOJRKaThs50VUXkQ4Y
4ReVIsOLZ4LLtTC1Dl1k+WOGMywhoBzuOii1pvGbzn5ZxLxVx+6rx8KNPmaZOefCGzOz71pE8Vqn
PnT19FKp9mUImWVktfRKx1YXRb+ZorIg/ZUWpRHFrLMsaHE8f8bRvIsX2L9s834WY0EIS5JJwpzP
mSf0s525SubsxKO/Diww/qRtb3IKLTTTO6dQlTfCu1iys/h7ssh1yU3+cWTpeQs5G6Fs3m+Mthv8
SAGrq/Ve2fEGhkiYePVMekjIZOW8DE+STqqSzSEuA/VFuwE+us7Vba0Nut/J9hflzVO4sMttF8kN
e6T2Vjb/TFH3lTea38U4zYSNBi+QDTaQsFtxCV7krn+WbfZPfXsD4pd/7xFAXO3O5XhDSLDq9gOD
4BZPYYag2Fxgq0XIYLe9dkGwNB0HuHFOFpbyKYLJtEmwpT+LCtl/PYZrqB/UT2iC2mLUTgjw0AyG
czFpsathwmKAN9FeQ8Zu8V/SIdUztWGD1cKOlqZHkVZnM+SaZ5ds0NJoBgFefWgK46QoxB820cQa
flmV2DJXeUnlRNmMcv40jdiA4xqlEpEPvg44oUjF4pXyfJnL9lch1bovkdai0eeXq2e5Yy5tYDmg
6Rd/VsepzQckY2IroRPXkxsjT1FdztYv4u7o/zPXQ8ezkaT1CpBrjKBHj7dGGlydN5thwACYFthL
qxBmtAI8d+ITb8Lho+hnnJidZ+Mug6tOKCMTe69tzTs2tI9RMH4A/TeRBlmeWlhE2Qj1Dd/ivA06
jLDD1Ly3Gf0tgLToIict9WR0PvIs3+gMCnXYYE5kceVTpfQsVbE/TBFiOo7JlGmKpwQs6ZTs1a41
bYY4DQAKfPm7ammp0fF+5oPU+obxPWqCHYwJ+LaH6hQI2XATQ5bBeCTfNSMzZyySRzNj26zQCXAa
BK8bgyYgr6wwEVjNE/GaxfCuowdEy0RhDI3es02UNnKzPBOHEnDtgUk9WmOMHsea3V5MX73JTTrJ
JqQlrh75Q8jkxaUxxq3TfUdgj2dGyAwieD022svGxiRqWJ0jk9Y+57gcKgXGMC33e/TeAWEFACOr
uug8xTJyd4zFKiqgmNRfAlO908BWOEFMl9CSLdc2izeyPxy7f+4TGPZRacMBHgL5CL1OLsza1xRg
+M2jWSkmngoxH/Ilu3B58GPG+sYlyDiTmTyRGWNK+kYKNeEH6qD6gCbp7BvNzPoj/yL3NAOkzUJr
6+SJlVyySW7Is306kzcwtuMuz4iXgyKBr5klLimaPbU0LGWGPckYnSWVaUOcTfs4tZnRZQL0hLwQ
+EYZYmiocZXFmew22Eo9yL8EwWXRUiJozQRKpEctiRXXSQw25EsrvZaNeYjrIEWj5bZ1eRRhRTB9
SENFbSzZ0+ZEOQzZgN83XbgWlVDH527+VBBPnBETukzPMlfkaKpRpeIPOAc99pIQViBDI+j3SXpC
8/sQ9COFh8U7myEw1poOnUWWdnFEZDrTSfwP/T37WL8XxLbJCZPaoTBBugJwWeJDqxS3UGInqlcL
F6KV3Y9DaL8ERALGmxKS0TfdOW/pQKASxoZlGFm/3d4EigUMMhniLa/3EQ0VV80BRaKZM47XqtJX
h+ITTjU2vYRIT3wDniypnQeQhfUlueiFcmAJvQdOhwWvIPqzw+szaSUwTYN6E6mz4fAomm3mF/qf
Yqf3ecpVPbE8mTWKpCzFwy3P0IGOz8g8MjTlT0I+YWdV0k2dNkdAqU/WLJi5B1l6AxlCbzK/4k/a
hfBR9mxLQMphFllC2iFII/bEnDhIjhYnEfnt3C8n1cRwynBnI7r2Nm9SRh0qtmnFHFgd6tgxhy5k
uMSOqTEXb0mjB9UqVKcOienK4krckc3CKFFSn6AN3g9RR3pXHbHlHNSnGD3ioq3pOwwd94NclU5j
j95Cz98Xbd6BalhuQd1oEmYdjruzmkoXRAUoP6bmoiwDfQn2cIh34vqgL9JHHSVP1isN/WMmPY/a
vFdLtntjqBuOYrP0iF/qOOBOarPndNWD0wti4tB/CDZfRoVCCHnD3YCcdmOn/CcXdaJytXKDXBGJ
8aA6vgwKNPupUP15qWrELcsOS9HdMIcgeEL0pimcTjCWhkUfybpEtjb4QCHgORbROW8y8yKl5jFM
dERQakprrX+LUQ9tcf1PHOYBjYqzkCJMTwY7kQ5Bn6E4qYL+lh1F4WhN5DH50C7w1JyxJ6/KIgci
h1mUM1yWVq9D6wIr4hJuV8eBIR3y9eHTKDVpo2t14arDK9d2CCWF/C23Frg0c41TUYXl5XZ/zrdW
MLgjEHCc6C17XurftB+2dkYuVU0Z28dsqWjK12qhuMwsC5c9ne3YqRZ4csoVW+9pqw80vnXDZn0m
Fu+iFhk84DA/TpU8+GlfCwepyU4z259QTmhzpT9aiY+s4j9iDas9u44PPZIY1gHMZ9rnHBPUoZM5
KCfkzGJuteLhqSsTQjxoW0YjCcnL+DTz1ygDsYfxR6d3lZehQ/EiobiRYRY+xrjMKwkA9ZZhXP9N
yX2n5gZUV2zSMiYqRPYF/zW2+/lDqk1kHixRth1KbAldmQLjYcojjPIxCKYdsom3nvH7pk25ENl1
+7Ek0Y5KWpiLucvCgXl3Wf4wqHrGVcylnNena4upsX825dVuaAU+4Eck+QO4mwJAZB+D7J9VhSun
crQV8R0YBRUttT/1rfU4GNtoUA3IbOPtPNcXe/V/okDaIazp0RNDUh0hrmwtiBOEwaRsPqmAM2HW
d32tHWOT2Le8I6HDlIJDJisPHZYupioMCgUxBVHwwmCq8WlW8L/p0IiWCkmEbYWIlsVTo6PhxFP+
blhm55FOeingoXDdtw8J67jTZ8m2ygeQvayY+sR+sjKgnpZ5+4tRHMEEKsKrEMPFQJ+umAnpDWUV
IxOT7ZFhFx1NzSHXtQVDQxTLAKh32xwNs6bTodkPUpTpiC/ab6RdbKIywqQUY+62s6q2qHkgGegY
yCFz+AL18CIkInQm7dBW5b4RdnpvnaxHeYKT2JJ4PZaJQb8zfDDUX0aWtLfksN6Ffd0BeXKDKZou
E9gCGHwMS6BDYyMBAGQsUJTqcwC35Vyi+t1aagXcxwoJODBww9Zt+aJbQrwarX6P2vqz1NPXMJeD
rZbMwueqNpj3QHDUrWqnyRFpFJSIhYKzLDr9bOD53KTwC2kzNa4wcRyEurWfqhc059M+qPCXC73+
JBymPuSV6vRBf9tVKoHnCiUmxgWE+I3UeE1XkXZE0EeHRHJuK3TcNdHbUnYJZindy8M838hmcsrC
rjkEcYNJaRE3NA7oZoPHAsOe1FyMRQRItdNkMtRjInM6OvRYrFPCIka8jXw5lXES4CFixIZXwMNt
tpXAim9hBFauUCQP+fHo0hzZ4jO8SFLImqVyGFhDcpln40HGe3yvZSUWY4CIUyg/xMyidpMoQkpT
2Gy6IW8L6P4Dg32iJO2zZGKBEJP8JNMh1LUBmlsgJITho3xQVOsDFhERbcj0fbx1DA9TY1PKBBto
AMNlre843yt84ms32xbxs7ysoQVW99Hi67jmohQGydtzQ4cMN+U2VcHaysQa7dkIE3hS2O0eHYjg
UvKeIalwQLhK5GyZDYQSxkB8N7OGidsWYAK7biIISeAY9Fq+kfvBG/PPQOjpcxZkd3GmfuqZ4XVV
LtGMxaUMliGtbdjZ433GoYCitiNY9Lr7ldzANL67pnuRauK+Y6PwAzPKGZkq+rZmXRZV822EOYWp
bRLFQYD72AHTUgaIqET8Eoa+5zrFbqqIXkbyMfxURdqX28F2Wnec37HVFRctjt+qknWZXPZjDDMB
vEOKM7Itd6qlHQTKpL1aU1uPJZbTxsMcRrhpuLyrbIYnk7FrlaSeKJlixN1roDSxZ4MkaXG7EIrH
1IQK+dfYVNk2JafVsTtI4HZM064uKJCB5aeeafo4OEMAwn2L6Ba4kWh4s0phO2EcN7z/hDGEeay4
2Jhr/thQixdBde+aw/AowjUbbW0Ta2RduH3ZPeax3fldi8GmCHTVhWI8b0wuTkOSrmRWgkmTNnoq
wA84SqmhnVVUDK2LVIAk48qHlgT6nzp/NF3+Qw5ThVDKvC0bQdiMveh+xtzBQbjynMaUgHjnn/uR
z01T4WdnZnkZRE2PV1kmoPjjoxgI1KndXHZnYpEsZAitDsc7DfaRjc198LXoeI16ECvJ4fod/RTE
mmvow/9/m3JFS/y547w+w5+HVJRCjlFHXXGUk6J2rne83qeqDYR215/p41sEDf7zikFa8avrz/Ec
8avrA/7j2z/P//s3eHog4O//z3fx+03+fkXWu3bx/vOWUAtAf9Vav9J5sfhcn+b66r/fyPXVFCLs
c4DC//P5VFeUxfWuNXl2ze/P7/eTX2/98yzX74Q5NZwPHKR7e3gPyR07WHlb7ot8UvadjEtEXgke
1++CFejx120W+eaouv65T4LIiq7aP/e8fgdTujz8ua0NMnAXiba73v77Ga6//f3gP6/153F/PY0u
rbIeOZQd2aCP7sW9LFM3QIT4543UUGEW5/pc//FtiV1GYFXl/VyfvGiK0Fcm/SnNR7bmQypm3+rF
DWdhcbh+SealYP7Al79u+/Pj9TviMU5mWtj+X7dfH3+97fokf35cqELZ+xTE3a4v9ucXf17sz23X
u2Q0sujAr/f+67mut/31NNcf7a4mVRRzJn4kZi///Bm//9zrz9enKvoqIYrlf//Vv+/0b097fUy6
YFNv+2p7Ne+2BWWZrElwalYb79Xbq68G379+FFNHQsNfvx6FnyyWDzqNjoto/vtB10dev/x1myiH
AK6cpjt/XuGvl/nz2L9e6t/uJ9sB7+nPc6EvrA/NYbnefH2AVo3MAP960v/4/V8vcv3x719Ldl7t
5qT3/vUj+Lf39a9Pc73jn/d6vc/1tmh1Qo+m+quHYueg80VGeEXeFGPH6AN7cdPdwiKI/d+Xi1F9
lvQ2C5ZzpFRP16tBSQvvECUloBg1NSNWcLoPuaek8B1Qvg6+gT+NRYzcW1n+6HAdbJn+NscZGdJR
X7+jW9dobLEBcmNd1bf8zRclpXUmrPxRBI3Y2RERYSvQvQe1YWAP3sC4ZIxIdCzqhdCvguGmlUvS
S9ZEgJ6auc3n27kavrUgcMl6sRCldew9mMPSAwQams2zKyx8toUigm0ui287mx5lyK5+VCOKyKcS
cVFDxqgcxJ6SUyURMpyXZF80MWDCYqmiE/D0/Iyz1olKQBHjnF9yGS0AQ2zdtSHJHgWlMFP0ytPS
Lrir6n4/EaZHHtIi7jTLUHbLyDsz2K5O5gulCVubLpWRsFPoKFYb+jEc1wbUgwQtiqDuNHUJpaVj
k9xoimwQADpLXiBhcF37MZhaEPovT6qW7YuqIpoEDGncam/1WB/Kcgaj2A+xp7O2U6GcopCJVIL/
kwi1snQhwMxRf6IrwR4joQ0oibJ1Q7CwQmUKEHTa6gbms9M7dUf0YvQYMkNcKqIopcCCw8XGvLXm
m3SYfiDc52dcvG/M1BmPDjYI0TQBLMrzrMRzkN7TltnZSRlEhOgpYd/SRC+E0CcBW1UhqAimRbe2
AeGxUtXtOrI5kPxY25iMrM2o0U6v2lHzqI2fqSUnvyWs2sm69tuMiW9gaI8ukMcatJK3qjTP94oE
86EfJSpzAqTMIH1vB5IOGd/nO6LNUoQI0Qoak8etBnDSQqPhKRp/eIiukQS3O7hBzc5qedPTguYz
xApwEAX/6MpXIxMzNNswsuwswdiAc6lT2NlH0k8XkHzTTOf1CFISoztn0fKLEXbmFC3jgVp77yQz
uEBj/apzZVrd8SZUZeag04xUDrpXBS0UjHuAu4Yxxeg2eEO0FjtyhnxL1YCKLSkRi0Y3MxTJmS2i
fHkJ4hQxP9E7aNZws+dYty1ei2weTCrdAhBzGoht6nV0dJKfh21wN8vdZqmtTzCJGiDD8GMeJL+z
JMkZZeoyWT3TT4jg4mPlsqNvaVW+lhN51vK0vNr1DNxc28nSL9MuEJ/EarxXZZE7diLuli6wHHXO
XIhJj7Ns4U+zT71F9V1KdF6JWSE8Nf1Ka7n3F3AHLo1HsrmtZ2zipEqQE41LCmCOBkpWp3t0Wjil
nbGDSxDL8k040Z3Imb724kOvNcoeEFde3zy0af2EmB7aLp1Kw67eZIyuzNByByyRn3XDcymAKGtt
Qmc8EDlNmoH9BqwfnNllgHyKcUdiRjtdk4jJquV7I9GeyQevNWxr5A1lfpvXwi0SsrssOfSE3O9k
FcFlls0voT18BOTCMTUuv5PldVHSEZla9CXiiNm98mTV0dOA++BYxJ3sj0ebSDZjsD+6abVuEx1K
DCVxHBTkRqD8FBl6amG8JaN+QZf5MmT2SVO4Wy6PZ1Wgv+sWLfEGJC1d1Z4C9CG0puZtGgG3i5ci
2s2fxrAdguwxLfp3uS+YC3XzrZZI7tjjGTToJGKS4NqtMQirhwKRVE+DtRndkGPCacoedVzyQUQp
+h/MtRAdgKyt+eDYtGqnY48YCWp2E79PWx7Vym9y4rVRo3TeGNiJs46QCciFEUSERCHRccgy2FY9
oXx2tirjaUe0bf5SkdDp6B1xK1MauyFoVNdoBA0ZOAQClb3XStmzkSh3w7Q2p18Gg6lvTUqGAYeQ
Yft3KaUw4ZWvtsZMTMPV6QWk/t4k1HnsKddyQAJk5OgM3JhqRXP4CmZ4Q5IQwchz+SASstUJDM+L
+VT1NDpbGlbKyBuOFN9usd6JjvTWCUoh5unqhrnVJi7XvFozZN8aTvtSZlHIN0VqVD56EdqjnQGT
Q94DiL0xWxPzUFZe8pTGlmru69r4aOPKKyftNrIg1mhiDR82wcwRNeP2Y4D+wxoPHZP10Cg0t2bV
9XoVA782DqlrSMxuEPfN6BuKyQ1U6cuqGfAFw7RVY5XJwIhGyTS2TL3BSSxbk2SDbakpW30Zz2lU
PBWT8DU5Q4geIQ+Z6+wtJvGolMpXW5TJYXDCyNroVX2PBvgx17PnGRqvqzXtY9QsX+VkkBCLrobW
cG7UvhFO5wUObErDFbK25sqGcS4rZDRlyyS1ZChjaO0+DVCokIU2xhLuEpRqb0zt3+0wezSq/jQZ
hF6IEYFrtmu1DHAqx0TSEavRUxuowykiyxhiPG68hqZWWim3hHy4asP5CWtQz3bsulEfZsz64hE2
O+/Q4dx8n7vpPWyZCZoZklCLBFzgiG9tnn6NZvyk1tPbUC8EtxILFKrbZYj3vZY/Ml9lIifK+wpX
aR9LTMdTmS9q9KAtCFLKJR6IVFUJ0cbwqtnhR2u1+7DHlkN30yusHOlHZ/5qtXZxwYsWwCaRMBQa
4yeB3EIi7bUuRAFeA49QV9ylBOeSHTbC4rWxrxv2/i1vSRKvGWuSo4dGfUTaJhHiTrYpa7OkgF/v
2S8HCNo1U9mtOuq6CgBFmemx079EjvFIjK89b4pklJe4IkJEzNmz3UiEswwP8YrU6HuTjz68yPAg
Sl3ZduBhpzLw2x0Re37Lx7KyTHCGYLnajIwJ36OZwWBvVpcYIMqOjoQn2tlwJ/uUkjmd9YTPMRTC
pLJSRKzgV5ZNhzId9TVj5AVVyEmxu9veAjfaj3dVF76DyWYMYtOGSsbsDUw++gPMng65dgDgNXrD
C8dGqgljw0UMgpc8UtFMnqWKE6fkVutn8j1wJpf5BW8AahvMQHhmOF36F6OjLbdkFjz7sLzJCF2C
kp/yaWprGloePpZG9qtajSt5l41Ir/unmEb8romYqiDoMXEt4DFAd16EwxHpVgTLK3jHBgParld8
2BK+SfS02kByKeH31QFa+izG88VoXSVVl8n9S56iTrVCol7VRafJr/Ihm3yMJjlVXNDl3O0VE64r
Hnb6LExW8wf01BXHHGImNNQbvW3i+24gr9joHlngqCTvyCea+v4kz53TdqUOYqN7lLSZ3Zzdv6P5
3UBHAlc59u9Na/vhYDHViGd+i2QO3hfEDrLByrImkEXi5KEIq9EEkigHaFcIBKk58brLYJF8m72Y
FPUVKzjEVXTg1MbzyOlJpl6RxCcNP9YQjjeTnXC41PG9zOXHbSGpomNIGRPWpzAuf0wCWjcIWHGd
qU9Ba10QnHzKE6qUpSFoWMYkFMSWz7j33BPYZFAshjTZBju8UIKsnMCzEqfP1NrPlqEScR0SGrwo
0xddKYYt1pqHa7PUGPOam/URVjGruXEnhQntcaNGuk06WDU6RkPvVh9ypk0GKa+aRQ1mrEm7Yfwz
+LbWEecsr7SISdrIsAz1cvRkheSxOZdYW032wUZ/iw2VYa+U3qr0xpm5ftISK7aM2W5qsLMUtNGw
RZertsy3ZQvubxR+slOuHT2tkb3KTPzBk56lHwU6dFym+8BgOhhHHck7l7wSmmNHiImznEJ00Ym1
alPLsTHlEKR5bnr7MZf6X4x2VFs7xROA2mp2Z5zSG6xGXgcJGaSKhoikfgNqfegL8vJUmjND9V5r
ULMmG9GYKKOnSkMyOlXBkzUioK0BwAClwlejJRjALbQcAoQA4hTGK8sOLvomLvSPpM+JdBhnRwsN
xdfU+VERmJcSzsCITzjV4nCVnP3SEZS4WWfCbfci2UAJMr0vE+y6FkIkZ2mej7WXy3xO2qhdwik/
z1iZ100Skd1ze25T/UWCMaBhI0OuOrwq7VGSfQPSDqHr0oNWav6gsR3jIkUGtbDwgc7P1urdHQMA
YykXNkk9qlH7NkTqp2JIsx8owwMsdW/uiJmew4wIBMJFoStw9JfSbHsUJiFnCEmG1PgECyG1StUf
lXEFyPb+F0Pt63WTOHkdvKoi7mLU9WAVTTe1md1LNkeJqSsfumX9ipkvYRUs96oy7oZZsZk8yPe1
biOdkm1ExSrWuRQsJQ/w4hjmLwKs3WSlDMYV8soQRZoyLPEQPa8j20h4EHe8JvKanN4dJQSKdYno
D7zqU5IV50gYh6Gp3aWkfh47mxm8rNQbIr63o5y4m7JdLrQCXivtG7DkV5UvicvACp9Y29+Zxfhm
tuNXDLRwYahtKPI7+k7drdQxdQrSN4Kpwda3rOBYDp5KexhS865nGLqZk/w84FiSmFFuysR+S8if
ddA/PQbdfa8JBqFs3Tekl2WM+gKXodI507WTJjP5TMPOM5YJo4Ywbyp2HQNgCTdiKgAQ/EkZpCdY
hIUfRvM9DrcB4JZ5lweECgxJsGer9WrZ9xa9dkQmOfww5shO1yUU2BSYBoHwbqKULhDTA7KxzdD0
286M0A/hes6eahygB5EEO45Jsuwj1SMbhZ3YgOANv0HhSQqMa+vQhpgu5RafXxgvnk32glKY3liL
VynLDlbTK9tgIlVmCvxyyDC9QL9GUtV9RXXrzgBBqS/whFNgjOZGp6pk9wWCP91TSet7aVWeDJDo
5XIweBnDo96X8H3Yr0WtosGzyMo2o9eoi7yZkDx8Lb3qJLaC6Gp+KTVyWAJlm4Eh2RQDmS0trhYj
YbSn9a9pwYQ9YNrpQpJCYmbA+WvtEbejjIXT3HG3ZBVfGenTNLF66+CB/Wqk5BgMclgtOFUMAQpE
QvZBK7+rwAT8FVWXLox8NSWcEz7fsUqVT0AQO1JPejZt6JHr7ise5ycIRKUvlURP15zxZBOa7A3J
1cSb2V6K2V+DBOc5DtF6dmSop0S1SGUQOnXgaRlRAgkmOzcL6IXE8XcZZCdhomliC6azrdehGcXt
LprKbmNRZ5MtqXyPKqaO7Elmdr1F+PZuomYxl4n+iZ3vU7X6LpkB+WaZfScZVt9xgMmmRJclRKha
88Vp1/m9WG6ayN6ZtxOrKafiBafyR6wEvqIPPyBZLrDChg3plGeZBIB8MJ9teSJKjoSSpWYXX6rN
zdBo6MqY/plMr1Jb2UprKzyq5lOmi87LYiIlYwSM5P+Q6lCNz5yjqEFkkhC5HBpeE85bHkf4Sk8U
ZEJmTCae8KBKxIhp22dNQTsy1sFdF33b00ttqS/oZx7NHNh5D3VFR2cBY5zgRUQdKJLQUhLQolLw
cm6i2S3rbd0YvvomDAX/h/o85T0JG3FzX/LhbYpRvSOdeXY7TX2FwAfWfBzcBa0W/xk7PGEheAwX
YyevujctjFpK4Q0VABmA7GExKeLv6tWcPhyux0G5taPwrvrFhTcIEfPV6mmKhjsw5+HGaBR0O2ON
hEC8gvxXyFYrL3o2Pk7oFPw5im8TczipNjoyi5msxhjWZRN4GrF5T7P6IH8gpf4wcS63ggMz1Z/N
yHhQDLKvw/gc2cs27bCgEIbSNpwtZO8hGtm1qnjtO/1TMpGE8HftMVX5uHFpxiSs/yZJBBuhEIbV
XwgWPoOQRgQe507TyW9E4OApkcLT0qDVkEsynY2Fxl37VdXTqhUgmbJGyxAh1xoB6gihIxYJOFqo
YvqitHeLwE2lM0Eug+6z0Ia7KiIP10p09jT9g5lpR0QWsOckTCwhUnuLiSVvTJJcLU9+UQDIDGVI
e9CS8ivKo12iA+rFWyxS/TuyGvpUTVO5WkbYxxQTplBdUiOF91Zn+4rcl6UXFbFA+kcqt4dGYRJL
zq6XpPhvk079jILirol1j7dw7KMbExpCu4ynQoJ+kxpIN2LwF6N6H3QS7ozgZymkR2X1rOHYeZTS
9wGNg74ojhQKwkFGBW1nXrlqJ3+ZfbdX7PgBIk64L4v0uwvWDzvK3md5eEkLrCqFitO4JbjbisfL
nJJnm8QPWCg+KCE+xCpzNsvB16uZdOGQuArBQi7lxHRFC1EvCxmMBF5cO5XTduKS6aozrVkRKwdU
63QToncbS9A6Uz2RPnlEBX2fWyO4RyG9LeF4ErV9iOzirHAJB4qy7UgOYnCtoKpZI9Xj1zhrNOen
1qsvXc0+g6oKKODLOzLaN0jYuLgYuGMCzB9GfVyK0QuwvRp09LJUrgjVyh8QQ24KEw1JgfplHrEw
RXLwkiSoYvUe8ssymseYxAjG1IjpCZbaGnUxOsLpFvIFTDNO/SU0j1lZfBha/Y50/GbIA8uLOU45
Q15wO5ie1Lt2UZ7j3gLL2SSOOa7xOORkqMlykYLiUGTDsq111dN7SD8seRJIN8dak4NRUQ47fUBh
vuqpJwuL3fpHVap9P5k0b8A0sSunouMoLs5q9gxBhgyJ8raJutdoQPu6HoLLXCubgvLIDw0OFHr5
F+x+ENGX18DsLnRub4I2EOwSlJGrk+zpCYGXWv7QRcobQWcaG72Isnastpa9eJHWsTAW8QPqBdZh
QVOG5nG1Yzf20M356xrIzO73cbS6bm/iB1GLJXAhCLzq1ampgjfKg34fRZQoAY36k2RpXoOOirwV
PQXFpOwaSaOtl8xktih1eMpn6VSaZEiz13yZcnq7S2/6DYkPLkqLkT09QhwMNWu6R5buioYAd4kB
AU8Aw0r6Yt+7mfvhUYsDazct0qViV74P85QmphUeBqKau1JqfHVuJadKEN1XRIHObS4fpAwtc73U
IZMIOIqZFYn/Yu/MltxGtiz7K2313LiGwQE42rrqIThPEWSMkl5gMUgAHPM8fH0vUNkWSuWtzB8o
SzMmySBFEAQc7ufsvfYm9Y3NSOLNztYkcvyRzBscYOm9NtZoaiBzbK4Pfz7nA33mvKR9Q0pAFKMF
LkyuVY3NMj4lfI/kniAbvkgRnWj8tGuy4kfMnuMud1Noy9L95lBHNjBQ37hWq235PmtA6DduK3wq
fYRqsbR5npKq3pB3uqh6rmGE12ziqHkohvy1bUBARQ5Xn0kjlc7ovI0Ld9UFw0ge4GtTUjee6rJD
LomKoMaborUwpHOLqb3TG99xA3PSMMNOff/NUgJsDuGLS6hKwsMiH+pIsAhVvWX2ucc5MhfPNUSb
ZD/77nvomZhfYMuPDMJ+6+8scgZ0QcWq8cwXL75tkSLgET6V88dFcwfGcowSgeg3+KLPUkDEkNlW
4L9ZdKM6TrpznxZ3hQLDgLLmISMAGR8FinO49X3g3uFhvKlc+VENtsvFEJKXnVzU3DrwtJSy4VAd
hB70uCAszggvA9euN/u2Q/dIOPFwAxp9yeS657S2dlknvnu6zeoNfgo68TIOqYQ6Puh3t6g5sizy
B0aMdyCk7irVfRnSmunQoLA1WumPPprqE9E2m4Dytm6zUrYCgKgclPQHAM16of4lGt2TF/xABaUO
ejV7EVhwFpHMGB7VQ9o/+xa2lE6yRgsD5LE51u+hIcZmyFFmeIq1s4ssD4bMRkW68RKThy0heLO6
pcQCDcreGNFBtFRfnI7QaAmVWU9f6lQmK63CYNAZIChIqEYlR2LbLIVTKDL5EQMW7fpWUDmkSIVO
k7Inxl8ynEx+Y7PQgKNrzu1gx/EGZRDvMg8WvbC1Lp3XCUNi2lOq9DuaK13Au+qZ8dYMrOE0C8JS
lshF7DjGyp+6RyMhX1W3SpzFkH5uIH9CvviIVXmuvKzfJuPsLkrwjJhi16RNi3SHxlQ9UXxy3fi1
pcjH1SbXMJtSMUvycBeobp5Am19tB/8r1cpgw6urs56iWepN5G1z68n/VlJhwbhEKkjYHDEOYBrE
UBkk0PSYjFx8MC9A5ih2trrmbSAWazOCJm2LlZfZFXN+2h5O18tdW1Lxi6aWxBYwamvPCmIYHBXk
YNqWQxW3lzKlCVTbNT9NnxNOok6BDVehpW4zJMiRe8qazKWKneqw0LCa2oQliUI0X/VTQ9sdRymD
GHGIeGyiUyb0O68Q1kbobbnuxnw3lQqDRkwgiClA8hG2iL5ckHRAvT2WWBpUPDw7GT5QvXmia8bv
nwHqnajI+lGt9klOWZ11K0Es6Asrq1tnulWBas2iI6F/LhBWivaFNWgH0M60WjxggQ1yTxYQXzwv
W2X2PP/MG/swdTuiKTUcsflz5kwWIY4EtRkiH/einntClU7cgpHi23LjinltYt8Auu5WIuSw0Hph
Hug3ErfOBq1Gx35OE2xjrpH5C7LTMhNKhN3PUGBO0bqQ8yl5lwx8BGECnBAJ4FshhIWKrjzir31p
HPatbzQOlL0YDQ2n/TIdniuHb0xkhVyYMQazIXAY1mjJOLJ7sT3bQAqeHiVFyUOQX3RKKBxRNLr5
VVZhDATbAomw8vlsoxjXVskQasyzLJIE8BRKlOAq6LaChTvRgKlG7LXINjSLrdDO1h4yzDDs+Lzy
VXdEc5+a/qpT4ws4hmPRuR3UBJWjp8RakY20iCYAAkM08SLth0iJI7Lt4K2wnHbpynYf0EOlcOiZ
XgXAgrK5U3yYc2o67oRzNzt1pS+fk7CTW3xKRNWURXHToEFdmmW5bUnazjiSbR/XFCcSZJbiJMaG
4YZ0uJ1r4uxkWmFzzInC+BgC+1U3f3TD9NFm5cUr1Mq2y/NUO/q+jjCW1/4r2j3eLUwHQ/ejD1lq
ORQMmQkzHkfru9ueHrODf0qF3aoOta9eJSRShUpfMN4hKRCau0om+R7Ggp4Oba8FyljmGhNzkZEZ
K+vajZkzVqbDGC+5bO+U5Y97ByvOTcTSR2Qtk9kgH9bEKmwImn1otERfV/JsCo2JoT4+dwOAqlqn
KjxUT01HR8Tp8d0FWQ0GiDAMhzwJtj44hXXzNSHAvbZ+mIDhJat9FsFcFbtueBEmywFCPhifPY05
+7bK7fAuyHEl5BZtA+YqfY2eN+++Ao9A0016Uht3N6L96CUFfcJdEkZI7bGhKJCbJH8FZuZQ/LCe
Op/lISEi6ZxL8Ur+DeQhd4QcFoldqtRFEwUQGhu6jTuR15N71K+NjjUf1DiK/0X2Xbf6t6bTmbE4
/dZg7NnEWQ7rM3nDUe7zXswlmmRlbLow/6WvOKrwFVWFnWzINeWgKpcxuWCpDluo8q1zWXuKoCaO
bQt6PjuZaFHvwHGULQyyc4gY6fvbAmuWqBCyDKCzwvZ1HPM7rrCKWbB1g6kkgokK1loW61Hl9RFn
GVV/TxVnfSo+VI0WpAnVg6kDpQ5LSq9hbkPoKymcYKBr72CWR6n2Tq29/6YFW7qvMzpZ3HY1bbZp
yN5dFz6oS9J6XNW35ezMUYY+bQKodnfRfGNTfUs1z91fn8Kn8t7ZVB6K2OHb1vIRcMGwTRGIk0xK
VhOWxrXUPMiCVTcui5JxmAjJR9VGiuNAf6mLsF8apklqorWVDp4xMXkvQRQClamoaed1CpfbZyGT
9hNzoRlNXu7KoX7s3GLamBiQVh0wpSEmF4BBDod1lZQbTh5cxBKLUiPx/pJJQ0NGY4x1UNmz8orz
lVXV7W1XyPuEFFk9m/CrFkZ1S7RScRNHICl5PwJ4raG9UfbqrvJHivyUGXEUvvWtAZPUpS2vWuPZ
ckoXdce3osx8gl8wWOegyyr3LqUjtsTCjpwY5bxfaOuOFquRaPUyB1qmMG35Toc1nJyPijyBNC2B
h/m3QMlOgcNahWUZOtgCXqwWU48x0EN7RcEkZ/jOkAuMjRhRw6ouZRtThnEgcYz0PwXXpYAYk0rD
m+l3Z+XjGo9sq1s2GdFXWgL+rTTkD9fu8B42z0OD0kxUTDfcEYVtPTI+W9OHGOS2sqCzqh8uORKr
KU3eywGShu42zP00VP/ZGBx6q3iqYsQUDQeXWT8OcX3wKhQ++DRX6MyfjBiugeuJd9FV+OQtA7Sc
Z1oL33SPJjFKCf2XVRc4Ow/Jz75Qw5MxYeELCo1ue84OcMUH3IBNG2oLnCLJevClWvYqeYQQQd/U
xcmPjBwN3njXWXQPiNb9Gp5RoDCqLPyefEmzWWpddQI8lmyQZezGzr8rahrELrWI2BiQ6rj8m9ig
XtLM/l5Nw0mAN2CWugz9OaeKV3B0agiC6nUs8GnF8+yMPsqdo0Is3XGNYbOztqXd7Iw5uyodHjTC
rU8tWiCzsLkMRFu4FDaTd+u7GVvgjGFFaHkzUeeKuRiw34iHTEtET5UMDw29NGpur6ZomiP6T0Z7
Oa61pvGWNRxlT4QcLdEF/jiRa4z1ebWphbFzOgJryCiHem8U3xIH2rs/YFcyte+B3b7GIn5rICpz
9JubvuR3EVG/wAcVr52pBldLEVKRdqNpig6ahZ/PnMO0YYYvqTDQsbXZzR2aZYRPjLB71agnfv97
963CL7kMqBdQpqXoX3s6vkOWVXbwfaiH+9p0vxdJ8yLH+oEuBBRSBY1dcxv6zrjLCAZnyWHM6h36
qBqea0eAN9JDT960QNhZ8ut0nV3fOhSl8WbM8Ttlhk5s7mZlTYDwJZHAwrJi1wH476r9aI0blzMo
Q72XMnD7jvbFaqMflYkTG5b1sMkBNfc+7vnqe+bWL14RUI3O8rtSrA2fKydjOpk73jYV3WkAKIF3
tqd5smplhKROF8U6YKJaFi4Q+dnmwuDz4ZrfaWhKguW804AkbZkZ4p3wngtm4XAPQ2g/2NPVUH4q
AIQxcU+PDqDAOCvTTTPa+grZnM3sAmJj5myMnkC6uinKdVCX9/jAVrqdc/rHYk+ELDSpUsMoD3og
9cqGER4jmfoeQlzDtNDsyLXie4NTFA5VHKa3LMIc0rDGHgtE6B2obCyGOpuvg5GxGtzsMSyqs9Va
RDnIBZsRLXt8tEtJtXxRUfMjc5bWM+3yRTTC0HOt+Kic8hLAuiWCqqBjNdDEGFJFsSrZlI0GoKS4
aybdgNpMIhrexCW2xE1W1Ns8A/XRUhOOMsg7zZCtZDidIvjVxHyU2Uovmn0gFbnxxDCCizgYABhX
8GteIhaLyYDfpauZAjQBHDgm/QAgiLOCAakAK3iBFi210Xx1mvJO6A2xKcm4agzmu0mDO4R5tbYg
uADWdn9uAuutEIfAYtQcIqJBR/OHh8YhFzbEys777o7NK8UvUcpnOiibIQvolZCbxqKUFDh4zIF5
56rhLuyRVPctag9jVwRJujYoDzipcx5MzHCUp6pNUep7uDKgzSrzpR7g3ZQUTO0UzErTqYWXObfZ
ZD34lroXjClr6babuJo2XmHsfa7kQqpFm9Mgc0AmKUU1EgucwiJBhoy1REbJIxkw2SnQxdTwjPUm
3UU5qOrOWLtNw6yEYqOXDUgAtOQohurDV91HTDSbryZy9O6TknDwjIEQLcIXdPcf0WB/b0mp8+do
dT0pNro20C8j3dcoWbU74RslWRr2GMgonml3Vj49hrb7rNxhq5vWDlNmudQa8xj12oyXRaPTckG0
a7y2xx9oqVckfnHBqKtF54m1TeBCo/dvSNbPSfwmrBlwEO8o6l6whJHu0+Qvk+8tK9AHWJ2MJy+v
UCN5X8MWaTudzqMGJoF0CkCBQToc7VQ+4LWiwJ3KJ73qjq2f311R/v+TevBPqQe2FOQE/PepBy+v
NUlkQZNnf4o++Pm2P6IPDMP5l2dYNlM76Vm2LdzP6ANT/Mu1CD8g+YBAhAzZYPif/yG8f+m6KaRr
SOjI3BKI8EfqgbD/ZQuEdjScTai1Blv3X//3ffg/wff8nCdjkGf1b4//F62rM0F9Tf2f/2EQn1D8
fNnug8+RtudIwzMQ5Rh0jwzBB/2aeUDgcdlqdetcYhofgNLjcVc3UCECeLpBS3xoarFYptTMVYIA
I4fSRKbrOa5G9OWsrUHpwu9WSauf6EH9+GVP/rG1v26daf116zzP8Fws68JhB5l/3rrAHkTiho24
OAYxzDQNTnRbqd1Lzca/b1xy4d/bRs7lMVfIU3PKVC6YhW0b1Lj4UxmtYqJaiWPGXyVtNasvPbRV
FA3hspG96EdMMODUTLD7rNx/+4fNn3febzsXFZROPIV0XIff/8+bXwVNjLPQEJfJG4qv1ZSr2xL6
8CJ25/ntJMwlLn/vHOo3iOO/joHenBvDPKT0wo8gJyNmjrBzcUXf0gVdAD1bNXIeDYqK8Q68Y5b6
iOjMstp1XX1PO6U++IEB2Gu+OhW6e0y15PIP32ne5X/+Tq6Jil2XnuS7XfM4fj1gTCtCeq0S68KB
nm2qWncXXeUGQIQx4pks+NzQsJGY9caa0C259YlV2NtGOMLS8vtNJMsnOYzlwU0t4idLg5IjCN6o
ZbIUi3tnztsOuGwCwG9Wf7/p80nz103n3BGcUZxV1m9HU1YAZwoKz7xwjVzg+VP3o7Hpya5EvEPo
vRt04QH1BD2zMT51bTJ8QxvZyH6NQqajNGR4K05fLJ/BNKyZN6JKjftoA9B+UfIVDpoyT1oHAGN0
Qa+YVRbeSc1asQ4lJROawtJl2bGgxORhoXKTNcdGyxwwhGkKp5hDsgadSj7mqowmtYghNK9LB+e8
1hf51rXu7CAH1C5y1rT+RIAIJorSZyXXap6xK8fgNgod73S9ifGbdU66sR0SQ6tYP40D8Yx2pDVr
g+6v8HXAxkE+fvOw+IAdil46LW9PClLCiqFi2NQosGlyGuBdiSG6u97rY0JuVYMRkpjke8uk96uX
PqJabyNnM2A/k5yd+NGZBNKFITZWmiEaJCdVuRtqvVr2WvEx4onepVH9xcy4Sk+DFJfQgMGe1tX2
739v898dqg7lbdsxbUO3hP7n00/20mpJ4DUvmtkeOxfCQEIC08avk5u4TcROuuZtbwl0m2P9FLJ2
XMUpyNccbgTlYt84AXrZtMg7DKYnR3hKlx4g0IwTt7yRFhOqMPqT3ss/bPa8Wb+fYSw1PceVDMn8
/8+bDRSYiZZdGZfJBg+lO+F9EDt3lgt70nRSuSZfXfHDMwOSrsxOIqwxtMUPtfeqezqVUT36IYO8
2vaS+medetQ+wnRllRkRSmEbbf5+c41/s5ctQ1rSdXQAHfL3MbqjtBtD/TRQ+sjyrI/Iicf4G+ki
x7DNWxQxBJSrTO5lJo4GGTVHI1BPJGY0u7/fEEv8db9ZZO65QupsjX09/d9f77k4zxe+/w02oeHS
xK9EY/ahjA1xrF6SUDl4uS0K11r7nHZf4zwTD9EUnwJzjjKE+3V33ZVj3cAT65PbKmvEchrRBC00
XZk76h1kxdUGngalHflxeqy62bYbUndnRt19F4v8NivHfe+TABz4eMort0TxqmXjXlPJF1LstcXf
f1Xz3xwiloX01bKJ8bL+MpJRosy9Uvf1C9Prd9H26tDP0rapstxlomzYPfEPJ5cXTSuJ7/SH5Jsi
8MsYO2eFBWRaFwov9Iiccxe6Jhp0EiMpHQ2bCZPIstTQ8/79Bjt/vZC7LpMLrhn8h0Ru/u1++W2M
AsquZnXmpaobuTTBDm8YpDeT274XpLjdSRuWA4BJwONubK9oM+WHFI4cUg9z2cb22QgnUDr58G7L
Th4NqF9LGJ7fhI42igswyUPSincYm8mBQH1iOp21kwJZcSC3emhV+P/RB2Z8wratLVQD2AJSqiPr
ir4SZEQ3PbbpmB6pz1uYTA6uOdxTYZDHJu68lVSVsdUGBJiEXmeT7G5JiqC728k7NYBr0jPzTIaI
/UNT7SKLCuOite7eImGSZonxYHiB9ZQOWgVUJhd76qx0vNPhhJJU26chYM75S5lzT+Xv97uYx4rf
xhKITy67QdgWdKjfhkCV4IOTo2dcPK+YDVZTdz8ivjhMblVtHc0Z7jWv66nx5MlxHCf6Kf1Irivi
yk5LK+q69JDbWuzh429IEL1tW5gMtoDnqvSg26kS6S/hc4cieGq7Gh2c9NYs94qlQx0CTBdzw2wU
D0HmeGtC8u5iLXMepaT1gw9vslrzROcJxMTo9yczFiCE420h8+QBrb+Fj16sUyRt64Hr4E2v3GKV
Eua7M3OyBf5+TxlMtv+ypxCpEyYm2F+2/tue0gazJW5IGJehyF5ECXYMhNaXGGvBoS4NQRynxnKx
r2AWRWl6sGmBhy2VXkAqxWH0E/IBivGUWe64/Pstc36ftji0jui7MpE0bDhav28ZxENT6fDPL31h
5QfVx/XZs20ipuMnv9TksXLhlJLkcgOvrMLTkWQbv0S+Lh2Ki9fDt7BiRCIjvsnG1KxTJTEnRG2n
H0ffO82N0UXgOwkFZYq3LESJ3qwnqsotcPzM2gbIQu9766V3uC5qPaUdMPZiG7vNq5aBOjX8mwzB
3CZN7HKVC0wCAyvosZzIEy0LAt8RPdj1fPBbTgZVHrxHCsOAAFRAUpEXrg03r3BcxDalhtm3l+rD
sgdpQBF1vI3jV0WYwjFqV9TWxJK5B82F3HyO0eOvO2lBiyuKdO0FPdEA3ixRCEyW3iAUVoSjB0s3
i5J/Gn89MWfB/XpisVzSOaEsRjVTuI78bUCbJJnSZTQGFy3ucQxpQHBQa1PiyEIK+tqRhtdH5A/N
2p1gNDcq2ntWFj42k1btAK6gInXfJH3fW3vE+UZ9d5qWogCmy9R757pURzHSjc3apkWLovstqQPW
NqpDDu31+m1eR2uMKvFZN742TWncU72lR+XopzY/Ky++0zvqUOwwfROq6j1qwQChlRwog9kh6C/T
eUgbbR9bQUsKsgm3VJC4Eg1rySkN3ClqT9nIV+oENZlczb4PqvxccdShVZC+huQeaFaC651ZUud4
W4eapkJKtC9COJaOHLONXhUEEQ3CRKjp9keLEsrx5z2zvQypwFk+0IONfP9oRLhT4iG+syEwpTkG
GEur3I2bZMSBtFA5wUqukAIa2yA273FV4Itc0Ns8Zk4/C4fUi9G71VaZ+X6g+Uxjlup/NY0caclU
b0KUtmgqozvsUuhbVdFtXFW7G/5ZCwiOAijV+yzGWny0sT0oksWxZwxMemkPfRkrw9i1LK/JT9WR
6w7g3EqifqhXpauqXtUe84HK74eLL4sZt9nCgJF0mwffc1bWkL6TPDUiOgr5nra4HUR71Gy2Bk1F
G1R3VhTOvNkaOqDVWzcDgNabVG9yqNGo2ezuuzL75KAjw027RN+QNTAsqxbZ96S1F/SnNLJazt4i
dT8MpfnICtDLTD0GBl/vblXnWeeuUd9qa3rNZBYScpw4lzHDYcJaaddJ5ywqn0zYcDpHZGYLopWW
lcEBoYRGdxRGCiXVZE2u84dITHM3uBMtqk7qjyR3A67XJwzjmGQ0mWNyGI2tZRO6AmDlFvrktFIF
Ebd6nCAYG50zTJhpOxRecyqWrH/8jZeFR5m33yVZa9QSanVKjJHcBceq1yFxz4B9ovo2ofA+pW21
gzOYHkxvXFHOQB3hc70FQY31qO5TcpTqE4HcmIqEHC5uTfO7MLUFCLx+TZdgJP8KkX0qwwI5bwiP
mEIz9fEU89sIU7jzWYUF0w5cbkzq6Y884QQbEtfbGkBg4VGdfKZceVAPp9Hyg2VrCwJITGo6NyUz
cAZkEF+kCx4aUs43feVBeI2r6g4zd30nkgkjr2WyW0M9OVQJLJgcqN0yFA6Hmj48C9511AgzpTSg
yRci43AKTtui9lDeT0I/J02jn8dp7M9qZ2cp5saGnVQr8lbaFLlS6kEAisMouC06f99Q2z2mofPa
gila2e60jZrBuTOSrtwQSIJQwdYI9pYgF4n5xVZdee8jLcmks8CGSw18fQ0nfmjAnbkc+athiKc9
QYmMteSJu40abr35xi3A75SSohBrO/fgg7bYdEPyMRLgep6avtlppn/O6Ydr5SQeKWCdqsoPTpFj
GTetV3VbI6ye0zI2HxwI+CEtpdtI37jUHvDxmfGNxmH7Fk3Tx+hrLo4+AIFG43VHIrFw/DNSAq9E
2W4/hQVroXgKkccIePDe5J6vc5lAkV8yaNGt71YYX/wQXknqb2bBHv1zi/ldV4oFA4GzCusu3/eg
zEsHHE6bD9/AX+0TWoIPIoaNbROdSQrJFzscS1ilNLCMtsRN1rn5Yy8QnrmYUIAiMU6FS1Ac29pE
OO2Gtb92425pOXDHGwevuAGKdBt22nfqu9aOYLOzRZgDTcNWPBmG+aSF0wCUnoCDMYJoeNOypNv/
cpfVO483gwlEitVsiUixLfcsi4qfD816yK/r3HIvlXfHqDythQcAxs7kpK8QuhX7n491jMgofDAt
zXCX0oQUc70htBBlbe2uB43d2pZ29ctNhRkjKuydm0G1uUEJUa9caX74ulfthcW8yHF9mFT2nOE5
37gQden0ujeaY3bb0ogwsRXlPuw7COeE1atAG1fp2L3+fDqMjqFjxpuiydo9BIZ2n1qwKtsIIrIj
bLUkRKDepwLNJEv6bTQMI+lapKjvrzehQYKEpnPTYOwmp6RaO+SKkLJQjytkISN9muQpEMFT5bQV
qnf6Rl6WJislyZBIxoQLUBh6Swt3CUEKnCxT1enw8sYHM2SgTs00YSq0z9rB3nUoDfiS8R83vz2c
epUtJ2C5dIdrteoFjGAMJs+mNqP/Jj/fX28mtyt+3rs+rEZNbDsCkjwVliwjueFaXOyvD6/3gh7o
IDJ+/qKGfF3hyltYbnZXDcaDmrle8CcCfO0uKZkM9kszHJGHmN6ypcO1AZvzaMziyS4gmaaLx7NO
eNdSk82hKklTdI3veuGciL9WN5aOXqZy0SjGEi1tg9gVO1mJN0gA1G7KHnN5j02lVzk5VY/wOaJ1
AMphpZnJa+/VGyT7Nv1qBzhyh4TC74kmdHwNgwUyutAGkD7mszUqwmxSpuwo6hX7vtJ/4NB69YgE
izRC1oi9A0nSJLtKoZYgf3OoY9J4uh6iraqOMh6znY20T5Zc+xOc79soeyV6dN1LPFbYS3Hb2EG7
0PLuaA7Jda2eIBvUHhw7QhPtA+CsgsIGYgXwC2DfgdLQFh0iB8QVKRTNzJ14vuHytfMCBLXXp9TM
2rm+7nrv+tzna3++97/98+e/YIcUB5tOA/Dz22emV1rQ58fQYIs2s5nnl387vr4GZX8yk3b3xThL
fD7/cRrXdLfC8ntVF+YE/5tvkV9JQXEHg7SfWOv9ZBLNf/l833VTrg/joDCZ85PpFIza0q4UyO9s
WCvFGZJL2+LsY4Ek8+ZDKcC5gwWsYYIQYP5E71z5QfPNZJrQTJV+dY0z4I/G2hw78N4GcEvMjuZC
YrxcKNvVD7oTS7x6cA2olVMMK8z3UEXOLtJDe591pb3Hr4xlO7M9HdlA+NBLyZl8/fP1pmUdtJeg
mhdmWWDUzKxILK5/4Spo70elDpWCC3h93fWp6831YWpnYqvZ9rKe/5Hr80gB/7hXJDpVAx0+/+cb
mMnjkWK1TLzGKLe2D6RCas0OU/G0tysunr6m1+YigWKKItXeqi9B7z/YqU0a0zyG+IHdTIDGuJul
Wj2RAyPxIV2fuN70jl7oKxUwzUU/p27a0vKWvsEV4Hrj5cAhPh+Gyk+5IAhahp9PAg/69TWf77u+
+vPh9d4Q1MnKqyVjTK9PAmYc8Hsi1TklYkE61jxnf7xyiEx6AH+w1q74oetN9glguz6+otQ+//zb
w+sfPhFt14fBFc72929hOtDduEaMV7el1vETrpamsKd/3oVwi83t88PqCMW1zSXHFsSshWTa+BJN
/k9Q3OfLPj9Ui9iPnw+v93573bUb9vncL1/8+pff3tJ7KJkn6+RZBQJmj4Ljzw8faJ8bxU8WXeEj
6Hy44p38FGTQ9rpnihjTII4k8vdS195ef7PPX/T6kPQYFmBpnnD78/716c+XXu9df15iiIKJIsv8
hg5TyYxHTqeNpaItjiXm/f3kFaua4OuShXg7D3MV7kzYdvMRMEymqr8M83jhXYcOVLtzRFfPwqee
xRkZLr6ayVNmDn/cVLVEaP/52EdYvtBqBMiFAWaKgFlWGPM/Pf+j4XxFtU0joC5BpKxGo9/GghHp
sl9c9+r1d6mY+K7NMn8sWNX9BIniPW9Qcz8lUYOU5P/j9D5/netzv/xExfUwvf79l7s/yXxR236T
bfDu4uDd23aUH8Z8GnAtSfjJpZtd2sE/DOhX59S+4T6P4ziAVGmdcThLpILrSBXuxvGhUQ1zD1PE
/YyCbMNVgcRkQy4c2VtMJW+UOVUnWhAn4szLF/sMbdQ6yuziG3awi3F7gP4h0i8PEFmExttk1OK2
zPVHuweEYTa35H/OhEBxKWVlbim0vEXriFSRW+HGyQqdEeKVhC5RXVbwtEsHt1H4OFWayxRBPOLp
UziX5FvOYHXTJkon2bcLVxpxDQsQS9/KKjPQNCAcGYTl7/RROyR+QWnM0b95oXTWnanmwDjjqx0H
0wr0xE1rIqXPA4Cd8VSuqxZblE+y6RrUS0lLYnyNpuFbpnX5IVJUoHSdxRMdpjk71XPWZFmzwo9x
iA1WPuzwbL5PNIDXPbrMmcIanPV6FQIvyER1UcH4jJDf3Y2Z+5H5RN3pdettfbvv8Yp591A4o3u3
nspN0amnLhXNiuYwksmxCJDx5HKl0t5+NTsKZhbE+00dRDti1IlOzKlWRWGCGCzKT0CTXuxRYJnI
fA+R6YDbU69wx0rAG1X2rgEKOXUFzi/kflvqoPAzaHWS2hDuCHW5BXXR7RInvghPTx9JhAAYIcTb
YI76c5VsdTLdDyim3LUHe2SJxGzTOp1k7tKhEZLBqh9jLoUK11ttUTPg93gn9AzwQmEfIvwF8N3j
Nd2hH2lOnTLWyd/T68xY2MAibvYpfaBj2kqoDDFrMeuRRGP5mgQR9BqzNbdGHiQbl3wjQEfH2GFQ
sI26PJs1URh2bWxIBveOZQ5EoSGPa9T8CV9id9eNsHRdYxjvo7Da2i2aONduL2aDYGawCKxDlBIf
goa4JjdRLPS40GnSvZ2EH+xIBfTpDoF/hETdNpemVfGy7YQ84il+DjrX2AE83ZVI5tftSA1Rtwsg
TD6oXonV9TD02rd2m8TiMg6xd0xCPDx6GnaHyHjTiFVEBUc7YawD4LVT48GcKO2d5UCzO3ceUnYJ
cjsqbj2K2LAkZf2RekF0qzzjmf4NM1hW6GvD6JGa2/ntUHJgjT2GqrRCq1W5D2Fhmcf0daLl/Nx4
b2Yx3o+EK1+MSHyzSjGcg8G39/k4nmjhpbf2TCJnrtLtqnzQF8RoPFeYiR7MMj6RmaWONREOWO9R
Rbahcxq1tIcyRB/JI/qF8Mr2Ec/gqtfVsMrSuNoSiffcW7LYsT7dIYogwcMajp0Y6V9EHWRfm/Vv
Vh06gywo01RsHTsYHK/QMM1MT6pIqkeyBpRvDufYwvwX1BdJsnaVO3stshNKxXRFjcRlipQA7p7G
YVNh/t3QtBkWTDaDmxDn6BE8Ub6B4IZdYlbLepGzyGwoGSbX1SpusMoiPTk0qJ6HzkSSVeN67kxI
sii69eWoT8nS8oV1YOI1LLLUVFujtBZ94S58YFfw09QXzJdgAScJ5b1qvmg57nyzQyyvudn3scm+
hIW75iXZ2sLmSuuuLQ4l2JV7pAcPZmVST+AhLJhZKsisjF78m5dMxm1WyNs2jOvd6GpfYe5jSy6w
DI+hucA98f/YO48dyZG0y77L7NmgMKrFbMK19vAQmREbIiU1aZRG49P/h9H9A90DzAxmP5tERSGy
ygVp/MS956bHvJiRL5bBL9usX0M02X2sCb6S/r5250tWyu8YA6+e2047E9SBEZIICy1wXSOl2WQh
gXzL+tFy/pjZQVlh+8MCtFvNFyMxNm17kP5gvab6M/Ud51CP4lPZg7cfspGwjuyvm2ftfirYm7g1
09wyWY/0sq8gciDu+Lo9lPoRILvcIAjF0+BV84vCxUVeCF+A43U7n661ADDwZtnm3keKXGT2a+IE
64l1wNkleZHwudBflSCsnzRxLSdNlHINc2909beZcKKNjLv+6o5VRhRFE0IXeDGVaM8xitQVMPE1
brZgR+IqOb+GH+8y5lEoSEFIpNiQzcK4uBDi+kG+2F3ASMuRt2SAnBOkFljD+WetdPscMK7DCPxC
KedtFNuDqVD6u9PlF8cpznjfkpcw9hIgJ1lzbLpWElOtkjfDicZnH3V/SrjPWs/eQEzBr9QW7U+j
Q04siX0jZo2LlmlkRRut0Gj72CdbKDjMgHL5rHueaUHRSQIeWPRxQ7T7YX4ee/C5X/+GSM/2REjC
HwLBCsLnh1Wpa+y0U3UOhGvgEKGGsuc0WXcRN4yss10q+f+IbJSXOJuGrXIV98WAWdPK8uxNg4ps
4zohHrHMbniYWi7rko0HGuG1mioyHNwCh3ixYKidVefZp6HjweB7Epxjr397bo9LG4F5TA6AYbb+
ISZbBdcZs2hdwZlrKSopvUhVL/qJ0b1G9DCACqGGuvtevzuCpXMPU4CFxhwXw7UpjJcCyWggxN9K
D+pdutkxN70UoQgZfR22iqcujZHwZ/M9CfMfTqLrSzcS0NOxpz72z4bPEtBDVZxx0O9Yu9DKC3/X
6Cpm3k0wYc9U1PYOY+2pN0YrXL4GqvDWdQAwxOKI7nypldQPhvPmrsho4YNGheQAh4iHCFUOp3y6
tuo5lh/8L+eD4lPYkk7zPfHAqmgzkascVz+be0cvSG4k2nwyK1n5xCjklBcGAvqyjfwncs6+YRyI
2OgR85Iou9u2nmY0Z7LblRHGQbNLVjOVKkGExduoBBUsI9YwQn5MTgMGgGR6zUk2QVwm8q1S8W1q
mX5mHi8iMxwfVXWxBwcfADA3GK7EwO29HyzvLEKPhx0fJDJc9eFUnbXx0I7H6I4XL5R4niAZoXJO
zn54n+LRW9tV8VLHXMrjQuEm76XYUMJwVej5Zs1OdgzplVXvdzcsv90Gwtt7StfMBHlOXyNvuMTI
1VeNq+fdrENMXmLvZOHvtJmKnTlyu/YIiDaZ3xHaAZMdRgM53sL/Zoq/VHXFPrSVv67cistlkH9Y
5jzcgeQG2LEMkknZ5eklNzkJ7ZZAVyUL/y2Zy/lHEnuEkmY40juHeMVpzIOTyD1Sie3G2IU+Ti3D
VeGhi488Qs13s6l++uQrhSn5a1EKLkqL2WDMFg3nOU7Cs/TKG6wL6nrUI5u0GNJ9l9NptNTSYAAY
IwO4Mbql8oqKPekB+S63gue5qdp9v4xLzDlly0b8CqEljdyqyVsnMe6HDnHvU1IqBBAZXJEoz7wP
UHefATFcT1DsYVcsmE006ieojFgicmXu+7wJVyp2SEYtg7tLqCkuecY2Kj2xEtwzyiZ4T8wfTVjW
p4bDACRDs7YGxnA19E2k20QANIPzAKEZrArX6/eNgR+y9vLiwLKKvz2xsCso9hNy+FZmaJ8RJTAv
Jnz4KXuTRFwgIO6LTe+bCJHC4C6nUB9z2/yYykKuC4sHCuj+qprGM6UC6cw8+PbSn343rnWbNNwY
j7O69KNTk4d3VKA322LYYjXVgZSinCDhbp2Wrn9vsvpDWvkpHfDJmZbdPRkzTseM7duuU7wcyqoM
TUQ/HhKrfGTaGA/hYkqajOAvBY9zMloSattQzIfJUgePZ9vNBpvXNoqqYgwqRrjTD69jASOMIX1z
zfxWiu44TRFlk9fN27Rt8k0OnCqoAX+Q9A4zuEBEjgMNoNcnfAn/T4WnUNQfqWNO0EDNG3y7Dwxv
4c0P5bcqzK1jbwsYmrLT1JsqYgvounvDGk54/+UmSZH6JZVVXryGDpgHC3LLsbyixTomy3+zdHuc
zSuvCa3XsZB7iHElm7Y5IEHPZfVlBg/cZJtCE21a1D3xUBrtHOLCcmfKkag1jEYb1LZ/mY0/kqTi
w6oJ9PWJnfekp/dzbH3UKrpQHnXHwPF2bRbPVzNFbdBO9zE/+3H50Qhl3e0kJNymaeTarev5hhHQ
e5IOEQsBNpEIz01t9c4u0v2dDLThkLukTYgXrynExep7d4WLqL7YC9IlI2Ot9tJLGBUat3M1khAu
8bxZycoPgmT3Jc+M08LeCAJKtpyvK+YlHUsOt2UbBNSnTka5bpdiPDem68+vuOUhi5++5CUl0caB
afpXpbtfVlCjcR+98xiovRl082HwAIfwKWhWwLj3nSRdf13jyGTXeVzKA7kpf5Eh7kCw8XfxeaIg
KdiP2qyrEexzYItTMxR/mpiEdGQ45FGzOj56qEe9qLQeuEHfk8A4s6WpQZZ9GhKhZgDo4I4gGh9U
w/P+648cseulKfU3lRNsTeVXnufS3ZdBQ39WJSXWIJRIBSlpidDlnvbmFT4lhcX3rhVIJUMLfp4n
o61AN7JR+EngiyOhqe3xmKnIuWRR8/6v0UBB0kScG6eafznlZ35v3GrkprMrw3NFP/KU0Tivcx42
+zwMfrPx33MYDKemy5+bPLdIVvLEFkLUSTuE7ZG6YVxEqOZV1Nje2pqMh1D6D/01yTLa/WlPFbGg
BphZlSw4S4PG3XW/s+CDF5gnIYJc83c9w4LzQcNsTeF2p2HA68J9s5djnbMRM4D+GQPpJDb2VwAP
BOsJ5kI1M3jRFiGw0yYn7rRsDoyA7UPT82MiJ4GOQJtHw1/oZgI3YldBi8xYfOzoiLF0cnNhb5XF
qapBcepyvntFaYBNhcXYsrupiNB8WpJ2N+gTUF9tunHYs4hwvrn1b3OmPoL+ee7pxg7U4d+4ZrpT
5zzAsfrPOWGjhmRK04NIJHnEnO4aq2bfJ96KyxRfUSzEs0sgPfMFkpaz6lL0zraKS2fvmRhdaQmJ
FJdEqCbRYoBl8nrEzzWsxqKjnkfWtY0hmBGvm37rmCle3Bb7uRv3kMZBKm2KxCd3RZu4dgJy4A2f
OlOi+j3xH9OCQDNfN3rvdR5qtxYohbEMSBZUtkzH6DLJ+G7H4y1JoxDrIgbYosJhxHMX75rEtwkK
D8KWYx8rQI2oHES5DxEKbhy/QCfnDhu2vs21LGBH9bkDdkdLHG9ONq1rfKpYVR44v//Uih1r3FXT
Lo/c4RyWebgH/gsFu7f+Gp3pXPwOF//QNjeFjX/tpelx5ipdTW0w7CuP9Xm+LLeTqLCuRrnPuzo5
S1ZeCCHhNrMfmo61H6p7MmdHj/mMkaib6rw3KY2L5+h0K3wLkm5oHhB36EufheIJGP1AYGVxMxrs
3t7SkMSNm12ha32bh2TrjznwsNF/KssQYJoY7DfFkRj2XvqKu5nF7+jDCbabzxBDFok5v2y8SfTj
9kvjGuk+j1BR2KGzhIIN5fPgUZHAYdxGhiRFGv8vlbkMGVZUd+SXziFaHNOFTDYUYyRz9l628Zk9
rFDrZGu0lEvLoAb8SZ7fgRdU/nixJ+Jhq9re+Nj/9xBtBLMsFueqrWauSE23vhQlmWVlpFfQI7C+
ZNMu2/2S2AraC7EjML9Xx9W8Q9b8LAyIf5wyvBh9fiTECd5uFKzJU4x2uHOXwDksDB00ePZ35o+Q
CsptWj7jXH4fYf4fB9fOHiRSBWjoAtHq1ZclIQhoXkyBeT2RcbUe4/incPORNeMj5ri4Avr+W2p7
5Tq05EE+IeVJwDroEcFlN1Sc+3NhQqzBX8keBedvkR5jHNorEIXZGew8duSKvlFHJMECOA66N/Bs
4SYPUhDVZeSgZpr9pz5a4kprdvZdKfxj3mvKNAy1275OLRZOYssdXSGU5EZt2eVFxs2uplU+tmIT
Z+ZwMnMwyAnqpoJYhCk5yOWYVZooRwiCclePzUtOYjEi8Au4J2+Pzps81Ups/zlfM7tHFlJRtzLU
Nz3TLrRGkW3nKvqmJTkBsR1Asylkd3PUnadRejY6//vXCKbw1WJit619/uHUhcUOF0FQveq53WYx
sUQczXUX58POaP+kLdimKVXiXo3jb7f0TmERqU2XmSj1C9C7/uS+uF1Fyh2Bvwej0UsCYvg8wgA9
5LKlZ3WmiCmp/Mvbfnaa9A0mr73uGJmuMAXTSUpwgP3IFEUtEo4kMj+hZ2brIM5NZLc9xFqCn7Zw
+72bPZhs+sR2mtsUlzMLFBBS89ZIomZvYx9/YgXHHtyRxcO2irdgTB/hFItDHKfTRowUIJ45llsz
hO1Zl+516vzhJFkimFdRw1pwpfNnQGJxtkroDlbWr8MQ9URqtlxuoQeotIRVHOc84VIqlfWcwt9u
BvLJ8epQYIxoHDvpXpJ8LE+EGt1UZWIWBIWm5MWek+DslMyRygz3iZvNv3Njoa6bA9dTOzeHIU0j
au76z5cYPpqCn5XEjfzErCp7Stwg2pm8yQ3Que7mKXJz7Td3mtRf6KsrTceEOE6M+9H6ScGVYvC0
mfu1U3Fxgvo+einDxrpwtlmNPDXnbl4xbV6VamgvtQrOIG+rB3NbQNup56+ppt76rEl3rJtRD6Ru
cEZw9CGkbE9NjEdi8EUKTD+y4SgWxGc2HYqHYGL10XpnL4KJaJZokjLAMONgstkO2e2HcfKqWUkg
1UUfQjj4KmuAC6AqHvadaZ3nQopLhCwaXL4S+kUXiTy4SRtvGSth+1xGj1ncgMPr73Y+MaU3dL4V
ffa9oRnG9mq8E94a7wI0n6c4l7cuXcSLobG2HbanJJPFRxU+pJ/5xFbxR2EIrrmufBSYmFFuij8J
PSrCYdRzT8qofujsSpVcnwGwT9/yFCAC9vnKSrA3VHn4KkX4UnAjnOIOCEwXLnd1zjBuKhhxYcC9
oYTrbrYMdmFkFpzxGzNg7GpgsvHD4m8TjuYGYgIPsk4SpFmaJ5Ys/UHPLQVJnfRHF80/NJ8zRO7i
LZ2y/Ln9aXfNroLr+8bT2TrDUoHYBVzBsLMXE2U91NslvYt4wEtogUogoW83dSCzxg7P6tdswYKN
0TbG3lQyBaKMwjBh/2EGbbo3f0+JkZyakdM+d4yXqucne3DXurfCiy7zg1GnPpL7tjligPtMG/zP
1pIzXS8xKCpgyptOBDJT1PqiAjLbEw2Kp8WBT9tAuxHpXmclzCC4dHsUIsiFdMlsqQyC1ehBfaAZ
8dZG1LyYnTPtlJVs+8TxH5VPunePVq8OrGtZ5Z/9vChoRtk9qnxhSirwNPRqJ1kT1JdVDAqttO5P
jZHs6sk2b0lVv/MREKIyU4Jrx7o7CW+/YkO5QtxebptgAXtXPvh9KuIdGt2WPOitBAKKZM+zz7ow
foJ68XZVIGc4n221lel7j6F1T4wzueaVNzJYTS+EOCarGE7HuQhAKUTTUF7b/GcIJCQN7PJHxmlK
kky7xvETX2Teqw0MIPI5rYzTyEvrtTth4jAIy/juwidm1PEtrwtSIjvj1ZG9vGJ51iuoINEOajmx
0OH83E5jdY+mv0Qd95sxobtg5KPvXhJlt4nIStOvvrem7MixnhukeSYymnQe0chWPeBIaW9Gl/4B
0KulRveC6QhveZj/KmPAjnWgjRvL/hfyFawV47r2Oi18xAguU9u+8MwJof2X/on026gj7he0u7Ef
wwdz7/zFMP4Wuq937AxHiMu0Okrm54nJyKUwQdoGBMrt8gybsJc7t4yw3Vto+eW16N7++YM9cl0g
yV4ZKYI9T1TAaBwEq0ZFeEsqBB8yzdlraisuEiuG6NnDPBgHSDKqnf39l+HCVlRQwGDdFauieheY
yBszLzg3IysrOyYOROns2wCuEe6jea9ZWHXJ4G2KqTFWPhgSJlFE7fhUT7wFVL8Z+Neu5/vNOO8D
t0dg6/k7O52Hlb9woJOU4d2UTXc3puOMo+c2saYbr4AKHWxEoexik0f1tEHzu6v5slbUNBaoeBBq
3tz8mMts3AIucI9NbHlb0eYf8XKe+H4Eh6c3nuMOe7o56mmPjhF85+j7+1E3G5rq56JyFMTG3tg1
CmM5XIb2WXY89tWCgxfwb0n6u6FUHPZIYrInOfBwYNgVkLWsQ/AN8MtH0jdMw2P4xHO4sTo0WX61
yaLu1LhkH3YS2dw44jfjPaFJ7MddMDCQiyfrfaxpyxr1iwFmvtdCJ9tIlcHKki1IiRQ5v2P3zlkq
6yTNObvRJ0tagdRdBYnLLqKSNWbRmIFr71qvDPRHJt3MWPeur/SryET2HHNkLY740fT1i+pcfsME
8o72eTXKpTwDnxDNNjQelKZzBrFe1zpYRy3sKImFRluJ/eo7vFMkvKWwsdc4jHlVIP94Ti4OBnXx
tVJyxSAOik7qfTp4FH0PHsvg9BxMQ3CylsOz9M1hb/K9GeQ0t1J7FH9Wvm4hAOzt2md+V55G1Hy4
aBMXjfRin0wZEbLEOtZxA86KecbKmxj1dn3WHyVyC3aaHtihPl0DoXLPrWd/i7zPKfb6d76st5SY
RfYVrXpynQF1gTfRd5qJ2CbCfhud+qewG3WNgp1dhh39Mw2QjELqD698zAmG5AnegzvID9s3NqpM
X0pbAaQevP4+1+VBNADL3QSM07KZA8Wn0DuoYN9bUNOEDYK9bWzrakNy9/XrIBCg65oYGU1cza1O
JgRanvpwA4c3SSa7XTt7g07pXIifBnLcXQxhgqVEw2Nz8MFkkKinCw+8Sk1UBSDY6L1MetATuEcq
C6JzBfd+k7ZAb4IYBXMxi3jdaUcSSMoItlenQY/q/hojVjq5sOLK7J3SqVkjZgYAlRO7N4CYDyKH
VYnhOQe7Kt+QSk+nUEzqpNkUTZ3rHAeVN5cWwcouDOafPnSrk2k75enrn2pXVieVW+9xA380Aqhw
jKE4Hr/+aZohGU2GxmtQdBcfJobnYbTtXXQCrRXplW0jGwtS+MTTUD8U9iE2yXzNFVFpLKTgstQ+
AZhmPluvuo3bVeNjY2/jQDxNVTJdgC2tvuxlFevVlzn7hRALJkrkfXT0K0lofcjJHx4O6d4nXzWY
3xV0XM/wT06+mApShoFdPV8IY1bPTvaJLNF96QUweB2OCMwGc1WeatkNa6u2Sbfu/9Zp+T2h8t+x
fmCqi3qdh/Lsb6ltj6zMqL/K9JjG03dhgka3EsLHwsChiSyzH1/6iCmGWBSptLnMQoFijm3U5Yqo
0yYIoK6S4JSEmX02Ek5KxlA/Bl5IhlbvCTXFX6t3SQhzuY1b01v0Kv1pFOK9tKYH8jyYNrCJs3Qu
d1ZkLOEEFlHj7kVEAQFkPe7dUAzrLNU0hsF4AgtjnMKoJIMnztdqIfuKmqrb6QfsGmF9ZGf8FuN7
P1ImeeueLTfTU54OPaHwXzrZsbWvqdTONl2Ey5URSNaBpJAVQ9mR5h27G/TdwbYDK7ZKFRgTXSXs
kuXrUASElgacEpUZYTxnOwXOhmCNfCBWtpsYmLehxVhRQd8Z2zzbdOVAqlZeu89p6hXoU91DBiHa
jt6cDuSoy2lPGDyKlNQvmI1WmjiKstmb7jE2DO/CKIuyn7zftDNJhir8P2WDLorn5q5k81IOXYPq
PUhxXTLTnV2ycSpd7xFWqb1CglAlDJ6bce8o09wb5U+MLkRw1OktYSD7hLOE/BYg8p2ndvmQ+b/U
nljLjZrV8Kjt9hYkql23rlEQBcX8E7AEuRb5CLApDy0qbdu6NWN/yQS25bL+DrwSlIAQgLos+H22
9PutiujyfEQTOqyazT4k5GHXwZDdTnE4oegri8tUDb8mQpDiPMoPjvbfGosVCfErxtMkMtziPXyy
XhIoxd4Ci2BNhlkQWhcalOcWKPRRuu1H7JhXG5LZvYcD5aQqvnSBdddDMjOohW3LQaiPSYyh3qxM
9mHsn+j/Fs2juhrCNw/t3D2+/ATkMr8i8KwPcKDaqxCEoEPH28+V994LEtp66WtcKsZvV/GkKJO8
AfcThthtFDY9tk6EhFjOuer7H3Hb9Kd01IuA1P2n8fn/E1H+L0QU27IWS/r/nohySX/hMfnxHzyU
f/2lf/FQAvsfwrJZ84kQIoptOhBW1J+u/5//wwjNfwhMjiGyVNczEYVjvPtvKErwD4KwTTv0QsdD
C7WwTP4bimL9A8e86fjAWnyIJr77/wZF+U93H89vx3IcwfwcL7kQprPYav/NrtxMxgSNurNORmS9
cADWBKOPCHlYP9Uq/DlBPzuaQ51AbO5N5vwps6NGJ6cQQcnXTwNupmNZhM8aAvlzmZTfm3rm2bj8
5CLE47GcwE6S8S9Rmn8qu3uuDUOck6p1VrMli3VeRenRVt5m0ElJ802yUtfApwdSjNTaLencmqp5
TNP4IVndow4YH13bxTewE4T2ZDxBjcnsjjbLtUOtyhuf9b1DuEXn56Vbz4tqQgDMFsrXUEYnfDx7
pljYlGwqpQggpB3Hz5Y7jGutgXqkbtc/FbNKfnh9sy8nshichMmWnqwKr31GTAFINNYyFQTeJALA
7zvieTbJbWcEesdZZbyUmfvDcTvzeRpFe0pdgxfd/MJUql78khH5DEVmTS/7VDe2/oxNU67CIc2f
/MwFh1l67VbYEyqCxAAuy6GpSQB4KWO5j5sgPAcDZTlhMOUhGrGY8fUBNnMc/xqgLl9b5FGvhJXh
NRPjTQqKgarXB6s3RmSN01aKGBmRRcjWoLrwJZhpXeFb7EaCU566nIVibZNhoFq2QSkDVXZW3Xj2
eu+F9KNox2oxW0nPqm4VoJbcL73z1Os9Ls3grLrpyKrSBTY2BtuaX79m/hp7ZntPiQ+cLSPF5SHc
NdZcYgQS42AGsXf3Zr6WxI2fA2US4+SPjzky/Yer+p32EHzyjJ8Y6Bc4zpTrPoeFBYcuyy5Jb3yi
7co2nJ7NKdLI+IrmPS77+mSNjMsSU1IwESvi+nDw9LKZn3LfXdmTb2MGjLt9YFsY3u0cNqxp3btw
IhlhzIKdX2Ep0M5tsKQ6/tsBcf+nb/bfQT/Wf/IBuOGwXUMRCn0zsKlD/tcbLugGVUTt3J6URwk9
Euu8LqOl71wq8SG9dOaQHFwnBTgfW4cq7T6I1O7wzpFRasUEUf6fX49t2f/pnF9eEaZ5Cye4KwIv
5CT4zyPASGmhDJKxTkzZ1KHIS+YJLvrQQqrHkJfiYI45jhLWcqtg8D7JqjWeI3SYLW6FJnSIr2AY
x1LO2vQFIoGmYJOUllH8qYQ6e0tEvUADwtiKobeTxa+E/ISuZgUe6tM4ZOXKAjEFLjBnPpIFEbIM
92nAHrIa2XCQuZBcvMIjcTDU237gL8aeHNcxkwTEnMQtOhI2mFgiWHp3mG++ziDakKmqNbmGS4de
SRQcwjslI3RR06Kgzdp4ugrz0DtR+dMYZ5dZBn47z0gurZiz13joz3R5/glwe8Bmd+w37CMdkPHe
JTes+IJnGqOFpPsaZNJfEEm+2Nr4VGGMSq0lvaA133MWiGdyeY+ebYj73LLejdg3u5nC/RmO6z6T
9qtJSiNAWZFN5oEwk8ckWT8kkAWfYqxNB5FMB8vwy/2o/rJDIE4vG96s1uPmTsFvNI6BVCZMrroy
uY0XlEQcZ8QCZ+HGKT9KDPWEQ1QE+BVhv+5L6wfZOSSPQbumCBu+0ZO2zOdygGyoNiRYPbxUIyY+
OHwr0LNrgyjBjZ7Lk1hG9V/j5TZ3xufKHzZE6h14SfUehVQLMhMNYNZRZzI1IKF2YJyDH53pQMOc
wLdQpIy/2Y/Vq68av09mvIyx2Nilr5Es+WS3MPKF/boP/K47JSg0utHND5bLBTL07YcPL2BnePR5
Rex5O5EMzbrHZL5y8aWv5UDDRHOvEFqhVFsU1l2kv400Ik/Q8rf9KOjjex2iUhEkXU2dHeE/QUQT
ynDTI6F7EokQJ3vWr7ynG8KPF1yqIc7gdLx0lnctiKZdF8NkXQtB4sqA5dAn+XffJz2VOSksrKnY
Llj2+9iwMuu5O1bMcvytv6z22j6DvRn2p4TquF76Wzfyn5nP59tMkXBE5iZY8aXTjt301kJHBP31
BpGbbXzIboQG6Ycb6hR0L/BGaSEQVCmihujFGAxSKBO/uQiJT4bMkYdbrRKvZw4S1uEunBAuEF9i
rfCMjLtJQC6Q3WvX0xEFPskdBk+AqDP0RaM3qsRUHQwBDXyS7oszWeI2D1uJAGvhk/xiUCHJkeN9
5mn06gj/nekTqFQHQ5nBXB8JTX3W7Vpa0wpF9XQvRMCSMa+uMmuNdQTJeBNV6bttVQ5DW0i4PIrz
dZZp+PXJDKpZj2Rm0SfXTI1ZyCMwMMa0YjtALRBg+u2DKN8yxU2IEeJQWAb7S8Li/p+qouKZmqRj
zm5Ci02RKGjNTj3o6rd41D+FHNq9cMiha+mbv/aSaasfE8zKXSOKz9AQdFDLydPM7WdiopQeE4Od
oNu+j1X41g2kwhGFVAKNNMQaK1m6q1v3ZGbGtAa3Axxutndu9OoP39uQCZtr3XvTQCprTT5C57hH
Jg4UJvT6TebZ+0GZ6blOXAKYCsPdKSl+ybQQV+dXCaqCmoEQxgabumsRoFByLXas3bvkd9ql3uZL
QVJF0R1Z4N6CufvkjEwOhjRZfZ1xUEW5GQRFRuczL5vG/qT7dP81kyTeDpelaj9rbI80aytPdumu
NftPScL4ul2oGQjKgqdstHe5zoxVqMkLyxb3gi30UZMstJEK+UuEtdMtHy7A1+1gEnc1T+61x1Cw
/bojS9JvE5jtVyRaR9lRULVEc+/HdrgSJSCfxzZaxWJuz1JL/dT0jCB5cKCYaPo/JQHk13IYgGYw
EY5seY1aK7iHZhzeg0C3zDzJp0YnVOOdHtgyrRteGwS80jl6jfdJE18/MbrJHx4eDiE186yYErZO
k0MfLlPwcgGMGsvmygtfo8Lx9hV4DaeYfcT/66ZJ7bWfGdm6iiv7EukM5yYzsLVa9hw5MFMQWuap
wpi31YP/Vynuv6TPoVuQUXEaK+ePx2mMpoVOXlgQwL0w9reu4jeoSqJVFrkYLuPAXTlD/DsP8wrZ
S2pB6qw/zEhkx5ZpbO3n/aniMLmSMWujTZsN6Ce9daZ7OBQCU24PStdaxqigG+XWUN61rq45JtdD
h1vdKQuGExD1WYvVp14QwOg5xQ9jJoVYeEwzh9mP737MiiY1KcgKrzuPrGMYwfQ8jG7MkPSa9puu
2mSr1wygVGdCbNCu63pDMNhVmUlzCYJAgCNRZKzA+muwQGzGvrc3QD30KQ16sLgwo4IRIaPLJ7bM
ntW2i3oSuoKEB8Si9msc0kgxI6SspPAuMC7HeZyxWcDsMZ6RND9/bZC+flLQyQlCYg3Do6ZaA3sR
L4VNTvY8m1CbR9YzeIbHMsaCjIdibTJt3ljkIqM5ihh/r8Di7JwgiL6Vktg6PTbltp/M29e8f84g
080ujhFfFptRx8OmJXuBPRimxSoWb7r9ZCraI6HggE2Xo3aIM0lgoGtiLe/SgzWg6S7n5GwHEWwR
Sbh2R6DVIhhYe83AIx50xSpJHn0f/Pki7+S2Yb12BOwMBAye4R+E1C0tmAsJV8y3rtKxXnk52b7K
U2Dh8BNHD39HnvANTuDv4rh56/CW7VK0ZysxRQyaG4J+vwaxqbLT66ym91wBLOIoMlO1iUs3vPaN
ARMOqq6T/01NgouSRKP4htKK3Pp5ShJY8jkPg9n6FXvFyc2DZuck9sbgJuMmJEiT5BG9fLg4TLeF
XxkPHl3C09gNWvMOOUnvxdwV0FEIamiTwj8QNPnhFw3r4NR7noEDP2SLHjWYBrGpywHUBQOd1A2n
R4o1b2NlHBZOAc0yx1BPZG27RePivHW+DZRdrdOw7u/kFgDH8bJ0Cy65On39MVTIvbKMX8eAcPLb
WJ+SHqjdsmIfQpenv28jZx8PQ9+w7YTZyDnMO9lPzeTu+o7Mq95z6/M/G8g29edHVUDTIP/ni6kn
mSJC6pwHIuBNrrAqQjzWOpATkmWvN0N0zqCJ7skuuBUtDA6piNL2keIzrpoyxPWIYYGw/4kiNA3G
OJLGGWHw9MjXOaQ+mvGJLLUQNerH11UJY0LfR5UQoewSeNLIe9LE5apDnbglCvZnQoe0yvoWYmlr
2lsVUnlLoeVW+s03m+5upVJGXFTXkhUHK/Sx8sQPXhkvr5dErFPTL5b5cpeRCgrZiNXL7Kijvxz9
fdBVm3iQZMD8F2XntVu5km3ZLyLAYNDF6/ZW2jLp9EKkDXrvv/4O7kJ315EuTqJRgKDMqkpR3GTE
irXmHNNKjoUaXI6hED3GIWDfot1e5HLeeHnZ7gO6Zjzp80HRBYSS0DzEPKOeywrmH1GJVVs6y96x
6d1nRF4xYs70rA31c+ws82TX0W87Kn5wxLXPY1N5B2Fxbuh9jGslYruxjukQJqRpE0WbvA3QI9PJ
8dcaNBibHK8yf4+kFF3NhnQiqBmSZNn70ElbR4n389J31g+Bg97QNlKSifi1rpxxAebDzGREyY0X
BajQQ5uBlklt5fjoNQva8qsCyeq2Cv2nwPZQyQwq2zdNH1ycN5+V7YHJ9bOkEWHg70acnUMKLfxj
inb1s1NEI4HzZr2aa/CW4/hGJMlWPjGx9g9T1jHFG60HVVNqZMZBGDZRyYIc56im/GCvkKef+M7M
h7TX4cZmprzJQedIfEU4xCmuA1d/w3xWvySt9dL6uOm6Kr3oafAukpuFI4pOphXrhA8mX9JAYrFv
sEDwqUSnqsTEkxUSwFl9tGcx7FB6MM9tmgINBbKxKv4cRAXR6j0j0Nhd3gJFjIItWADQQv4IkkZe
HMwXKwT1Z5HE00N76PPcv6ZDmiGdVfJg1gb5Fo51LZDrnbmw78E4e09OYGX7bm45JFqOeTWpuXdJ
RW2t7RuKA7WKmjrcIvCq2cki+zNV7kvK6M6z6uOYtw/UAMnFd4AJRc3jJGS4w0wL4oFGjvCq9AQn
jBi5PAZvjv3pjKjFyeryjLQjYXw0np3Kdq4icZr/VHO5Ra89jPU1DTxz57icHIya5kFL7b7NTBnt
valRFxPd1BD74nz/MqNnsW1y45h1bGtG1duO1CnkO+bBRf7B8Hr4lVi8SUNPwWhRW41OaDwPeVec
h7rp983SdovKpfE1KyysS/OGvAlSDGuBamJiEFHY/jpg+Mw6xbgLPQcM1uW7iqCToI/SkyKIblMW
JawJv6guVGj+QQrxGEVm/Ex/Mn90uowTGgvBmhnIxJBBoEcfu+8yiJMb7woAIJOYJtlxeCytZOdp
q3yskiG4oFkjH6MneHq3yKPPlPrJOffZ7Go/JgzDnINTnQqMAlYLXKX145+zGzMpNvLsmQaoOIip
E1urNTR+5nXEuH9n58G3oGuzCzJV3iyoeRu7i33UexwjehxsaxIsjNchyb9Q6WIlSSYoAwhvGS9m
61QVwbYqo+lRZKhjSamK1v1cZeeE3gPKsQT5QDGtU5lILAVgTHMlzj5yZ8SdNL1gNpD0DbQIKr8m
6ktHr3rM0fm0XIsBNeGVVXq+TIX+dRnsyHsxKw8LZFWzJIjcPYaTA/bVa62FQBU/FRPDG0v2Z7NY
0HLomPwJLLEjqrdilkB2HaenZ9YXewOqC07Z4KXnxL6TjooPachYeRoL45gk/vH+S8cy2RVa5eup
thBh1eJ6f1ZaIY6chp8AeJW3Esjh6t6ELC03Oc+0MjZ2AJbG7VH1CGw5VdA/EpI0mflw4/QF7ilp
TiImV54h8ES97JE5CkTOyxrzGlaf0CfMl5puwLU23Gem7wNuGiSmBYHvolL2pbq27e94DouF/W4h
IsGq2RsWG2+dxfua0mvjRJF3LpygJtn22DlKX3voGHQJUfVbMTrGxY87dmMJS7HFdqj5lQRIm5Ui
z3rd+M0rs4zxAFG3PSA6ekBniuYB5eAVSSzMfquKHsBFNEAVESlIE2S+SdreJp+HDDgYxtu5D56z
jmZkYtv1IWVBZ7c1xz1Qzd852KhzMwBzC4FirYkzNPYB+QgMVLNzOrbI2i2MLwODo/P9CznU+HCG
4cXpLe/cDzDU+mzsDvcCxDfqExqWbNM0ozhJsVDTZnEkyRcwH3bAzZ1oTJUis1hs5nn4XaqcqMrq
POQGcSlR8V3LpqB6gI9lIYvYqRZ3daIPIFhjNBTSPxoOvR9MsAwA5x4JsXSqQxA/dE3SfFZp9aku
weCJQX3Ks6vlhj0+5lgjchLiiv53Z44Gug4dWisDZ9yqShr/Ni9ZWFPvP3WemjfKm5OLmsOV40fy
zICaiGEceGPVfJUleh1fDVeXgeE6WPSQjj2fbKd4hdOwux8kmYJxbuyyry1xD+um4XBrZMXBt9t8
rcls3zcLnAUEz/eomX8XoV/vVPMFVtpqdhFJS4nkSZsMFn3KnSwd5zXGcQxchYEOMO3CwwxqaJHI
8SFjWB9x+sI6uhRG/9TmYXR1NHbYyBioPNV3ZzniQStKl1J6zPslJB5+JV2N2g02Abv8KT83DhIt
RpccOSqLflPAQ5tpAoJt2tkdo5odC02zwzzK62W3+mxjDl57jlXtOcdZOx/B7WZIjW1HpfwpRiYQ
C3xVbiHNV+2UjGZLUrPqsjC398+f0o1UIGNWa9cuvxg96B3fmjkKpX28E25N3Sw/o2NrH6csfQBC
yMfh+ZzutYWqkfHCNEU2EpZGXqfc3wlURntj0fPaJY3MOnHomYimvBi2ucYIGT5CshwSUGLcR2y2
NW6AJudFN+pyH9Ruu8nc6c9gudUVYz3KZr/A9R16e3K39CY0SSTPCO+wMWwe6CXFm3BgIayZeVMS
EN5SEwthwNWiR0ByZR/QqCwj+eoOHGfG0ssxYIQo2DpcmtpH62+Fe44Jw6qqQSTcPb7RxMWRr9KZ
qj81Qc5d0HQxqXSi0xbLmD4OvfzqJ+b8UNvu8116PJv6sxOS35FaxJwDTMRlefdkNAHZiD1eUZpF
BJniII6qYK0csu+CnDbXima7sU5ij33Xpb3k0xn+4+WiuhipNl46hjt3/8q9mdIF1VfGHs8lKY/b
uU/7A6LbVZzV1npy8/iUfXZDuuHQmWDwEi56sd3il6wjIkCsftdJThe5YXgnp0L0JMLyoGaT0wDy
jEOog5gSiylxpcINHmvK/8jep2Mzr7xF8OHa9Hfov3fbrCK2uisXVY37lgwQfJuCdWewQHD0BFLD
bTpRedk7iIA9rtZsWN+vPhZ2vh0q0leK72HbD2+qdV4LVo45ZxAVB1c59fmTSXRY58PIkBj7OGaK
8ptvIVzzSJckolyQgrmwGiLrtS2FOmq7jc4jo38aPbN74jn9OtLOiuiC3jv3kufas6vqQbaYZ10O
2momoaHlmKsKK1zfTR298hExzpwdgpIFtB6Mc1fA/Ll3JDrJGo6iFr1zPA8rKx2wGDD/0vpLHDXu
Ac9zuvLtkY43obZoERXIFlsGJ4VTDD83h0rbDV/gKvgrWZGnqYNF0ye78KWZ7IJIRnBQDhqBs7d8
cSIP5aBu9/eiJbRgJxaNsVOpp88Wj04r/CV5NGiznRZNzHX71Tkuo+3SEwBqotzk6PBHQ2GdUsuX
HO0wEsJFih2CxLwjSyuFD4elum3FUyISDNPyD4o6eci9/g2XtU83Y+EhVkjoh9aaVjBPvTNt0huD
faAwSVldGstdmVA7TkgN30xDV/uiKGO6B2Pw1AzRF/b/H0XVqheo3GiiW4LUUR8XB/iJzZquTQqc
viLvLCa6OQZpgn3J2pfMTbHQcaF3c1E4tz+Jb0xWVEUCz4+rN3adkVCddMNWEZKV+aDks1Y07ONu
tsVNAeF8LLLX2cxA5/nZsTUiUirGjvlvwIg1QUT7iRLo0HsNcUE9FFd8E8E17mr6MxaQgW6QIFb9
+bXxKfoxI4AO8PrD4Hj+rY2zt7ocdiGI79eKmDCw8RtPe+YNFMhFDVG6q6wo2yUFynV7oAsmod+4
Th7sZF3S7BCDPAOe/mT6PM5KYrhousBf6XH+mlYo8qXzVRaJy5aKPM8LMuQ3A1YPcNgsu322zxgG
nkws8jF9TWmZG7doGUcypb3Myr5pl1udpub4hYz7P0Eycxyk63bxyRY3WUq/IoZ91jG9myTHRTMP
bCx8RAY++ai59ST10j648HaIaxyRhR0ELRF/OVXtHJGfk3bWWueh/4xgxV0j8da7OSEbMB5RK8Zx
+NVoJ733+go0WZpifW6Aavfp4n5dGBlYe4q9S7Y1iWpV+Q1dpo94aR7QQ/LfsmcyFwXFEds5cPci
2RQMH7FPc4oAD0WCwPTYweK6xF2xxxRwC7qwP2ojtK59SviiC4yT9zDa86qvGYuZayJXOvK2vlcG
siSLkC3ILTRNOBMRHUSH9Wo7E31qRS3f5WGz8oImXvxsU6hB8JCVhiDUHlgjqvAMBQQSWpyNcE44
MRqV/8TxjSYsI8C5nrqtm832NSf5Kh1wBK662OBt9ExvM9YZPG+RMLIhC5A4CQqSqm4ehyyTF1P8
sYhFvo+1k5gKXyXda9BG9Ys/fDFd6+bCWUTV6hEYEPk/+7Sl+x3N/iqsZfsyupU608y5wen8NaDs
f9bYzlpfkf9ZDSuMErQYRfxnZKHa1JX8nlvmq6tBXjqmSnZQA3W2mohxWU960ut2lI82NGNAjeBL
Yv0YO92LbcEW5/Cx7bugBnJY0W8yfoH9sTchgkZGwhwlKlKYC6O5tpxtuZfNTiDBN13vNAJ5BLJK
IJcSWA8NAqrwH+78PAOIMYDqBRpBjgUSgJgr6bNfwhSa2cN6GaW4Yh4ItUJ/JzLMMwalOcN3HG/x
xEsf9YwPjDSjJ97hfSPwLi0xlkYWrwyli03OcemolTtUFwwbwTVcEjnu32ltXJIGz3vrjp1JppXs
D+g7vg7a/zRougSODBiJVaFmtM+X+3f3Lwbw1VNvGYd8rPWDxgd1GNvwVyVlAn8hrQimDIZjU/QT
ApXl7xDVhQ9DQ+Zia7NPMG2N1+6SpTyQkW6uJJkiD/cvyDH1Dro3m8Tyd8GMqrJumZB4aFAfTKLJ
Hij9Zxw/2S0Z85jQzP/z9/fvhFm41AT4eXxvB+CfdkpX+vEJFtPFVj4ntKL6zUbOEluh2aKGxFhu
EDEQ96O549/HAELOykHSECbRAvx9AcfqpJT9ZkErQFSExs4000NvIOWzfSLurBmAlVAUv2Y0zVuY
w2JrWsHwktCavPRwxYWpnl13RgNrR/HBYkUIWvp99OJvGXd2jcidwjl9iHI6ZBIZ8MDJa0Xq6KfC
LP/kQ/RZDuGBk/+JfnLLUGLi8FzRymknua8lMHFysc/wjjoUzmSnFO3JKzLG08OvPP/muv13wfAP
sDPacDJo8YzEqfclFc4+qrHt1dq9KDzGW852VG3gR1dY/p4b5qiJ45HnpVALkzCAroFTHHzZbklo
mcD0Y1oK10Vifs9HRYr6Wyd+eEv0tASlXQzYY/PKZGrTa3I54+RBWgTc2b1rrvIuJREhdjJ0JhbR
OoQO28X4aNegCGz32yzS0+RhiJsFpv/Q955SFxKqXdYPDlhzjq0d0ZkIR3NwIAANUKgfg6AkqmHp
RIdO94QfMVz7bdBzKu0eDIg1Y/hFOqWHboX6IKZoNFoyYfDQX7yQfxANw7ccT5055Q3LbrVl01jT
OgZa3/BvmulyKmwOiYEnJS9+pD0R5rEji00/56Rc4oeKvS3XgQmc2NOVN91G9SMZFZGgRbgU0kRC
KeGK9aAS2jY7plbUw5mXbqxuCSdffota/oIj/ok6D9p077yo0tuQnP1rxD6ORHnX1Wa4xkQBBKX0
fs5RZa8AQpN76w/PaZk8FFnwxOy4WlutBXE6GaudWwdnS3q8BZrDme1POElRAFSV8+ozJlJeS4sn
FHitQ+e3Sn4lyC/3Y6OXhp4kfLMrI0z97iHTctrIIN+7Zd6up6EptmbXnvhfg/epmrXRVWcrnnAe
5A2pOqn9ElqRtRIulOYyxgtjEe8zOvUXq0j2owObm73jt+OZB8r2nZVgzR3Im2OFpxkf7qwcZWiS
C8K+ZhIYawey8eyQG8ggSeK8VN7AREF7Jf3fdqV7XW45Z/4So7x1Nd1HO8g3wO0X2l6L8Cr6jZOG
DzLqNgwr/Z2Hnr1Tjca3aRJV6tV7y8kfGxo80h1dpvRk2rSJ+cZQ8hv3NSofyRDnAXd5qIrWp5xv
GdB3xpapNXtMQRulbEC8otlmcefzCZBE4HfOGQ3AcQrb5sCZM2fKBvkL78KakwuWBYLiC6MgdWmK
b427nEkTRywmXrWhg8aGY+GtWcmmfnEtyuaGoI8YUFwfFcwN7WaTLyDEe3B9ynY4aLLbY5yE5chW
ob3qouso2RLvtUoIgV6ZwN0rFy8Rj3OEvGkb++VaGMlT4cc2XkE4mrOhtl7EWGfqDPC2PeHPbk5/
iyS5B8ahmB/FXK0Gt4xWgzJ/tClAV4Fbr06IFc8COOFLnFJcoEfHOLeeXSXWWfCpUNYBG71EKV/r
DQP3lw6qx6reZYWN+yhlujJ9R9n0PWFFW3mw4VYhgpq0qXGm4BetJlo+dDBWpC1+7jCMrbzXrBMt
dthdYPlY0Lz2WmSMagOXRhxEBNitWKyWetMesK1Gbr+yZop4SI2QwMu3GskLkJrQ5/Y0L9OA4UHm
KCmLTJ+ciA/VNbHjNMmRg92XOE5+iHAoVg6LcV5PMGGGcA+h4XUaz5UMvlmsRBvgcuOO/OhnQDVe
CIm0s31oBFHyFZRJuNWQYstCf+5462JlocpORgr1Yn7LVPbb65tyD7ww6P2jLutvmYuBYpY9o4b5
UtSS1mlo0YyAx9RlrbPrjf4mGuBb0PWjKyFLP7IAN2tqMzcv4+JCv/QX6oA3XfTwTVr/Tz+r39iM
xbZKjd1Q++bfwko+itM8T/IfoTxC2NT7qKOqyKQfp2UAogo68uR/KV0S0NGMkisBl2ZvSTBGYAVs
1v5ge3ecJMY14aCP4pvOPCyeBrEkRC1U7n+7OMIM/ysaY1HOeZ7joOt1Efl6cH/+qZyzySbzQmYJ
+Bp8eayX9perIpIwyBCmRU8/P1WwT0mioqOFKcYPvd0crTNQLxsDm/B6mBfvTiYubYcS1Zqe/13c
J1AXf7hA1+PyFEpDyzTfSfv6sHC7RungZHPMI4W+ppogFyGZo8Xd5ah1CNgGOTkTR+x06JtcLACy
ePj3y/igMeY2eaYp+BwFsTjvkxeF3TWGRnp4Qk3DkGJO1kXkbjBSv4EBQry0fJglDqqgSNO/yBv/
mSizfEK+qXw+GV+aArH0e3mzVl6JOtg9yWUk3TAujKPI3zqDStfz8htrdxhQyBT+X7JsrOWz/3+x
KfefLBzWT55cE077+zwiKDBxkaeZwwgqqh6RfZ1aMtVU0IhDq6P9NGQsW834CujvT+HNWDrt23Sv
9gBX0jGM/mRjmuBl6Om/5SM0mLk7Q5Xsr45TfM9cini0Dn+Tp8p/hgPdL1uavul7lrR5ZN7LU0ky
sPEitPZJdjX9FWM+DYtwBGCPtVls4jcp1kwK6gMCPXuWZARZc3pBgFujAO2nHarEeLCKy0J+8ci3
RnTdTIfEwkMIbfDcmSUQEPR7njT2zI0Rkc+/ssEnRKKJGTgwmlhlCC4upRWilfPcNa1o6EJNbO0Z
TV8pvMXr/+/T6TsuBzLf9DyLIeO7OCRS0iqTO+2eOvrGq4YXeGXKalv13dcGuuzqjjIQXvyldhNz
9+8/++Pqxs/2BMl3LrNPJMH/XEBwweNr4vR4Eqa7zWd4BYg0if/xFto/bdN//2kflyvf8ZTwiQlU
imXr3U9z8TNWqCXdU0R++FCUn9B4r+7d/URkf8Yy+P3vP89alpd374CjbGlKQs18LAvvbm1SZRWd
jwJ4eRB428iI8a/We4C+BJF2S7NjGRFEBW1/bTxDCMiRecGjAk9KE3AZj1a1Zx+lLp/votGsVDGw
R05VROHcgaXku6znVjuPBGqfqKHVX5YP6+MC6rt4jTxumA0s9f3SlUOoISrPtU9hDECYnkW+j5v6
Jjpfn0ZPjQchCCJnEOYqLhdBVbcArumxLZCzwUchUub7JiAhLLUnxTjDxVpbfobEql/n/FPgwOD6
95v+cbH1FUgXIbjt7Pfv7zkYu8icSag/0Wqgwe8w7XD8Kj+gACS/qhCbfDE60ArXmXn+9x8t/pc1
jyfZcyUNaM923++HHs1bfnZmncbFPUAMI8k7Psod/GlnIZnmB3U/weYCVmTHLbOuRVNbj4Q1ofHr
//K0i+Xpevf0YZCxfWET2+A670NQARHkEvqGOMG2Y71a1EPzovm58fyF+7n8xKmcF4760PCM4i9v
tvfx1Va4dBwEdR4Dm4/LCrMu38xD81Sa5jd6giXKETl9dfx9JtPnOWIELZ2MFmiwjHDMWKNF1gxJ
QvfNi6xDAD7jRy28w9wVzmMvT3Tu15GogZDNqBm0i8M7YnD5ONriNoeUGKB3IJp14pz0VX9ynBku
dW9iJc3dVRsycivR1D7oSG8lfZYVhhGHWBecwM3kqm2EDXcT29lzL9tDV6n8zFBiGfzB5cGozgp2
sEtUs2LS4doNLaRfDWW6qgV7mcjfYlM/W7Pf7GLFoHAA0aDbtc+Dsok8PV50bLn7YSQNXJfGRch+
ehsHzL0xqiQjS55rA6swRe2l6YeZuZhi2Nlwooo7c17dMwNzL31pdXLrmpD4KAB2f3lc/pcNW5kY
oSzFtscB4r6Y/ZcTKo84PYJ6xg452P55Tpw9SoMfcdj4MFLNs6+RYQBYpfUoOMg0YALyOH+Fiu4c
IXQxXKbJqit0xVaX7pUY6BOgZWRYUtbHrnI+OVDHVjgUrL9cuPPxjVemxypLeYxRlnTSf24i4CKQ
rVADnu4yUQeNyWxMfzqtnR9ZVr/5xnRKU8e7JvMcYH2CfG3l3a1V8FM5PWCSH3B+0uQoUT5cFp8p
3WeJerAe13e6EFRP+orxZ820CvwulHc7IKanLZk1NIy1hPoqY4yiK2Fk9lmmTPJdZOonMZa3e2XV
cu6/ZDccUyyMarS2KRnCyFnUcLYz+USiHxzHGsc/omfy1iImhSyZh4oOXj1Mame8+bLElJJFcnO3
R89U95I7/JgFAF9q3GCHokXn5VjDt78saR/tOspkj2YVIYKUpPJ3W5hZNeHc+2xhqY+jdAwfGq+t
tsjZ8BcpGH26zSYacYwEk8IuiE/yBKxgRBGJKvW+Tv6yuosPW6orufu2wELE2ma/v54qAlFr1BMe
cuykR69BUuF527Ew6wewn8j+n5I2L6BOoHsczXIXzijVc4/BWxQWzaWLRPiXSvfjqs8l4WqSJmFO
7JbvCyh/ttBk0zw8WWEkkZm6K3r0DAyZNyShoD1jIa/zXHMCBGhPRxf7Myms1lmCHPtLXKH4UO8v
14LWWJhyKV7fR/RmuHPKJjBBMmmBLxB3wrFpq33EGHA14OWnXLWQvjL33LQugCKv49pInSbFikST
qcpuzPUD/j+dvak47SI6jeLzPM5vf3muPu5OLgXFcijB3MQB4f3RLJVhNLqlN5yM2lIr3JLmMYMv
jjpWcU5L/AMNWFANaP4fg0AdyAKoCl5tFWXhxYie5YwJZfBIAtOwtWsisYAh+9klnYZruBsR+j6X
1QjNT1kPrWrLF1aI7MzEEsMRFFALxumlSJpyM9lJDa5TfYPm8tuckX8WRL7tDLPN0FmVudqEOYJw
J7ZpLi7C6rAiir33HZSFYLclSn278ZwjCJhxVU8ZqE+ralYlZqGzE9LaRpm2szvf23dNuqjIvPxA
s4AgMKrU3Vzk0QYj8/TIOw3kZh5O9EYD5I2Gvy5sJwdayFj4/qVcUiJ7ApQI0+UAUjDQQ/0q28uM
WxJ3CKCveUKC0G8z4ls+iYlyPk70p8wqv6UNR1wAn1vDbsURB+cfiDbziXwzH3RsfdUhNDG369Tj
fRGNaRqeTb9/marum1nMeCPAXaC0ukTCeG4syM8aWEXm2fqqyy8M/IH+0V87ufV0uJ+ko6D+M+Yo
2GPVczfYCdY55NMHkUbscVlwaGxn/EvN8fHhdwQnffzGypHmh8NuRDpDiZqLkOyELOGkXt9r6HLY
+niAd0bFAAH6118e5A81n+sIXnvbsxlSePJ9vdlq02r7MYR4lCTtzijsa9r16gyIMz3G0MM2sy/3
bUvi1aLKyjDz/Eev4HQQdP79Wqx3BxyYAJRaFjshZjDH/PBOAReXoqodm9G08VoRGX7hJWILhmtk
IvvdY9+wj3CNrobdTfAcYvCtPIkO4MbPcQKyvYbul/vDNYryHxQiNI4JVSwROo5GRu2kGOUTRy8Z
/20KlNmklNQ7J2m2xThaf1vpffHh12GNl64r+V0syRl12Zv+qyKxUyaVNqLtUzhW0cY3ICxAazVP
2YLRW93/jGVRnO7fJTmgjnKKjoMXzKe4xQm9un/rg2sjFNTP0t0kjc/3bMP7l4gqHon7QpKuwdYt
mYeOUdA8pHWx0hVRThYhG1XVtrCzkKJ3ZiU3SYKB4rGbjnU1M0yJXUkgXGxkCwb1/35rokwxNI1n
nOPyFIf+tHXc5k+mJuMUkSrD/t506zqDI7/ORrIAodsjW0pldgDKeIiNkrl2bIOtQq5N1Ci/9ujn
wBP5Fph/yUDilC9f7t+pJuJACWuBr7iTKVal+ZQ74BC6On5pA7guaVDpA2fR9DC69t7yTWQ25BxW
HZsWqxiKueoVZCBCY4NdILTmvRd+CjPtkKWAnY1ZAnpxw4UCVYevd2fmf+xX6AWx3BG15hCheuwm
xjJlalc3I/ou2hrES1aR/kHqYFuTOCuxaYFcL+BmB+TiEtZ0tBhuPMeiF6952G0atCzbMUgYFaQM
WMVkk3SDJ2ifskrfSWcXL5Mbes/BroSScS/PpqG82TGxJ6VO/F1qt+GhxSh2v0pm4Nec2TuIwDpa
m17uvLSJBX444Wng+MJkHonQxk2N9gIXq7vEiJ84XBA32Vv2vK4B0Xxv8/4WBJX5GmtT7TXa4dpW
wQue/3VS8Q6ZRiXZl5rS2ISkYKD2s696YURVMYLZIkGB5Q6ue7zbddi2CGEZGF0ZdY+YAvQZJj3s
8ri1DjyDesHWIF6VRr4PyaiA2cpxWjm62DXNT7yzh1YOggDKRK6SSht4QGnJT4WTXVC5LGon5+Ik
KM9I+Aj3LSJXANGxIECU85OqGmaPgfuKYMzaxqhr9kWGHzLpYBwD6mT+oz/TI3rEakUbStgHPw3F
0crsg+awj0Z9trZtUJNOOawZfSR5JYBjOp/tPPvqk1tMMFeIrxRX/NHq6p3RE10ltcDKp4uja2Lx
L0NcfXVvfUE4S+2cp/Z2qEHbNeF24IfGHQxsLnPVutjj/9OhNBNkh379XFSo1DGSPd+NqdMiyx0r
9Wqh72IIQy8TgmB+ycfusRCQxHL4o1uiCpllpdEXlLDVvvd5jO7uYojM7c3umTDBp4p+1uF3U8/u
XjUi3Q8h+r7JJAUlj8Nioa/ixwFgPLqz9TSjjHklfQQ7TpSGiJP4Y1p1V4w8gtXWdNGN0F3wugFR
SyjHW1RT9UsSVndZ5BMSWpkX5Rj5QZJEybwY8+KI4Q/u9hTiwg4kKCJCOwAZvkxW6m1Mhxg4I8Hs
5fop2VGIT3zyG1RxtCe3fIHMoNdlXXUMT+x0LWcmrDkBM4ce6+2m5c03sZwiIEgPti4WgLNett5J
I7Y1kUCSVEyzJDza8ZJIavJC5LIzdrVMSEoGhkBSrpNeXauhmeNRPy3YPR6FnguQKPRwFpyH/ZT8
BsWnz2j7yosZRYsyBcpZirDyovInTirthVZvuqUBqdYVpPgdCFhvnRqFPvp9Q5Xp6oqweEoeP7ef
qJiwrKjmmredeFDSiPFEPGPcIWav7lhjmoYYmb6FBBMsHCp+/xAYuAWOyR9v8QLvQ0FFuiKWq37w
qh1oK/9m6EY8lrxMcHTMtUaMeYrwwS8N3OHUV8Yl9vETa4Zknfm1KEd6cvnwmlhwuAbM9Ju21I8I
iP2XJPnJxsCEtZEw4TNOPZwkK21h20TMa+9bTBZ90COEuqlRNK+05cXOBJxIYm+ensZUnzNSlYBi
Yi1pv6dTXu+jjCBlXSbdBgBOcC4K/7kxR4db+j3s9BHisX9KFCK4CfH7LmKsvQJ9o1dO3WefsuRT
18j1iNvqHKEmP/Q9cHdyXM6GwxZXKyfAA1Kia/RsykpiXsZnI9G70kD/IQr1WLQm2a+1We9JRXiy
c1p9bcmLX5S5vSFgp0J0Mw/HKMsBNE/ZJ7Z8Fio0qtxtk0afAumPhhD+FTWxwoI09puUYTC8Mrhd
uhju01TioX/RWmjO5VhxWu7U3qhK3mbTeVCx/JNodzPJkHmsxZQmcEZnG6GaItCLMFC4QOcpo1wm
jNTN7begApcMDQFwsO9QN6cEigeIkZdQkU0D6YEJ8IDzy9jrFKMAbrH5gZEkjTZzVhuBm3gXYlve
4orJ9sFc4ZVQRB/U5tXqTPnAsQWtGnyax6GWOPmRtaJNsuTWp2e/H8nPKDzLvyCg67ZES5O0HWfm
nvt66Nt02hVVMh4dWeE5X/5phsLRWiy0FqQ7Pi/H+DKwCm09llCfNeilsnS8JqB9RDxxsx3pvFQs
lZnX5Ld5KvL9AHxsPdcuhpM+weITdP66CkzI0WMVbx3PwUs5NYtlJLq00YAqbx7j76b67CYPdtR5
31x4G41Tpfi1yF+Nx6F/QaW2vmt/i4RM1Cl0vmeei6owTsOjMtptFRj2NcvtaVv39Y0j5S8rqg5+
r+ajMDc2pRQHo/EXcg7ch1nz5HmiWZmFcA525z2kiYYR1XVAG6dvk10Gm1SnF6sx1cGqM3M9S6S2
GnviutOD2FOibbtodmFiOcGKKKOIXhynjtCO1u5Em6Ft+pBTs0vEZgXlsLJf7mOZrpXJ0TVqEpHi
/E2aKDhakgfanCg2nhmWVnQ7aXIpYrs+WgnBE20AKI0VwEaYN4wHyU8RWTmc3bzYRzoUF6d3z7Of
/qrg7j0EyIIkDZ59O9e3apQJvwZQuiKYu1Mkgk04n/NJlQ/oy5AU26VBhhkDTmXWkK+5HRGQBlpB
EASm+LlQfnh1/oe9M9ltnNm29Ktc3DkP2DeDO6GovrHcpz0h7GzYt8FgkHz6+qT8gTo4QKFQ80IC
QtrOtGWJjNix91rfwj5hzAbwzN6N/MVyiDhTX3dn+QDx3e+qdN0v4tT5A0jcAIJMMAyr+zBkaC0t
JFc36jrDIHRjgL6X0SNqaESvmeejadXVvsjbNPIr47GlO5LLn7qz6RAj2IDw9iT9dWEatwCfdQz3
do313m2xvqubhRGHKD7h3mJQl34jLZ527WBdUbTW0Zz3LSIASZZJEKCTxxq9MsgfPJHz2m4z0/nK
Yss6OwtBufjl96Ze/ognRaKa5RthWt04oHh9Mr0mddhzgaES4mPnQMGqrkOzxwm0aNVzbQn9KGEU
MkQlIXe2a5rFYmdg+yUUtnmit/cCpFw/lgt6FQXDjKw9h/H2OK5nz0ovyEk2Ckw92j78kIYcMJ4Q
m3ig/2isMWWUB9qCZD7YxKVp2RvLeH9QNI8eFjZjC3nr3vJTFpChuMjFCR5onbgZAsqMiSACS07d
nRg/6f61j+7jHXCSFN50vdehiKY3ZWClJ+p9i2UcSbfWDf1a486PtH4BFOgB0OslF+diR7Y9yD0i
DxEllj8+aoHa6/iaz4MEghgkDpQhxy22deo95LrdbyE/Y5pZEN7BLECoIrJv8PgkrSiJYzWonnqj
YEOrtGc9sdttbomA5R5E2uIozOBZvA+mrn2qycmyjFt+iD0lu7jlZ01j8T5a4rmrpjfXUPET3SL0
UG1hPoyYrGkPAZiZc4GYr/Ar0ng4teBtwpo3LkdoeQt8ccADfUVC32yVRLqEkPa9P3Ga89v2+hfn
YS3qzeGU9UxHu4UuKLlp+76oqW9sro3yZqrCASZanEejK9TJwh+6c4mphA5g4hw7dgNTsiWeq0PR
dKCIncDCuAHd6a8IWAAnuIeYNJiLQreb1QGOz2vnmDAe2/oRNXazz2AtMgqQj75VeV+KGyxYsAXJ
UtSHBHHkU+uiuWE12WcJmL1pkjkG9fi2Z3DUmqr0kNs/XEivbVgLJMmtaI1oQLJ2EG2X7dNqvsLY
bggHWeIfboraZnJD1eTjNRlt7rlcWBdvYVfukX7PWWpeY8t+CJwJD4iyytOMlzrICNb2LTyOyPvO
srOP7S02zRGteBxHFJFju9ir2/nhft0qNOErBUR4LSTKX2Jlp6dJ9cYll1bwxu4TrJ0ZPTxGn83c
AiQY0cdGvSf7KFDzftE453HCfrMDZR+1SsdgqZv1lneGwKfaYUbHahvn+qoNUIfWfZU83pAybY84
fi4mG0CTNT1XA9ACVYw7t8TYTdvQfy79j3hxAKAYwbMCv/KXK8Jt3a/EkrGt38YF0sT2xNWGebGJ
GSPWgFsEgSN5XfQhjTM0V/W0r3TA4H5vg6gZxwkcwLhuJPVA2ZHn4ZdknAelgm5QNvaJrWaGD2Ei
QGrrP7QygjVTFcIM+oo8cHOa97qBKyKeHIDuiPTOVmNtEPMUx4ph037wBhLDCUGeGLL4Tn/l2yH+
zWckzEXRbocbcHbSYQP38zxsm1h/rpkBHGca0vf21iLSn/XIDDfA+RpWMs5PWKxZmk33hRH8CxGP
l17D1WVTwc21yHE8kq5DMi4NvR6vp7HVSh104o1lJHLnLcvw4HSiFOv45mrCqk8qTzeKbZ0E+KwM
/8hCMm7xV/sbk+ZXlEnxZQ7SAkk2LkwTUO4Q/X5bw+pZe9WRLycOJwN3JsvdNy8My6aP0sGCMm+q
snQpbae1Gyvk7Ulbc96qxUUNJFEYBFlVQ9kc/a74TgbCvcpkwtFhMwVrLOZhd0TSgH52jWyL/JWC
3FRaUBeYOJvaET30VArJOO+/5zSYKbXRZfnZGIq4wvtpMndxs6mMAKSALE0G63CH51eNIw+Uw9nJ
qY5EJSfE5qaKZJAuCHtGJUjAwZy4DFmdlNewRkW1om+B3WxSe+n17i6Lp0uC4HJHnNAfr5+dc6UD
5ffxRQgbT0o352qXIsuMdM36tFEcr11OFByaRqIref12Xv+mfJYG02Jbl0o93UFQ1EY6N34QGpDZ
/iZxFrlxiecsHLu0P2uOfOlQLZLV0VfrljgiDuyZXI+JUZ5pIceqmU7KmQ4+Z4hDCwJMoqxbo/gt
oGq5/dHLzQdD+YKsYcnleTPIVtll9KuDXwT2A77cYyNLMj1LO7nSv49GwLhrL0n0aICki5I47U59
18pVSaqL0cr5XW7QlIetnvQPAiG6jWvNGxdx8aRzTMaUdx48xCZ2mk/V8w/v1kNHLXU0yfqhwCpE
RAfqyw5XRVj4wxvJZi8jNmRsRjOwE3vl5TGYMBhEK1b+70pL8aCVZndW/Mx9oJw3rQk+qVXCzvbJ
r+8CylyaGtuyrzHQlPm5E8R13E6ZPVTve5OpbF1rX3vGRhiMXheHvUu/dS2DkVwAM6XgleVzbP02
gHFhD+9myipnp3eN+e7HX1AUv5MJz4ztKcDiJjTp0uDYP5mWv8ZmaUSxGJINzrZdgjumWCxB4gXs
mDRIzzgHf9mSQs6jMRC6RueE8YAjCME0bjXzpSA2NDQM6f6CRFp/aouVnJu05rTjGy8BWSsicT+s
0SEGLSv3ve6Vx7yrnpKeg5dt2XBf4umR8BINBZZWrAeieFcia/19NphHIZN5LZTlfI1G5gA+dfZu
UVsPnEVPXPKNK6Y9egAz0ohCC+8VXMPqamRMLzJUx/xKZNa7QBg9QP0xfsHtont/UoN+FK5MjN4S
WYCauVcFitXU4/zaKJadQFg/BNd6mCbzsLeWccJZpdXrQJ/XLBOkTQOONmdGoKPRXf6CIG8CMuBP
U5THOlFaFl2JKbfLyHPovMdE3oyjRGdMckVIqRXqVf4cuDd7pUA4iNp363e2FqF/a1fkrQ1UzrGL
YSY/4xpTYRIvNegdLELLMv32XOB8i54HdASn9OYVvC3oxCnduOGwRLCej8u3toXLg+MnuJCzqg6u
MtVqstIxuuO7oArATpqQ7Sfm0B6USbP2LppkUFwcXJqXYeEAdHESkjm8ni4sxzq/bsXWJihiCkqO
U2xB7oiet8ZYHg5jsTaTpj6MQ/ElCSg6U8p3Ye+Czvepm/ZpMzyqIbD2lvDYUmb93jSlk3f7nN7P
ZKcYRFQ7ZLMlavwgeBWi71DWq6Ig5XH2vH4d+IqD3nSzqAwEjQap0Hf3HV8OkCSahggkTlsdYQ+U
vi42VKB2U1mpH64w95mN69nTL5hodWdq9/XEyGwGOAR0hQSkYboi8fRCr2dSqpPJIk3ykFhkpe+K
46Lrj4tfGBfVAwiRvYZjWynuHQ6i/u2wQ8rmd6+gJvhQ4kNBGGPoO6IJ9UDlBxv012rx3W15Gybq
ePM4Rink9LfIqkS39i32oHCBmLGLF4xVRtx98jXML6ZcD1lmnITqLiZJjnttxgBOL/0aHJqHFcQW
l25RS3cKV8s+L4hmEAYEZNMVz21piqeyJ8+NFHBaiUSi9hdXOfYjweWn3m9+6n7pr9vR7rY+4gQa
Fb7c0PE1Xjq2qn3N1KPpm2vpwHJTGW6+mA0Bg/keSfP8lJXgLYrZv+k3snP+VHa+c3RlaZAmkF89
dwYXAE+cGDWW6CWd3ROV6Dg/0EOOrB6GRw7t9BHNKkO6zp1Dx1WCu7GYHyxcbhiH2zLEB2k9aj6L
rW0KfxcDmSG9D0cjZ2WHUcTtyu2gwmD1lVvgpwC6HGJYM1vYq4YtFx+2StfVZEIfNyT7GlEnvCWZ
+6HmX36KO4sgLI6Y5lRe9L76ioP6Uzo0TebyRVSm+WqOC25T9I9gPdqj6Yy/OPOnEaapipnFkj6w
W0W2a9YnAahkY+HaDmlrw1RI7KfecdYLC+dzw2I0p/7BoWjapJP93XZz9obe4IdvtGswv/1vh35n
Urz6tW+dpNTTs82CbKApO5nkY2O98cydUy+/VdakWBtKJlfWaL/F8QcnopeKjtFTkxRWlKXFwyBL
nUlGNm+WNMVgqrJiR0F/UjXtdC2P5+e+1bl9htnB493JMI4JZOoWelLpLRYbj9ebSQl0ttqTZmb6
1qgB4x7mtJBMg7q3wpEi6oq++/BvVoRYtdND1zX6ozLqH/jp2itx339qCY3MVHm5LZTmvS+zeSPU
LdqlmfF+FGqxNyZHr52QQU4BpQmCC68SClKz9YBoW16OKJgW2woCCWuVewMVOEDKiTQQwPOzhQbg
bB4WLDL4eZDJ7lFy0ugKSj1MzfpZ5dN73GjTJgWhe4oNdbRurRHyb0eqbQ5zJMfPF3R088VkKYu0
aaKrK+fXQib2dZz5xqHNU+s6RbVbDgyhZTc+p1g2d+6oc3PcPpzbWD7rwd52S5I4m3TbeI3xmqRq
7Zl69UH4ubctwVRsgMQPr15X7Sn8o9HF7R6uY7zKXI8QakBFal9GO38ooCdvaYAN3A/89VhFTjkU
hEcjIwsqZ+8N0Kc4xfvucGxSCXyYn40DpAhvI+kcvwP4OpJHtk/8+f37OoZjiP+dP+zXa7SWW3uP
CfpiXv2X8t39RTfYbEOhQmVh8IfkwtgoGqggsihb2Vh0CEnYKOgA8w68cX9S/kOmntGxt7CK+wjV
7NaO1uvL+vJxwVkWfpEBs4rDaT2tzQ3pI/vsml3HN/+H9QfsDVVv6wIWpJ2zwiPKh/lTN6ylw+hj
XVQb/3tiXLXT9+Vxvqqr+SI+ekTr+EzwRHmwnyCqg6oEsL7Who1UW3r5uFdRguAg0S/pXM0rp01f
UtluBEA03FIMKmXrtztAiOM2zqWNFb8PVrk1a3tf1Rdsd83Fl+mHaqqJG9VdM7e2vgsKgRDnpAYa
tPB2Sd2cymJUX00LDEBOWnOekdxdpdLflqTeCDWW7/wl3y5jk1BjZuU7neSV0yNBKJy0w1tu2+8W
McfEA1Ju5vXRwvBR8ySe3/s1yYRwWDfXQUU4Mg/XAnBV/Hwl2zE+d61yI0fM3eH+0NktueDgPv9+
6KU5fURiVxmN5P3Bg9p2iIkNP9w/vP+tEFwasqpOBuO0A5MvkhNOFZ3bTWdOzYHomYZ5OX/7jw97
piO7xRmj3LfqQ0OALtFSScejwbxsM5X+0/0rS+w6q8zp6RAbVX2Ic+vkMSDc3L8YN2N96EZyoW/P
QClT+7fPt7VHEw4PDvla1S1kqyJSL664uXn435+7/w2szW3ZZ88ucS0bt58pavbreIm7ZXV/6k7W
cq5kprtKjBYbjmwPMfnx23koe3HUW1NuG/BuRBf8890Js6z//pz/+FzeAXAy+rJfMSd9Xeou3fSe
iZFJpNkQsaFBhNK6+sDJpz4IbJ1lnS9bdIyEIppmikOIQbVZ6v/+cP9c4vUlLb3mqN1e9fsD81h6
p1lQ8Di5E7gbDYmEpbPqj04GZasfmkNx+0GK8f5f7eD/J/v/X8j+lmPdMNf/Z7L/G6MvsK9f//1f
v2v6zvP+1//89z//6R+yv+f8y7TRZLgmqnDf9G+yuH/I/r71L9fzUMQEuIN8OnEIdf4h+1vBv2ym
LwgCdZQdpqEj5vyH7G+5/+K7IaDxXEQspum6/y9kfyTf/yEHsrG9YJzy+J48DV33b1LCf5OPAGhp
gGAl+E2W7hHFK/2jgsQaj22UBtQACQ7qfI3CoduCPD0yYins0di6lWOXYWXFA/IOJQ/KmK296V1I
+ogMc1K7+zrCSljsxgIGo+6Nh6rVXkWfYULUXhcDo68jaeUBhymtEo0BCJzSHaOY2bXHdDSR/qHT
xbNrvqIYpgNCYFPoNefScOXaSy/Fn2Xp39t4+hF7LZiswCBAhFhjJa7ZW+9wFO3VcclGLfTM9jMX
yTe1fHeoUJslrfuUIdPyhaCB5VrrUdvPf6jNIsRD8YYA2AJus8d+5vn0ZwrTOyg9aeAHEkYaoyBr
as+EuGJbO9+T+JRjt6RNMMH9tf39YtsulQi6+qRdYN/N2Ljq+o9X6ehY+M9dD56GV1pFs+y+8qmM
w7HIn3r9rQx+Qft6sYBJ51nwOhkW8U/mNBDM5hLW5+hPWTz2mwSHxiG7PVQOqcG5FXJWqdZ9BSKq
kQmc8+Gmi0PUGZp6Pesrs8AVqkGLjSbEZ7aXRn1f2z9yTcGOoCE6LASyFhnP37Qsd91z2YNs6H40
oB7tsj7Onvgz4ZE6tZlLQ5FfG+KudmAkHDqNnV0xEWNmhqVzHB0Npl5KeiyJjDtrTrIHGpO/WjVK
hBr5AlOLAN/Zno23GQxWOxuR2emE2SgSHGagDTifkyrCj2fs/PzRKjwkFoHadH5qP4xzH+8JxhEr
q5fDhpz2WaXjQZITQKHLtKCtX8nHGg4BImTk5wZPxU6OI4GBxgqYbthPPg31SeP/jeW2ASaXziMX
jfEpY8QdcV8oZFPmm5Nhf3NR9R6yqQ/2E+0xj7ffhwkDiTbZznn5G3PYi0qNrUqaX4uvfYPybDac
7dRaJ2QA8csaQ2JD64uwHsci0w+ZmaH6A1Drhs6DfyAHBBCFcKKKXysc6+KpQV28KZLRJdWiUpGl
+ytd2c1+Ikmj6G2BQ6I0SOOqnlvqg01jzN/ThFD1vosHcjwl7lhswV0g7J9siB5mPoTwPuvD/QFm
C6Gimo/hu67bg5bMJqHfNzCyUQyH4faAqzisVO7s7pv0VH5kffBh69UpBpgeDgHKKVgwvr9NhqJD
ZoD5HFs3GVv9RLMaWweIsvJPleXy7yWbieTE8pLxQje/Sq96Z6oZb+ISSChhlVMHwSxnBLRXsRMy
DBGH+0OslXtgBmp7r2XErYxBCLRY6Wqq4ibyNLb1PMWoWYzYb28+dY6KxkqrujMcpldQFru8n8qV
DrFxjbqQg0Cd60zRkmbN8QYCBC27Y6OLxx6SKTkb7sXHKYfp2rngTde2blBGWsv5tCMoUzgpJ2ea
60OSQGe0GnUwoQ+WQ7nshybYcDYnUtOVD+ktcas1bTrJLdkbePf0NV6XdS+0ZgedmkmysDtCz3p5
yEff2vSjzpEI2HHmJqAnAZn9fZ6Z88yQVW3GRkIS1m9pdg11KSks65TEET8VciP4R4aHgqGvinlH
DNZq+aUXwYRSjYd4sUJfPRX0pKlw6DUZw4qUM3GwPB8apsdL69IzafJqPzEwE5M37+5lSqcZUHhj
gWCNwihQPSQZjYBNskpVZREcPhvXhGN+iDXfRQUpvmfPzDZt482RkBiLaXY9OlBeIs3jXWJA7x08
CyLlXcJW+v7JlQulT6WRFbpv0PRcbVyZFx+pYll6y9HI1y4X78afeu+w4H/q06neQnIcOUIqjxXB
j3I1GwdK5a2LMfVgOsUvc1YJmWhENjuKc/ggygywnr5JZ7IBbgXt1NtnkaBympNanVCQPde4zbax
KB6Lpu8vE+iOJ3Int4nR929zTyJV1YmP+0dJirfQszKCm4Z3VZvG2cScdlmcjBy1UkMdZhTGTjIz
XdVxwqseu0BSA51Y2MKwT0Zn/h7G9FD1Tf9YcMAmoxST77B8mSDP0x7SLwI8nX5uLyJ6SdY7Ly3s
gxkUu95OJ0LV6cMWw1kinN/UC8mjfdBiky+tbApdAmnNkHYbKDWc+z4+nK2fj3ZI34OrboqTqLYR
eeilhqTJqnDCNSBhuPAFkD09Byba0BdPv7EpO0ckA+g/SQ5Yp5O89svis+R3GZcdgzyHe+rcTMl3
G+eQNFCP7wrD32M09Q5moLkHN81O1PQko/SKXIGpeBeDjVg9bpyN5tYQ+eBMgRKH+4U4P8Ocp0E+
K+lhimQQa1Pkb8gYkpCp7BShXpQH9vQuqtLSPwRd+u46VX1KpDZAk4sJ2+DMs5tm3zyAefPBeATD
8y0xJC7FQ0ycRxo0DcMNnRSLwRyRFS2cOo2sJYfoV22xiwwB72lX+EeV2UyZq+AlU4a+U1RkrBM4
9RYExLsSJFJooFQ863yv6P4FXsJ67dFOYlFSTACKa5qZ13yRI9P52t02InkicWEIs3yYL25Q1+eW
1PQ7ZrWUeraBePySJBZyUeuNXkH8KXClrLKxaM89zOUxL55RnR8Mzx4PPp7eyJgMMie9bPjqZ3oF
SjukC1H0ligJPLf9Ar94KbfT3MUbvc+Pwz3JYmzd6UlZYu952jVXJGfbEJzowsLVFsfAQk8jR1hf
k4d+oJl5VxfZU8YZwU75w0vjA4MdK+RW/gwMXgagmN3qoXCZUzojhAffm091e5IQGsCXkjcpvens
0UCJ0j4gsje5yQGE2mTFg5wsVGz2mCCU4R8t9IRDMD0fcvGTq4FhsjZvU9gBoX3LJRuP1jNv0WFJ
3RPV6fCkzWTiutgoR2iNkREQsUj37FzmyKfQsJxiRdgDu9By1PvndOmxyJmqvNgxQoW5MpqjKexn
R3eTMGNIhNN6Ts+ay9Lqf851klwpImgiFfG0k3a6zcmaCFssTWjyPfk63rM8+rw5GFA8XqVfcK6c
lIm3Gv6Ezd02g9N9rYwfizTwdyneHhREBLR7Z6NxEAeQb4ssGEhQVFq5u8ud5fnesh2QFW0HnSkM
UCDfkiSgDwstFoLPTy1UvTtB7k7AzfOF4N9RIyCBdI2RmO6NXBBmBB1PwWKEtG3tzDqpMXV28RSc
9Il0C8sZrNeO62uFGWBe07j7ot9IewZBJlz01tnlSTOEwlLIp5qsISug8smj6h+CfH4E29C/LODv
1p1nyXPhackBERe8p2ObAz0229x7Rfn1ydIXWm02ECE90N6cQfCmXHFUYYS+T7RYqjSDdNNVP+8S
HktrfSJTJYMkdPHJp1nU40NKibieBYLEqrcJqGKHfJil9RTMAZ2f2fDWWoOPDBmmu+EMDwKFgKQt
ufNErS4JpsYJbwa+DWIuEmIYF8wNK2RV9FVbvl1Ri/hxaob3QaT022G3MOSdeGKjnf5yxpZbr/Vf
+8VjHF0wH/P6V3DQPbrziVW9W9oPkbckhRoaskTnJnr1XBOmcvPtVf14SGYLJHsDxKMW3WtNBBLh
K9+56h+cpgJIwUJvN6YbxTNRZgbD59vAwGP3AFY4MSs75K58S6tCJyunLukMtDdEn751We1Ypnoz
jHWxnDP5W1To2wBjUzylbOdQa5gOu6f766ppaUBbiSI57t9ngghPABI5yklt3Iwa80Gnmm3EczOQ
79Q99sFSRAniYg54nv8jJV8rK13ncQYBtrKQLRWNINwjqGjOglq+NEH+xXeJj3XHBM7zCJ4fg8R8
YFwE0yVQyZZz33qJJ+PHwNkQBctTMiGnvI8smioV/BK62BvokcOcUB9kLPO1rGtmbLVAdr2kVaS3
QK/IqTG2tDT/TFaTIiQlaMDy1DueGwViiuJQj5G3c/vvl8U6+0Y6YFFFDSsgjS0qi69jCYoodZxT
LLU/dWvlqN/o8DX7JEdxexdViKFZNlxopJMOGmw/7Jw7f253LSE3Z1ObT3gjdoLF/oFhLWnGfjpH
NXiOY5pVXSR4RTPd1c5UX5jCEPTCwrbD3hd7NonuAE4m29eO850SFb8RuesxUGBUIRPhbWGmZSCL
quY8le5jJocXFbTFjvLXXxPDcxtHJie0mOBLIbLznRduiSTYiYXv7HXWH0KB5LYzdZqjdp0/sNxQ
b7SGeOrzCdNpmo6rCrzgmlWSFlScY4OwgBV5STWuSD6HLxMnlwlq4yX+GxpQBKLfVTQxiAzVgfdX
Niz/2XvMhDYgt6/JgsCRE95HivZYIFEszwuzgxttwkRT06T7OPV+oEvdVr1Xvtax/kBKzm2MXp3S
pZO8P2TBwgJKb77fvM353Rzkr+iQurVDzCYTNd081IwitWTkVlds+eqGW8QXcZTFwosMA0XLC/lI
ChSFq7HOamQaVjv8XqTdHUeTtpqo3a/+Foat7LEjZ2DQD9pCG44442BvELVD4xDyj3DlYzG1HyQ0
o2hts4SqjxBno7HLrZYnaj3OI/MTNHN5kVu7GatI5LfjtHN0HwzQXF2zdGQm1jQmJmSfSOXF/znc
UqOcWZMoe8xjzAQMGUqhTl6sHux6WCtvCUily+V5bIoXrXoiWjl9dskmP3eYs2F3Lod2bJ4gyQeh
HyTovSGon6dqPFU5hV5qe6QAucFD6nRNyPwTpj6m6sFGkeT90pthPpoF2UFezry6IkZWb54VgudD
MfKl2EzW0i2TfaWV2d43FcdudNAiIX57Flb8YjM2ToGTrael/RyInQVHfa17L/2ga0wXp9vgV72Q
Y4A4GAkOslUdMS7jsE1AAjJiAnZcLzZcVkxyLYYZjVSZSKbqIFw5Ueq7xIfzbGPGS11QlO0NFlzb
sJUbfzjmWHaNxqBAhO09B/OI95LBilsyN9NH2HCm7mTruqjazYBGX0CBywcn/2SrNtcVg6eDK1Wk
p4nco4yCQ1X1e8N2mbDUkmSimzHZrDFU6Jp5cF+Z7E9TQ+VCJOJmCpBHFQKECLatN7cvKWtK7ieT
1xvglRG236pIpsdpARe3jCOUr/ElbaS9zQtcG6qDqZXZvzs9+O2U2Lsqo/qJIrHfQ03dBG3unjkM
owVxax7I2X6z7H1qBMGrGdRfDK383RJAkpzAe298SUsF5vKAEoyTtqiP0qhbAmVk+5Ua4plX4oct
KrVvsiOlYPpYL+iX2H5oJZQ/0gGhRz2/x8ni7LnnrGju7OoJMtI+aJJ5r3n5CX3Bm0HvY23YzNOd
tHlwuMWPmqaYSPYAz5bB9x+R44QiMPeJI4afPERLy3Coa4Hb5wRflONGw/2BT4HZvjMqVCx0syfK
JXIEhMlkF/VDQtvJ1cS2sHlFZ0XbMHb7D9er8IAVdrJOLTtMvJy0FC17nkZKz7nX4q38QdzayPFd
wonCfsvnyCxugNVqdbvRtU3pZmqTFA79waFldRsyoIcF8XLETqwqmitRXC0zagOcLrxNFX4UGn6j
8dUtVbO+mt70zvCQ9WZq2AolHhC8vSve8vkiFXAdln7nWlYgu4ySjdKV7WMsGv/o6p5cmZpPReZM
Ude32YcJ+ZQDVfkJimZt36IFJZDScxVYGZU6+iQxMdkGv2Xx2tKJEZMUD4ZO/8Xn14pwGP5yCnji
SNYrGvgznVStyvdjPjzWaJ6vQrOsVedr5NBZtD3ISJG7JeeXdjNNjyYUi5Q1RrrrueS6pkfvYzOh
a39XCad+I+kiwxYjvMYgvaItUFtV9gO7P0oRhtvOGeZFu2b2hRXXN7/KBaVYR6RFXU4MyQXzNlZl
Hyuaa1bNxSziE7P85pj7kEosWb2AQuT+JzpVSvsZIE8Tdshx+pt0KwAp3S1xVMEo5vXv0qfx9pAi
/um8oXp0mFEyDyLDpgXUyjADvTx7I8YTFLCePIi8GCH6xHOYpMWKZKWzKUBgzAz4BiTLocBVs9Jw
WUJogI/Utx48P66wps3IaSTJM+jeDWlfGPJ8TZn52Sdy28eOYDZYP/TKktClWLEIO0zL0XrlVR5x
wcoHx2w/ptgmi4ted5U9LuyD1DngGRi4I9uGDmcV3w4zxopa0QmurZ++uCZT0TC+dZ8T3Is2RqmQ
NMq1r0OYLql4wno2HyaXPCDT2Uolj7St0X1wJYY1SBju49dEzee67F5TNGpRk2mvdTkGlJ0ypXXb
3oQRKbec/LBm0NWjc/aIoaGJpeDF4G7fjAE+iCmv3hHogDFum3eH3ohGvYGnc9vNI0Q2HCPGxP9q
m+XDzK4Q7pjElj+4Jj9J3CX/qgbx2LriY8BNAKUzfgvi/GcxFfa20PRjO0u1Y49fKTYAE5yhJiCt
LeZsh2ZuPDkoiSt6FKGLoDAqShQyt4vXTmmvaE+e0bU8Fcsjoqx8S2a3QYxekzc4EaPeV+bWnhEI
Jn7+ajdij/gMT4DDHFc22i0mjaaroU1rKUDkNvQsmxvEWa/zD0l/MCxsJIPLaK0GxS87VMufUiPX
IVkippUU7NPab0+uvzYKhzfGbuXOE2WP8LL7lv707WktbWPaB0XLUjvP+g5xuHM0jDVCOrDSg8CL
RTe5nyC3ZvHncqOy9TgQkWFdZO5762Syj9QMZsBgNeh2qK2P5i3+1kaKIBPUqM6MSKYyvGtT0KUZ
e5t5w6B2vnLwCTfiMy7AGBtkOukLp3eUlceZcYjhFTs7OHQKyVRDm4XD9C0Xt0Glmx37tv2JwSxy
lyzb9N1Ynw0P29nyrUM6jOimBBs9l0dYJd+JrcS+8MmsrSx8SDNRGp1PimSWR4j2VsIn98/lS5aL
sIpUJvxXrfgdAxN+WLAKIbf6qUx7/EGlggrBq8/A0bcqVm8eNTcBYElKw5vKrrF4aft2chDZye6z
iEGySM1DaDLTcui0xd/4/G4ISpJwcOh4z3gnbm/cGJmwT6aFPCjwAQAeE584Ftu8YBooTmiyN5ol
3/zOOLjj3utk9anjdYsq7Y+Wm/IgF6648tZdQEQXKo1Jtz5UMwvVFINo7FFgewaRF6N8TYNp2nYt
sijPo2ljQiSz/hd759HcuJZu2b/S0XNUHHhg0BMCoBMpivKpCULKVMJ7j1/fC9Dt0q18r6ui5z1I
Bm2KBjjm+/ZeW7JowfY9qU2szMgps9BcqtUjbqXDKEvMHDm7WTIC7rBByk7S9J0Thew+4YG9sCWr
f8RGyb517Akf1GfV1aWmcSBr881R8tqwauz2ErR1gE/t2VJ1rH7lldUdpqc7afZtV5GQ18kmVZhG
LEmDtjVtjLBCWsnGc+zz27yc7un40hlQ0Fez94S8qV2NAc0DiHWgMuy2bQseS0qWTjhYkqdIVNir
QrqD0Sc3DLxKSZJCR17pAFNIABmKhwQy821WI76DCQhF2rBClNThBWefQerW/EYK50enlFjdRzZJ
7GM+GG6QNxNPg40ULuhHMMjptg/PUd8tkzpYNzPQC6dpIEekDbGaEIxJ8jBCc9dw/MWLt4nEk/yQ
sz6wIA6Cx3wJJ5+frwkgW89oxoYpctqcCLAiB5pZg0+P5t8TKS1XXdDOsePxmnTsJKOESWGpWmnG
VGzMiDFAzNjw0FI8mtXbiA7G0efglcBoqu7lBjzmVZ6IWCRg792oA/0mi6S7PGkOJCrHx1TI7SLf
3CCqU29tpfzgiMiwavV+CaFcgtBlCTk55zYrChpLwSaf2yc8M7Qcu7k9qWl5GAC645aABBBV86Ib
esaUdG9URGJZFU05nOMbOkGs0I30PU8TImQ68TwVSKbHGbtWR+bFtidC8GSWrTu35hMuWIQhaFI9
QxTNvo6goYh4x1yX71TJ/rChjr6m4q3A2bNVqQfspypHsAHSYj/PPdjPsfH31aEzBrY5A6Bb80Wt
skeTmrPn2834gkmGoFZanD44oEx5GwpcK+UcPsmIs8kskZJ9bYK/iiIleJNryzPGLLugW9vTltzw
Q+DBrcN9Hr32LCvPMeS1SaIGO5MCSA0+A99Tn+ZMHEqZFR5xmoCs1M7Dt72w5H3+gnIvMUayP5Qf
Y99nPipxmfiESOAUpqc71ttypJag8ZeQZhtOORafua5128L4NZQZtfNSC90ikQpKpCz9q+zSVXxj
oFzVQKF/B3U+o5e07wolcPSxc0Q/49H2caG1RXffKuJt4s1t/d6kh2sOvzIDTAUmj+lqIBjtwUtZ
FSzj1YGgG93SDBnq2xQXuTUh01S666QUlKqQ1MQ8r8ZqR+t1r+XWgZL67BqDsgvovTlDkE0HvSFq
L+6zozx0L3aNm1ZTnsmHm4hHMB/7uXjClvBggHOOymZPzv0+yIbsEPQiuSvBft/hMFKPgAof0PPA
m9Koy4VGf6szrBaqIV3ofRklWdNtcSJGhuQjMzqYoUSVTGErjR4hf0WmvCllBu+EpJ8xq+5Yalfu
EKoHSwI+IiUiIYuAuSqLkPGpyimjalLrvrjjHGYBXDFvMdE4mFBYXRB2ALd42dBPPj2CluE869wB
8ryrl7dELFzglyJm3tdTOcL1qa6kPbEu1KrX7mcE42dP0PSbbuukcQq0WQKh+qTofG8ROG726R6p
h5bbUYa0CkoUskEbe/YIrGNxi6LvaM0ZGRS4b3woZFdQY9s4jxbSb0KXAkGXJfHzNHvDtx8TbezO
Ni2GrO4EdF9clLjUcApIskc0C+V6Ozw2Jm3/uHLTkvZIFWpPgY1OqET8nyXqTWyy9BIkPUh0RHFt
0E01R5cmZLprl4ickAQ1Z7ST+oxVhGH92rbL2B6FM4mZ1Xm2ldqVSU7UZ7oAtA9Yw3Nghu1HXOJX
NEmALEZkZbPMCF3IzXA72B89ZmQP/M2jAdR+E6gDcdVsKrVE+UwnlrHJTHsSauqzHv/uYvWTzOFT
aRrgZVMUuRaYBT4MRT0L5xs5H+OmGmTzSmTGYYIIkc1UaO3qmfpadmzV9tks5f446vplCZ2i15Kp
FzubPayEvxITxAeOSOlQSabqjgMy7iwpvEq/l2XG0QaCuDVb96NfTzTWhXIqrfGgGOQRZXJP7bMu
fs4d2lx1JsKqh9Di5KRnlYPKr8Fyt7FF6EXdiJrfcOW+zNzSfB8xXjhN+m7L0554JRhN4Zw5JOeN
bt8BF0Xni9Kwk1WHqCjdLaT4ts9Cx1YgkdX9xRL+lW9waxCDTJA0gANywwhScOthbjGjy4QcjBam
1anF/r50rnRrYlFdOp0NVGGqh4M8q7fTVJg70+o+peSlKpmcTUI3UK7fzskYed1MlKQJRqZXr9R+
X+WK6GmTzWWDHXqMYLqmBHn2+l1uteHrONeDZ/Rlt0F1RqOaXf3OyrEDZOB+2qi8jcf5l1TEnDbT
8IsPpEMb7aRdCN9B5Pf2dZ6D4YmGF+mDVnk2Wv0WNwFeM70no4oNre7790lGRFTOrndp7W3CuKLo
kyDlJxPNqOoL3drK9dvwXo4CZPhYYWR1xFigm8eWhD+WsLGnYOuECtK8+ERr0ucYiMHjB5pZk9Bp
xfCLzw5cP/35EAMWht9dZpgUMlJEspMZsPHH2xfDMwfaS0grVkUw8NxjGhbVsXrYS8RpEoxUXfoi
fKXlZ3hR9Eaio4TMxrykvn6tZOUkCfW+qxIWmRrUgAAZg6xQC+qy4NEef2ZZEDnlpKDLwHcmp+wA
DdFjSbaN3C1lzrec6UgiE6NVy9eEWL6bRdvE2jVlWYQq0wMmEG8IP9t2HBFQnATguGoJLjVxXY9W
yr4mJBzMNIceZySu0LAvthRNLJfdXnLyw+m1sYCA50N6U2XdcQzaBVpiHINI3scy2y5tHJGg4AuT
jbbZwlkhzkDWbgnPom9A/wkfiF2AH2jeupDNUwi+oU5prvjGYfTRJSUTM4vVMWuO9kaU+fvyaDSM
Z602L5Vk37Dx8ijtbQL5OeadG2C2SoOKBBmo2pI0EA7XsW2eBa3NOZQeCawhP7hUHgVOVdIZcGLJ
Kq2KJrHzQ0dcY9wY93aUjSReS54cJrGL+ClG2R1uAyvrN0FABHgZwPwy+oDKbCtLbh7zBs2pPM8d
jYBlCayYay+PZFTsT5feCGmKBe8Vm2tHnToC0SI37XRw92P/MMoskgIbiLgm0go7qZHuUvwjDlGh
5HYtTAZ4CkSeZjgmuobQLPwGkkdRZb5Lgu5sDhRFffIJXEV50JF9QD1nWiv8/OyHTUi/SJEPEcuu
TLawTVbYPRFIDUlxEWZiM6VMbD3S+aT4403Cb+Lo1rC1AirYaj68DxNtZ12jGNNYY3EA9neg9u0m
+KNU1S6JvKzgOsj5Ht4l51m9l6yE/AR7Lr3gh5+ML52fJp4aaxJrohbjXX0k09FglrsJiEANJ8Ax
giyI3XLWklmNoZZMkJwsTv/S5vq7aPgZ9EjC28OmYaooZtcg4/sm3kyiNw61lyREIBvyKaxFdois
+n2UyT5hv556CfS2G0UEly6msmv56ac2zaSziPFXiEu4Z6umxr29SwP2yGrZd1dD2peIpPaFMvle
LKf7mCYMEIbOaYscx2LqO4mkol83BKqjidTa3oQ9T6YHKy74NlHMs8veFZYc4UZrL4gZo4PiRyy+
yYNt6wvUVZU1SfWgqEvpJoT10kJ+Vq1dQ8IRBEmyQdh/aC587NiLC96ZqUgJKp75IfYbLOfVUzfn
mPEnUrXkMKbQ25xFMz0hgX+KFcqFU9zuEBS4vUnRKO2nCgPZ+5I4tu8/2sl4neg+EN+HfGeI5Ps0
iw1swNRFsH58hBYeFZjchdcV1W/ERPAnad6C2HZTnSV7xW7ELLKnBhU7hrzFSmvJ9OqCxW0E/SGN
QDXTXmallc/6e0I6kycxSRxjOl4eaACN8lcOOiJke8n55Ktp/op51ilx0+Voj0lUMG/gkbu5zSJw
ZLpaqBQee+IDntXpGedMU0/9mx7qBKUnApnlgbWYzXUMOKNenCuRnDRq8lSYH3K7uKqd0pwUdMIk
/NG1Dgr0/oHK5tMesUGaprUvOg4nll3E6E5l8Y79oNoUNZZFRq+DFNm7Tv0dk9dwI37m7E9d0Ukg
/UqEm0ZGjluEBIFBAC1XoszbINTrU4jvZpbl39HoR0vj81EWPuUDw3ztNOJaM0O+k6VOvqM6B0wq
oDCs0hamtQeDkZbcjvo6LitiNp2x119F1G9pfghB1voUEjII4+pHJkfDJVWuo30btbnywjzB546N
cROpwWbS546aiqV4ARRHRI7F4Gktycti2iUFv2uZUIuVm47dks1Ahu5s3qSkLbYQDGgZ3swCMfY0
dleOomzXt5FrNv4plWoWp+ZSrKXR1JR3UT8bnlW3/aZif7dJ6ujFXAIu2uypHrNLS50YATsidqYZ
L6Sd5wRG60VTfOYnqB5QRt1N/lQ5doojPkvvJ8M691X+ozWt1DFsNOY6eKGW1CHPwNkvKQbtKDjs
m7bEJdWoquuXCK4yEllds/7ZEIANLc1hGX7UIb0wMIRUUmfp2o8JS8jSptkdJu6IsVtvSQfEmhJh
NVt2BlqT7nJ8yRzeo9f4lcmc6qZYedjrDbaDvfg8Z8g1hUbiVytXHNiCcQ+fEEir+ZCFPotVRae4
3DGm9ggOMWoXHz0T/nG2rE0qAU/vcBix9clfEsZFatv+BTVKsRlEOO2pGuBE36ekvu8NZJXHhPyd
CqwoC/v4IBdoX+z2Ightc9WZDOep0mmtYRZGefWRhX21S0idAbXQMy7zdas15SaFjTpMeqlxgWuF
CIhj89ZmAWXN5BYm6KncySopsIScgpNNilhcHiD+6W7QY3+NdOncVNmnH0NUZic9ih91ONOdm0e0
tPd6t8Qvm3V7kFJ5D5yI9X02k4Wt8hurWAIC29L2KcKYiQJu3Bduofeyi1fL6Y1Yvw3bHhEjdTSm
VDZwObI8DrtNOnJYYif3aAGxG8OKdTPTN5vG+L7MM/Zdjf+kNO9yLf2lB05TjPiAA0y3ieiAhgtU
biqBxZDujnZi0fzlUYTLMe08EcufM5F2XqAuUuXFUjFRp6omYzhIZasfsjq8Rd9mbBFwYzuoRf1I
OmC6hTmtOLXgeFkbaj0CwgAc3VFUo5v0fsUM0kbblNCtg263zupFQRkFNKGiODeGz1r0YMryTEfe
v1cJ59quEs+8Kp3Ub3CwWWPF9lChJr+ILZkJLtqMhMy28JyqSr+j3j0eOcPOlJ4prrTlY7N4R/qp
lfch5kad2qVpyM3OX6GGTTuIY61PlNH94LC+HZ9EI7Z2iOOS+GGosWDQw9HczJzI81nV3/OiGoz6
9p5id7X9MmIoOONE74P76udhdlRqeogRZvIscbFfO7+cdhiv1AlcdVVZhSPs5dTM+FUx9mHcl21K
4jYCtCBXsPlK1UVDELAtRPSztIr9MHByGJIeEQEE5Maemgr8zq++6Ym+7ZGMy8Z+IIDpMJJfNpNo
um2y7L5jHgazvIhKi0V3K5n5eyEycExWCLim12x3tvrYg8jzY1Fi0KYxH2eBPzvLUHNiYAm0nakX
+y7MMq+ZpTeZCgTtlfzayr7ukmhnepy2Z3ToMW1R5S2fbXGkX8RFNcALqWgQQw12tYA1jK3MuJK0
hIWXTs6Jcp+I0vIAC9ESS9mrLxdVEh454cYdBKHpOCTRqwFyMJLFrQFQFZYzbbdgPMaRvB11XGsm
mpOAuzwEj5faCp9m812FtI2qA8lwams7VY8NBi79kMjKb4JiyVpJJyR/ti87WhrzM1uEqaZlpXkV
EieWmaAzSF9rPeSDgNh0ZNutPDyriqwSeQKcCzf4IabufvQT3zpi4nCV3JQ2FlZAh5rUoqXFrfoB
zWuRMOYVaCkOiTYwRger9Dtb3BdrlEfM1+aZCRDkkujIo0vp8ltwlrZVW90jnR68KDPvbbYDOjuS
bGh3WWAtYSdUNacpvaHyDJiNMiOiK0d+aMbiGTopgaWFhF+ZUMou8tEbp++rcthk9fGldZ4oou60
2L6ycWDxNL3ryWIOaOdkV2jdRYJPdJzFNu+CW9TaUFfnlmRF1sJBAPqm9PPRodEMLBxPvM1Phux0
K3TOBLhDHu0t2ZVsSpmlrtdg8NKH9awiOKDZDErYeKUIbyTNv1P5v731sFxVz+vFXC9UNv8SjNgg
WulqQqveUBEXx6Kssq1iTc/gUPoti46XwQQLyNQTbCc99I+SggLP7wQxIJl87Hx0d5M4MWwjTF7e
bV2gXqmWI0X4Ir7RoNC7IqY2PhrDMjtMP0JZbY5SFfBfEDjflrgJNuYyxQx+ddFntisVjJVclc6+
EUd7lTHJ6LP7FH/CVg7mhjE5hDxU9sEnWbjMc3XMGgOBM6pReMcGRbWYZMIWZBu6cu2YBLxliC0l
e+pA2ysTm32D5s+A67/VA39XzUDYJjU72KynKMyNjvC7eWP7rWvvI/rDSHXHXxTImff1nBYjE/p6
AgYqQ4KkDHQyJYrVUbBEZi2DnJI8dKSDQMFKGwBNst45DeyALTWxe7hoLPr6NED+sTUR+2zssuF0
0wq0V2bCHvVvdqi7rxiF/5F3hPVGedv8r//5J/VbI91At7DeqFTlZHwvi/vob+6iwB46NuZjjUI9
/px1zXdj3cKKbdBMmkIdylrP8atY0HgRniiUUOiaTcb7mhjw798LL+KP/S3qgTejqbKlK/D72Yoo
+gIp/tubAYA1Gbpoir0QyKdNXau36UT0HQXPs1JWD+xIXKJHZvzeVUkpKKxpeKg5ZnlrRrdMflZR
PCScWiczSvLTooSm1Hxfhklya1Apy/sGINsUUn0afW8Irdw1lVC6aCwnYzOhLB5F6rFNM1IU6wS7
sWYiomzpdMpRi23ViqejlbNwGuBrR7KWwFVSNIRxBFr60W869x+iF9ZeVoiN7TOkRkw5HSc8/ViR
5eQSS532NBHYkBAkiiZYXIniZHQfev2Qgv3c6QVre01n/ROkTJuBBnp1iOUth6P0o0DDq1aHYqmi
DJV0CwdIZjU3AhUuRfQy2ywtjZTYb1vFoRIGh9iw+kOntQdflAaklfJVqYfsFIRScROpbGwmP7+X
yto6UobAVlD3MmAFjvMSzq2j6GPj9eoyY86WehFLfzEf/ZMdS8EzRZQ0oGfOrhsMph7fDqZJFaah
K4HkVt2lqY+grYitg9CLJbQitXdk/poQnFtim7G1EIUqXlN9zu4l3brXqnQ+g80cAFRqigfkt+eY
jsk/RTjMYqP+SPw8uBlR++KRIK9SVlLpROXwF1OFfEwm3ibMuGA7yBkwIV/dReYwnsycQbCY2vGM
UlByMk2/iKEqPsZwIT9emSXyd4QG0YLd2dO11N9tRI+upZTPAHeSk0SXElWbxnHvJ6dQm5noKS0W
maI8KhI+p3SOf2A72ZslEAZUbS0KQW1+yWzgLICKf6ulouzIU21I6U4n9NNJ/Wyb7ZucygO1T0ph
w5SKs2bU2YGwyrtuuRUb/UCxY7mac0CdVTBiW6ssxMa3qrTieDFnKoJ0+8XYYcgLTJAl6yvX1zAU
UDGaSEdZnwhmBjZwP01QRahKID9LjlpLSF+Hl41YXoUlqR51dHV09RDq9njfjCDiQAhtrLGh5GM9
azH6gZxGNGGbMBkCgnajKX0opqI6F7YhXAFklbOSWurMSgoVCHQUzsn8oRlu0A5ldwJq3B4EjkNL
fiJyG5B/aiAeC1vjYMgVMQdS/VkRU8zMDvpcKqhi4PbKN0pRa/esN1FV+5e04tDviNh1slDRtkHh
Y4fii720g59i0EisswBiyEpcMzEvDvM9+vOC/Gs7PvgaKe2dj2uvh7EKjK+8JPrvKuiHJwsljS63
gdckVOlQZuo3USyIZsf4klgtzJwUha9pxNQCJ/Nj5SZZSq+d/KB7IBStPI+9QR9THmGaqsO2LWts
i91MKa+oU5fvrN76GtmIOoUcCU0FVqLZ80cAuCnr4jBXb2NDDEe1KLw0KbqbWK3XGlPLHjFrloxQ
zWnHYbgxbUSlNKeBVJiEXZJf8UGJt3YQ+6U7MRV7WCD4/QPKMv9+cJb/pJhjANUNTYNeq2tEbP0Z
oZTUsuIbjSj2KAoclr61o8HBPgoli0/6sJCa4+Sz5jjGMZMiGbCiAv37SIK8LqKT0ksXuWKjlAML
e6bX8ptq4n94i2u0y79OH7xF29Bw8ZJTRbDGv04fVm1Q5EMDtR/lWPWaoCZO1aKBh9ZLuRFpwxGf
ZfGnz1CuJVnltKBVjqmuSnd9PLiyuKY5pXfoeoXTz1a76+vRPBuI1aICfh+6JDz3gn4VNUNoCyzo
KXUW/xEY/0cODJOgRdKWvWQeLVkw+h85MKWElF5MY4FsLK/OWqDfYcDbkG8HGVrW83OTwUvvT8Qq
b6hhEYox5tDwqfxtGX0G9O3lEwBV4ODjO+0kVHNFJaHXzfCE/ftDQvsjVGV9p5pCkiXxeKr9X75v
bIiSX/g1SvgYTI9SBZgNS2HsFWtw86DCIdMMP8egvlatVb+2xs9xohVvGk29I9xkY1l+dmOoOVgu
v5d2RWa/5JV5k+XTeLIQcXt1wlSv15XNAltRyDfM2LDkpX5cWS46DdANEbnqrge34dpZtlPYU7z4
xvjZzxdpssZrWQZooFO435Ft4JZF6i9gWYaJiTCCyn5ENWlfCzp561fz/w35/8mQD6OVgeP/bsh/
mYosyoN/8eN/veYvP74stH8InVWgRotcMU0Vu/tffnxZlnnIJBxpCarBDf9PO76m/4NYSo1zn7lG
IyaSheNfdnxN/MO2berHwlKFoF2p/L/Y8f/w4nNmomLROCllRePvqMsC9m8LVHlWmqS2q+FWrZDz
OiZE0Ura5iONB2a4/3B+qX9kj/2Xv/bHSFAFKvbCgb/mn6ffYG2M52JE1bbxr2w00E3pL0VyE5zV
XfHIya29ll70Geyig7bNsCBih3bC0/Asn0bXPIgNoxpOuBkWSuEV/ykyzliIB39fu9MnYGZQZUVV
yS7hx/sjYWmSGznVwQyezUbQk17236uh1R5U9CHaUgjoA1YsZauQ3p4/ojsfD1I2kR7QUUPG3oz3
er0WBzZFHgyhZBHrsltpOczCLkpu1otepjHia8T+AtXEIz2MR1WeB+TwZeGs9+U+2UWyMZVuFeO4
TKKGlKqq6rezhRylXYgf64XVhMz7+Uztha0RBqnFiB2JIoTjsezr1ts9PhSiMbhZip7ecDVgAGfL
aCxQj2IBlKhLce/7ogsKggVM3MrBDN+W6tlxvcD1I+9KPdh/34USAgnojLRww5cEz3spaYmFN9Kx
nOR76UpoeqOJJW75k7o5KPulCLfuhzUJnwfVqOVyvWPdxM5aH5FpLlNYtmp/p6I7QlJZHWkNYyiP
QYKu1+zl2nqzqTF9ygqyF9A0mRqygV6LfevFCqiRRxSYg8DhYEsLlkYsOspc61hv/fM2bV/gaaP/
wuqUvbVQdv3iVkfk0h5nXZxFBB5mvaudUachroVi4FvRD0vg4cer/psKWIWKilvrXevF9025il91
IFQbUMSoyZZ6gL5cxG0AT3f95OuvYtXBySQKevf9KddruBVzDsLlSxBWUpIWHj98f0IlYdnw9bHN
dqCsSyv/V7mUEVbyjjWWHKTfH3a9Jmtpuud08DCUsFwVVC3WazSkqH9q84EaKekEJqjI5bE0orLZ
lCp5HCSBo7vH4rDALiDp86dtBXaj1RXPXzfVhdQzMZtxJGAG/As/sx4dii4UahONs96/3sUvTv6L
zTHPToivqFohQH5KNR3jFRWxpjedMZBQDdiQHzW2IC5IzQj0GV3g4zCYXA1yylDRDD1jXGq3JBSO
x0EzcaBjYTCX97AetuRT/XU493N3zXRY0X87XnEbctSub6qBdbpt/Pq8vptifUv/vFgJP9/AIr+h
PkqejL7vJw4an+XaMSs4ctab68W4PPB984+noKtMMA1Nkos8uT6KiSM0yBJa/DoGmZ1hF7TQOHTX
RymL1sc/buY+GH6bABpXi3vdbVKy7VXVpxW/vsSQZ9Mr0+71+79fr7WAh/Zd2n89qw4bzrpxou+r
8X0NDWf+tFys19b70FcxfOc1EMOkD30YFDwR0AoBCADPvK+H//bMVnxKvZQd4mXMSqY5P67XRi0u
a+Ag3IlbXp5J1uDqelFZ+nvIlMHql/725vuB9dUErfyfO7//t/U5Eqj1TZpbyHaXbz7559dvaIhI
KWPdd2E1HCrmWYqoA+NUoC9DlJxVWJHpSkCP46OZYCO+Pu/6oRXSQXZ2IG6+HtWMmfEunJZR7+vx
kLZsVKsvxbS0zUBO+ZPp6ct/8vXc9Vnr7UKGpvJ9c7223vf13/3tNTnOPXKZ0xu5VsydiiVljJeT
7L/7b77vUwbVmh2lbn+ZTVEiTYHgtICoEIEPMJnN9/VWvNwlluM1DWdM1MvNQQa6tV77vvjzPgCf
jNW6Gu0kvo1MklB1rc/J5/D3tHz4//a168u+HynW133fXq/9+af+9S3BAw+FzdcwYbDHwfe7YDTz
+mXCVUPZM0eylKRcvGo+bNZ4mebWi2GZ9SroMWYqKWO56xXBIYp5LSEBfXLmqEYM3+JvGZa2xnph
6eJexde1ZUFfHr8vgJ38/eb6ACE2nwBiS+zE/B1RFuQBN/HoxMs0lw8tXI4W3CkCUQDf3XJwrxfK
MkF/3/zbfcushwVuZLxKlyPc9AXNfb5kSsAIdyekH40+7+NhqV/b2sFKQZ8ldfvG19EfJFmc2MGk
u8hYPB/MLezyGNP7B/DESZJ8/c1+wYyZ6xlUaQWdWYQgFEhw5EU6X09dJ96kVyZa26j1lJYAFn+Z
H9m/DyzZlqvYyv66qNsQwZeBB8KaYLANk78v+5/rd8N2NC/2RV7OpJbdpss3sn5LX31Ws7nE9oyl
vml0Lxv0RU1Y3XSLzHm03it6/tuBQoudNNPezt1OLgK4pU+LtuzQLCssYkywpJsd4RU93b2ooHe1
3rccDqqipft6jHnDjTTbh0E5DTJTSFOZDYXX5EqH7LllrTtNAZT+4aZYaP09luedHoSHSg+Uoyyp
8tfFTB+D7S18qXbaa0lh3Zakf5HK9Vhlfr+NgeD3A5nQMgucQjZrpPkQgJCVXelGlXRpRpncIJQW
68Uy2B4JZf7r5tcD0dJDSrFzh0t3dL34OgLWq5EB18RKBizEIe06xZRuzZDk4MUW4NahdsIlQRdd
wdnRzg2SoSG4tKMuY4VJWC+DE90YnXkxZhxXpdBRbQC3/U1RPvOUZam2XsjrLL00DdebuQp7azas
XV5ov8oRi2aq9seEFsBxvVbFGQZNGN+Y3zgJMz4BYoSZX+Zvt23BYAcvcbk7gY/79ZjF0NHriB2+
71qf8fV/ZF3PkgwMlQ2so0COucwt4KlLUmMtFbbecrXTYjihdE1dU+tYEYkB8zilDB4q6QN+PX+9
Ni4z13rt+4H1eV8vmcfoVxorDWpBXmtWFejjWtsaJYRRa7lYxP5LKgdXOdjljTzj72TN1h7X+0xJ
4+ESIvEkA4RenrY+GAagytZrBdE+Tl/x9tIOfCSp5F6NG/OQd/rd6BvaliOFKV0JDynRIyhWAiCj
X/e19WdgBbWnlKzM17v0DPWbUOGAtsurvh/4vjlc8HHZGq5CpE3kLXmWBHWYoOSNuSNG5zbdBTHm
VkjMnk6l9yX/tOTsPLh+wey4a1zjMb1l23EvIdxXwo1LUwpjSjjuyDfhiuLfVMYRBNZU3xMMUUe3
yy4pduPgOPXPnfLeAzEJkx1VZGhsYULJ9SLHu8XnK90U8YUAtFbhnNmZ8o1FFCWwGJuUsPi2Gk/d
eMLfg+oMQEALixLxmn4NkJbZbhAdkuyAwxaXyBZnWL81jvmJ2uLMjO20P2f6aV72uwLN0e6Q95rS
G90/KEHDQ2sedIJtxHQBsZ4lL4ThqgQKuuETjI7qQ5YI/3Z65REFBJ0EDb8MFrcNUIdW2hrJRlMB
XW2NDBGBF0RbrGeVdrGIvnqq47tGfKRnsS03J/1YQhuNb1FDcoo6aNGOqOed+G060av5DQj1HTUh
ClBXukPP3cA3frN3xCcclF/yNfdIinkVbvlcuZYLagqx60Xd93tSnTfRnekZOIvv2HRivjxYbnaW
9+VHxMayvcUigs8GJkCKzJvMjmFjnLA6lYiRWGG3Lp5k3/0gYPuSH/Tt/GjAcPSSq3QbfE6/wufy
d3Gq4BRtKAx62WsOHott9lML4OhWeWxeNfez3c83h+6NxBLSIXbzjvCkK+ecfizujuq4N3e4LSbN
E0u/linLRQMMhixDPvTaEjIT3oNMUirUK1sDWvTWRhWZZrtsrDe26RgPZIdprSN+acU1DJ3pB9F6
kvAM1QVpN0KfXxyTJAfxozmjuYkpDoxHPAhIR6lLlzJw8vqtvjmZVzJ+rvnBcPIHA4p/vxBmD7Dv
JP9Fxb4Mbn3yGCFnDo6nbjv7p3BvX/E4nYPt+IZQsvmlkAu+IbMhsamzueXoTg9IhoiFbTGa2wCn
D3ED6P1+Udu9q+WNmLc/2syNlWue7MviFvjRz1LyytnzQmbS5R8wg+nD/GXmHIlOod8kaG7Fjc9S
eHDUC52J5JlEqhv9sQf9fUOEooun8hcQkw3Si4Yj6eTfEyBg/oAZP9Guf0OEL6nLg9qNpu37t+nR
Lk+Kthcn1l7X9E3+FK1DZUJ82LmTHvt3wVFZneTCYfWD2sot0eIdsP3FBuxyB4BcJLNl3CgvOSJr
6A4b89n46K/ZnfVaHcZzJjYlZs78xOkv9QeL9LUHuHEkxXe/Aqf+RECtyV5uQLR3R3mbLnErO94h
/32K1AF74Vk9qlfSAwiysDN0JZvoU5yHd+lneqd5hcMm7VF5DX4lj2Ae0Nx1nUM+pePfIn5/KW7E
lbpAsA09TIblxrgt9miP59f0oN0+T/f6g7RX7+JP5JVm4Kg0JlzxO8pd4zhu8Qq0Gwaa+okK+FXZ
IyY8JNGmfsZD3iNr3hCn6o4bzZNeYQiYW98lU9TtQDNtGAtlMi95NYoHF8tUGzow4znokbW9ZQds
tQpkAGOjRRtkqS5j6otG824TPBQ0ng2n8LINXj+F3e+woe28tfb51f5BE+GZUAd33idv2Y4QAXAw
1gWooCD3x2HQdINjDgOOPjnY4uLE6RZvKdJhz6FIxnFIusIGS6xHSQJdN7RkEL+3cehY41bfjdef
xNyf2Hnu8/3MiZqCh7lrARgPjDz1VluaZJA0kQttFPd/s3dmyY0rbZLdSm0Av2EIBAJtbf1AcKYG
albqBZbDTczzjNX3Cd6uP6vKqqt6Af2QNEkpZUoiiIjwz/1488Lv9NRfZgBeW7sKMOws0ZF8b0RZ
nLlNeVlf/c8GBsy8qaKgoTdAgofblPamefDIIAakLXE+Ie8col0WNIf023RftW+cvVIjgGJYond/
WGNQce3BeblTW0xRd+G+OMt3wfd8IAV3JLhNzCvwLg1xpaPDmhJA0fGCCDkyZMi2+2t5hM7xXVyz
t+g+OsQ/SitwHzRHP/iz/KmyQfC5LZEOt41izPsj4tHZFF57iJ3wwVJsbHp9wgkpBD0LfTYaJgLV
CYyOXWKrT0lurKMtjRQVvrIaYz4K2HnUX3J7K9IHkttbE9k6TMT6ryffTCiEzMdLJroUTzKfk99O
N//3r3YyTQjubA4loCW21SADCGodoIXfMbhPDlQAt8/DPx/S1sRs5eCNub11+4uuq7+MymQ63igi
NVMLlmhd9/gD7FOHcqUmw4IZJbhT3t7E4L1CramxkErRiV0HjpLRO+jiSI3zOSZURLizjGHiOWgQ
6e390OOvPCffLhnkP9n6bKfNsujOPplKvCa81cPFQ/b55/stouMhiU2aGPCd1DnZHFtTmE394GmO
8u2tPx/DfzOBchlotBu3icXFLxeeYI4nnHSbEjADbanGIYweb4YUXF3sQWRpndK47Q6D3kvfHnpN
VCSOuJ+0uvDngV5JnqV/fswm0LOPoSHeVLZZn9pub7U3f86fDwrJkM1L2nh3I1hKmzSfwEBzk4Nv
AMvbWzdbGNRWyidhP1jSeslN6j6UjzRVzyM9ETXLBO7e5tKalrUXDvfj4Z1SlAkn+LQ33Nk//BGQ
TFUOFBtR+0dBGFHXRJceA5mAf9K33NV93MSxzc5zGLE3uoPz97vmBItasVXyx/D15syKi3liz7Za
r3gimj0zgPnMHGAGczc7BydRx2jVz3gr3I9iwTY35nO1BjdEtsggTHmUrG6VhmXf+Jx/Hv58bBzN
BZ/93Q2HbY0tVbtiqBYK3JtXswMqzqnH8UJ5vJkobxKdhhIHLm2YAR0xSCOYzHjR3sTjP2KybWM1
dz1urJR3b4xqds4lhELOvjF31ubHQpMRr5Ghj/dV53wQm7Q4ufFg0rVcmtOw61pp7W6y6u0Jvj38
eVf1VXKm/qtjBJr/DSi94S0N0tscjBqfXOoyKQxfCnnnZjf7+yHWkPO65YNRZG0LbFQbp+nDwFgt
FLqbwnrjo/79vjIB5f7/YdyNZv3fDOPQ0C3rvxrGPXDdxP8SfG+rPCn/HSP7/3zpH0Y2bizJzF+6
HkRrPZL+V0a2+AeWSylMxmISVPW/ZWTLf7hKWY5ymWfbfBlf9a+MbOcffKrF4JhRmmn5VKL/r//5
c/4f0V/V9e+Bfvcf3v+Xf+NhQ1XXxrB/N/m3hM1UkPE/s3/T8f5DxTrGuIY2jU5XM2qyxly/kRAM
DyYF5mVtD0+p48VPUYqHpaAZ2ey5EJ2azBr/KyU2BTWYbkGV41TKZ86M/m7t7HKfrEZ5Ny01OfCV
psUx3CgivVfci/soKtOXigI8Tg8YquD/1B9Oe0/3KgEGk2z+wFS79HXdCxHfS7Ziko1SYBg9asdT
45PoXtywePFAN1IYGwULtU/PCrbNvrct++JWCYmxsecw0pBrs+PG3dPcR76OftSfvW/gUuAAlhFa
uAjCc8eV4Tgzl2X6NNuWLqhk/pYoakKa3t3V1F4c0kJWHwT5iJbGHlicvDrPNJ6/zQunuRh44/3Q
r/1bB3QMmkLvbqlbAABjWvEbZM0tSD2IK2tx4d7zsKyUXMUCwaT57nvITGmWHaxmzumGdhVS2hof
WuqXpwkEV289EPr88GtquTy4q2B+xju/uBtVtly6EEYfv6x3pvIkYCHgoW69AlB2doY7tlspxV+k
+LShVZyQbThjrI23yfJ52jTjtoxrsu3rhMd69Hee/TKh7mC0LPalaXV7g+3Kwaju0m7w381L+mT6
bnmNBoDkUzHtixnpfqG3C7LRUB19Gk4iLNsTZ0yfnNg8j9ZVzOMzsVvroRhI5coijw8+PwJockOB
H6uzhnGqUQY9ma7jAqeHcHLibwbRpu+0Cm0FM5Wrodp4IwA5H2vxi9dRg2GCLnJvkeZjQhUfGoLz
2hFzaXce0GXwwY/KLmzGy2F98usR8I9rI0GhiO1dnpx978cHYS4c5hlmcCihexL3jQEXjjCVkTbD
sc8owjZqN75Yk/G74rxdG+ZyXCKaeEyDVmX6zSy79O/cwa9PM/8o1v7E2fUAOM8Og9aNShqCWU5i
7CE8ESSVip7v0YdDUpdq4yNrBkSivlqi4ne1fvDW/hJmY3KMy4EzXpZz3cfsmSGcFSG7Cc9/XnPP
vlfQvu8dBy9Gl1PimIj0JUsog+bKOivI3NtJuyxFmF4Th8r5Rsmn2YFua8Ul73YNSi8bH/aaZQ61
Pgl3UcPhvRbLfE0j0KOF4XlnY6S2VBTY5KvEo63DGLZ9tbxD+jG2I7/ywEtWdt4oIrKYhk0aUvxg
0+hArkqOew/NAoPYsHmd5nK4zG38A44+1WfUYtJwBKpZEd/BqqkgRxiH1Wvb47I+T0l/aaBwXT3M
ngBl9I+/oAWVTtUeZwPoRC+wFfX6Yq1DgkpVSVS+s5jyLmThL8mUfZixaK9E4F7Qs863Nlob/12M
0eaiqWdUhmcbvGbVZ1FZYHy7Mii5A9/z2vmAMJBw57K8vZWvT+ts0xLpuVzctFWVYR3vHcNBqykr
+JVDKA9Dn9Wg2IizDiAXCDJTAEjWhxea4DbRVjUsXYhpD06SwO0GHQhO/EuIhuQADnnSJPCz3gzm
Vr1IhvuKrMdmaSGD+Jw+GHr251glpJD99b2cof16uOKp6TaDbppH9EH/k/0eukjpIQq5xTcrDLeV
FOEeolb1LUkJH1LnPTROfR/RzAmkd56f68Qqgtyr4ztvWeWmUbgwhAL1QECB9mRq8h57r7WfRGY+
2k1fPqrJI4udGUFbUdiqALA/ND6sKtV4P0CxQmFxT1GdvkdTtO7wBxDI3oKaSU9LR0xusLLkNALY
2HaFx4QbXxXbdAyOiW2kx7Q2frhpNRF3tB+r3N2LGAqrNOkOT/O2gsVRV3ey1af44QOwj/eEyuDF
9mPN1b+LOQI9dD6E9VIRXIhmCPyRv9oBQw+qwEcRntvODkTjfY80k98Jl/BBtNa5zZxpO8PmPQ4p
mdcJRRlAkEEQ3nT9vcQeUXhUmq+xqr5SdxKPnmO8LaZD+aIc3ioPxEooII57amtDcd2b/fCbNoMB
+YiZS9ZV8Z2LzYA+gjU5FplYLo3KPvPEeoloILioEB0gy7PXdvlZj+HjwBDvLTWMz8IbLnXtpaBd
ZXzO7AnyQjwAeXX51RaFrotbm/bBjumHgeqPdr18rWb5RZ4JjktRxPsBrxdQu5LsXbR0QZX0ydHn
it/2od8++cbJEc4vzJD+exM17nE1o2ui6NobMhW/pEtmY6ZNnmeTEH3Z8qdMjfsCz3gBn21r1f54
ER3h0qQpP0MojQE2bnwdWUyVFIyKw7wa6QGgzLCXFIUBL7dBerrV65APDgOqYj5IXTOvnPFoWp63
91pP78td885vUC/BvqiDWiWhW2Jnp4hN9ZZWBGouABg/TAaZtaySXza949ZIacZkVYg4qXVdkwJJ
SEj3WXANQQvdywrAQx9anOSxyR9Yqestfmf4NY39216W78WQUdBgXcyx9N+XfHpmY/R9LeMyaBZq
5wGHvEWjH2N3MYfubsUBWGfqeyyw8dIo/1ljWaC7YktSER4QcNN7UlSXvxcSb0lPsYIHREyKAXjT
AgbpWBOHobfZA9BFTWdYvYtBIlz9HFLXan+nIsJ9yibTOuVm49zZmQPjo2GljgVzMCpV1bHtB4Zk
Vly9YutedQmg2kH3czYFdY/H3OloZ7MBwVZFRCo+Q4MIc3Xk5b7Bz/NT5s85HUGXZg4Rwi1FJXOT
Wc8ZQQmvH/2L01TaBuifO5eZiec83oqQ+/5h7uroIqzk3C7AxuuspyGrMi7jHK57K5bdBt5L99T5
4cXnBnRXQb8J4qzIDl3bybuxjM+yQRlMMRoyDM3/aiABXYVRxsEwPTUFVzbojxmtcXjpO8N9bRFW
AQuYQWk15l7RVml4VQ8h9Ct3zPKk+uVXiyN+VxIgIWVsMWVW6f280ojUdy01o/CWywN0zmEzKtDh
PM+Uj0TF1yQk1bhM32v4W4Hk8PyQ6J7Jqm7LY7zM5p5nGpRF9O1vNmlDVnjn9EZ0mtYUUUP5W1Ce
Axn/gc1jOjFqb6xjOIWwT1qXIm/VUIox0kQq3eqvoQXOVSFMyphDWidEiUKu2qtjGB9TFbcX0TAg
MKqX9HDbRmQmFKXVek6L0tqblPltp2woP8dmN8zc2oz1arnZT0i9DrWq1M6J2gO25aAWRzVKEwzG
jed/K91nIxbgWEPx3RXxcCjWo6maLjCttHuybAmLufcuCixow+HnjhEKIOPyQnT8N7U/lKhihd+U
0cqi4CVO4Cda8AYnfOlRREhi0dVl1TG7tbS/Fmy1KOGIdjCHr+xZi7uC32LACJjsNbPjY+zgCzWN
GDHTiZBoPfle2B2jl2xFuKhc7AJe5oK1N/tL5ubB6FS0reVVdFzU8ia6ITk4NsqC0SbaE5Uc3HR6
jNm74QChhLoewmDtec33fEfSNl7JBtrgmD69puZf2NY4oh5rUe6caHry7aQ5ZfXZGlLSMRkxHVgr
JIdtSoXZYTcpEVg2MpDvWijY+Pzn50LU7zHaZTa49UkxjqqTen3OLJAlSbzcV0lLVeQ8X6uoDAYn
sU7dDFXYmKmYIzaydQw24dQEEAHpMooa8vJXCQeISbaT3GXlgmVngVoW95546BVocDnL9cCpCxKX
gaLcxIa379RaQapgRemy8aPQLZa3zRDfL5GQGQGlr18gttf6FGA/rlEdhNPq33kZBJ0B8u+htesX
XZIQJFYC3SLOn7JCpPf8/TmXytoy4s3JQtoF3WVrC3FidMDWktO+bcomb5opsgcTH0obt3Cf+hdz
Kr7SioRES0fcXTOkzWksTZJABqQQF+x6yZlo54PJ2ClJdtqns+k4zKkGaWS7tIn4r+bcfWkd1Wxl
tfg7k9USMEG4I1ZQTc+Ov1gPLaDy218mo4r5tkj9FsRPyxAghu9SnusjYlfcjmMJ3qCKgIuQLMFO
ymZ7P5A7ZovR5Owq/ZPhsPEdEvbUBh2DOKMxuBdclY0BCDJ27KPXK8BnLcWwPixYyxx3alHE+oav
UfcJupwDMJ+gt4r5N0wcte00WJxGwp+4u3lBOjXKFVZpaMqxEZSIeEHUOesWSlFy8H06/ljux6Ax
CrKc48mOUNaSrrcfqtpKocqQ0yU7Q8kpKyZUpij9TDMV7cKOZPztNsBTt+vy91Q262O3go7qV9We
+iYL1hj+eV9NEzqpJQCDRA/+VJavVl1++uRU8CcwVGLDCCySe324zPEFVMtLYcrxUPUmlcshuptg
u9LPHFjMvPaOxZC80mGBbz9rq73ryWYz+ACwvBf4mUBi65W7aDYULOCUBY8STL1nGOMhT5cPP20o
v+49+pU7wHe+vixbEqjWxBi/yLJ7mtQ/ktiXXH4k21XpJJe6XL51BfaAmy89rUK5Vx2z0GkNeUKT
7HPAz7wZfWAqGbyh/ajkvWsb5dmdKl4oYeVBzWUQLObsUtqiAQDp/rJUO+7mEDGfEhbA9kluMM0L
J9ZVOr4XGNU8SdvbgTtRSxaEffGyLBm/8dH6XbF/2Y0punQcjT8Xt+bpzukWxwRw13P4DKAw88MV
jToOMqGLYOKlBuoLfM1iRAArPWaqGWzZjAafLdlDZ7/YYALiVh3R0Msj4aB4m9BkdMxqm42dJe8z
K6nuDeGcAQzVHHxDc28Rn4ZU7P5MnDkI6bLe2VNkQwGiBEAefKtjLpGx3Pfct/H0Nt+lu/zsaO3h
3Hlcu9m/r0eKM6qy9O8bhrT1nEHZm2EcD54zP1v2LHkOl+my6JAkWge0COYZpb2G92QKvji58gn5
GII16D+UB4altt3+2lbXMpkOrOL9Y8h6dBBIOduGaUuMaAVEA2xB7t+tE87JXvJadF0CWGabYUgh
FbtNuvUvla7WFmphylacQ1i6qLvcNqxXGUnnLlErer5XNwApQTFCsHomt3giS9c/YsdgrNRH8UHC
tPJV0Z3Adc+VLe7syaNYqQSeEnilgfkA4vymW1bITMQvNpV2thYhfWCGoI03IwAMPqO0Hkw6Wg1/
3vagHd5jcvWDWWf7KPXhMDnsdqqyc0kp3q0+scWszh44ETDu93OC4Xlk7lSyYgZYFAVIjk1xsV4C
59Y270I/fZNtP9/VFuvckh3Xpb0ucA4uRT4BKgu7VwkysKOyHCSSe8+545D2JdOz2Xyuc+rNU/89
g425MaWSpyGigksB/9z59Hdv/TRjVAn7wArHgOVyPTShO+yqDuhh0trjkfzgmekKuINVPVlFZ10r
9QVqgQPrVF1ri8hvx4C5Wgt3a7AcnCyYtu3AiHctjeNSLtjCbTnvsxqRyhOGz8s4OS3WPSgAsJgZ
cMbe6N4btSIYlD96A9S1yJPPMB2LSxTGX7cVK0XxDztC9pbVAH9bjbcRIWa1ZPsSZ9xfnNa5h6fC
4HroxwM3OfvEbYUt+5MDZuo9dmDILd52cuiDpay2rzcRY/xktB8nUzDd7kIairjIqWil6/ssIUkq
37Je1yXbcBAxj77BRc1a/WDrn3amCIVTs0hOfkoc3UFfp4zr4M3s9yB+0jUV9th8I7ZzTWqjNVnR
b7l6yzXP5dGkofd5ZgtoL890h9bfUriMqk/RjhxC3GrO0aYE1PAy/Y0Ly7yHXrNzi5jSQSTeE6gs
sfFngHA9RSAPkqjpoE7NDEVBMncPm0MRT5gpkjW7JDMQ6CiD4BHNjXdfVpVxbNTwUvkT339LlcZY
tEfgpuVhjH3Gv1labQXpwft8cu1DnesB9jIvgT8L8WMYMZ2IU+1O3afV0XNGryfx9nV9FLgkj3ka
ssUHq6Eqw783q19q7g8zA6Og7XpA46b/LTb4bSn0GUb4SAERq9uVlPqzuTLddgZOM+xspmvzBZ+N
ojinxXqBD1uEYUXPquE+xzGTlM78iMfe+YqMzzA0BmK0LrMeGZ4kKC2YtlgHYn96pEiMlh5bR/yV
yeid+zyruLE1DAMxpiD3m7rxpk688WGyxlOaT6i5jspeyqEhX0Y6iqnjvBtDrtlKi7XO1D3TZ4WY
qTCMpWUM8wGGUlAJ0AaeWb532dMslxUpRf60nRgsB6CJRyEoKxim1wRW76OYThEa+p3PumxbU3h0
uxlIJJFGNt+i3KzSYPxezOmuIJuF3kiXcFF6/CdpDjMtNCa62LM5MKLIOCYGe+tyWCgSBMAQ1OME
wgWS4t6tR2tzUyzwiMN9nLziYCTMpBD0+90YGcW+wSy5r5PKJ6AKKaNCK/eK+Iq19LlyOI3nEvIa
ydZ3nNzrifX5YRLq5+hW/kuWWv5LLVAIZrQJePCTxJBqWYavJecU4oY8GQOgPkOFjOrdfoO9tbyf
ouyjyzn2crukiQmd4Ql9JKjmKttN6wzOhb0esr5m9i7OsQQRZjAgOC8WJeaGA/c3aSAATvY3G9V8
k1LOPOR98iG9+qiI9DbuT80c0QqH2lIr/VtmmM0sLX9Ad/xVxrN/8mTWaITCg4SceUC6y5/SuXqR
kGQP7L7mU76IB7Y60SkyM0w2cUwdx1gRQ2c0HuQVeKGwseVpNGyfEKx1dvFyogW3YhOOKUCzkX4T
r2R/xFqR2swiOurfRsrKgGMarDmLBUyUjjhFWZyiNC5eM+JC2nKr++QoOc4RGbDYEjlZjiResVay
HkmgNE1EI10aeQ90p5DjaYN5oLOOxp2ez3mm+W/j6FY7Sz+Yv+YEaVC33tna+9tThAcydNj3Yfhl
NHTkCSISKdbUDZv7FdAaiqvBJxllap4VJXtLobDy6d69To+cdRPfzWLsdbTzqYGevk439rkDiRHK
/RDNIdWRyrA1HpSdvxweh4hd9RyrvZv6C7JRsqOqZjrTgzSdZ8wgil8b2i3tgV4bXzlWbFvdK+gU
Al+e7wLnlg/dQPfgtDZPIrQ58OYMXQ3dUHj7PjPdWgiynDM2+ePAdPj9+9WbN1T3qaAscG7kNh9p
P2RLzc21sl0YAm61jUxaEn/23LTPUkduUl2jCDn/REtUd749RGzXM126CDaJTeSUdbsC/HJNhMYd
sw8Sxb9oNkm4F0V3he4dLTVWxqHX0aOPcDdEA7WwuvQx0/WPMSD1TbbA9Jqbn8C/WUUNpKrsLqU5
cg0/b05Ze/WgXAjwsDqnRV6cUA6mQfD+4NxvtmRT11IigQ1boS+R2wOSL04r5i+wRpbxLNwqO4S0
XEIjIgI1U3xZxdOPPvZpRAV64bEPCtjuwTKjL9OaKM4UNGgSZAUwDcSJfQD1mhM9m6Uu3JRJSRQD
xKwc5Bl1sNrDEAJQRQE10U7nwFbXwbnMlHuXccjCrwsjJiEVtDdK/0fU5L8qsR76GpgObaAhOQBT
d982K4MMVknJtXJaDMy1lhPFezs230O86mdbYIBcxuXL1dWjlP2wC8wPHZ2knS4nXXB1rcoGMhMX
xnkhfw+gFPw8VKb+3JRvpq45HUwTArYUeGHnKw55lsDKvb/51aVIi73owks1Ybe00nrF8pdx8UTR
+yhG+61ayZsTUKXLJovBqXvDnsIASOn18ubnYMRuM5K1q9qLU+r/6+HOShbzwVBD9k1V9Fob7D5c
r6OIzHJfY2MGDAMKFuPJ8m6D+9wRxjI2MzFvxhgR5QF0zLpDJD4XicPLMs+Rbod0MlRuFCtaQmrG
J5xlqJQSYL24CADVWLrPFuAGkCZ0ep0KmvTD0tW4FUkC/H1dQiTiDkpHriHkm6A0t12818L/5fbv
Lf5GYyEDs1Kx6+mu3Va37pbU7yrdw7sO2e8Zbp3wdckH1qCN4ePbsanvRRbGCNr1EisaFJa+Es6R
DnL7bPDFsW4ABkYNMrbsPb0YB05SsSm6IbIArYZ7OXBu/8k2xadY2O8ICCQGXvBcPKM4Brm2WBjC
/w4D4gueHS/e8kLtHxCAl7m7rtH8JXSXhOHRaYzc8EnvyUf3U8UPhYUlygjvzA7kzDjoQ7X91prd
i/Dk2QBlEC7jc62GLWjubcySALkHwiYVy6buWm4K/y3DORMa6i3mU88ejvzJSbOjq93lc1hDpVlh
WMwPUdM4J6YbA2XJ+FoWqb3WtDxZh4Ed74pC1jSHuETRZsgcSFiqG2ote46DjQVk0V2qJ6VZMjaT
JFzZdkEvpWbNFNk+XqMI7Q4KDcSaZ4j2qBGlNQQFqBpB/fDKEr4kLxHyE9sXmDY+yw7EWoqDNe+m
0tQpJA3z7JFRpesXYhV4nFuopDzWcb9VLaFuRqb89Bo0osk6LQ6hmLqOQ8SBCP7qdHTA8Ayax2Pp
MMktBGEC6xk0tcfV/B7aKyh7zvcy9cvjOLFu1w2FtVxrvwod3LNvKKDChgrkIX2hDwSG5gWtvn9P
yuOTDXFE7Lx5VDpGONxsTDPAoaiFPJRoBlEOjIjJBEeMFD6Rq0lFlmYWMUOJKLwxG3ZKEI38mkjJ
CuRoBHY0a+qRrflHkVMRfISIRK8WPllNSZLgkgrNTXLU8l7rLwsjmEpK05U644kdAsBKsEsm958/
sZpa39uFpjTB5bnSxHyZNb/J1iSnVpDsJIz00rhQnqJQ8540+WkEAcW9ruGsYnMuxAEHTAOGoDg3
Ib/3WBOknBIOO98FQEI2fZRSP5gm/wTUqZrYRq05VFITqTLQVIq+gChhjqaZVX+v0vo7v7015d9H
TbjyNOtqBnrFABOwWlm8z09kLgOJJbfWjKyFjW/NdgZ5Fn6WXXaHvKFmSoybFMAW6xU4lL559jV7
i0PpSggHHhfuL2yrILp8zeoagXbZXvF9iKB4JZrnZWiyV6EZX7Dbfvh6d+LufM0Ac240MLBghuaD
ZTdSmGaGaUKi0BSxAZyYq7li3M6rDZA49HhNHWs1f6yoIZHBfEwDV9PJcs0pyzSxLNbsshyIWSPc
k9BUsxnazW3dRsAaTkb3ncjZqwCEFusrRWk0WiSPjSWeO3w4B6/zwqDusxW1jCmCNy6PQ0fAJEz3
sykZTtbyIJzmfRlTiNhp+5D188VBEboIwM6LAw3FaYFXpHXIrVjOwG+LHiPA9ArJ5JGd7ROnNbVV
bosv3ZdGIJLyt0tcdcNZeQuBySU/nH8oXknNgAMdCOX9JOpj/5GZg31au8ULysnhmYtGUELmX91E
v+xcQT/jThdSjoeYB5j9peUIuMlU1z6iiLZhwpGlU8fQhkvh5zXx0WGGAtRwF9TCnONV0R6vcgoU
qYzjJ+4TIbIiMobLZJsMiVVb3BmtqDsN5DwgsYCegq25QbyFblWYJi9g49A6TXhwsy4/RlbiBSh2
IrANA7qYa55obtqXUYdcUKhvCUGwk2mxifEAG4Mvu7SJQk3AcTMk02MfYQJgY5K3w/cwLellYSos
1bIErjWAymuZP09j81VK+8uATOf07sWsYXaZKU5aLCxAhXALKGM6zS6wGw7sHXUgkp8ujwNjfK5s
asDyBWw95n7fHPeUf1LFx7Rm62cUuZN0HLfsnN/9SSxHa/hlWsaxA7Jycmq8ME2OD9hyr2nKL6/3
svZgFR7xiyZ99RjYHrtlOMJytM6T+xcQDoNJGwUrnCWDVgJj9avfbRXmn36JvNIVJ7uLM3ITpEyj
IGUHSYa4FPvVcf+CLyZ3add5GxoZUO/pmIzTZCPXWQVjUp+czqp2/ADR3pQIZJD46FIt7S0D0IzY
MQ59MZszREH5zkVAsARBKO5qm/MRxoAohaHJZD70i8dkyqOj3T+bI9Ydo8WYnyVs8ARwfVRnM/ru
sGHV45Sf0of3DMiH2bYHLTOiULfHrzuGA1Kj2co9sX9e4DDZXDkxIbJCfp1ThNL0QpFXdMKCRW8g
1mIKgMZrRD9GTflg4Vu/kO/dqxpwTofUuOFA3I5RbRymBLkOTvWGkdojGPyNW0hJTU904AaVHlVV
uwFH6c9iONW5+Stsce9GzoxzmdTwluFXfQjd8hAiDHG3Ypdiplt4VjRfEsvxxp23Lpd5xjsvvGVj
tC0NNPBcj47ANmYLYKNYsLeuImPSu15/tB3vr/F+3c0J+l9LWI6cCAGbShKLket23pkM0PZhKr7s
9tXxnPY0THgUkjkVen6F8wf3x87sJJgsRK7KweYCLhJzhdp7Wd4yUMbCUKhjJgyWI/qLqJ7Y+JB4
A6YyHOMHho79AkbVnBh3leIym/q0hkOnwlrvUTJB4cmnN8ttIYebo98DeM2WPaUugTEumgU3DQNC
0AZ6+Q+M1gvwbL4xl94XCKbLnV3S45V0TUM2z/6l0IMb84Kvt9xRKfYKCNK6LKTYnIZMizdm3aYx
2CSzzGHE3mIHgw4Jcyalh06jZp455bFIgyWn3GXdWWLZ5smwnESOD6jtsLUSLYyLCTL2WjwVCAVb
Jxl/eK37svbtGCDzb+saRtSjVA7txQ5jI3THIPeHk9nGeyXm9lx19k4uZnbsh9LHKUMcK5yYHpKv
yIXT7WdwxeDdJxoiI5+QSHqoM5eWR5kHTVhTAm1Yh9AiTTSbMBxsm25Xzwb121k/Gf06gawpbOhS
ujJWe76alCRu5+dbNlOzJvCYJHuh1q8m0W1IYYNTP50/ZXUf+V3L/Eb8yCeHGNRE7IpAKFUF1fgN
8w+G5t6jySX3LwyCjUPeFjvFl+xzNT+3JYUrVUIxS6f/lQm8CgDnGqkNl1Nf5R5S0CmlD/hJFuU1
zXv/zPxG0uG9/K7MeD5Spn0PzQgYCaRUNo7d1rFjoANZJfZ2FD9mU7MJw14cB+x5RT7CLVLWxhEj
LaZcrXD86IU0KgbNzC22EUGLFiGF7Eyxi4zoW0tGqC/Xt7o4rFxR1KhHACxta5+kVR10HmuRW5ho
vd5EYtP07/CNOVtm4vOuWOFulvKzzJchUN2A0WV+iYqUw70LC3vuEqa7hb4aOo8pPJXBbojTburX
nWmmr4O0PhTjo0L06CvYRJVVxbzm3nJ8iBCGJcd0rg9MZE735MS0MzGmgjJHI1BDB+IeaNJFyfCD
kvNwO/TePo3m5CLhrGaFGx+1it93EmPMEDlByv5/NdrtCjyTHr2JeA/VbDt8Wdemzh9Db+72lsVl
o0QbYu4DOtMUCXyNKX5o6+Ub+blB/HRyXq5LXb7VfcOUd/S/Elg5+xj/OxXtUN9XS8uQxSVfOVqU
0KKohqiogug5vJ0jJ91huO8ZxSc267LPKIz9fPIeupIIo0MJSh6hc5puf55K/UqETKLvfZqXomPK
jTmM/aWWbwoU4OkG5biROv7QSTyPg5NcBMUzCYkPY2lAohNYmGiIAJashYXbg/XPt/5fP1aQ/930
HDxXPyfepxBuQ23DH1NTQ/I4Zy5ysPaqVS8mR8KsChfcRv0hhDF3TtN+grnOW/E/37q9+5997PYp
f77iP/sUIWYOC4k7bDthZdxpAPCmXRtTeJ+qXWStMESrHmfeAnnY6JBn4jXdlXH7JibxKxqi9jFJ
k2kXSmJvolEXmIyoI9Is9xTxYRbgs0i8+5veSegP2OEhqqkYHREEKbqkjBy1cBrTO668A7dYez8v
7EkGP54fJ3qG+rgQ29JdSKjZ4LU7ZA6XUe1GDMmF/AjYT3zH+FiCYT0itoVfX1Zm+fcCmGEyzqDm
uM0N3eISVOwPrvBJalnfo5TWxiXsYKSCyjWslLskiO+JMyHiu3WuQvub4tZxCuUWRv9XbYfXJQI1
73GE10NsY5h+2LW0LmHSb62eIaj00IUWQIhZ/Nj6qYNm6GB+HHEUwSL73+ydx3LjXLal36XnqIA/
wKAnJEHQkyIlykwQShl47/H0/UFVffOvrHuroucdkaGQSTqYY/Ze61uk+rCiND3p3qbfcm2nt155
bZTxi+LqHH/kPfllY1JUH12tbopdHhNP0g7oaiAe6svKcuOi1ddez86+H/JP7CKE3o9Mg3J9Rw9N
XXpiKBgtUgQFIyY7okVA5p8TKu019YjElK6oiLBbqsZTX+GAtwmXCRS5Wqpq+FFToMAHFw4E2Hbp
Rq2sx0wiUKHp+3GltCF4Ca07a1P6arX9bUhZOMgGrsc+tRM0PTrFFt/fW0ELyHKajJ2mlXDPWsuA
YmI9QvhuWfOyoyPMt5nLRZhPh9FaA248JW0r7Uo8/kuvNYl1bT5LQLa023lCrB8k3w8RhawHnwos
cZ/VPh/OKr3qBYNmWzkJE80qTMnhGHMbc+SQPkxjewtsC1xjonarqhNQDJVB7MwU46E1gmqrDSB0
Ee2WOKSc2tuY1BkFeXfU0tN0dO0Kkq1NZK0V2Ml+BJrQxGm/+WEuk0MR0z/AEuLDjnbsnGOh+Km6
18X0zEZxMTW2Avy/Dwj/rnYFUdzZNCibn8+vVGfNFJRQBvlEt5x83hGbtZE+izi+GAMmxx7dW3CH
rRnvLbmQkSVQWKYofW0j1jsq5aefJ7KNg2bymaSeknNgSuuGmkEXVOYG3ca4SCZqsXDGfNR8lgdA
iiThwe43ZdB1m240IFzLI02rGUSX7+MQL29ygoa/y9OW1+2o6eMk94kxlgwPw7zEhcN6GI0ru//Y
XrPIA1jPXlAXNepUmAVjwfItiYdFFB4tQ3mGTJAtNdt7rwvloEWm2yTidcqSl6EiDDsEGCh671Xz
Ao8udtTeOuKy5EkOsMQR2gXpU9c1QpE9olsA878oJQFbQoso7ofjK3z9kY4/9agukmKHSHJOrBzI
t9wov+RUuBUJM9cWIcNCLs0lhAi3j/XwmgV0ttopuQtL2EcpYb3O9sERdKRoTVvROY2jjSx5xKPm
enCMGtPeDlkou3ZK1aXXD/lgSxvidug4VjYlodJA4x2clVZhO/NuqgkJk9N7hr5oLMV1oJTj03Es
EHWs6xHj7ryL6gUGanVCt2DReaDviJMy6R+thDpH0gJ7r+euQ17YvyLcB6i52sxRZrK5OpcYGoNS
vV1z2P1sqpe0l/eBOruVYqpbMivSpcc6w/Wy+hT4Jn2rInqOClBOdh9lqx9E1iQaZjEI9ROjHwZF
QyEwOPLRAbcmXYdxcBLMK8tptInGikg8lNHM0NvpX3+bvLQZxmQXGPkhn/hOEVbHTOk6V6ETYWmI
gpISI+0U7bxGlWkjFA8d5IRmbmj8fGkLBCqGLMnoBr37EAMXxXcwU5RJ/NW64TOVcxLxbKTOZTvt
WTKR4sQMEpOrqPqPWcpCEecEwWUUrHdmi3lSn79MeUeJsKGz+GMYVNTwPpE4Rh+B3PHIVNu9Cv9u
SqtPFeYyxVUegwKAjdU8ppkgZ2zLapZ9qN/1isgPLo2NXWr0PLvqaKFvei1AXrLvqJ3MG56ruYOd
W3hr5T7+RC4VbDurkM+gJAOwqTrFwFC6o1dMJy+8IDImeETSSUwWsb7uaxNml0m2UShHuGetrF1R
jgv2k/Q9Uq9nJ6HvsSiaZ7uhpZ1NSvVlFQ6Gb6Pzl5COmFW0l76lUQyBuoUDYoXnWC8P1M+J3KDY
xLqsPaa8+8rO8qsnjF9Drd18PZheQdbubdEPX6kWHu1Lb0zBa5XS055IDKCDU6BOtiLCD/z8rgbj
MpqMft1FVPBHLANEH5C/qBbhi9rar1pvVJ9j/SwCUtoz+eI3usluqTdWeqZ9ewIxapT70iKqrMjx
OpW9YYZgS8OLslICP6Dm7X0RaoqOupmWwYgM0M+n7DgKJKKVQt6MmCXgQIqtN6XfNkV9aWTjapZh
uzIqH4e3RapiWj5Ro6JxlcxugXQCdAinPrroQxg8ZnMkoUmaW0hTnzuDkY0Ii3c1qfy94aGmbBqt
XbPKLrZgYWSWXDm8YA/jg1yjL65ltrPltUc2Cmex+7Aaq2cqsavHIih2cIS4i7KrObbNwYNwVY4K
hKtQ8dAKIOwayXfDAYPvf+A8moEotr5FDVYdv2yNEFOfEM64179VIi4sws83bN7NddhzoGyox+fW
UrDCwkhzAdZGNzxf7HPxNH3B51MmqdhMrHBXwp/aPSk5OGZa5VIZSLWHiraiMM2D2ubumPflsQu0
6dKabUCmCelZA+W2o2XKDw1yaeTLNZyEkkCXCja101UyBIykVV5rlXRBHLAClB5tip8vKXvCXfzc
B01xzGBZH9OKjCKroLr69x8p5Lt1o49zgsVx1Kf+MkfVBSMer5SUYAZU9RpZREJodoeeqiRaMJHK
2SZiS8s4AA4gGYLxbogdYwCCSxpLs21E/SJmqLtvzMe8oHKjx4p+KGPpyWhV26EOkDlN8K0Ic54i
xzvtoI496oQeUkctbdAObj3aTSxZweIWMSLXZNrVgeGdOvQAWtLvwmCML9atN2MkRAaZBVbeIpCw
ifepMpKcQT6BiExZEqs6taQC0wzguXojpZnlWB7RCn/xOf7DQvhXy6Ax0yj/MAwa+BlVbIOqwDz4
Byq4DTyCF5sw2phqjYlnqtVj18i7UG3sBw7XuqU2tYt1LWsW1G0cUx8xmst0/qcMUwpLKcTsyRgm
KFqi+4+NNk8T0kzjUNogX0mJcjRTsI7FjLuYrVAaDuRlXglQBcSGmkMYwX0JWTvHifnYJHaN96NV
9lqMDh+umUwhQZ4c6knBRi281x8ycW2X0VZttTMJP/7x9xcrzepN4rePvlLS19JZJ3Uo4MjdIkZq
auuCuAfl2grb+w+HUf8XYL8CaFmh36ULS+NQAmv9Kw+1DzBETMALN00vPslcUF7biuzIWIO6jOnG
pMLRhS/TSzHWaH5EQiAlTuorakcDOUiSA6dPtCv91/osYKujWcDAoqfYXyh237hxMeO04lEea2kb
24SCU5K7DOCGVxz72slN8yNRqhpeYRg8qNgQkVwEbyQ2oikapvSuAEde6blO4VSf2aNm7Z2E0gJn
HMs9ktBLo+LT0+ty29B3Zn1WK3dLp3/+7y83Ddvtn5ebrREeLasmNlkhZv/qX7ixmdZ6eYAuYNOq
3mrI0s4xvdot+pyPG6kjS0kDs3pVNvtORsoaQMfiGnB7rQ23lIdPXmbLh4AOhRiTCmc4tevIaMqN
4Ru2k9JvXH4aReqfCTkbpvEpHcITlKph5cVoGSUvfZWIRbpJvb5Hw/PvPxuv+99+OJMPaCIXVvQ/
yK/ZiIuVqD5k72aSbJGXUj5d97kWvgUFqcDkmMGM1DkRdK/0tVbWsH6kUPpllQpzF4krtFyKjR4Z
0MEtmq30T7sFlin5qbKNfiWqlFI3l9WinnLEK3Rsz74GwPn3d7ERnISqNaexJSpFUuPmo2OINOUx
ezYbr1rPmXW0JHDlKqcpr7OV78vi1SvSbarTjcsG+S430WuoduETq5vWTXDAbHTRqtcEIfgCLRJC
zH40kahLz1R9zBtWiZiQrFB3KvYcwDps8iPpm2zGBKK9tuLOUfZqcKkslTA6X7FuTHo7pOUtAIkk
OBTkbp/YzDIgeHgpq2jw9nWZYcw3uy/wGUtPB0/XjiMad6SgqnFtOnQMsTCIXjQa/VZQy3eLdMiI
pBg4ywpG0rREzifaznwph/ysVJPxxdC6ofrpzQGUGGpDInWb1vIJc9YTp1UM84TNDseFlG4wXYbM
E9QggzXzdrUGFhyAFK+non7F9oZwvN5y7+Lf7e3moEa4XHQyzLS+Kl4yYdqElYxPaLH0XRQY6abR
KgKXGqSYXaQKlFWN5iQsMwIvV17//VX4Q17+5wHdoHpkCDjkYJ6VP+8wGjyhpOHJ3diIRDYy0mWN
0uZRdM9Jp15C0huQRFamQzFR3ScKYLiAiPINEnp2/FbfONXccwxl9VdqUOfV6d25QqZPLo/QsNKR
bBAbe4da4xRoZ1X9RBK9aOqU8GpqkDXR21puU7/3gleEbYg2qI6Sbjwd5Yb/mcCR3KT0Kv/Dx/4D
SM3Ii5oC15up6UJTZOjW/zSwSEYpTa0qgs0k8nMYj+pZHUOSCBIpPPlGC0xdTTeZnz3mKrhzvZPb
R3Y0Z6lv2WBWdXupdTyWnVDp/hj+kVx6cy5Washk8CwXHepvP+1QDs5CyGl4V3D/LTQJB6AfRU/c
RMUKkpEcV/XJ1IKdmhsbytHxGhYw/WlRGqtETY11abg1/a/VRDvrPxwCPvC/jD8QCXTDNvF7UH1U
/sBki04ucASXhEaqRXceE986tpVGv0x9MUXTPEy+GexKP/wQOtoNPSye+5BsYeEPa1PIFORSu3hN
4nPTwSEhofcoUlV7JK+CrDXQRRaTyN4oq+7ZDl89ZAqXru9+lYMsb9RyxOcm6fJdg9+FIoU7rY7w
q4z5udE85Pu0sYM8uWc03s5QM58lvwkJc4+jXS1V7c0WO8/LiseWitCqTIdi07b5hVzr/lzRQibB
Znyz5LpDZpqu62JEHW6Y93qMjDPBM/qZ8fIl0UOZHC+Fy7QJmyv6IQ0eV31Sy9Zga5hiD+mlY4ur
aDn5uuGE/VSca1o1q2ZUjz/aEsbsbZ2w5e/kwUIeUk7XwlCu1hyv2JbVVdMa6zAgiLqmbAYLe0Jx
jF4SCmW/l0jAol6Xha7VGrgpJsttJ3vfyCWtArDRDHnWg6G0sSuZjUyOtq87vYQgFZuiT9TLohCF
dVCNWkK0hPxlQFq2pv7xKUZbdnBTxwssYBkws8S7JKlypuKQuFGXVE5hoSSuM0h/Idt3RwZGuxos
gfhOkeJ1qMbZRQ7bDZJT5Hsh+3JvothtKFChpqCP9mi6a1jMFM2NwPIchSRjV29ihoI7iyvWfwkV
PSnA+Fz/MhTCUqtpRMo1da+y0GqXmF5tiTOS4maLwbEgM4nqCfsGghu/y0S9oNs8Kki2zn1KcVTH
YWohzFmUbLsuVUJkuykMzRlGCi7hqBDp3mVoAQVqizGUH/GZ5w9JMBBtbvLIgKThRkzWHaXYQhPs
+1CYmiS/jzR4Ck96+vcji6L+AXSfhxahCt1ULF3RTfvPwI9AkSgMdUJy6aYOy9lEeE6ER6ys3agL
ggg/SbcOrlkReSvg74lTCB2CUKC8dRkE0mGgcCdFcCVy2x4utQSosQWjQ3CL/WjYVripQBasOwKc
N5pmPjeZvByKMT0auVGfm1FCuld24PeCpDnZnrS0DStng3chuSe4zO2+BxakeCsUVThhhurXozlv
yZC9rK5pFmnT8TifcsogsoRZSIuPZo74oTP6dtVjlT4aekrbPFcUOsNkqSInC2QrP7ZBUKDu53oM
DUWc1ITgNc0M63XQV2RiKVi307F5TntVXIjGczTcZrNPb50GOyKf6g8x1tvQRn2rSBdV/UX5ottI
Od3yPFpPLCJOghUuM0nfb4CHoD8xo1XPgOz0Ha/iq6SEymQSbjTTvzRZhOSGLRituXEL98JY/fjg
DUH0LGU9UpamTUrFhjSd3r5joz0SKAedQn/IJqALLLy1XTBn+qSNKDfY54lX9m3NAZyZktSUaec4
Y2mOMOmADnOpSAWLDYxeFSnJyDxysSdpWV4jY59FbbMSAnE1ehfjMcJ5s5uEla46Dy0m2XTThgTI
8hSiB5nAVji6jxkPlWTkR+kHIbnjwo7UhVJ56l4VeBV/rtj/n7nxHzA/LCQtpv3/OXNjm32G7//M
9/nHY/7B97H0v6HvJzdexcwn66bFKuP/8n2sv8m2LHRqKZZh/P1PM24q+N//S1f+JgxbsNoSyIdM
4D+/+T7ib5TxZDJsSOqwVUNY/098H1uf95F/Xd2BEcJ4RbyHMcf6qP+yXUe+Ek7BIG0pIE06y3OT
3pIUhenZGwNcMrZMJGcrTkCkQ8eMQGTqEBqNUUkfEvL+VtqguxiFe4wgIUrSJjNJPEvctJ1dK9U7
yzhyu2P1lykog+uZ8lCZqr7De/ZeiiAAZEM6aA67Y5+jlFslKabmKIXu15uBfKglsBszBKbMWB83
w0vTGvFBjie3aLVujzBlF1qE3BM5BHhC4BrU0vxgJ1mwRmIMAdeOkSb3FYtE/Da2qa4kFaRxWUa/
RpXBh1zrGtSGhxEeY1jRtAgMaNbYeg1qjcRaLzWAr45zMVezlp7aIsAJGJQN8ZZLQ7AeUxrrQID2
GEYX/JfSzX3Mb75HP6xT8qNSO1XFUBHp2adhGq/4nZYilYGjTsU3qx7KbAaRw/uWNDc25khzVExB
NrI9F1FftDSlskIErXOIBzQZlKU3faU4Cckfjmeg+MvZZ8nde9DaX2DvF6UqDmkSu12mnGU/Ud0S
3cuk9+XdKDNkGDFM/SY4esrQnOAVHyrIxsuQvlJasWVRc/0Xm/nmHABMWIgYmk7uyzfplgaKD0VG
p0lCt76a1bEWbe4Ryg0TyCA/lGAumrONx/S5H6wcvzRVZk2oH/RcxK5nYwaXLJgDEKYT6BjM5+I6
hpRtx1Q3zyXOY6oWolMiTMcwOmskpJc6AZObNtIVky77vzz+NMs51HVqK2YszAgR8mqcgOk173JA
S6TqboIQbVlUeiybhPZQE5SF4SUitLZIPrzcTnaRKFwzS+SF0vfqqiYSeRNa0hPGQMfOwIkEQYIF
jk3JOoT/v+9M3jRZK05NPkxubtVkvDZgqFc4HuqtJ5R6pZrFgVwG1M6ehZ2lBNVbGyvVmK2Tcu+f
kJrZTuuN7QwAuvVxXjwTNjjW8cqirgSQEDUHCnq6r3Pwd9YkzWoih3kSLelm+oi3p+03jRTe4yK/
sV3MVt7g96jOgDAlol6qsmFuTHvEIB1n5Zo9l8zsi+dMand0o5N1FEwn03gTvT48zlYvm1ipxeSD
sImYj/B8yCvQPW7t9+CK85K0er1bQpWxiPRCRkqQEKjWeG3UyTx5Jj2BJWlwCOX6PZzMZ7rVyAex
Ggm7fVOj7hyNGjSvEE933BRXyfKNQ1I+YEayTnEU4O+JEsihHSquTnzFfhht+5ScvalTXUphbLYb
/5eUBGsw6wChpvRDImEy0CQM3kO1UTnfjop+eSFJ40IzKoMl7DKkwER+fMeGghx6jb4OSz+d6OF+
xG/XmpcxkwNMGDkL+bwx1z0Lv1kAOZXNS0S5KmotfG7AkFtr+sgSS1+FrXn00YHSUC+Kde83D63R
fsUYWJaS2ujLBPyOMCRKCQIq4hyJl5hCv5ZHjcOlNzgvu2wWnhDsvWA7r9Ynio7IqcYTSy8a+TFS
GQgMMVRDaOVT7AiEvCgAfYv22bTpmugoofZhdUTcZdK1O9IhdFwcubSUUnQXbX9gcTnS8Bs2kU/g
oOSb/SrKyocgEyPMFYyVLQu01tBQFzC0hzZruAYNWadoV7kQr4bXEiyXpvueqgtUKoKN4mdJV3UC
C/GJIQ7ICFrWHyQbUUCjjf5LTM/fHgrQsE3GGGHmj8gPXoJ+MBzaaQXd+s5yh6p890v11IVB73Rx
frdowWzqzpBWQZxtqj78UvK8f7BtFLr6ZD2mneStdfgutzzsMbelvavl/sWb2usQptOc+po7SoWM
BKnbQmmzchUjxptTe6kufKNV9Xa52iLMSfUHI/yyGuyJkKfQORnE/0qDgTysfcHbQpHLfLGL6JjL
GKtw0bKR+tTJhlmEHTpf0VvYwZjyQjojNBbPilyvQeKRx1EM/lKVWHZZc4Ad8Ax/kuN1pGqrQj71
1HPOrSKeskCZdYn4vSYSblytfM1kPdwjDDtg4ZLWrOLehzIq3EkJvrQpB58gvhW20NvE3mYodlYW
lLaxQD8UKe0DfTFSl6azBkDrqnuMoWrswfxoWee10bippsxelHWYu2FvnFm2G+zyIOPKSYKPprIA
yNMp9/UWzLG4+T1oTEmWzxTtFtoAIixOYENIrURNVJ7KAzyJd0+nq46J+c7mvT/ZxcxvQs6IXbK4
UvjcxLGVuPR7YsQhMrgE3zhWZfZA7LGJi4HNXmvDrcjIa3ZqufjCGiwfqhhSqRaSYqia7TuONPxL
VGStVI0wnpvA1S21dY0Wwn6SoaBtvBqbi4bx0LPzvSb3v5DSnuSolO6aWTmtbv/qqC84TWkZrojU
Ym1ArcAGBgzOMHeKz3wb2tNn3LW/orHVqY6AyMbRMRI8GbFg1pjH0wDhj3EbI5zdEgmuKwQ6OaIc
vDJjUz7KMUscKTU7x9Cg0KA3WgzYyojBJmChiCWnbZJLkTIXSmNtrtUcwbWvPAaFTcbmyHDWFEN0
rBoE+KZkbocqjVdBRGOyiGsdbzeE7kH5VoeqcK3CPIpG3vitoPKuaDgHcTHHSE9OJcx1OrYxkJJl
VpisvjRZoNRhIkXIGSwR7p5JTYYQOr7UFW6TBjZ8hB31aNQB6lGYt6OgwTkiZVKnDpZIl4xb0anv
kEExTYhWHP1Ohp9XI580RGxDlG0+Fd8YDmXahysjwZxp8EmixxzxPASO6nPAhrfOlfzJ1Mu3hsb4
Jq6ZRnzqaA4KxjFvkhuBvtqK0dBSCFYspPQ5CEsdswgJ8mNSALvF6YywmTG7QDygStOvsKYbq0TZ
qcpRNNsG8B6FrrZKfNaaxi3rt3VnV/fiInukGVqpuQjh/K4QtuuY3om+oGiBO88DtZZPHxQgAFyz
0lskc+CnGmOGwQS7SQp20QUEqwKp6SKdlFepbWoWcRUDW+zTJE2w7ZPZDN1mxNvjlUsPuA3SPgAB
M1OkxTMJyQmkuAaknM7ktjPCHjsUCYotIXW+xBokn6K7pZXyOUqPgWTfwpjgAC2EZG4qo6OX6Jun
ep9GOOObMexW09RB0cKybI/3iYF+MHIWSnm/Jm903SmKv8ykSF1XeSStrZxVIKL/bVNhhW+8Y5Cn
xSkmsu0nsGZklY++GhtGpJvhuJ9JXO4gybtYZDdVaOShZHPqt1ZBGRYj9hxKvuh2iiKD2JMGn6mk
kL8GYA0XqvcY6sEjUb1IpLsKAjeqDQA0ePigigTBwvJQNprzFyPHoLeW5Fnc8F+/ZI2tbGMKXP2c
g1HNWRZlzGDKYyPHF3xe+IGEZxj6kDhWD03/589Z2Mh45uRz2erFjlmk3P1899/9+N/9buhUsbTj
UCx+Hku/CidMahbL//FZfv6fR4EKv+zQJrMLFiDL/Oo/X4w4pVL5++eGNTwqyARyxe+//OXbn//5
85zQKmhPWKTU/n60JKnw6PycpBRrhv3+/t+//88fH/r3f1H8gJ1X0QNzt9I3ahGK8/uPf/8EP49F
fcflrcE0+/3nvMoADIkYojh5MTsbwRN5b9rG+LkUKg2R6M8f8vkK+PmOlJKUBgrT2e8/VBXDDd0I
A1k29jelaZqlqUxcUvh7aE5Vs4795wvGj33OYt79CXGZh7rd7y8/v7M1pJx+NrsHMhCRTZts1Fmc
+uPlpBzToKZEr1gLNZlz6MpgnaTJkzqf0CDlCm3+ObXmJ7/mj9/purUBVNu6o2DdsldLjAS6Tb19
TFgBGsW4bDC+7sxZMasaMwRdrtj9BhmW4iAlqjaEHabmPir2lHSc319Gg+ycvFf++rucVIZETAZC
dMji0iyRpZ4pIYOMgZbMqtn/+n3XkUk/5urhxyHcioIdd8pr/jzIDsxroGT5mixIG7atX9Jg+fmL
hhhPUzsE/fMbLuZj/fPdHz8CsSNMQt9zRR9+atDzO0hqGitSSYbbj4X45zuLW/bvPwYFiiMLc8rK
nJ3T1eyh/rHA/fz4999x3a2QULvx9jKupx0R4otLhMs7bXaSvn6G4O8mIL7r4Fo5JDkesoU4Pg+7
bOFvx3W5Qp3jdqNTi03f0mFdX6bdc792GwfZ8mIYCYFbjOhqqRVPW+/mdvEuPeAZdXFDOcYDSP/1
wVx0y3bVgVNZuKggVuaicl7nFzswOCOXvMTV6hlm/oGwqu1zJlbPFnkp5/GDX7QrXhAm9s2gzJF/
KqkjxTdubDc9PHu3JqF8gG8DQJ1FTEq4ZRX8wHtTXJYADy7PzbX9Xa+yRblSdhNxCA3pGSjUsJdQ
tL+lEzlJHItRo5i+7F+geuq0grABpW49XXLjg8MzxrIzTRhrXuDTD2/DeAZj7ExhswnUHQ7LxnPy
EUPxGpBSlzr2eC6niym2nu8M05b+N4ucE6/tHRPytBNW6v2lX3NKFA8z67KMDgmBUPQJvjNrSc0C
QYQCJlXBt/DM+4gPreXyNnQCTBFdIg1fm0wKxH7wsTAH1ASIE0uOA1Nb8qONV3Da0n4dAioEiyZ1
9HOQuXK/t0f8D7OliSWBaR8tNswfmsGEu6YKpJobytSew2+NAqAeCeqrKr71DcV5bamjJ0jWIjvN
kL85A/0EGIGzkL9M+prxI26XvDp6NfQN4db0VyMVHdBT54l57Yh2zw63XBYLHy/YiEia8Yk809qx
bta53FrWmUYGMxZC24v+DBLJZbxT57gOo8RVspoaN77jQwvv2hluDkS0ZREt9Gt2RL3UHYOdxCfd
6daif2SHqUCxtH7JH3K7MTjWFkEP8gUyCges+yLWJ3vj6KTj3cPqMZGBdUqC99YB5v9IbgCg/V+b
+lFeOyQd1Yd8i+iwkYgb+SrylSptSZ+4xsvkV5Yeo95cp/Gd4PHKBz1UHuVru4CEtELX++19sFg0
ZpHs8lQcA3XfnLKnpDhI22/CLhclOsftkDwgiBLrPN0ajBiFtySVkiu6C4ZVCQsxxdrOEsdIdtr3
8A0kISPII3rnEmgNrPtiqyvTKnLQtZ7ST2JXq7sSgVN0yeUoRofzFN3N4sGGlBMXj0rq+uVDnb3y
8KZa+CgV+5V+hhvjVwSz00Cnpwv+700ibQF7YLXglLXL52knf7j8sX2hVvKGiB0yKJv3BIyTw4WU
TJvs205Ww3Kqr0oBHOXMa5N2YlEU/Ob0FxmK0/mSo4SoF0cuLmzDAVQaLjTOrHXLpmNw58PxlNwQ
ASdW1NdmdHCbck3F2nKU1lz403Sks443fMGTZhVQ6j1OLQaDUf2WOvby7TtXcl3BmKH/egj8Ixdl
IlZasTTw3cyRdxVvZo/iIPk5SllMBtlTWZB689Fqn0G5RIHrlNU2r7ZQvwSFrWrNU4bRQap+1R6z
DxAB66ZV61Q9dCzuu6ReZIqr9LNZ8V3zLuAO8b5u0/KBjgOQnrcye5VBZSb5RS2O1m1SdiUog5ld
1CeoiftnJRuprGw79uKB4vIUQf75jHUyv9egiyoWYivuPWqBBjYctCtrxMZiC3u1W+ofuIZGIvu2
7XSx36wzZ1itNhzXbvkeLq1zszhBFDDc8YM72CSaZy4ZsiFa9hVhUClQOPvc68679qC5xQJ7OUN5
fJhSRk++43QIt9t1zjx2M8a+cinxGq6yaz8YV4EQcZ550LTDS8sPDm/lkN2pM41rldXYQueT+vY7
5gz1Jn1VFOreuFUIwxg/iLly0MVVROCxJj+Na/1mnsURgB/XCVITjYJB6mhQVYBxLYbd+IKg/8Qx
oO5GFcOd9JcWDQjGjvO47tUFWl2KSQdOHOFIHC3RPvEWdP6zIZadQxjPC7E24zrBzvnB6MNQOnCv
AZrH8rD1NqTzufPMofurzgmXgPNSJ7szWLYrNvctfr9FhN2EzyBcKzyYZytmJuWql570xs2+pTcE
FujjAX6AChmX6hn2JI5z3Jjoi7EvRW+v+k06fg2eIxP5zivzLpCxcCdxO85PHz1TSWHYNcLt5HHn
g7+nGc20xcM1aEFimR9EsXwXb/CZF9KTeABz/GIt7DfxwPTHeRQuByh47z/4xu1X3NXMInCc4mQ9
R3+1ayZ2mRM9z4QobAF/7cB2EZ6z4NrQskuB5ds607RnMoOVzRnl0uK9khq2TA9s7LkcqgVQkZ3G
4WIpGW/nj7yUP9658pguBEFDAD8OzF/WmbNkP3A2J2biej0tgaE/pDwf84H7LN7Yhh0KnjhAzAR7
u1hqrnyWjtKTsuMk8e85ug/Lj1npc0MzwljCXHDkiPMtn5+PxcXPFAoSgvvU2APfBXK3IE1sdPDi
Gfk9uas3TmMOANXxbuLYOFzRGmOUa0cMWRwrcWT2IxWuYmriaaP3INurnL+l6jsStB/2ey5TmQWz
gTfd21wzXCzsSXkkQyV1VjqTi/rllQezRkm5pO10z1Dpb0kIDg/zmWOAvDMMKjvuPPolBz4ZY8AL
k7txfJ0hW298Gj/EijgfWWPRODUhAawB3l6r+hAyob7xhYrnCDRp5aOKWKVbHE3igTCBkduI80Iw
r74O3jNjXzNPbhtHXzFKcrHS8+EN4CdCBVWttAfGfx5Ffku9gwDHZZZ887aY/HkJtuJYmyrsJJf6
g9saGxJnJYPZPOfIsGxAGLWyj50jIb9bNdKBR47mZrBu81UKGEBxVS70AyA2r9xSNB5YLCA/vyTf
1OItVnv+Fd3C5I7TcKN+EFB4bZ+YNxvG1PKNwHCIgv2FQ5Afwks0gkR3EeSkW6jYvpORfLOda/pc
9Y2NOp8zucCPlApMr+1RugqKgRuk9FjVd4VdHyh+ILTFdQ2ctqjatd6Z+yQAdqGxhUc0sKapRSAV
Iu+qWjbmI1HGi4TkXbDAxvHdurFJXxTGgqFhmAc5VSGIr4cyIp4uY/kCRgRvWPjWc+JlqgFETGmL
WMoBrhLA1GyFNx3mg69A8WKJhsr69kxOnVaCoV8V+BuxSu3Vm6oAKT8zRAnKEv0HsCjIbuFcBCiQ
YkWvTKc9T9OHRLSh9auY1YbSAUIMBDK/G0fT3hWcRBoiuGi9dZad7MHRu/kyoGlfVHNtePmEgBM8
zymo1iPAO2sp966aHwMuV1bEcAH/D3vnsdw6t3XXV3H9fdxCDg13kJgpihIV2EFJOhJyznh6D+iG
7/7X5Sq778bhkagMAhtrrzXnmIRAegBjKypXXp9riNzAU/JDlH+b7PVfuLUaN3y3nKRx6Clcp6HL
6IeaZj3BjjXrCLX+F+cst3PqbM7dfAsQcrwQftm+o4WDZNhptiRuwMHXbzP24V3g80L3/RawxaT6
3APROEbmuePdx8k8S2jjcV0A41a8zWbDItc1V+FG7B9nWvnGesUZAJhYo6c9+b11yimHQjeuTmrs
kt23KSExsgqwrJDMSwNM3jEUZIdBtTKRD2iCIRYB8j+Pw4FfmB0H59YmKt2W/Q63V2o3G4Qn/rTE
oe9Ikc4do+230hm2N7VBRp1CIQxQrnGU0wTVK3SJPPma2h9kDLrwyHSP+MPl2ml7+Vm61y4XpbFB
J4YqAFI0ocEmpTELsrpXyJ0M6LJn4nRBnv7QYQI3Pq1GYsMfvQM385KPEJ0aW5nYesqSPaSgdMMX
EmsW+HF+XRqs6I65y+9ViRAf5pSbNF6EybBz4PJmhyV9iB8xejiTp3FybSlsG48TsMN8n8dH3LmC
cmrfOy73fMONlKq1u+pbRhaZ7vSCgynyjNTzi0uuxMfEzcrAEcj31kgp4HpkzEAhZ7lFsaPzNdnW
K/0mQI2I7hS6Q1/dD7cp44BxDm62APDd5sWNVEIfTmXiws3LJIfY0BPNR4ad7aNI4mV+Z7hb75m0
MD2JfJEGIqVLLqDXwsWLFtEj3xER+gqGoV2rg62C6WcTId8wqMUddBHfa2E9hSYuZQxO/R8TJ9eF
aAoEt7lAO/aPGeHwcIr+BdAgdsJEeEs5bQC5KSehPvDMzM77pUQKdZ4LH1ujysoPxGp6mzQQ/p2D
+Y+IKOtb11mF3ntcIVjaSezgI0yPEqcvfJBwav/YRQ+W+MFAnT9FjzfAYkOqZ901CEQQfaL1nq+E
RvrR+bcwkdm12eHdOnPhGFdL2+Tf4W2+cMMjNdOMgZ4cEjq7MibZcEuQLkJFVDax3RfHRKEM2QjO
/CekSX/tVRd8LrdBu3gVet8C2vkcbNl0T1glIwXIgp7txcSomf+PDHsetWtLY1h1E6iVkFEYfdpt
fTdYf+r7gNuzC9k5gXyE2NCucZraNcAFbyt/MsXJX4K7KrBkgJEmKPIpPNHf1a4WUe7VJ8E7gGaq
ejMyjHySFptcUZYx6R4crWtXY9bpCKluvGGbJCiY7rzM6rBDQCcfAyzJT9Oe9YdTgXhpSlXBzpRt
bRy17twwaG8O8/AYa5dwfF6yN5Vk1GjeRNG7wi9ARxdOoZ2r2Lx1RAdHCWHxQ/a1AMx9LN7He52x
lXe5A7NKHnBnufGR5LHAhpt/5K4MT3Lo7OaT/6OH7EG+dRcGMS1+6RyNJ36PB2s4I3uADwa4dGK9
IOnjlMsuidc1nTaEB+S0IZS2E7BtI7GU2OydAuyJox2rnb6Z9xy7kXzJ4L7401E7RqxuXncMJVZC
8nwoDz7MzSncLs+pl2LptyKAEByRYQfbM9TvK3O7rr3Y2JO+Qa3Mfg+G9EcrmBfR4JqqdqpT3i1f
8lkzuZl79UtouuZJv9Fk8WRaw+IJERjnu8xZ+9oNfiARFoRtwM+Yo1qA/+yK/dU28jGDTQHaa9Tp
oGJp7qeHkILeehAOhznfMcbQH8MDIsib3G/rxE03KbATGnMPrKbqe3pCNSraCpRKT9mSQXG1xMaO
jhHLmSslpJZqD5JLx5tVIeXTpmMJqwUIig3yjtTS5q3YFQx/3OC93og1HYBN6bX6vtqox36Hj76+
PAVnzSUJ5UGgpWAbD6VH7udsT08xvm0yhI+GfMx/JrZ3D/XkTs+xBzALhufypr+H9/7WiS720MSt
bzgTWH1OvFjJciTVE4JMTXzlqXqVrhpMzNOcnkv5UJpe0z7xQrcO+RCLjclxJVOjDrNHYdsQWx5S
bG3KE9CHdU0sHYs1/1x1trwzvPYteWUVFd+ZkIUbiaOs7FChJhiQ4c0ZBDp5fX2v4mc42VzF0rVW
L2jvJRAwJLZLP1RdcEKoEcg8SmKIMWz+iVmlGyra72yduP1RIQjDuovIS0QfDahSRsLr/6UGCJSi
yE2OJLzsF0S/DtxlQuNZMw/RRCLgHigI7JhcV9jOw0J1MMAfxzcDCQI1rfmaH4Eva6bTA9ttXtEo
lKGnQv3HquNVwoFhFrsqRjqM2kyEQfbc2v2jarrzSYZWymAGi5NOEKQ3dYRYb9eIHaCMiA/V5Ea5
yQ59fktll7RdSv3KM6zLIj3S6heJCmDPjpLEw9jOPo37P90M4TT7H5wFMjFP3AU2jG3m5A5vJXMA
WZ2j7fiH0R+7psJODeYmdnjLgBA9GV73Cr0ciYUdv/SGHwLzPsHHf19X7/DWMRqyFX96S3/i1/4T
shGgTXZXXxrdE9faYmUL8OkSLdQe0/ne/mRVBT2XkR616kngz6kdrosfHeQc/ghadHZxxCnIWJwB
lNweaQfItFFI3rGzHWMm9EG0D1AAUSGwyqPoqAQ3eatgKzst+E1b25o7ivynBdaZk1+xnkqJH1Qf
5SMKdfTnenpA/0RzyDpHCNVtorvAW3GvGh0T6rVhB38SPGbpLjf7Y0tMBMQZF2Mo2SvvvSvQKVLW
3Uv0MoDPk8kodxJSKJyB7bNVv1cvtFS/umRNSRY2uXrpOzdUz1a5l1pawhVjpmXL0pHu0dcH6COH
3XiGHPLeC/am3rC9P3JJKv7w1L3q7xGrKCNxvww1h7uSNm3D5JL2qNc0DAV2/80RYBf4k5/l8lvT
OKbqUblO1BM3w7Dl4ZR+yOx7Q2/hFAFK78dcg8SGMSQoGS+/Vp/VZ/llnbR9w86evsYDcgHUAkr9
lHFB9yDU7MmjVPlOyNoGHhFfrLNy4OyIt8DTzY32MFWP5IvE+w722k9w7D7jW/UK/42q7CF4LsjU
7R5CmC4ECE2EPAffdatytayLAbckwrQL+WbGnf3d2SRPL9vwQGvA8FDpAn5lcbOpAFiAt/Fm+Ozs
xYYe6PFdI4ZuB+KitxNaBGc9jpjkNuEj5e3JOqOafq788pwabwttNF9U3aUYbMQbT1frHN6ZV0VA
CcR38Yke28sHAyB9XW1foldKqIRXmR9rlKx05iWzfDzrACVZ9odX4wyUlb74g8JKntqEX1Dn+TL7
+A1a5Nfpj0zj965cy1uAWc02XhG0P3MmftfJZcDPUScvarg3rs8qemH7C/v5TbKNc4C6AWDaOd0L
5547MqcC6nVyD9x6M5BA44R3cqwiG9QAtgVPFt+Wg+6AibQXuhup/NiBZ05x5lrPRikciXG5/Abp
hsCu6Syvo5XxNxC3makhRcPyQxxXjtgRnjquc5+5FwwEXgOjj5EJ0O9zVk1WAToe0KmMsKI13RWJ
BA0ZuaElmSwj+IZ/fSRf3/rrXbS86B7E5w60n9Ot07nfr/99+P3UTgUcwKqvRagta9aB//71qdxI
O7zqGLMb6Al6/feHcH339znwlpTokal9EJZA25ztsNFH//ap//GVv99DK5kV/fXdwGiVfpa2T5pm
Iv7DTcCgdhvUTIt+H8J6/Rm/b2oM7LGfrR8yjRRCFMSCYtMSL/HXpw//+jX/es6CkPKPb/H75O/n
5ASDbbnV4Ln954/6ff6vd//+VpRHovMfH0lVqCCkMCN6Wn/c7yeaysoT+H2/HKnLpAoO7e9H/u3H
//7ZKEKxzwkzlxVhCqbMNZ2Tc+WhjKL5tfZw42L2B8xmdlOTnj7gGdSMyGeyL25kpSZajZlXnNC7
WpRnCRisrYxPrWRte1KIoaeoO2EgDbJHPtEgTO86bu16ZF7jEANf2p1aVb5bRreZC3SUnUgbDRJ3
3iuvkUIgCdmhAEItBCMq/Z9ZUFOnl8msE61koddsboZcIjG8HFR/GKSt2CArSAPD2ioaMtkofc3G
ZAIIAehgbtDgic/Vr9YnHSa+5XRTLIlVsEyexnE55AHlmVgDNprdRNrKiYWZhNqyTi9J/haG1Cl0
OUY2b5ppAWqcKBXXKIwxa3yridmvxA9RC51XMli7lPCyEAKv7o2egHUtEfZq3tyqWPgQ9eWx0FLw
nZ/jgANkxdyjEdAtAmyagpC71DKZkmrQwvruZODtcfWFpk5g3Cfkos5kFhekZiF24Aq7VIo6kh0A
01fuIpr1HoaI9SqVhk45DgR9ZucxML7nbpJdsjb+oCQ5iaHxFqZIWOV+2UzplyTtwzH7KsYmt8di
oQiIWvSr/U9UmJ+MkYtDLyrkpYgEc0Zx7FfCdqmRJmoa2+lORqbbFa8GqS5SJ+2bet4jJtnlOXOW
JThOsXxtm+FCeKgdjw3qqGI/p0yE4PNFYufnXeo0o04txnIfNKgaVfnWW5vBfNZV/BelAQtQWzaS
boIXukmdducwfbaI/iRcUZKcfAINdLLJAiMhhR5wnhEOENKX4qAk0jc5jJ9tKAYMG1SqPe7xDSIX
jtisG8fOkBpbaMi5jBbTDjpJ5WlmdRAmdLeaHmssRl8A/gFUalgg5re8auiDWj3dVCVDZ1R8SyHE
yqgXDmNbupNaFtu0NiDk0QbTevZU6jqnprBMEmHeRXXyp4SCKBOQEubjrTK5u2LAr+xiaKfdkCbH
CT2Q22qTi8OrsnMSac5xK74vFcC3WjYFQjXZT+byywQCfdfmyz3VF5YUWUIr0zZERUyCizbwnb0+
06cQ/ALKy7hJfEtRvzmTyKHoXgKwNh1+1ICpNN4/2VnE6TZNw2HIYq/RCeAyhzwE5wzzIXwyomKf
S/Bha4v2hzLK1+mlyWnokOdDqgOzzEruSB6M1ZvSm2TEavJH/SUq1k+d5sMuLTlcEyjPyJgPsiYF
/kj0mWvNMzevITh0WjyQNTstXqTtpUg4L2Lgo/ANzohfD1bSfUujRdIrmweCKm+oyUGdyahv5zo8
LQOclwL5wlRSRzMRW3Kr9oRGZGoxl3+SOfdmUtkeUrE0nXQ5I35+kOqU+qOZLV8Ng59AGZPj2L9p
EstcLU57LdN1WMBMt6NZMlGjWyA+8p8G8moHbtM2TPOxCVqKDDBpxfCjtssTaucYHQPbwiCIJyCZ
yUHX29e4Z3cBR7izUQDShrEYdmRmnXrVSybl2qbTlnMlCC8R1yZHV3uLdavyJYGOTCzuzHBmVqnH
Tt+Dbhyl1yFC/iU3XbgRBXbMcaRhTpgV2kNzBGdmBLdJNhDOYT2WMT/B9YbcRqU6hpfye2iqP0HH
nEdjAJnvlWgR3VoFgxoZoWPIhAXq2ODkIaPXpslrScjEJZjjPUHz93Jh+qkJtD0F1p5tkwV0zKb4
EmX1XavaW12MZ475GTrWtqagnfqEqakgvoYmTa/Ueg7G+pIvy0aoqkusAhcSCm4MjUHwSZDHP+r0
pJSTChZTxxxRRhdZVVKkwRkdeTF1EuxmtozC1CHYF0WXLtqamnaOOGRfQmlGiKu7H6CDA/S8eheq
6WfK4u10SvRpNkuCoUqZDkbAlp/1O6sB/lQpHDnWpNnonto+/ulieb5IHWc/NkfShGArIK3mCsQH
5efmgO8SGBCo0/otnarRaUkHVS4KnRChQsGSf2twhJ0/GPgnv47es+5TjxYudRHjYDmLQOPzxUOo
v5fzR6J6z+FUt2fU1auqlIa6VBKJJgcNkXoZ05oufxGi/lOTlco15HXUtfbq1AYsTkZGU1kI3J7H
W6wvLdWpBfCNwx0gnKuYexKk7o6yJ2TVXpgMYyNiXIMBAoWdXGgcIDRBTLS9xIteFOyPLlJcMKzB
+CpO1mzHMNKBv6ZOMcktmmrtVWzAVQdiwVkLHI50y/RZXOSvkvzTsu33FjTEkGZtpVE94XwnpjVd
4WUr7yOhkw7JzYnoiHklOBtnCLJhV6il5Iytoyh7oT8aCkACRWTMAEEarQkpMkQjBKeQlqOVI/o0
lPkLeH1tiy0tozynRTvQ0E9NcpXBI0ZDb/HbMicpQMxQ6Ug02qvi2rc1aVmqCGqEPBVsUHsR8gWq
y2lyY5i3eiOtSUEdjZG++pJSffv/LWX/N8nxEm4uKA7/Z0vZ4bvo+q90/q//wRtxN+/+/M//+scX
/dNTJv2N6G9JxiGGO1vGs/1PR5n1N4xmhi5pCq5tVVtZGf9wlCnW30CxWLgEREXHsSxiSf1nYrz+
NxUrmWJhNcPkDZbg/8lRttri/5ufTBYlXTY1S1FYsOVfpMW/8Tiw05NktgThfpy8pMgottO6QjWh
YzErq+C0ctA1Y2n2maE+5xV6GlIjoq04PcYC/hxhnHYF3Fi6wgk3OhCGdmaVE50dmtb6SF9CJUkE
gXXOzp7gOdhpT6kApmeccoRCeudmAUDd0YqD3ViP343sQxVcPv7tJbn8/c/5d8iNzFL0v/2dHCkN
laaMX00S/9M3h8ln1lKZ5K2gWWg7a50/xWnOjohtUyBabL1MhT6cFRrISNDZhRLPhaWpwnJqSfld
sm0hiS9FoMDUE6sNxROu0TTBMNBYdqQHXmMp/R5j703vjNaR+vKpEMRPFVPP5fcBdTZBiNYEd8/C
QsGImVyQXUwIECnOtdMVkO3RsOelPy8pbnKYMPMi9Fs4vbVHKUS3L5CRc7UrRj9WP1KlIpcpJXWR
3/fZFCJpr68PVifUewyx7E8ZUq4PbTeKFKqlsVuEx7+etgxcvEseAtTvwO1aNKMQ/i/734eIwFDk
1BZSnDUG4vdhiAm2UILgcYrB1AZaB6URvlvikxX7TqS7IX8PJc2qWaV/gHWyI924fivF2PKSNZ0h
6jlmhWWgvl9zESr825tCt85xmRbgrleko9KDvQu1bPmSVMLRVt93OqXY5wmwifPsqq8RdlWZI8vR
FaImybxEZse7Syfisv/Xw+9zQgWKQJ2NbUV02iZW2su0fkLL6Yd9am08RjTYMsDoZaawb5QZLRkS
n2yX6RwiwkHa0NO3rbNB2/++NS/M9NvXVKgHv5NoIulagA8euj/y220VLiayyDEa9sEaAwPfvnNH
AUW2GRM9pCqLxe2w/pDTXvLEOuSISEq7nxXpUex4ahFlP8dldrR0BtxyNFTe7wO8U4YtYRkfBgBq
uA/bNcitf/l96vchXIm6Q74IqFCVR1CHAmL6FX75+1CZP1KJzSErLNB+6r1KuW+VI/G2nFRUiYb7
C9aMqgXZ0ahJDJjQBzYLrAWC2oZaOTRls0pSS4di7G7q7wTspt4UrWhDfN57Ms7bPY7qBto1ozMB
BSzy0wSamkr3g1wlFFh0NUH2NcNhXLstobGgixhM5u6t9WLpRMEEa+hRS/3f5Yu+a5MO08cc6r5i
xc9hAhU60zLMMZc+XzOM4/SU9YQA1lboMh43tzKEHPiR4dZIqCiEbELcKlr86FhHWU3y3ox7PDtm
RIcy3UQaJRCXuCuCe6+Cw10Ck3KBJtGmX6N1FIQJ+0lkoCnVjIAwEz4KlY6IF6+qHQn65OnlK19v
7Hi55P2ik3HZaP3kRXVG6w4IZhdpsF8sLtF8YLQD5hDIYu2bPbNv1cKIpreHtCa7SK46ImC6D3Y+
wn7qt9NiSrvAnJhQGsOhH6OMjWr9FFbzcNAY6wzwzolQudX5glujoiIAhNZgD2ESlZueFjKS17MK
cF6k+DLSZtAjLTqdCB22oNBu4xBxFlv0PCRWPIL8XopOz2F2Z8tuCL9KNpN7MnwMEk6vLBx47TVm
6VZWErq1LpTcMOutCrgpqLErkBj22GJNcXPQJ4A1EX3mxXOTtbA1IzQOXUlURGpWyC2mSUOngcRa
AeQstMq8L01Z2VnhLaomZT+lxUHv0h8rZB47IyxPSYhN5eE7KUV/XMLEN+Xk2EojBM0MI5tBao8k
kbEcZi/4O8tdNBItOwdUhCDgYG6SOWLGApuMRMfXDDD3FwwZ1YLsJHX6PIaM+mvlVsjZfplNAUl7
fS77mta6GXzPxpMaFneq19qrELaup/mcFfssbtqNjp6/EEXdq1dUTmghUGwKGL1QsziFG/1N0Bd+
S3qniaF2nA/0MQawIi4J8cj1ofbKOnyDVn4JYmDurBNXQ3lppQYhWia0vlXSseaEuA4pHEYZodMi
Mxrgl/EqrJFeJ2O/EgjRthrEFFEqks4qGu5S99pZorGm0kvCXSiW7oxEkxdn1FJtG1co5vFFgsJT
dDIVFtlpZrY4BiQ/tef0KpRrNqmTW+jiGhb/rqKZSoYVgPQNDvismgL26RbkWIOlxZIK7aSjtZjz
npCzDndaasIyr/gKZe6MswQcx1NiDLJBSsys3GDVLkVSwmSp8k2KeTsgVGcjztbnlJR+TDoJgJqm
t0VaHK6lDQ8VOYKKSCAYuyU/0TNPWyNq0qgutq2MORERYFfN2yRnFCRZAaO/LHXLuH6VpYhpiYWZ
U0FY3cSUL9HQfBoN2gglVBhjTwJ6HCHpvDgblh18ttWWuY2UcfZMON52EfXStgyW07SmpKQ1gkw0
ya1CDKpStZO3CBbrEdGmQUfcR2ghw4WFNcJUpH+34B8rZ8R6xC2ByROER0ibfBx+aZnL+zXqzURu
K+hfQRDyf0U7sZVVVyMm2ZY64odhxc1bODVen5IDkGkE3hnM3XtjzRFGXRqLVGYjSPwUY1ip1Ojg
g8uoy/WTXmUnaF1oLjLLabD/eI2C+IulzIeJ+UAgXn4rkG3L6atuWVR7+jhAOdd0b2iay1JiayzT
fbQwzCtSWhIVRA4Dod8y9XTXm2wj/KJwhrvWaS9xhmWGHapBc5XTUlJTwRU7if2TtWCtR6Qe90Sf
dbz8FVZvetB679cFRaFIi6vGVX2sqdhes/JBi64BLdWHMTTfoQc0brvkkG5pvGKtkizjLbOI2FML
AU9hC71Xnk0En6bxlsjWSvpmfBjlunSZW3AzRG9u1JJEN5IdNlU1PpOgR87BoP5kBpXJHDOxM0U/
wbuBiaAG170atTJJm9EBFfqOjPvQbX+EtFMPPSlauBw3nanRtu8VryjymigOtfwoWxSr9KYS7jGJ
tZ1KAt20lOjPMGtTJxcogYlX3Tdh2B0Nq+YW8qzKubwlPQQPen2Ch7Y4cVJbiKh3JvgXCY6y04rh
eJ8Zzo/w2ExE4iZEe6/rBUThLeeptrgDAQkHg8kHbcM/rYn8ul2KN1Vj7lYhUNDV8tRlNAALoS2Q
OZiIU6B/e5YR6R8G7W8ELUDqiLrYFxjT7SatcVyU87ECDrah/GM+Rq8913gQIEqdUILUXf9WNvmn
aZloR6ndk/YPL/pTqQyPTDqww2X5ZdWBZFle+O1KRBssNXcq6db+1nlhgrRScqe5QBhtzZ/LKiyR
0mhTaIpf14Gjh+qjsdA5LgwJQJhIzFDKHCWdrIcwKBjGKt7QEzKcBaQmGcUArFIpvpk7SnWoPxLS
Aq+rkE+COUIdTRu/7BrT6SLLh3tLu9mklkrfMDSSV5Z86B1D0UhVdoPQ+R2/spvqBH8wA7hIZcD8
dQwBdgEkx3Yg9hsSl4s+qO0ylmMKBwLhjKxPXbkpX7v5z1zg3Q4L+HG11QBzgNmZ9PVNlqcXvLxv
ZAU9lTJWRatj0KcTBm8ACd5a0wtZbaTV4npSZvj0a/ZLQmcN47FjNDscVkwmlaKyZSl3lXaiC4bn
iUQszYTFJMVcTp2vzTIhRNIkulPbnYcq3Ia8yn5hZoWf0lEJ6xVngLJQ09oDWc4vxL4Seqx6Qcj8
VJTCxQOgf1QLULlTIRcHCawBhPPvsv8YW/nG/WajWLnu6lr/U8nDrl4mzteYsX67LGhoAQrDPhj9
MKdJDcTHFjCZWGV4ENLHhTL72lKOlUoD7D5eCKqOrwk5LuCQQ2j32tdSvNOJyWliUAYNMsozCtNQ
q64RggohE295kAIYNQscNfARRZDTtYhaVB9oaoXmsisSJntzwIizyxu/p5tjMyOdo5DXVloO3Per
xyA9Q4iuQ3rSeqV8jlJ6bXDnbvJMYSenxadgNmdfS/WL3KnAfsaadbhWyAWlfhKXMQZbuJuw628X
HaDdaAhsnOqU3KgK/kmq0RQOJPgfxjjauOB2coq8cM7QNwUIkVxFlEo3DkFdDgRQyGHCoRYpJEMz
udVZ+aho47hrJBhK1OMNf7OGrW2jFgbCDQQleqkdBOYdSz04QbjuqjQIA7S86JLFiGhapko4rKdp
5R4Dp/KqCJBtGT5MjG9JRLLrnCIGbPm1mXIVwAprYScumWdl1l1VKvnUhgy9ENSjFVmQXD8UU/1C
uiuYI7p6TgMPFzEFiqlc+O7BZStW6lZFQDz4AJ6ywv1ricBqC0sAaCg2PmHD5kawGuLgjKxymkZ9
Tuv1kLIW6kTItUGF5H/qXKOgE5umyFXXwMJSUGKMMNTEfduczR7n4NQzjZJj+SMshslTJPmhWFi9
zFQC4aLdgN+cxMb8CsLx0UgqA9ofq4SayZmXpl+JZGjuEGvvmsqMW4zI9LNKRLsSRryCepd8glhb
ChgrCPOU0KkrJE+Zqpc+ezPG4upwZnFcQipHoJUuo/wz8FlKwZkIvemnn+P3keRsPDXSi9XQA5lb
CPPjV9Vl1Q4lOUOKeGONWmCnOOW9LonLQzCuRYmkqoghs6++jY5Wbn2VK0qwZ4tYZmUI55UQIxAd
Fq4/DpP1QEbbweiTnVT+jFk7PxPOXdoi3pa43RGsTcWd682mycovLdBGD7zURdBFhQ6A5kktI5ZI
WzXIi77Rp0WjfT+hnibaALTbaDd9rKIap+9M0sZOkVEdRyJDxcCSAEVqxNWbKSW8sQYcKBqUr5Sx
eddFHVzZiQmo1TwKengrlNiktU3/MU2vVVF9KzoaDvYizAoJYPJVY74PU4uwMDG46Md71ptPcUO6
kpCe5WTgd8gYo0GODIg3uxtU8OKocAubDDqngfCWtcu2Vdk4ZMQwq039xDembEpYwFozfRPb0cOu
bznAXSZXNCnyujKN/K6b9EPZEYI2Frs8ZKA3CzKgMWLQUcgIYnjUU8MAuD4Dx5fDc89eDqh/RQBn
VroEfnL3T3RnFtEFlEBxGHjR7x/YXOrZjHYtJElJpMLWwHyheDITt5x6gvqW6lkMi8TXcxmLT4LI
JeqpAYPlvP7LYUjExFFPcHqjgoT6Tnung8jpCuSumxES9RQkc7/sIjF6KwGskOq7psPVJr5PO6vg
hbQkNlMxcDlQFvSIcSGWV7nB5b8eSIYwr+ZxqBYOhqGjgoTYrslB64gpAnqtnVgCFMD4lnxXFxx3
gMsQwZQV2A4Gx1Vm/cDWeKqYkEbZt0AvoAbMaycK1N5I1S6aaEGOGDpcJNrCOCMXd9T2L0lpbEwt
uFnQsb3JQklNEekoTQC1ogweGfQgiaAfD5G6wyGTYZk0/wRCLDrL1RoICUikfTCXlBtjoTtigvys
SNvAjldugpoBb++2ojyUTkvjkZvjF7jjwC1lNHOqAcunTQlEWrhPhNM0bQOd4xaMIhcbA7OgBdk3
zgRiTTKqDLGaRptsYs1femUV7ikGepEo3ATgGCsFOZ2lV58wkgJXiOJrsF6R4dAil6+SQxSQRgIl
nfaJzA0pealC9SUbIBdOVn2sRuFrHFvusd09jhYE6sa27IZTQ9BsOp9YQ4ZeeGJGxxA3zp/n8KHS
VYRpHRO3weLTxq3cB+dmCmjYYRlNTeW+ApoGf0nn8YfSIhLqq5YgsTW1aSHAbYGSQWppnZoWw1aF
fcihGRd/VjiAVPm3CWZ8qy4rBaChI8N1lei8dk2IW7NjEV0CVrqYnUBWMyE2Sww4Y/BDXTUARJqv
dReE2ywNMPlauNSFZt837ba1yqOsUs2jWpi2lrTclHp6Qnrw0Jmq6EZ69F2BwtLLFvz3rF21rH5R
I/UxYVii9S+lpj60BNn2oF4magpjyg6qkT51ClfLQNUf5fIVAwsqiNIr8gDdR4j8i3DNZsFviMxO
zoL3gN2NQFxPzFBMKwTmiIxYm5Fdi7iSb/NdX/ZbS+gexPVaU8rvuileS4O9xELUlzZ0XwDLJGTA
CLvZlV+6FRI+WN1zg3orkJ4EncBStRR+2m4+maGJHULoScOoGLxkec6dt5m+wINtDSBYziAhUWmE
DyAOHaJxgQS5XPmkYHPGGDFt34ZvtR7v5j422ET3ot0N8aVFFZHoP/KQno0SmXwlhR+RYl0Cdpxx
WT2QafsjCPlTuf7NwtjddPTzec9CbooxolAJNxKvlGMkRFvKGfFThYnSElVaRKzCighRp13GUTxX
4mkKY3mnJNUupUx1isYM/AbmlW+IQHPYB/tZFY+E59A4o7/PDgTQIvk3QC/alX6RrRwMCPDKysXQ
UFrKMaSMaGVmhCs8g73CytKg1fcikFawzSg57HiR2HQga4fT2INXQZ9QtZVPtrv4EBZkyxgQQgLC
/7SV4WEC85iAehgr3cNcOR/TSvwgzKn1MyAgTCChb61ckBRASLmSQgCc0k0X20OAKMCmxKaFuYxf
eYcYb+hTzyyRVFYje3M9NxtaBISVtiJ7uvOo1i+pL63MEhQf5EODMTFXnokwiDoYzuxcp4zMFaAn
YLMFj5hr1LwrEUVa2SgmkJR4paVYS/raJo1JiNW1DqC760yrnyZxz0Kke9nKXFm7T1vGtfeyy29W
U5Yw78o/KrWuIzxmenSSqoQjXTSxG3XDdES19aeLIFipsSptypmZYK2kximgyKfWAk6UW9MuSDL1
rC6cCLU5M5VWl4OFPwk+QXICIIfnl6GjPHMPYQXNQdBEK4smXak0xsqnKStINZkSjk6wQK9pttnK
solXqs0ioVZaOTcm0jFxVE9yn1YAIrAkl7lrdQVcLfLHnY7Skr9boWnL0Pp/sXce240z2ZZ+lV49
x79gA8CgBy1aURRl0ygnWKk08DaAgHn6/gLKKmXlrarbNb8TLhAkIYokEBHn7P3tQbN0Ik3VCReX
oI/62TaHaLu4hUAMkNKFVtn9bEAOIC38eQRdsK01sYfq+C7SDB+ucQG4YV7XjPgZqwiwlYBXNWn6
TwkGKNQ8oBSDTgIgqNGkIGbJXL5WepDfvabl9J1EA5AplXfym+K+qFCZq0U1eyI3oBAJQaJY5r92
EKekT0ZMFTgXPx5eJ2o/N22N646+GDGGo3EVSq2TsxVQisjJcLRJOEjMkQR4jBOV+K9ZjmtA2Ujs
WTgucJnKH9kMwD0CbXhlB6wIyJqEFdEUD3B73FuRU5+jfL3PM6s48K8c+6loHiGq4nQBKJWqdryY
RvIxqoz0FDTT1z5r23NX4YAI4gb2kaZB+RoLpflQCaCoGWCUq8lRJo7Onk63aSfjVdExi3MyvKbz
7NylrV8dKpRgnLX+dASCzHQ/CXcuGTuER7rzI6RmQ8H1ycxmeEgrc2d2CGJE324JlE0q17uuup9d
bIxnvrzvYwsZKwORpZUM9OyMs2+q9MYPPjv0RA4yZ4rvG+1yO0jvw2g79V3YXCrH3rosnLGkECtD
O6GMc2CvNa2mgKTU06TITC/v2qDoT1EBlZHGKRH3VEQdzf2SAMD8YX6M5+yxmRNSS8Vnk9EjBxiW
a3JYO/KN+qxBw5Uqlv5oNWWsATfGcjk6RcFPhba40DwyVI8tE+AWslE+YqoaalDD8MsMQGYuQDNK
R+OBSyFCERy6laaeeeDPIs1BszURTYJGI+bn2LNGQv/DEA8s8COJaxS8OCWtUH6tcifAnQuvKtXU
tdQM0cTUz5bmsUWazFaAaBs0qy2OWHGYufuwaI4bqzpFEwxiRJSmnxq6BPt4/hQv+U0fU0RdwMEN
lvMInH6baE6co4lxo2bHMYMYNEsu1lS5FLxcBpGLNRBGbstXR1sz6NR49nvqmAVKPoKBEAElEfbX
PE/g96O98a3kdsLb7mm6XaA5d6km3kE8DrYIP441MLyG3I9tV4yX0V44J9uLdyIoHjdN1OJ/1Dw9
zSFsbnNN2QOsjhGMErjQq8kkn7YLWjS0z36Aq0j+cA3eZ5KhalYQlIXp3nYW1VAF3K8E8pdr2p8T
1TdV2H52R+2ZJMNzKMW+NnKPa6Ik1AZooKfpgczvlq2tiYK+ZgtmmjKYgBsMgGTE8AQh9SJEQyhV
4zT36dlZgztTr8svBPV8Y3EF4jqNiVYNv04NwDi7qSFh1wN+CNCHfvdDxwlu4U7A4rZDxJGGi246
uu9Kxz2bbfWY5yzwcg1V5NS7C6AsxriDlAS7OBvBp7ZUX+tkTM453e4tuZIev6Z8rzGESuMbZw1y
NHpTUS+v73KWzbtWRjCvhbl18NEpBwkC6hQA5fgu+PKmZ9/7QmriJdXwSNpvw8nSQEmGEqjf7d7X
qElHQyfjkra0ozmUGkjZazRlAaNygFXZwKwMNbySwmKxVQ0XgZLyTDbouv2Ce6GQ2Od0SM5WTFW+
fQH7VX9KlMur5bDrTBXu0qGML7BSx5u+x0nWadXqKBjp4VRGeX0urVFul7Qm8qhtra2djo9jDkwv
J/OFCPCMGDAxYkDFFDntezOBE2EZ9gPMt52Yww954crjlHY2/t3EBORWH2zbpHNjpt+YNizbXtND
bTCiueaJpposmmrGaKNpoxnYURS9TO41iXRcYJLSFkPIC6Y0hnILyNN4hOXp87nAMvU11TTQfNMC
4VhXPCylS+BFCgG1WvxHDyTqvLJRV0oqqD+luamubyM8ZaI+aaZqpOmqeX/XDT8jzVxdbOir0liQ
+Ec9bxuzR46UaiDibO8/1D6iMTW3xz6iLDfGjrwbTOuVtIVil+bGnRwU+UIgYEkbpMynqbCQ7YgK
rramCy+2wzZiaYLsCEq2Ainb2f65UAnlbVCz4AF8XB8mZ1Pjtg60eaKEa/cYgwLcDNboHmDDYmYM
DCb/mmZrJYApNN+216RbVzNvA+C3w6cMEG7VDUyR+2JTdM5L6NXVdwDcJ2DgoDbq2yzx8UA5w8EH
xHboDC4vDcRduNrbxoDBuwDjTYHyemrEoDUFEF+4XJQoaDbGYoqtqgMq0ilev3F8rCMuPz2eUCB3
cjNLdBKpE78i0CVxW6EubbLlNjckZXjNDobSfvZEnOyzqTwPQz5cBSwcaG+Q9zHHxnXRDOrGAkc8
aC7xMH3uNKfY1MRikK07mL3mOdc041JzjRtNOG5cWMeojxOWpD7f1Gx8oWTsnsZyeRBjPm/VuLwy
28Ac130tNEW5B6eMihhjkSYss+6GsgN0Odf0ZXeGw+zo+Y0AxmLKLt01JHtfgN7iJGLAy9Di3hGW
4FNj6A/Ynm2kXPTWvmVa2+VrlVeG3MvWui9LK8BCpGA+krBRa8P48wR8V8VjKpf7ReXqbjAoUrg+
XyeBf6+0K299r8h+LL55zRqPwSzegY2et0xw5OM8J2ezkdsGYfxrJhEBDCTHA/SML547MPYtOLVi
x9pluYPF1U5vGTUwDC79HV5Yvj6LUxogTpfyN22uFdIMthQJPGSjhDnYCaUTn3CSXdFCvVdRc6Tr
TtPYpqpdTQDKQs5cw6pewqy68+oSY7bd0XyBlDRZ+ZNvnpZ0Ks7rjWFk5dnzI1YWyt4mDb8FiYaD
SaykK5lDjAipEFRpNpy6msV8WtopnaOgvlnQvtqFr/Z+I76ktU/vNlmc+9BsuWrSV0Q1QCdCEsJN
zuTnuK9uwiJR2yyJ7yovKz+VBd91T/O9Emh9495DR6I7nRb9KlsJ+0Pen5z5rqNFiNyUCdcMC54r
M2E/FE0QoAvwhWn77AwzTsAmNLZU6sohPBmSolfgQYH2BN5Q0LebdDQ2qE/8K8fPp/sc5p0zwR3w
yCkVQVEfgDnul9AZdy3TQCZxPyaS/I41dcxxAKPvhHQPRBPjQBPY+xsL+EMyM0EBDHflWuMNupTl
EOL/jm2VXWIjeMzNkqr1ogymySGFO+L2NjP5C8dmUuMe5Ii0IYmRbQZpSNjXYJTby3pj+tkuTb2d
8hx4XI07U/RPzEMzcZmlJueiC8s60JKU7WcFmIq8o02L4YPAiOgymNK5n4oBxBrZj7lDydVReO2r
qAfz6AO28pzw7OCyX6qqu48VRoRJnGrB3GkiuWo3x0cCk+y9hZ6A8MkbsH+kO3re2U7SmHQOW0ca
FF8Dz4WaXDQ5vZ0YeeWMFtses081jc25APjVKvs8TVyY6qa9Nj5mLtoNkJhqT92ZkAI0m1e2A/K0
WVRyKHSIgwSdEU/MvONRBbSh1fLogPrEhkf4yJD7T2G5fMMJP9jux8ZhWttgra8a4qnFUJ6zPjgN
2iEIcvaQirI8oWK+j1kjdHbQ7kIHEyE2G+PoTc1PJ0+/+60Z7FuTdMfG79ydl84+FRSXU2CpQdXy
a6pt77UoQ4Q2ZUYVE/mZafhn2SFFqWL/OsjFS5WmVJdwKRJlGD/hEIHlWeJidrkyFh9aS44XxF92
BpLLi5GYO6zoKtLPA+YDFhd+2rBaW4zbo9HFQsgxWBumjSyzY2PzpUtWC1eFoqGWdrxkiIO9PYl9
v8T3Aw0yynfEmB1kizywKmlwtJBESXVgtSlv4sXeRxQLrwZTJdsuoYbS9J3LpG5bOIF9MGYCr+xh
4p2SSmOX8zVtQJrVTA8MOruANx/jNFr2ZBC7R7PCT2rM1YsInh2L1pCp8nNdePRrKqob1NXD7Noj
CPwLmXWstqkBhf38yJKflGANz7dg2czENCBG7rpHPzBZK8lrqi0YCrKRz8z2TmSXUYqnHcEaGSJd
bs53S1KEwF0eCNhipTQlpwQ534HkASrco1R0QVn0CvR+OAwWckc2RWYShlz0LyIPjKOJEy8aUuOu
9ZDbRx7X3aWkbGYGYle7TfKsxAhhqFkeAOKTu+FEqDBrBQvBw7dcEjpTDmlE/F51PTXEq6e9+z2c
WdsXYXVUY20dKtLXEavNJwyhH3MrK/Ys4OdTqG/WLdccCIQVCT6axVQSAzgNU2uS21wHnK83qxoD
aYJaNlAsaEInaIw6J4OTaaNSOrHioOGT1kxYE9ZTqMMqzFzwKFv6Qjy0Pr7eyKmN970RfOCtayqS
xi+GU0Xp05L3a4T5ugtw9r5VRA1nWtqW4tFNCr/eu8VCk4prBoX4vN8z6wQZCAHCSEBo6Rs0hQhA
Ms9kHYbyepoHdaLCPbzdfCx6/ulAq88gtz773dDvMyWWt11haP3KifufeI7/Jp4DQZnl/ybc3X7t
v/5STV++lj/+z/++/Bj/1+lHJ3/8g5r618t+qal9568QDS8pHa7joFr23/XUvveX57FfZ1lagX7g
PZ/DEZbvB2iwWXc67m/5HMFfOCxI6OARE12w9R+pqS3b/zOfIzQ908eWQpQvD1paPP57vqFNebl0
Bg9R18SPMpmN26WXtHpDAGxZhxFQYi26IrtAcyKSZ6MT9BdSrvsS8gaSt/Y5DvvHIW7NLRMf0Gpy
hI02kuOTI6q7mgJaXFlBfo6cGos4APHFLcnLi1ITGPPk7a15YZDxxLVlSpRT9DAOzmeuVJiPJOqi
unRRYXF12Fq9wuA3hHRkbOaIYerMT+1X2tivXVBnD7gZ850r/UtVLiOItfyjXQOxGOHL3xRSRVsp
uTQWmWFwwhkuV+PmPqj6/hKo4pkr0+3sKXnoppirJXVcSlUfQ8/WLIYQ/Nc0/0wrHCDxBvUNcriG
4rMgLK930Q22ZKge4qm8IxU0eh4q9xuBBV9aJ6zx7QXqvs1oP0PDve4LRlxqvQsZpRQwKlqGun15
21F5oycECLsz0q00O7kNJGb+fCI1cSYt+Lpzq+dssfx96+Yl1HBSO9wW3zzxPIcuHj/MQ0dY3HgI
orE62CNHbgSY9rhMK/I2aYfWtXlSBoWbhhht2YXPnbCRC/iQt6GkQOM+U9mITigRjCpJD4IIwZJw
DRLGLWwrJJPtMhU9U4ojGmpE51WBkaEHwb3OBFoww7cMQ3bzIW475dI5pAO+bSXdupS+honTcpgz
wkYJ+Rhayj6y78FLFRKrExoEfyqZ3nLwIspvCke89OFQHRxYnWNfP6LI5nMrtWOzU/1OodZ2S3Nm
psgrRuEbO9YY4irILNBmGfvKqZbb3pP3fT/Tf+Pj6MIGdM3EelFpDFr30TQmvpTkeu55n45TB9sp
dI/LsHysEsSMSOV2Qcb8dpn97gmXHIb76NZafHHGO3seR4vr+Iw7aPYiFk0WvcCcupydTzt8P9Vh
Vny8qvxg+9MjvXaxJ0+LBT6kiAARm6OsfreMnBoNP7rUcs5KpoyLGMeXNtiS/lYny0dqtDiEXSRs
YTsBK8QmFoEVXIJTX6IEjJf22knGTUbfkghaQp6XlnoMHR3Xt9Dp1iR4+hQOqFIYd3Oaf66Wu9oN
/JuixSXn9wUWPwYiT/pX44QSLCejFuBnym9eja9CfG4yS1Ew+eRZS6a/1OXkwq7etqB7si4jVq7n
Q8qX5PMg8dg6I7nCHQLoa9eBv1Ta9SHJ7Ppj6+d7dKbiMKVjheaMr4D5k3ddW91TzE/hHESQUs0+
2FtR1j3YEcimzlJkLPQPdTfYh8iOQB+4sIr8sl9uiwKNqS4vdZ3RHKKOkjc9fyvN4Q1EtXMg4RMX
Kj8eiLJKwRGxKap0JUhTrblReKQKh+4dVPYUkRpW0xrP8lJsRWB/weH60DlcSNKueJrR8J55K/4m
vp+JB6P2WMmnAFaUP3f07X2Y8NEw1/uAr3RryuGHqGn6Yc/mx+LxtN4evT0tqvAQgURcJhgLMQ3e
dEKFQhKE1BA1LovSuaotVhiN2zxM/gizskLCidnsNVU6+GDGt4oSCLpg+0xvmeq+B+RlMfl6sw7Q
Dt/CsPUlpcWumoy9B3TTsIaj+zMOKMTiabs4Qbgc5wmOGgtypI9hcZ4RGG8aP4HU6asnhG4xrKKG
2OLOdbZFHXw0BMmaSLuXh7xCYGQQTpJ/iJeZmqqhrp0S2hDUOnOHIixu6x8B5tsmgu1nm8YuSNJX
Y8KWIJLi2NPZvxYStzeFw9dOwkIZ4/2oyJQ0fUPxg7bUxms4gTo7v6v7Nt24CWmmamI97Q3BPifE
sejIZRH6SVMc0H6tUMAsNDODtggPuWdtg0rMW2/M3B3kV3CnX2wHDWqcDA7Tp5bFXFw+B0O17Edn
PocOP4Wq3iGSi0J4Odjurjra8be5FV7ITo+vxjHKti5+ov1Q+SkyOprpCMrldkzjHxkp4wP6402d
fo8TdRs3CJ0Mw1TUAtCTBHO/q4xy3o4CvDde9UOvXJThLK6uXKOKNhX1idxEiSoqz9uLNPiZ+oZ9
FrWtDkslXmRjijOLGhsiOZrvyYnMy5S2B8ctyXsqWWsS12udI3K1NsRUFXBe+/ae9NCNrFh5xV3z
kPtuc+crIz1XRM1ijXdMCC6gshb/YWKhcj3y4DmIMd5YXf7QSYhVGaOKURvtwY2N6EH18yV0svbG
8+n9VGnwfTIc+g52dDv3CUqywf652Jl3JsPKgxxSsNBMW3nbyoqZes6lqef0rOi384NLnV0bDDey
nl6IuIHAunj6Z3AsE2yGU0Y5TRGbRVQpy+ug2oeZvLjz1O8Miqu7ueVa558MAzp9UotLIlAvOoR4
XkXJK6O9gn/B06ZSPU3dV2WyAsD+RLFZoTBYzDbfD91kwRBJH8Olz0/xcDvMcXdgasY/nCYf9LoO
LzyqrtgkZHk9GZchoWfb29tuhB9YJxPkgRjBjrscXUVLNUPGICbrpbDj8CCK8ILBdYZF8NGWMFDH
0JRXM6CiuuNSY3JYfsVQC9PpMlTmcrRE9C1w8cRXM/IyZwxICBsl5gbXP4Z8npQXM/PoqPSRRcZW
OAPBpAjsRGFTrUuRFYfe18UOnhmGQG/1hCnOAYEawzBNu8CtoFXmSm3z1gAMW2FHDaT1k4HZtaz5
kg0aVCyGS8k6epZOQdZFT+ZL2b0QFsoPg6ttHjUYF/J57wad2iwzhd0o/1S7IZgzpoV6KHOSqj9R
1kNwywTJG1t/OzGa+1ZRbH3TPlSOiDCUwwMcezKl5pBuYKopxS8y1aSHbLL2/ZA8k4V2ceaUpLZw
5h/jwyXcHocTKoeZer/7qTHQK49AGa5Scu6up4BKVd/d1pa3nxNspVRdJBc55iaGvnRWuyS0sQw0
11TYhNuRCzSbN4yF6SYTsX/VYIs5G7PgCx0ouJmC8rIbhOM1gyI5IHVa33WSNJlimcPHOei/BYuL
SD1S95aX7emmBo9l9VQTc3kl7BRPjJWON2OD3mnwzjVjc8nY+FgtDh9R3ofHziycQ9zvYaCEYAz9
9J6K9nCK80XHPW0QvDdbW0TjcxdQMcpb53sWVcsTDYgZ9dnTMJ0obKrn9WZssg/zNGeX0ZfqmVxu
gSEiVscoRusoTHsh4TSihNXh9U2TBn0+R+rdpnowaGR5NVWXWngW18CUD4IEyeuoodg51yaDthc9
MyTWFzeKzH2skhYiwOQ/mzEM99z1QQxleUk7gZ6DQ83/tm+XFzERYg4b2tjJYbQemSuDli29ZxPz
4nOUE45XWfLhbVeYgDlC5HIz4+z2kh6NZczJIdtaHeukMrdybG1i6Yx551BYA/zXTx9IMkXtQGeV
FB7di5vcbx71320CTFTYPaTC9hslSQLRJru6rcyGyjsCgUuIbQFaRKb85ZwDhV/GnNMVqdBo5tsB
hBNd6xyM0HXg18vO4Hu7QtkPHIUODA1woT4UReFrGTCt9cbaT7b7QFj6nT+MyP0W49TQ/95UsRUf
pSeAd479Mw7YTdhK+VFMGPs7CtEVOJdxiEIm/ER9RVX6sYiparj2CNvHIPaYIS7dj9p1jkHx0wj3
yE3G9lDYrACiAYJoHhU7w2EoSZR97O1Dt9DwRMFDP5EswPAGaT8UESu8tsLqA/LA6ZALxGRNciSW
7FAKPiGL6cKx6uzhwoLjoYqHfQklZdOGytwODHYI8a5MN8D608AUS9IAUr4Le5OW6zMR5QVpZvgK
l75uD14Z77s0nE+tbb3SXyVYRtOzS4c+TSGwHnDe9BUlorhamn21MdyAT8TyNtgQs8/pkDFBrGlU
cGFtd3FqGtREiRKYAHNlI9Q5c1Lfsy9SLPQcGloKih9zkHdnz3kWXihviLNECaxnKMpoznSMniuA
E2jyqoOXeK9MzuGXLjA/xTSc8nB8pavvPHC5uela5Im5PQIYD3q45cQ4nVlNTRiWmffYzlERu7Yp
iYsK/fwndgy5obnS7qBxPJmZfSBv7zpgbnIVkGwCKCH44QnODZPVZCnBu8i2OQZGsDfKEbOpCVnW
5tSdYFInCDvdz7Hn3jpxKg9KiHrbg3+34nkhbtiE4VNlT15ifQ4avpEyz3G2lBTQg5h2uopvqwU/
ZqSKp6hWEN4j7IwsVtJJPqkqwnYy999jxt1lpDvdl6s6yf4ctFod1YAeXyaEDRIRzTFV/pe5Uaxi
J3u4Jplk2XlufC+MfthihoC51udiA9aghXEfmGebiQT/XUy6lU0jL0VSFY+Gfy2DfRHHzmPL3IRh
EIzDGDCXjdOfTVzvbbmoQ5sioEQpjh71u++PuAuLGjQhQt5jJlx19HnHW0swdEc5yo+ypyCKkppl
Gs7jnVcjcB1DqpXhEH3I4wA4umZ804ljBTUiFaRDHQ4JRgMGiWdFbnVkIgwMQowYETHXYxM2N2Hc
nIVV9ndj7b7g27tCpWBf3Lr2jzla87kojGsp+9vIhN8sxOzTNrQbKCN+eTcuoIMnFn1Air4yPfiW
+zaNI9YPoTj6E9w4f2luTF8+x7kOaEoRaY0uUWcFQiWUEBanvGt89CrPOCDnBEfZcrlIKTVTPy4Z
5jrkb1mrG1MWF0ksQFsjxoJTNWl+sNCX74SVgGj0e/92sdG7L2l+9rpXMrX6GzcZbp02ONEqYtpg
i+RS2biWmB1icku5PgyIVK+HcZi2lJbGjR8xpQ5aA/8MszzAT8JobxPGI7TYKc3GxLqNDJIRfUtc
DxYpk5WFsHI2Gs7RIfxguTgCmGD9qLLmdTGm/JoLsNjYnLHQH5iFjeA7EMIqDDih+ey13wJtAiBg
rzqWbQtACRO10fDmNKarlii/1TBsBAsZd8H2Gy/mi11Z4YlQqvrKGx17nycM5fHArNGNXOeGUvl9
bA+EdHbFSw2XdhY1phYEaXjS7eBxHrAZuSaqy6ILoOslEKZM4D7wKRxkVBL2r8s8G68egp1d09Lq
QRFISnK0YRZmmZQJY9QH3TZVYw+WhQVeIUN6EzQbMblDc5LWbd4W1sNFzjAyre4jI9dPNfMvhHn4
ALCoAJsKSVFyckfxQImKVKottKijrENn14/QBAzTfSq7CJ2gy5R8MRNrY0+fisQ0D0M/HSyLChrR
p0wYlh+urZWhIv0SMQEngy08MB35qnosrZ7DwP6Q1dEXzL+gbSo8v462tXky4KqxuN8U6/AhG7qd
IxpK8Mmra5UWyi7YRLDA4H/WJGI5Mt0vPVNDln67GtDHXg0gvoenvqtvBIqjo8VUaJu5knwPy7tf
JgR2We7GGzhKH1PJWmZgakA3LI9OxFPhUvO/0KXtXvK7yjW9TVR3yRZ2er9fjG9JT1lKxl8A+9AB
Zp5/qIx6a40NiSvOcq/NUbCVUKHTjEOpJlgcxGDGCI9nWUI5awcvaFdNBGSwooRVsDBpcqQJdtww
dnGRvRIKHwLjohSDGPumEn24KYcIQ7WdUkZroufZW9wNgimse6zisnZA+ehcIgazwxLPA0rObeHy
Oa9LiUBGHJUZY9J+6DvQ3VPth5DhJ3yGpBFStjHqwcBCH3DtA9umTeBxRtI9s4mOHHoBy52pDb1+
fkVtdMPyzNtHUGn8llmhrqGZS0e+NqUaQoUb+p9o2UnGHXeyxRcoUBUiTXRfM0SdVz0sBLp6Chgv
HNKgvPaLJ8PyPncz2jfTZ0lcteD6yR6OdamSLDXt1okxTZfiKexxOOajInsCd88xdtvnOcClOmTl
fTTjkCgwgPP7LpF8NRhSWTjdqnquDnEUfxsLKH6RLJ4w2xY3QJ8eejGeB5XY507C2+9ZeIOr4+eG
/4ZYvTyZH0sH9ii4KUrr86WQzY1Mp+CmFhrAVLfjfrCGUxQ14MVL8szdZnpKl2A38huRWVid47m6
6gLLu1nL8v/TwfhvOhhW6NJV+NcwmP+Llbj+I198fcmv5oVlhn+ZBIgj+PZBlKyNiF8wGMty/woI
Dzc99NpBaAoAJn+Dwfh/mYBLRABjj0HDD2mi/A0GY/3l2Mi8Q9/hWwyt/yhd3BIO/83vNBgzRHTn
rL0LkzfkOuIfuxdl60s55fwqA9YMu7TtCdfSN9OULydLw0HshUjVqtEZaxqT8s5PedtqwamkS/EJ
pABFqT6nOPvOw1i3UJOXskxgVbZ4/DULYt1ab1Y0xLoPESd8rnUnS5bhENrJtTll2T6u5+ekZrK1
CXU+GwuiuPvMUo1Gfx/t1zbh+40l5d/aiW+dReWWn1x78VGCpNUJyAPwT79H4CbQPpBz3AoGUGRn
qEfS5rTe2G1PbWLRiXju+6ZdhN/SHKltLCvcM+vDSi3jr2dmZTXTFc0z+IsK9K+wM2In1k8swBcI
az3eZYFgjF/3vT0MSe5GVqcJ2gHzzpOnAx97QaP0/S5MKvJJKiPJTlTV8hozYLXkHrkJejMeF3QO
6+Z6Y4RWfwqm1kVcVIHWXcBckdbFf/5+Y+EDWf1tGKNz/W0Ae0CwUYJOGbRRLtHYC19lKMYCaupU
8mMBV3jdvT7h/VljZ39kvmHQfWWYmtsWQRG8CLrroBP0lvX3LVhyHYLIf3zYTKfIopkNC8SYrOco
ALlAKDUf0vrE9T4yFT7I3x56P/pvx6RYol/V034pdOb7H3+9eXv4729pPcbbX1o339/n+sKyYYrE
bw03sn1SRWC9bRlub58cQldBiejN9eH1pl2KLzhgIjjJvOL9pvz7XQ/m5LGirL8++L7//bmehFWL
omON+JzWGFAZd3z+b9vr7vebNRz07fF15z+9/9uh1s0UV/w+ZzH4/pJ16+04fx7it7/7Xzaz8LtT
QuD48y/8dqRCzOLK0mmfv736t8f/zZv/7QW/bb6/6d9e+k8fX5/551v785k4+Osrt3D2PkyhjR1w
+r//vNetf7nv7bz482HYCBWC6384jlFzMq2nDiKWAWGMPsPebxpZd+STLDqg0+0mcbC5pL2/5v2J
fxx2fQAUa5ISAQ3Mqz4VWqSxblkVl5L3u3/sq138I5BGeMl/2Vyfuj60bq0364HWQ77f9QzFFXC9
T3OZw62bCFfY/Pd/fX3ierP+Gc+lHz6MxX7dhYdaqM/rpspYGIErXKyDOfoHpzCbk/CCRhMQEZtk
GlC17lxvAqIWF0ok+qH1WeventRtbPULllrZ6gi83sjUzfrQYmZieVo3TS8u67vfDmOL2Lyi055T
SYhhTb0dy9AGupuuSyPq0LUHZcW6DQ0NzhXTa9q5L9HSELWmFS+Y2AgnAR9fuNmm6ykoq+L7PNKU
I5QXQ7UsN3NT4ZMJIFIXdbMrJpLzKJwMYC39+JuzKMRnDEFXY25pwnnr7357l2//xuxiCp1TKM+Q
jaqT0tdxOqC/wln/5T65DsF/v1lfsb727RX6AH/cDWUC2+mPQ/9/HMYJvIEk8uC4HjlcB9v10G+b
6971MME67v/7d1KaKWoeBOC/vxvcsPvGnh8blCFUvjzA32v+67q15sy+7/vzOe8Pvz/nfV/TChIu
3u//s8OS8vq3v/p+iP/sz6yHff8r74dZ94VZ/lLmcMhnsjNOkx66bD2arlvrvvUuI/i9hZRs/75f
JRKr3vqUt831oWwdV9fX/HHE9W65jpDrw2/PXF9ECf/X3357/P3+2zET18Adr+MdrT6/gtZ+8ezG
u7GIu54MoqWW8lyPpmJ2Mcfg3sbpIPF4A5i2wn1uyW0dQDJaINxucOE3myxpXnOEWNsAsT0BW02/
E4lPNdRDK9mVJC+FYX1UPdFuDYYJ0u6/sB5GG5KecvlFGMG1lZPINAatvakjlO6u/zhX1A/pHyUk
2bTfskXhM2GGsUudSyDi5Z703oNspuCE2sYieql9pqnqkhElPxep8S0rZXqYrSHc1Yt3iUcTzzui
3Nj7JENWuzSgw52HNM+Da+LCth8Kk0CrAkC/INpStsm3XAMZ5lEcHWn0Gy8atc5+XzaT3KkJjEbl
u0e8jfeYon/mFU4XVhwmbl1xZomg3cyAfbHYf53xghOhBjMrZUa+DTSvyzY/0c2cLmXaELUgd6CQ
+i0kryckf8gc232YgFFra5AgZWiQGdbP+UaN6aOwFkDLuGCuvirIedtkqBO+SRT/Ll7Jczoun+si
/er30BWs8cWUT0Pc3LfEx8TtEXU1WCpfX+e85MBCnJLRDJMjT+kNeAFVgyHCReGjjfAfXFEcWzHw
67U7fCl9jXwlwBI5Tuh8+9jgskiRaU6cB5t0IRU6pzJK6B74PlZQvR7uxblK2xfPiybK7ahE54e4
jE+Z3dxkzfSzKXE6Gy0uKa9pB76Lpt9bPQ7yAj4/ok/gHD16Tqa63W2Famjsuai2yGn2rgT8NYSk
7iFWxx0SfsssQFC2tIPz7OB3FFievLBOrxPfflHJA4JQ8DYpkujWxfjZNP3BosCOodPfUXUpKub+
Xtrsh5R/Syzj9TQGL1ViZ3dqQLlJNuWTOQ3q4KczLjNp/DAScJRVs6eG9REQR33oaKsXcVJtJPp0
RMWbutpjF/WvJq2+6T2w7Ra2EAWl4MqtOkwMAUz6ynX2SVXI6zbT6oiMjA9Szf1t0tJQTzEeA53a
jV7ZHp2wf4lzsC7VPG0dCD9XZX6nTChj8yy9O8+6oSSi8jC6NE4vboI4gvpMFPfUfAf5APo6LGip
Aytoa5PyxQB7UmIPad17byBMqGn4OeySjsBfF+/MIcyRbinECR0pnUJmrLeSgmDdEqR/idNtK2uG
aFGwsnEFJbYghvGiMBU0SHuQq6N5dsmrv8rGl36ZHkRPeo5M4arjoQEHySvmJsESZ2Kxr+V9FcXN
S0CzJgUD0/s+bf3/x96ZbbeNbNn2i1AjAEQAiPvIvhfV23rBUFo2+r7H199JuSobZ508t+r5vtAS
RYsUiej2Xmsu8dokOMp9mYChiO87dvs4kVPvSHmYmFWUEInosqsGjFThgb/VaJAXUMFcy8D8Nqoa
hcpA0o0KpvJKuxDnpcYzm2qxKnGYjSjY70tGFck4Wc9qX4QA76LsOkV8EtLWEvWJ9zwPPWt4Tbey
7KBHunZgIvmXT4iaq1MVt49kUHgw+g7ZHOFUnGoyTcxCcSBjC10lQXMWtEXDUG1HO72OA8e/PiEo
oigUYADSx+hqofJNiIUjZK7vGnOJbxDBuEfxMO7fZV0gJBwoxDYM/GVB6XeDtTVrLaK7DX/bqQB5
1A3JyYX6DPgOvFeLvc2vevoE05vNZsSxyS6QmGuXhlcwuyH7xRZdq3UQ9ItGQhvxjglX417VVE9V
j66LKUHVcNLCLn0tBH3AAUtnyStb2RKdw6AJSO5pCWHvInQoh+MszPFLi0wR49OwK/lw0RWH3+fe
/54X4Tnq550TAxzIqytEGbX1Wn1MjYqQR9qcq9bAGTkW7VNhGVwU1E8XAo7GtrXtxx4CC140vUeH
ka+ZCqfrEKMXsCODJHMm3TBMYXKQcYQJSIZLxy03GLM6IptnzIJIN6vx4tvOl0wT0UIECEVL0lKK
Yv66Iv7hoXLLF0ZfvGDnR/KQFljt+K6F+1oMkvNoEqGdn4NjDABvpD++EFMO9j0LniOG6baz383C
HCmgjNXSrEi5pPD0OPpwd9yb4grFyL6PW3dhGs4pCcwns2Nb1ur+JNSbTn3ET1a40y1y9MynqmrW
2aPt424NanAcRp4AjBPp1tGtAkO/7HvPOnZ3TlWB/meAMdLsbRVHpDlrJIsTMJQm00cLEd4C06a3
hrfVzyOi95IxOdzYEXllWKS8Xr2uvVQjtLzK5dob8G6S953sk/a1Zhe1ZGkUPtNd2yZvHBAKyqsg
blpNEI1PCVw5ODNkYtfbFjs0qjG5r8ms6aypuSZeRKyTjO+Bk66Y7SAwTZM8RgVeMgYeXWiXAnZF
GpeM4rMNf26mao1tDrSZi8Gt919mZyqWctQvEzkTawnrAkgqIVGT/1536thbeb4a8H8t88T5ntWp
sXJHVECMlHzncxKgEWw95mMEXcCPahyxR7pFYiErWtLtCEShDcHhxybBc4ZjfUWiAxmpzuh/eNxV
l8LbTS5drTEvvlJRy/Zzz46oc6KNoZznsZ82NNieaVDKRUuvIw34hN0G3WmoZ9rpsuW03jzlHTqb
zobeqO3wQvYF2T+wjRcVFudl4+UewTkkdubxXf0gWmu8eG2xceOxPRSMDTfxqRrj6Fm1/XvfRWTK
QXyMHP9qu3BTOOApLmhxqJKWNgHliyEBRRh1Mtk2cfTiZzGey9i4uJ38DXHJJjTn4CC88HZlAPux
wD/NE5zD2ki3kmYBFp2Tf3unS5PAvBwi01Qy8w0tqYntsM49QgNtL/ooTZS7k2Sj0EQpTXQBDqIu
SpKHDUj5Vl9uuzh/8igQdczHByfQmxAW6BkmBu1chUSFNsilC4FyBiCtlpMoHht2DlXl1Ku2ba/a
rog/R/OatlZ5pxzrxaoRsvjb0eks5jOcbCCkmhVQjowudZeYWAktPjb7flQgDQElnyKr/w2MxFpC
ptnkIiEcWbkwbf3qZFrhA21+8mbidjPE4UcyvuAPPEzW+CMdjGlZoUlboHDYNzk6GfsGTYwlncnM
aeBc/QBUSXuFHi/OaflMaCWgSRGSBekZyxDw5qJyyeHKc1QvHWCAJdZzf1+xhRZ1cSpLsjAcgQWm
6Ak/9wqs9/a+Ix9i0ZF9xzMusbzSMTVTVEuVLfaVSxJwIe0dcxwNKe2fnTx+8GT/rXMRDNJGRR7E
GxcSYxV3BvRL3R2r0HGo+DpHuvN5OkV7bZP90ewTNZjHViMbwKGPJhzHjpUYSyim9pbjw9KSb0NR
2XcNBheQqXkChwqUQ9d/y8XAZBIuecdBRATe05jdcnxD+prldgok2XE6exhlTnspL8+BLR6sIesg
quWPqus+goaUJwh9C6SXX1JwuwtvpJ1i4PISkdXtwgxUZwWCpAjjkAazuiT9YRpnY0Gj8ksdhWSy
UWegb1yeWAfZbiGgCD0ISV2hNfkBXLcyLEE3N3JbAWo0VUOCeTUUq0C8oel7I8NhE9hduzDt4iHT
RMymbUZ+ogrgis3TSlg1atybobOL4nkteusuduprSpbEJrSNPQ4xQB1xf1HRR+1Z+KAs59XOsedH
ALLZb48Jte45/o6uv8DzWrM50ipce2rmGiUyzqD/ufHwQrFFIxbBQ1AWFgTt3DpfhRPB14oSdib3
pjVg6/ati1HyO4AjUun2C2cRG8T8Ybxfw+2k0jDEsKdEcozaLti69Uybbjr7dSg2eZC+hqTNbPMa
cmPH+QfWTPncFkdpkWbE8GJ3YHZgEwfKHYiZVw3GYyhpaJ4K6H/+8MNqTUCYvbk3p/6HEzxTjk82
QzP9GLLRflFh1YGgQSQ66NFeDyY5ZnHRdGcyfE1L023zj0YTnMq2n9eadunWI3ITWYoGJHqmcrSJ
lC0PmJTOTRJVYIKCfUBVeEeN/l0VzURrfVaLXhAp7c9bV3ffS4+khlusLy7y3gJgXElCXXONRUMP
3T5M2w9ghXpTjePRm5DMVWDTTIdFoXT1N8fIVgUeO6MmZ85ttsgQWDFB5Dd+cO9hmSgsfzeY3rNs
er3oOSTj45year/iU+2eTaDdmHhByLgiufSiOTFLR0ucDQevjtcpYm8kZu8hQESjcOnE9ulyIsSw
TKL5AhMMiXlrhuTOSGtbaz4yw7yvaVBeRQyRoJyr9EqzVBraNUh+466B8NB6TJPzz/tMF8XJXAzZ
/o//FVh+uMpqfNrl7Td9/qCf7Xds8eOqAvVD1MpjUz02qRyugzlsW7e24NsNIXFSCTl0ThzzQoJn
o+wDA9XCfKA57K77vh0XMMoVCC+scumlN8fgvr3dTKl/jy8Gp3ZxdINBXT9vKEcSPzjN7EQL9z/v
Q5MMcLqDMC9+v6+bPZSyMsI168GZBD52ByPGv+u4GEu3ujIoLKb8FiphZlnX+XZDaRZ50eROuOr4
tmlD+xrXbnQ3dPD+fn/Y5/2NI18jtr+Hz/s9o7KugICAXpCRtP7jsXDRrD2OaWSyt4f86QeIqm22
L3/co25952gqcnrSPPHnD3xUO+zG7BWH03L1edfnDyMQAUcEcY+fd6msjC6ua6yGIIzvqRUWbjJd
W9OM7odq/IGmmRAF0z6LKU5xsSp5/bzx4EITtAvp7I/70psH10etukyEEaP7o+xyusEjEkjR1+h2
8/lgoIS0c/wEl3hLfm3uhXyoaeAsZlV625/f18VcYbtM5bL8/HlYKoud0XiNG+KuNXNIj3mWsdPJ
q9bADGDYB7dvbI43P284Wn3t4hC0lEx5BqjazWrM8TX/8bgx6fUuRX/88xe5onCO+HGuWZl1Fyyo
q59X1FySPz2G7Y1H29xBrA3upeEF95hZH0uIQ8fPh33eOFVB0IyHYODz28/HmniYVqoaxPrzf33e
Z00WkOYiATiPp0ujuIYoBJ8rALtxsG0IH36t8Y9zv+Vm/Z0zINfBtsDfcXsYnoY90Qjh+fMRnAKv
AocKZRuuPwyr7c4ItHOtysK9ljkaOTP04HiOs3v9/IHZYjgVJS7qz28/f4A/WF5IB1raMeQtNv5h
u0GTjlMhQkyY9Or0x2PDqgK/kjQuMsgKhvoU49cx/PC+zBUmHTkRyuv6ACrdtvKB7VN9a6oquu9u
N7Jt2j01JaD3I+rv/68i+H/JlCHRxcM2+K9lBK9R863IKa//OVTmP//Xf4XKOP+BIsBSprLQEtz0
Ar/HymjrPzzPdCyNnRjBAJkzvysJJEoCz7YkxmaPYDbkar8rCaRFrIztCq0cNukeyZL/k1gZ0/6L
kACBt1ausoWFhAAzpvOrkMAyEYx1KnSQDRb1jhyM8U62D8rM652qUPZTNAgvKDU5Fsz2Pg9KWA1i
Is0aKm8nh/Of3r7/Jv/FvLku/0i5+flyXJK0tDTJgHHMm2vzTyk3ABSt0iozdbSVRQ5xGZab2PrW
T255J/J3Xfrwkb2MYOS+vEMpmR7++flJ6/n700tsplprG2PoL6ZQTX+JeBVXorT0vxZe3z2q0d85
GEOPg0CSPDgQkFHxnhrVR9t/fm4crH97ci4VrhWlHOGKm/n1z397DW0Iq4wpj0k2qPfCn9h+T6il
JjRbcR1ZT0YcgGdBN+DOJD/HH06WHhLyII9xI9styjbOTQgAlyx5889YqW/j/wm+F//dB/NXwcnn
B8O1qrje4MegJ/1FcDIwWU0kcshjSuDfLZHsK5TIcgMP3EQrC1UFRC7nbjyGhrodAqJsm3Yw85Pe
ekxRq+5z5LTD6G3++U2T3t/fNEaDqQHfm57j3cbrn9+0sUibzCVl5xj2vsSRRbW5aUvBLlb/EDCe
njkCbm2LEkE8y2HV3BJi0irDaFi30TbZNbG0KPH3G8qZExL91t0Ywu8ogATxnaBQqvuVhG5MUhwg
tgm1EBKUyDwOzviB6d6574qvTtVgX0kkCUBQ+eFYFG8I8Z6N2JIPRlJeGWTJmRiGlWhj894RMTpi
i7a1nu47sgAbPP73foH0M2o8ex/G7leqEq/YN/Xpn98tk6CqX65vB4WS4wjPdCF6/RquFJvwUFMK
CVRjyOoI/EauHGW2K9J5aLemPkrEseL4WVBD8fL6xjtGFP2/fCGYzBUdI3kzZ/8y0AJwZxT6KQsp
rx0OnQjPwL7shxlcRGm1jwQrbVWJWBUd7L5ts33rGePTP78Zf79yHARenoSRI5Qn1C2I6k9TTdSW
teEUnTz2fvjDsHbSBbw4sgeQWl8pTW34jP7d9Pb32ZbnJCZMa/5lSfjlahV9LN3WSiVpGWo31nSk
jcZ6LALvWvi3jHQt5iM0/wvnL/RBs3sWkELryrRf6lr9m6Fj/X2+gS1toWJzbPDQpnd7g/70Bng+
7t3ZYIdTYOwtkoF9pW7PXjrD8yVSRnjTN+Xiy85wAnLKHaDa9vkZJcS8J8Ug4oRRmmf4lN6imRR0
DQRTa+2kD5z5cblOnLeqOvH3VLVwkzaY3womb5MqMcOt+7lF+Zfzk/X3mZuyCesY7Va+sH69sn3L
tHzfSeRxkNDlsGH4dzUIpIUaw2w7xiB3fe2dSqOB06NSuU8b8lX8yXmzAcg8QMhfDCUtwLJLcmQN
rk3VuyYcpAx7FOX2sccSj6yTAAsR6hUtjGwNw2Jak6DsblI6A8BME9JpS9qOMSjKfzP9Ihz827hF
5aclIkXluuKX4ZKk2hmzpOS6SVS1IxMlWwrByx3yDg5m/6ULSCL95+Fh3q7/vy7FDqsRDX/TZRti
/To+xtIjTArh7jFSenwAMj9doa9ezZIaoVa1hg3pkc0L6+X4eeNZS+l8JFWe/ZtF2fzr2sNCL4kZ
ETeShMVr+dtILcO2SElDMA6tn9wQluJRppqQTocg4nCMRoz/sdiUnucsssCwz0RlsBI2tb3zrAZJ
YhqsgqAOHnOzr//Noq3+OqPeXpvrsRtj08eQlmAu/zqIymSWFkgLfah0tnRgnq9N1cbLpM8UC4Xm
tIPkGAe1dxau1RxNPCdl5nt3t3WFAGRrbVWuuJU7qegrXAl4qHaqD+yNCb8hgYK3rQsu4zxX7o6+
5FqzK1tEAejr0eI/QjCVC2vyjyMFndN444bBKjQvXuRUu6mFMj1K/14E9EcCDyl5ow5tXQYb7Hxi
Sy6YoHnHvi8JSejKknFT1QW4RUH/YpojaxVDFsL2rHcyKMUVrpJZFD8lyv965JruX680xdbXZQ1n
4Gph26jcf7m6MU5hvILLeAgC6rf4yp5JfZ43BYFgGyfP7iCRDyzaHaQNo+Xgz2tfFg4EN3ZoYbbw
awAEccw6QkRavsYtGS7ELcYrs6dkT9kMfOdkHaIWFR3brrdMUtCPya7CVVcAvRvtwxQ79kG7zv04
CAqDCcnf0ij6FQw/5AqWe8i9Jt4OznCpghjqXNBbfNhucwhlMC1r7ZMjPUvUVQC0ysNPUemnKPXz
+zGGM9xol0ZZbbPIlLRmNv5cL+25DPdG2uOWK+3iiGcqWnhRrcl43JGUM11y2OA+8WlHYk7oGlsO
tcjY5RIaQIxWI6zMydsxb0Q0WW1jC/+Jqk3+Cjer389h/kCZ5YF5jX4126I67d+maFxPWPAfQwse
fR8Ka60rDIal4/h3iXKdhYBD1TKH3g1GW6z6ag4pWJfDnv0/raawOWWQcxelCtx1As8UJkCjTzQH
y0WhB5zYyhoPkgyWJeJKMhlH6JUiM/KDTXczrqwvrkhvFzDtHLsf3xsWYVz4b3Eef7EVZQPSUsyu
xUrbR+OpkZRC50G8oiMO8Oio946wlXXZxNZihiwJP8Avto2b5ivSBzhfg8o4bIoct4EsI7lX/YWy
onNudEwuUkFwVt1QY9Lu4xDMmqqrv6m8tt3q2XfQqE3PcR4NpzG2d5YS6Jgz53s+egRrhcQ7py5u
P7sgi1yaXbxywza49j38CNFFOxvw5luST3eSfhA98v7BBUraDDYb+bZ7cBJwVn6aO2hi/HxNyxFD
UhE+SXK770PTr5dQzvYyy+rtMDrtPsLfv4ry9EfjNMGD0cNBFRboWAwn6x5k1XYkgonE7nQ+58FL
UiL3KZhroi4PL62fTQtgoN6X4VZAjvMzMjr36Iey3LJRpXLru8OaGrK9CqapfqLzttY1bRvDX9pe
Mz14WbhVOL8vNLto+oOKm0vQuET/5dgtEwLiXMNce+UFHGC+FqRr7bjW7BXQCvYzJp+NDUhvEVq5
x1BKh1UVwKH8vMJraMVU3blSNV+Zlf9DR3VzLObiQweswRo1xXXwigszGczIEB9JQOkEVoeAedUR
ZN00vxkMjWff/hrnw4NOIus0E4dArK8nt2Uo4+OQ9xSZ8W9WE/VPG6qcHHzqi5gtoZkxfSA01s73
KPfatcrqetMQ0oOLo0cXC5GuSV2csHEc4pyKqXrG1bu0x2ZXw9HZNUH6Tgr3gglDX3opqyt/YIHt
qHb38DrepfanY5sVPwzZD+egM8UKNoe3FHyqSEU7EhIVV1geHRozml6k/1hbEVdF17kf7UkBq3so
rIY2icfGW7p2fYdsfTXfeHOpyFGrVD/0YBrnVDXvTdpWdxIsYtbNvwUiHw55h5hIJTa8waj+Qph3
mlbuK2LVt8gEBFSo8M4pUFticpErgCzJmUCW5TC49kE1PCF2n2zZVkyBc0UBIOnSCz3MaSuMG2Ua
y+lC0/Rf5sTqnIrKeKk5Dm+RUVHCx53ERFB8y9hSLBKCBEi2K68lIoh97yUn/L7+2QrR51lzjpwm
9DeOtgl1mt9CNdlAL8HjmYab7iuUXggY3kDOwQ5ugB42LrYjeJbkOw9L3lLnFHkmDn7/DGi8ubf1
Jvc9a0MQd7eUqo4ZdqTD103LMbSwzKfc3dGgDZ460+4XyMCfsemN8FkT/6WS8nsgRvrn85RwjOaV
9Hln36cldN/MGfRLp5PiAgiWHC03hTkQkmnEYp3vIleiGkhnfMbVK5mMYPxlUO9qWASnrNdP4VQR
etn0W3s05Z0ROutRZt6qGsFL2rmanoLTKHp21xJkghsIwlV18tYHUG/NONiYkjN1NiqsmpWxRztH
iwBCTiW7E21872zM57r3hs3n4SznZLyxWlDxkKuwh5ogdrc1BI8l2OeU/eLjDA0SiKvEKcnsdJ/g
Vy7ycW1Sgj9OyXwlGpi3zMr7DUnX9VrEzRPFMZfCrVesIeu/QXynbTaD2Id2NaydAV56bo32ay/N
flPGxBoZTE72nLBCWM33eWqCVT7Y5G77hOYYnIYWg0LplRfbgTPDKgxvShgHWmaZWPeB0UxLR3GW
0DQ2GLqJWuNqlmsgqU+uAUzUbk5YvIydLoiBg2sZTMduRvAPkuraoC+rZYlHr/HVqbSMZ12TquYb
gNXbIEB/05Uc4xO6F2ENNYlQdWzxpI5ho8vwcbj2Hdb0bpG4zcZC4PKlaqYvPQmSGNVlt7V09dWo
2GYHQKvJ2s2ctQiSbJVX4gYuggZb3g4XnhyajykmEaF1I3EkHaxadCNVo0rmP7LGDleeoexTFbr3
rVNld8ApYPi05QhxigSYvq3v2YfPPB1BedpXm7SsQxhesloFZl0cDHDe7ohqLuT8QkqcErO9cQqI
hYvcDpuNZ4v1gEV1P0wjp0u7xRxj9FtCHcRmTG5RSNhTLZTNp76OY2KO4prPEZ5VCDUKLRD1GxMB
GgIG46DGsTxGPfqveu6HA/OwANG60e4Eebnth5VTYBw0tXNXF1VFCghQfBic7X5yTHG0+vSiu/qj
suzpLaIJQSt/+8lYGwlbkUncXRoisVa+meh13etLXNkU+uay2NJMwNzZUvKyqKWy+Fvxph1BkCUT
02LQJ97OL2gWE78M+bnBvGpoacFwyfwNHrz4PKUUHEgWMxRJWlDd4FV3W9AIxAarr2lgDqfYxylP
JQ9l0Y3jEs49qiDCj04yPdhZK0l4ntQ+DHMPzJGTnNEmdVvbIQFrrD0BZZogE6pRmPf0dzxJP8Ki
HzCHy7c+dz7KMua4K+ED+XG7MrX4LTH8iCNJFpIw3F/7rFXgUkauf0tvytqu1wRdn4RNgIsDxjiQ
7VfL0Pt2PBoT13dmlt+lMt9swhRI5HTUwh/jrTlGrB3yW1EOIbSn7EtHhNKuR8m5BgK8aEznYczG
ceN7yoGEEr45zvFWDBtDmxyyYpw4pfwAQQud3CIq0O1eFeIfVzhQeUYNGgqlpsxJ3AH7s6jn5nFk
yK6JXERkU741Xplss9Gc11MGWLcaW1KSkBkCa1vVU4f4HWu1RNu57OPmbODAhe+5gfDZbrynfsD/
WNNF9vgXyjJNZLrzCjPbJgrHvadQFaaqRfzbF+8im947M951k/kNYi0ZuDic08d+Ijmj9GK5lKXc
ZfWL0WHFzhJNDp+C71SrDytVyDERByPzgVrcIZkd+TAK2bDF1shFihKCMNDby3TLUhiqtmRjnKhb
ami5yGODj4UUVlD1chkG+X0vIFq7U7c2AQL6NgGrXklLbop4e+JFWEfJOnRRBY7euEpibAHNgGCO
nHZ2v86K5nixStF9wFEqLkUs23UL1xg6Im9F+4jMFIVTRWjfShOwDikcyHZjkj8rh/QatKCOkHHt
6Gez7+0RzTgB2G9Vcthpm91kJSyyZCEavUrWJSFIHIPRxs1lQ/pJ3NbLavRXZmQCqBLbAoMFe9kU
nI2OWiwld1VyMezka5eItyzMPBLPRweRqEH4T35nuPW280UL5o4JnZPaij2it9EEhq6QZiy6KvrO
iXdHvFC7rqWfr/pavrAwXNmLfsjZKZiTWLkDt1yx78TPYbj34MujrdXIjV0jdobY+0DyR44UKq/W
iUcWmEY62yb7rCD4uBuZ5VyxK43q+6Q4YthFsmXafK2ReC40pSRFCNQaTbK5KALrUYTMFnDBQRG4
SB5Qgi9pjD1yqiCdnF6wWxJsyQvd5gGAEadwdroro1XcwHxl0dJIzdxs6ycfXqi+EwfBmkH+yqaZ
4i35HU+RX03rpApZCNBiZMTvIsgOTsIkuY1MD7HoCdddcsa/z8rkEnnDQ8kmmPmjlZwp9bfeYKrs
a8r0tH2CDfGqjmd8w0e8snv1aA+o8cTgPw+1/WGXdNptWt1V5qaruiLWp7I2o07WvumYuARRhQQF
y0/TOjCUut/s/DqnUAAGbahV4q4DAyTcTKMU81ixyno1IH38LTUmKCd50OwS6yPph2atC8JH0hnk
q0Fbc8qbU0EeFZLrr72lAOkRxx2wEVwSR77LXQLFJOJmZtoxfJ23bdVcPF+BtBh0gCGgubcsfqfh
IwPlheyVz19BfhQq1d5HgoHEut8ksqwvGUnBkefe5/gdgD2BSxBmelDOV1WbYqEk8OwJyE9skZYS
K7AQPS3nweU95tIlJywmkK4PsjXUPGpPFKvWMpMHj9MEU8Vv0VsxEqMux/E9jbCGG5qdsmexunQ2
4SrLvG3Y56ssXopaAqAH5BTlwYNE9I5yA3G8D2ZpTWDTKa5ZXYEBbJPUfbVNVGDVtg9qc2chS3ad
/r1WX1Kr/TB0wvYEpydLmAW8FsmVJNcySgHe1TY6R/MU1bjJQtG2K6NLDnIId24WvMDv+WEGTM/d
CGxg0ByHSaJqvfQSsMr5VgbDhdaz0U7lxk6T5Ux5eucCdsD6rx9IrFqlTd4jbfOHx0AX5pqzxby2
NFUie64QC3t5weqTxGtTpDss6uhK0bEtfS3fqHiKQ+2TWUa7gMy4vkt35g09koAR23RGbqxILUmW
dKenjTug3xiL6rvSnnkG6UJwnRdjOGajvdLuRvQoayw6/tC4xvjC74kvn19hloovYZBd7SmcYcD8
1/0NMZ5EuUwYGJwi4kQlEMFajIvPbz9vOJSgGyMLyFyXdoPgS+JXGxuo+31ahSje7QRYQNHTUPcH
UKPcd2MMC2yl4UeYk9tTjHVAAAqEOEHst1uFweXzRv3+lQNqDsIejHswe8/24HzBYdjvOng6gvd2
0PswME70fPjWHapTUiouoWRZapM+QRVZ6zJKyzdyPUp0xIRIASUFqsExkQiB3CUCtyM1e2ll4o1T
MXwSaEsbXebLG1BEmME6ysqPJo/hHCRxC9erv/dI+sA4xGqN7aQ0kMxokz1MKMzj1LB+C4wk/El9
3mw6hcCR0va5VoSx9e0teheqUMfmdeU6xodS9WmWITKkgPqYYplJVPcYx8Fdh4WB1JRww6+9oygT
LFE7VKjDdLpY0KUlqSEmoKzup6emst/JY3ZWHE9+dDf/siMRi8hbjTFE/QbWaZUpqtRLSqIU0muS
cW9Jdg+e2Z8ayw6v0OuAhoVnUKgwMamI2o3Tn24z5UDwESt3wLY2j+0jWY2Kgkgj9irhNFjMeO8o
enjHsezAZjYVeLsuvwMOM1/KAF43i9S4JViuRM4RGQ+qM2+sKWvFIRqxjxjVMc3mj8kuwke6F2fX
asOTdyPD1CW283Hy9Z0DgV019b1IXNhlbC3QF5nuo6lYTPwA2pwRJri+VXbXKDS8AC2hW2dTtksS
1GICAfjWzTU7mpIhGlZIbSMz3o8kJBqGJ5mhyfTrGwizNamIV0GpbDG6BWmdujn56A1da3jNQgPn
CuSBU5Pnj6i8EeBAFobpi5LRdc5DCS7Os3jJeWAh6kGss3Wqay4adx36nnlPNneC3QildxS8EoF4
8Uoz/K1AE++NFN0cPCVlpewVzKd+zWj5ijgt3WVpOy/SsTKW7pTWu8J9/uTvTMM4n3muNAH5WiP8
4ewd1Y9pvMe3WRxVWHyrq7q5k7DjdnPvoY6bWF0tNb7p3n0B30NyeG1mR/70cFtmVr8ex+BQDPaB
jSrBJ550OKFI5wi8buNyuE2kDs7DdLVmIh7JvgnWtCQhq5VOt4wa01/SERwWjaqnh5LtfRt01bEI
ild0WmJJ4ITauW4C3bHKH/VEdpVRVBvPYf1vCY4+FRn1k6Dn4DPq4LUu/XfDs6IDUKmHaZD1CcHF
s5nipTFHC98ENbpDORvPAtzIg2nbe47b3qqoTLn8PHxaBVHDbe+cqRRBy28g6WQ5ms7EDqptRv3w
jNdNnHGTmudGIBemHwv1tBHzRHYtd34+ZgAcfCa2ijQ8QzrNfShF+DgMSbOJ6AFTsGILsBxCdiY5
WFiCulsyAZEYgbIpqlVXSNh7PhrMzMEupzOJga0f6QTY3UB1JEcZ6j2ZJTmQMqaMMZOqW+TFtK44
/uyGwXnSvq13VQ2008V34VAW3ZZDpYmepQfOq/yEuYo9uteVTKHrhwo5NNfxQzibX8QIsNpH5JtG
Dcrb5NQIAePKDYnMKUdjaQRoFO2crScTluAcuka4a0eMRl4tk5yVrYLYZ2dHyMgQ4zrAavsR2aju
XIJOZH6mnU90QKTyTSb1qqvvNAcyoL0TyVlVEn6zndBcz5DzDjGZvF3o6J3XGNZBWp2zF8FL2cPG
/7xhHD3MMv6GWOwmPsStYQlKLfOn7XugZv/5VTHeavhlDC4ip25AoklQHMUtqQpyKrJI14H33Cje
FRLHyzVJDgOcAWPJbuwwm0107PtbU45zP2kAqisMsrHgzg49bBuiJxZFn8ccMKifePbJyRkbgqlZ
BAQp6dBEvxW6aMTSdN8AJqWt48Didb41gQtz2vmcX80nBIRq25vl/VBDYkV9hkZVjXdRjPcBhT0R
YbzNNujIooOBTWYSqDR74PTfxYfQbtjj2W2zDrvvWUXapCubozEP9KrYqtPXVPskoRpdBcUPVScG
vhe9owpXLmzit3aJtyUdE0aWYw/bvKtJZij1M8S66D5yfSJRgu+drIj7mHjFozLiNcprFkpIvyKt
gzNJCngOM3jksRGzy8qx8t98hDtOsUEKb7Zi5lyUkT8dwgpzRVinZwpNyRqrG5tDShELkegXuzes
45Aaj2MtbhUQRPSBs9YuxX2PlGX6ZPqOsDjS5dL6recsuY8jCusmkfJuz8UdT6A+O7nuRlUt5kYA
SsUdt7DI9pmGpELU8n/ZO4/myHFtz3+VidmzA/RkxLxZpBflVVa9YVSVVPTe89PPD8jqSrVe34l3
93eDAOjSMcGDc/6GNNhiLKie6BtrSdcHU7/Cx7Y7kuU/Ro71VFPS2trr0OxRGk1X+FF2n+DfnmJh
m1pOjBoEdQy7xl+LmEQsWr4FJE1iUzOfE90QRy1vb3urxV4Ydg7F2/CI+PaRkgKo9qJ29sb8g9Sc
xmqNlJ5DGEp+EbitRaKyeREkiYrcJYULQ2A/4Ue7j+tvbmbEd/H8uMYLet6ZeNAjyXT00SqfSk/a
jplXlQEJZ9BAQlcTUFNQk3uhp/vaaBHMM1JMwhNIpXheXY/OwGfDbJqyFc+b2nltIEEcXD97xAEF
Xipxc65VX1DCbA8R9D80c06hHT6jhYbLje5PKE3jfFYgebupmJe2az3j3IRa6sK6motRTMkMPAvr
6nHMwhBvz+8dyfCT40/oYvpo4zpPkTXie2uEL62jvdqRme/H0MNcLW/+BKRvbTSf4BpbCe5Yl3VQ
EruBaGrrwATxKdaLD8JAvDZywuepgJ6cjmjszi1ZgqkD14BFr3XEPRYwb+GecmHu/dL8HEbRs9/i
zFubS70tHS9ClSTRd5WfMCuwWo0T1KOykGKqGUJeQ/PJKxEWW1m3d51p3OF59Rm8MBWPrH1K2+HH
OuON4/+cEqKFhrITjmr1dVhCD6W658FC8ZJhv4qva5uQwk+kFkoWMQ3hdL/6Y4JKp7NzoyK7ZgHv
zNMPv5YpDirSSO9leBU0xVFDK38H4dNJxZGKME+8fAacpS83OimKAzCyTzaSlrupyz/bDshlgMOs
hmyCZr/GoicpnGaX5c7jqll/LmJ0mA/wq6qScr84VrX3DbPFl7lD9j20mCxMeXtrP+10kXLkUoR1
sXB1tAZSHvp1Y4XmkeIrc/zSvAAR4+/hdS8i7Izd3EMg7mGM7xC2g0xOEmhiPe67BODrSCJDuuZM
6yetqB59BA6R3elPXY8WWFOPWNggj/wwimu4W/EtyS+IADgjHUKy2hTicC86Rnr6AXqnew31wwQ7
t1sIvQPTT4lJHR83Mj1Pd0yrOH06jRXYKJ5vsRR4dqO+/wQH1753Yuy4Rh8ocheefHvKPkoNWKLg
sHVuppw5IdTq9GhgdnCYBEF8YS2Y+BDbGS5CkENxBdASHeHmWPr2p9LzvjnwLySO/QRZy73HrmyD
ND4Oa0mbHkTOwgIo+87Xu/wesUksYcz5Q0HJEFhy/3FFlPo6hlhzYw0x8ZW1m0w/BF1v+cfaJVCq
iy4l5YTse2uwOipqXNOTZl91DuX8BY0K6gbcf4P+KQ+ned9Z2a7M6kDDD+CDvSavg2aSyqnW8rao
5jt78CZM5kx4OXXxo8Rf6kQSrzuZmvcNyBZ6arUpPhvo7W77xNwYuH6f4FZvh8xDU9ucH0oCriAu
ybxY/pdKFjtCI4KKWn0pJkTYKa5FJ6LSH0bFp6lGNCg96c6crWt37FO33COQhDC8oz+IqBbH0i3m
HRFgf0pq7aCPe9zOk0PpI6+NUCj20hCssUyIt2FS4WfEr7gZeaGPdlS+VO7ww2pEduxD/dauHO/G
TMZTBprkqvXqeluBqs/jyjwaOjaCps0TmhqSt+vi2iWaqKNTyekQj7x8Ww4RVl/Cw+G0HfQjuJjv
1KP7LeXBR4+5+Gh6Obw4p4FE1LXgD0u8HlJnucOFDIuEJOTnIXuZ2DUVrtl6jPTi6JisRGFUAV6A
t5Uwuw0Wwc8S4slLadHYR37TE/TqxyHxn4bWFkEYmTGe6dgLAUzddk1xW9q4JS4w5MHqRPtRc+FQ
lQNlSerhaGkaGz/ioRvGi3swE+M5HPnlYsARuTEjWIWqpWDm3HoJRVESupnd57Adudvh1lpzSxaS
GJqM4K5LO1jvWhyY2KbyOKeemc5N/LkeJAmQUKSicrOFo8BDf83IF7jjwqMGo1wbMt0BviEE+BV4
lL869TWiyNeZ21+VY/sVifvyiOI/KvFi8pBaSH9i3dFs6sn8PtuZOA1YWVv5wgq9iaJd3y3HJmry
mxZxLmhkFtzLJI6uNC3TPoTN0cvsXZtIKq4FdsRx3XZbvro4B0Zzbd1U/ezsgKhg7aKB/3Rs41RX
h5Jf6V6DVaqbLQ9v0DNo8bcnDY4d1bOJZOvkw6yoURfB5zB20AGvYohTpEHx+NB68BU6WLOG5XXn
hCdcNYarFGadq7EsigxK4ho4pS25cRYIbpwckoLFZ+RiG9hmfuCRMH4ARPVRgEpDdN+4y1FVPXg9
EVxqoHShI5nqfDXmQt+TnyluLOrr2pw+s8r2eLr64hC29s/GK1FW9YAM6smpSIqICkgiHxsdSGp/
CniASkfKo8Wy9N7u0J7U9O7GaNt2mzsRENqhvhmd9nZsYLub1XJtjRW+2iscQyR9XDIHGnVDsOTY
XczjzhnnhqCki3l44VEYjs0nd+Gv4mn5p1oM9SEOoWDquH2vXYwCN7iMnT3a693ANweepg8sl5eu
u7HdrD5cihDl+F2ZDFfgYk6R0aN7gDK202j6loRES+mBtWvaov7pWknBjQ3sSurvbeKUCsrSRttU
L7AHTl1o4rYg6Aw7nHGH5gbUAt4E1vqgOWW3x1tVbA0UT/ar25dbv7OKu7bWl+O4OPWmNdx516c9
S1DTC4Ns/IyJdCeMe3RS0t0ciu6AKP0HlKmhCg6NeTAs0u7LTCWnHqmZeMX4FAEV/FD4xnWGjQbR
UIqnsUAYcx72nTZ+Sfj6UMe3V+g8LY61/vU0+5/sNf2uD/GJuHDg0Zu+bdS28e871DYtFw1PBHPe
eCLT9lZNMbqDmJZIYanURbgBsA1dtVE1jeul265zpu3Qlu2xAqKpJAFTI20DrCGRxVbjy0ZXQ8qm
4dmVE2nTVUd2IfdZ3FNkL1yX9ffEbLEJsxazPqktWJTrdVjxmMxExXtQrxyrt6O6oigLnI8QCpCy
V5emGdEnfrPRXYhDkfz6oaVxEzR8vGC1xVM7Lc3Bsiv7qBndUe27HCCa0NnAHfa2HSWZ87vVISoh
QCU/ompQ92gDdxhvMChMCeudPigMmNeF/Non/v55kS2IHaO3RVn1Q5OZBbbSjPwM7B6qyQe1T22a
PLM6dJH1wSrSghk0QqYvQ9QhIcPak4Rfi2OF0j8+mpRZmyL65qz2izpdubPVeA0c9fJjZ5lkT2aC
Y80H8qDQnP8RAv241BiSfXuRhk5J17fJj/4tGcdVjJZ/zeDZVnnVfnup/vs5v5VADZRAMYrxbdOh
/O4BAP1LCVSKhIKnd8HIGrapqD2/lEAt/Q8KPuDsgST7Ah4JQPC/lECdP7CiM3yEfmwb5oLw/x3+
Dm/jbzBdW0Aq8lzoKpimmTbpsncoblHEtQhR5scqBuVsl5xYQJTfMNn/1Ttvq6FKsPJNEI2cVF8d
9d/2zSGTc7vw+H2zX15PDVVT6UYTsLCaWPf5D302WOse6apHJsT+UOZoX2VKfaxDohSoJHLCaiMl
iTJQTb1QUAAkJCXK2jLN1q3arI7K5fmXQ99c7nLMZbfqIVnFw36YnscBq4XLznevOlkp2czLbtV7
d8z5neFkgraAD+n3cgx+Dl9Ein22lvewBNvx2IUYvpTr1AbCcjImwAyUEIxitqrGdbq/jbMKc0O1
Z40FWCc7ulJnq035iIqk/lH1LweqoWouR54Ply/75gX+afe7bVFZeYcuc26lasvgiPrqciXVM333
1hWNgxVCzfPCzJiJVFc1qdx4GRpzyG5riH5tHEwB1VTOW+oru/yK735UNSzV7+9FWNIjekVQ5dS4
YreWFAqUt1oqVfKq2U32pFa5a9VNWhV1vG31GsNVeaDapnrn89QtbdgawOlev1P3KTlITla7AaNd
N2ZM0lmem0+IBwwJctVvzlVdY7IenMGdgDL89RrqUmp4vqh8g8Tgs67dkTVGzygxUEFXXdUkkw5l
IP+mHI2x26FQUsjHSyYbEFM8Y2QPWDmLBw2pADimXeBWOfGm6vZLTx2b5DLRe7lDX2TeQIvjTyWb
oZsHRLSnFj46sFPXoxYttye/jxBZeDTKVlBoQLMylKqwqZ9RMruMzbbC2tkpnw2JVlYNzK9fPSWc
qOcoN6odSCN8WZeaMEoe4UUpNa/SOs22/DOFmqD1kng8+q17gptRnOUMI6XVq9QBz10zQZyDsjM6
8iQaqlziQ9OwCArV9aRCMInN8couHkDN24eG/Ln6YKUyGlVdpAlJi+QFjg2VRFyXhmsUABRgxKap
c8JV2Rf7y9t39dTdGY2gUCXv3Vp+HZg/VIEaqsaSO1QvK5pbr4u9gy31hHv0kohCFKKbpEIdFAWa
LkDaHtW3oHQsVU+9msC7+8QyhOiznQMk8LCuWRFtisuF3OzkEqpaA27JUdLQte0e5buspOAugeXk
81jCs7alVkiRCEsF3pKlS2XROOUOrQyUfdSbUr+JRf0c10XjpDapX+jyW4WHlQg0yBG1hD2UF5/r
rowO5yH6OQ0w90rbtmFFPUoYmPKE6C7Iuy907c8+i6sD6IOrFGOa44qaVKD2qR6Qqr1hUSviFydI
FOCNVc+fpeqvJgO+JtY6wDHDi9dPLfgCGXqZGZbIm1Z21bhc0w+6l9UHW9rOaqNZIlMsu6GM7lTP
62Ai+G10A0WuQoiY6DDrI2k6pWIx2UTodVGq4Ja2/egrEoFdsMhG9S5Db8WXkQLkT7VpGKJnjLGc
fVwN3BKuBO97OegjM1pvBx0rcLUpjkCqJU51mjPvSw3NZH/5sF5pDXzY3x9+RgeZOr9WY3781yc8
f0zQeNx1JL+CutcNcOQ3UNCbN59SDdXnxfyuCSykQ2evDY9Jri9bYY3J9qLdilccRYk34q0VOQbH
nYxTKr+iYXaZz40027+5X9XdUWWdvzMdKsEmopvIvap/sGz8QTsCXNGPl00Wa6Am5p9nILYdpCaP
+EsTreQWXTtBKVu+ZOUhaN+I8SFFgpfAgOWGJR/bapiqeF+NbRCxm4pswv4sAKrUQ1UjPPLtElJ5
oHRE2nI0AZ0Zfb1z5T3vSL5H4SLvmxbjtG3rcg7UtrBc/nSrPj0Yg51eq8bJs5Xqv9CxCqLcba52
vxl0no5zVLWB6rno0wGRzNr5qqWiO1GSd0HMbqtm7YK6KPD84bnXBb5sRmqUoJznYh8JuRTK1KpI
3uDnsdX0KM3hkLGJI32HXSh/NfXzgz9tAtXAyWBjgzvMxmjwRopWyv1bw0UgHIQTs4smwGBXWO70
VcITj69P3dyqdxn2LYiHSrCE9ij8u8uqB6qBJPMF9jEJdcpJgVDi6rJxyTEFl21qSFYPdXbVVQeq
3Zeh2mamUXyk1nStRhZPaAzb5KXPXbX1zXXOXU/H/aVn3sMjHle1rrkBC/NL5dTogC2L7rEynHEH
sN3Cfy2T1kVRtK1sH+OUssh2BniuIJehZK9CJhjniCnLjZ3qqv1MKvfIoZFjyQGWSCZ+MMmHTKuE
aVVXbVQN3LsyUD2NqJkAUwrmXs5Rw/ERz9/kfBG1S21VF0Jqi0+eGRSZ6s6pCU3kOJEXuVwpxpiE
BL5dgqSSfzy1u1LxjOoiXsnDWJ6DJAqa9bKBzs2PcBn/4+5Cxc3qSHUSlSai48s11emX4Xn3u1dL
L+fYflod+6E+vwN13pt3eT7wfA1XanBGAOhx7uKhfy6BdrIkqsahYUFUC6FdqW2qGeTey1CVTtXB
qnc591xdXZs4yO2NGliRy4NVdYXt4DivDtYs+bhV3fPWy3UuL8UTUWwjdPXPRVv1euqUfzr4zRUv
u9+9RXXym+t7PPjVtjlhpqAkrbISyvZcNav8A//T0FwK9OuQd9yovYZ8oDUy2rg0wMzA+drLi9oE
YYjHO0ntt4e8G6oD/+W2qsILLgG5hUUVL2SqeOHycuq886v84/5htOFnUf749Y7lrHR576rXqUnq
8nHPKRr50VozZfp6d7gaUhi3r8bm5JO5PU0IO13yOurLg1HGT+7qE74BmfOhrtEEGPNhBOEj3eSL
cbwFIgbUUkZptgyEXBXyqfGlOW9sSz3c+A2Swe8PMuWZ50uqi6ixOv28UY0F6EUc/KD9eqguIdxG
wW/CwpU7wA/6HG6Z0GxE0HAG3HhtirCo3ZrrvqldF6iDBglEPfYQ7pw+6HO3c5emOwFfQwRRbwXz
Ff8lxQAcVCypfCeMOObze8iRA3wWFehy3wr8VViB6sVSlkD1LCzLjiz1TypNpbJYvoqq0hK5Zd80
2u2S4yO31a51g6m/UBHfnLDiR1CWkCuRz+9INmqjI2nPI4BbzIr0JyP220MuACRglugFYu7JfA6e
HcyyoQRRXyU9hArKx3gwslZRvWLsrtKUmKEVpQh62WCZuQZda+r7qLK/W4MYApWivDRqm0OEsDN1
ACr4pSWg/ZqJ6pSpBVimxRSRKcXpTUr5E8HKQj2OPfkkVk232uNVVX0ht8nHUt+ELeMq9cWonmrU
jlyanfQAobeUM6fg3Bh5fOpW6JZqblQ+Jekq0w/KwuTcVVvhN9wha+gflPmJ70gIXJ7weaN2Ob0/
WJeztTpN7VE9WKe1yY+BsAQKjr+b4nfv3bakwRpY82ebWlEzBqG/jIGTYhOOWuSEghPbLjtUb5Zf
lT/7/gZm1q/fV/UuzSjvAfWbq21q2Osy6XMZn3vr8Bivy3DIzqsFeUG1Q52szksi9653LP2wykfu
xYjlMtTUIzJWi71OPn0bJep+OTROSmg4gkTom4NyMzkmCZgFyv5Ug6qwOwGWHQMPglWA+goF/kqv
WfU6CeJSNVYok+tCRTXr4UY1Q4O5GxSRkyuwCt1GOssR1YBUQULdsjDVov5wnsDPGeXzdCXnuUIX
M4n6IUGe0aMMhsnbZILjMeUSTZfNZTiAmiw2l7HqqWPU0WpYh0Bq/5Os/Z/oLaHa4KDr8K+ztXev
39tvXfbtbbb210m/0rW+/QeSwJZFJlQCJS15vd/pWusPTJtsx0TPgJytlIj4K11rYtxEblc4pg+w
gXTv73QtyiT/9//8jczevRv/rxKlaZAQffdf/xspk78LU5CftWzBQofsGSIBNm/t7wIBuTloYkEa
/aYcrX7GpbAJUTSfSPeFMmBXvUvz728DQYeDgpcQ8P7/L4PFpHYALjm0FmXOIj2o16qUaYI6c7TQ
hh7dxAJ0eNWG+WMItfU691dU1o0J2b4WHcOp/RhPnyuvMmT2Er1Ak7qtp+vPBbrCXAv8up0PzFzt
l4Ikl3tI6wbm67cBJDla/BvMJZ2N6SCnLiAqrOa4Hie/xkMo/lrDytsARdyiCP2pxzit6JrhAfk6
7DHhI2yntlqCEHJvno6fvbKF3do6yB2AKuj91A7qyb0Cp6JRd0S7t64gGLchiopLhPhp8dn1nW/T
JKnhIXSYwSmprIOhtgUeH5mhPRegQzZF7+tXgwlyezBfdNaiBZaQpVx8DKaRHayZOjIqmZiIeBVe
TlaPLp073IsqHA99siIOxCMNyBg0Sb2zd5QKU2/Y4h9IkbwuPxtpdOoce7iytPHnZMUWGhDlh4zE
MqVEf9iFZG0OrGBjDwvV2sw/R/xQe9cLMiukgmpO3mkux2ynnzQ8TGwYgSViuuUIOszHsaQEBHss
lxdUCv3D6EmiRoro6GpHN67tffYjAlVgEA1u9x9Lx3npI5hwlhD97ZKIeTtV+UMbN/FRmhcW5QSO
0P8ypvoHWDz2wYI/3rnF41p7z2PVgPjUyNyXEaiGdoBoSQYQnidRwpxpt15qXpnwRqGCmz/GBMrM
NHMfJLr1J9nIbBdOSLfmzmfBHAphn+SxJVpW7hAMNjG46BSGPZm9clPqd2Erbrp8RgTLkupXtY9p
TLPNUqwpYEA1wv82Ojofvo6Ng3TQbuseupP4UY0j5XP7m+ZC38iFtPpzfFTas+bGG/NiZ/GH3OgZ
+qqww/j1qvoebCICqB46i7DTGgqP1v2KfHxQ2MO1a4JBLHrkesFvbUZY6iDLqs8l9ITTYNTNYRjH
6VDjruoUJhYSxd5q0FIyVvtpXiB6RdDMiEbQf7UX/gJzG9QAb2UmB8v0oYpQsg2bbYE81F6A5IOK
vmx0bO11JwU5YfXxTm/c73lbfEd+dVdZAM9GjDLSPn8VAt3i2L4awOntHXsht2Z9K92VxEYHfX80
lht/gkq8rC/pOId7s3+0RtPYamm1g7rsPerZtDGi/M8sBmupz9/XfHyO56Y92Rkcwbovv3n1QtUY
DpNmmp+8OrS3w8RvpRmNvU/7a83/Puv1Bzm/brzF8vnREH9ALshH9OvUD87WC41xo00WkJ45rK/7
MPnpZMUT0+N+9aP0WFFL2Ce4WWqO0wN5hq887a3B/GiU9ccWEeWThrumSgSfG0CfmwLNT4nxShMD
YVDnMes1H8glVHYbiaKNPngicIxjiknHg5uNxwkn943uiGs05YdtG1nBXPGfQM4127WlZ2/K4TY1
s499MfxI+XdZ2npgAjBt/QnnS0CwxbYwUGhrNIg1yRd77cfN2nfI3zYTmq9dDtEgx081iFZE6G2T
NaHAL/YmXacjn+VljUbr1izmuzkhgW0YzWlorG3Uzw8ot5DkiRASc6Gxbt3sE0a0YEfc2twlvn0b
ud53txHTTQu1F5LICWwDwtSO91QlXn6IcoNABcshe1gTCHH35Ca9TYopyz7KKBJoNjVxa+2WR2gp
5X3Y2FvR72qBd6djpM+WPwYF0es20pYFCZAO6PMCMdiqMSn2wkPnQV/Q11eU+U7OOEzHbgapZVjQ
h8J52w237QKFvzV3tZXVuxqDWGCsNipa5OIw0U5awPvGNOA4kNnFndkmTzqY/mbBi8ED14QftPZ9
sDzkx2rdQIaaZQJiZMnOIE6D6OnjEQG+RIuCvFrbTW8WMRCQmSLaQkJ3LtbtOLgkzMXBWGPWGoNl
AswKoSvhn7AO001uOxRK0hcIOFehbQXtissMaOSRP5322kzjVyYktqbjAaDcDdC0l7qa7nkY3LQR
8Si+VnivW/mjL1DGjqobH1ujXTv9TAzqO2XRvsYOkWIfEpga/c8lXIYAUeWPad8hWjo0uwoAwqF3
+p8pAEisGDwKO651Axzsa4mZaOaCY+21ZNhBc+IuT1mcaqH3c+2BxpUx1PlsjK66foRzYm+wUE82
uo9N85Db9/jeOHcmITqG4nF1G1v692k2nqjhIssitZHHpbwZwwOAdiT8jfyz3lt6UGbmeOxLn6k2
WR68sPzUiBLJ2NTnv0OOy14d4wASDSZEDSRtCvG9rzYwf/kjTztkqGaAerO7D4tXPym7XdZoxA6G
vhWrde1jwYVi/PzcT5k4hq35LWxCqoVcO3KxMfHx+UYKGDCWs96ACXtcis+eEekBDyDXwocbkZho
ny3OTzufXYjt+qYejXEXAgjf9rb7xCWPDfpb23gS6UMiSu5OI7rJpka7oQp8LShSbZoi9k9WRj63
Mo4cjFtXg8af1yOJQ5RRdTiC11RXCsSkkNMCQNqghIkj/Xg3LH63q3X9taHiC7+8hi9efy0aO4HS
XP5EGZvMlWiOPSHddoVHRi43Oo1dt+w6UtbXC4hIASAPyY8R2qSB1ICOBnWGsPrOQxRi6zCxIYp7
jVYgilbQlDd2sjd4w1szGx+II7sNymXJzi/jBXNj5Oq7ZDpB4/kW9jARvKpzD6M5vUaBpmPsjUiI
TxZFe8YIJTnOqLxcEyuAgsmtmoe9T3Yd3jLiExZu5FnzHSg8IZ4Hbk1zshtSPdcVEsBLb6A/bxZQ
LSKB/AIk50ESLyx/ReO9AI81F8elhwzc8WNtQOui+m/VO2SMcQA3ofny/aXb1Gteh4EJwwQHt3MT
aSWgYcZeLHp8B/2IGwVbDmxWtPTYu0V12wOs03UsjylLcwPNKVQps3h1FyglLEeZi05iSl5Kfslm
NRbiq2K6cpdkOEy5D59zDpebyW3NAwSEmkqJwd9IM/ZLs9jHaeXJWiNWlKaZAceaOGXCEblcuuYg
RImD/QQuurdATYL/fNQ6s8YnAplesu8YdqfxU1m3eJBrtXGokNncwA+95R4gBkGrZBXZvolCbs9y
fHG77GVNBSh290MYz/m2lpCobBj+hC3s7ZHxtIM2LfvNwvN9b9sL2tvwOFG4mm8hYH7016kGJQfF
pIY0Eo4vOGDstT4udkzqMlNGg/nxkWcYAhwJKnfm8MPoI/vep1Re+GZ/dGrtY1F49aONiGOIx2Cj
U3zEcegQ+d5to5ytdR7ka4QehumVYK7NaLjpMBkAOt5s0Qdqd3mTgCbBFjXOp+LeRvr/aLsw2kmM
FMhBENNHqzZ+1GYb2eb2Lsvj6ITBdXUSOaLhMFzwo64OcZyWTIh9cpdWjkWxAr8KF6GdwNGw3BHA
7ZC/lzryMZENRB5zm0osr04B9Eak0XgYs+YVBmJz3aVmc616gzHdm7bQrwwNF7nKnUw4OdNCtIB9
NlTZL9pSYDyfLTeWPdh3scsf20a4GRrmcIX4KFl4Ly+PqRhByi3pHWxF88r1ZNju+hqwdkI5cMnk
1aLwdmGhD2Wgtg+TDZTXWsITDwocoN0eEVTwXF24og40htQKQ7D8wg1mF+hyBoSLQrP7lI9oX6FQ
n11RNBCfC898SGGPzfrS7zMjivdG6u4XvdmgrGpeD/Wc3jahd1swkQx6ddNVq3gAYbs19SW+Qcbq
uYciuRFWiOjIXH1sSGtdF3XzwfZRIheo3BjFUye89WEVa7Jv1gLkblmEe8zXyiMoBWebitA9TN6a
BoOjfRAFZPqQlcWhRAHDyIX+pTcgWLTgO8FQw5gtq/tyuonCqSPpTnAKgpM4QTYr8Mdz826bl+U/
koiIIxTuGNRKoC0aQszaNSnTprYKPGsRBJpOZIB/VfYEZhOoiv0ej0WSXCGdzPrBoFw7FpTSyzL6
mYJ94KaV1WnVIFQBqsAcDYTKzW9Jjyi2cy7TypKd7xd/VWxVjdrvm2/g19e9qs3qKqcIm3g+JXZ8
LuKqHapJSAxpYzScBmuOx2smcvtkIxvjzgXmwaoOenbRVN0RnNN+ACMEQe5XNVSVQFVD/vPXtkXT
HhsyyYehg+8wRKh5q9KfuoZq4HIeWIAgAi4rrZdmbJt0o0OAhz9DTUld9wy/UN3LRt9KTpUhSOnK
hJyQqTtirZCysiqcIbNFzR89pt8QDL83+GMoNAbSNuTwsmQ+LBTeFFiChYe27vsOk9OZ/IFCsfg4
zPN1acBXzVEXZG8joC2lYL3RyKRxFYJidod42MUyNacaTX4cPJAaG1J9thIxAog9qOqqL38q1UME
EJIgwkeY40WBAqygbUdgJosctbBHIEez+3VgBj8DPRRsBc71Wp0WD3s/lF1OPBfID8vcd6Zy4Wqs
qtrEJytEBvy/ZG0Yb/pfVWKrzYaTjayeKhd3snqsenmLAFFvzM+jPDQUO5Ro40CBdNTNp3qJh402
pMsS768Ubr7CB0TEOvpeffAzTsJHDCF1zWyfyHqyQgkMvj3Xp6mA9pXqzlFBAt7hAqYuDCYRlUcF
FVhXsqAYjLMGLj+d8QCqnqysVxVeQA1LpBX2M0AM2xP9wV/6x6Y3Ac68qc6fu/JOXeIUIpSPJZuq
y59dPt/5hKohSvTtxm5LvOqHgmW4AhyJdbhhERce1I2DPAFA+bD4GseOAl5REFcfSGEc5qeh0rOg
UdWjpZT22KokzjSBYiKVoqMzOEEja/IKidEmQL5PnpUylRhPtgV9bzMs4DRSCCKsA2gy/ih4D6X6
uTJ8qeeq3q967u8isNooVMbaxzts7y+skX+XjB2RYTWlxv1gFO1X1b0UftfOLKCSv84KVNZIeNi5
azV+ziw+EJvIjWhUwFxrE+b5y5GjBI3NslE9dSAuI0CYJm6bSHBLGOmwr22nQKOAEaBSCTig55vt
12aQMGI5ajNSbYhPiRLuWG3vag0d3rTC7ssknD2fYcveuyFO4EffYVZBpBdoyuXyJu6W8K5r1ALk
d6u+Vt8DG6OGqpnkjsvw3SEx/pqIEDCj2xJZQpoJlAOyjNgjR61zckl4ssy2inuMfbC30UndiyiK
qeXIIt+b0l2zGLeJmzooojxUmNBdoTxfBqGanJSDvKe6pHGb3SpRXX31eK4/qHLDm66qT3jg0aCF
AExTGDUe4VQYKwldy/D3VZUO0xk95HLEFx59uLj/fvtqmMiCiOqpJq6b53UaTEQ1mI80WbodmbK4
h3+Pw2kRRw9kjfpkjfx4qlcyf84jxEbSxO0OYjgmbb93IjmACRM5KKxCFlZ4YP9iicjiDwQeUHVn
CRIkp91vLzB1VZZTw/mMMJSw9T7/Fkvw4aX8BuEHbKIaIxp4ZwBbfHcTyqEjkcLqnrQl9FEHA/nm
/lbdXoIlMwmbVMNaQilziam8/A/UnS3AXuoShPnm5lfHXF6jkRDOUoI51TaYO8wVpQR7JhL2qd6g
OgUMBqjQWQJEPTHB3lQVvHc4iHdDBXQwEcj/D3z+9X9SkTFNYQA4/9cVmY+vZfnada+vb0syv876
ywFD/8ORmtUs/tFH/ltJxhdUa2zTdYDVq4oM4PpfJRnT+cPxEDHB/kJYutClsPJfCHrrD98zHSDv
Pvg0tET/LQcMQ7zTDrdhsqLHjhC9hOzj/PBeCN1dWlOLJ7u8inVX26pSvdLtnSyzv+rF50E+/ivT
4MZdBb6FWlMhUyw3qj2q0YoFkFmvYgcVWEhE4mW32jHLbeWAE9o85OHGdREJkFgFNR2cZ0U1Pnc9
s70yWN8eSyd0TrkVnus7rozRLpWeIRFUfoYhXQ4azm2pxAHrXcdkp7pTiEEtnDC2qhmJyY9smY7x
HutdrT04TTIE8aRd4aeFmtAcZXu4ZZ/tvGzIn1CEtZ1406/XE6HLXAB31gVV2s0awq6fDehmriON
jVnEUKxBgBaJ0JT16SGLo2+IJ6NbMdefWp2CSp+5P7R70xLPxeLEd4uRBnY8E1Faa3iKAexg6mt1
h7rO73ughRRHsn2+oP+7gHTeLDjbJQgz4SlhbuOR9MTQpkdhRKhlWy1sJyyrerwbMANDPq2kmNSa
18scpQdLZo8sqfoS5ck1XNfHOe+OidVjn3hkqbYejOlTFo/xobBxVJuQHRBTfTBILQsn/9hhRbZ3
UCEBsoPEHBPVVi+Kx6XDrK1zccSzNFaInv/Bi9DBTEn7blfd+1quBquZdt7DZjR3i/ARr0RsG71N
7SSWKt0nXQcBlSjxMLUYT2oNuiT9Ma0E1Of4CcvNZySTKOggimvhzdCEIBxJ2ekHynHTDq10XLel
zoR0HGTWvjEi+0PhwsEXuIAYXnKfhYN1cCkgbKJESjViKGh4ZMXS2Lu1cM4+WZb+E3Un6h2JgXx5
Xj+YWds8GhlAXKS0lhzba8mHi4RrQWqbkFRfDAt+tz4gNrQ+ucjcH+KuRAPf00Cu+teorIabuQXk
DIP52UgQ5MRxVT/MutdgyOF8n+RVnOU2S+evZdj0MIdHsuve+mcSGglWtCv0bKLvFdsy3K0XY34Q
ZS1Zs+jVxslkwsq0fkS9s5AgcrMdvNsaGbAae9jSOC6oJ3cDqefecAIdH8yWzB7x+P9j78x6I2XW
Lf2L2IJgvk1IcnJ6tqvKN8g1MQYQzPDr+yGrz6l9Pu2Wuu9bKqU825XJEPGutZ41PbOamnezijvA
ogQyq2TZw+OM5rSH5V94xTEZzb1HTfEZImtkt9NpJR7XtM58l2meDOMnXxQn24P/6tGL7LT2i8jG
7+VAIHBZ66ceO0xgrPNOGwTnD7zNphXLKTXX0CiQIeMG3pYmGOtn3XPVToTS6Y+rqV/dabYN1bzj
ROyPFeFEoLelsZ9rhsCNMkAhFa9ALgD9acZFX4/Ksn7Sl4hOVGyj+Fq/M3pUsg5sDK1tFE+SRfvO
0UFn4DBlQFeg8S4JJeGVWnLcJjuInMxowDBkEIJH7FUXqzzc1jMGlty4qCxq4Kfd0C+sBPrBABjH
uBHUBXZ7i7ieV5BgTICK0vEFrVxjsXlw9NKPOICe6nahUnz5CjBLkq0wmcFtf5iqgCgOZtKHawoP
WFqv0nA+CjduIoMqQD2clPyAr2kElUG/mk+X5s6Mpqtpur8G2+2PjsdKoGmBC1qgh8K26L6UHGZH
1xy7IJkwAK/bPr/SL7GfTnss5LvGvxqbG2shJzpSaefb29ynbg6pz2hXE0A0/RaziDsZP9VySljx
FwksVKMx0Vaq9FBanBopQ32VVg/O9ktqQAvrOGmH1IUlHetXnZlugJBnPw669bO0uaYmQzRk8+M8
Zv09JNIlGNuWZZ3/EgMdeu9cO+YJyubjalSnlmNMHxYnWsul2aVCU7slS9i45+5uRZW0fYa606j/
oO+w2kk9+Uxw72cWtWkF7FRqxD0JkjhOn5cEpLZIuXKOMFMb283CvtwnHSgAK8V3peIsALT0bs46
50GmVWDOkjKYPeafCbNnL0HY0io3idzKpS1vUieH1XaAjgMbQk0ACMRurCb6pScUF7TPX3TiWNHo
LOVx8TnPm9NAlfwHoZJTE3On8lr51bZ+a5IAO1EnfFlldoprKt/q5rdXV+JcxONRa43hSAvC6yyh
d8xa2x6qAuIHfejOo820MUdZ6AConlaD6+bws1HJeoxX891f3BHpEoBuwQA3rCtf7DmqR+zrEAos
HGnlcnJRRz32HwDDA/ZNXQA/veIQ1qZTtZAhoMVjvCN0uzbMpAuzty+IctIRH+OoPsw2xypgDF2o
BmhFepEC682r77M/fdKL1ZCvDgZtfpBjs9Wc+mciDN3FhDzj4utaqqI8uSL+1uLgPnnpwF0Gwk+8
odVtAbe035pDGewfNeh6hxaX2mRbesB4Rj5qjebtMLfgnAL6Lt26O6XkYMO0Zz84XzqDU9KcnZgZ
TP60zPkYdO8tsJVIYw0SNpsoOZnLYcYScI5tJUFm+Uf23fDy0c1XoOIVuskOZOyrktyLVjHFBwTy
LqAfMoNb8ttOxmovJ/gIsOYItugDHDVQz83RH5drMzDN95bl4KzlF0+37KBBkS4tJDg7q35XvkOn
rN22e1ryvLDippJ0ywOY6dfW6ehGdvLlbiRKzrIBqCqj4+cE7H+urfaFpr4L1+n7zKGkwjbVe4uX
9bDozr2WR2wx5oPW6cCO2jTo6SbYm4BPgo69+sGxnGdNswF20E9S1SLali+QiGLwnDRkGfq9W9kv
nDlfda+EFdg086EtUlofNtfZ9lCwkCi63COF+9zYhOOh84c2W6qdNdqwzNK6C3NFboZW2RMobH0z
meqEwcSH5JYe6iDtZqDbe0oZ7XAtSEQ2DUde6n9QUyH3TUGsJLHNQwxynGudpbxdJu1XfaTBPY2X
b7pHVAKJOtRAjwKA0SUICK/6RCUYzvA3B/acmskqU8pnvUCrXMAhJrmTnLLGPtJksBFPFTCUnzHy
xt42kLQyqIEBxSEehLfqOGnad675HWw09QBX1gZeyFbW0RBMoZ0DJ4ADFWJ9XGgdwuHCkJzDdAkG
kS2H3O6eqgzvhtTKU79rb/M4fbt+5wD4/+TLIIjDT+ra59vcbrptkfH1YpPJXBOjHcbxwnx2cpue
MMfF2LOlJvSUIBI9xaSScJXKnqZTgOFDd3Ds6SHTMdeapXG8qf56Vb2ajMsCrv/XaYtauaYYUbzy
M/XEjOrn9GHe7HyLhUmWSTu0hrwUxy0zc5u6EeFRkSi954q01cnMXpb0PaHDPNSHsSZayJ9Dv+d2
hU1Pri+zqKQ0Gi42wOY5htTRCphAQpyrJc0CqaFWE/MvI61vXv/E7BZW0tEwa9fVL+yTRLLguofx
dnN8JU1KNckii72Roy3aGkKAdFJ8UxW8DJWHjsLUDPPO3vXZCDo469yQyq6GGwN79NtQU8YfVhe/
QT/qIsAFSchJopveM86UFo6W/g4kukPspdyDiSuZRbxOcCdgm1v9MTcgDY09hN3W+boRFs9d5U5h
6lsjXOtkPdc6vdyuJz+gwHeHtaz+jNld1lG95JBKqg81vsjc+zVlXC9Svb6vcgNOlSjPvjLfZgS4
QhWvGTXzwch4GN+oSQApdz79jIHxaqcxbjVeeUxxKtycNFbN6WQk5fuK9M4fjh9C+l9ZB6aRL+gZ
qKhdL2grK8X4C8codhHGQgn1LYue/u7n8mIMtcl0+LUhIX1KenM5kyd46C2U1dTp7KD0GkJzNYgS
foxLeKdWOw4jm/Tqnm7wdqc3jK+quXjSlK0Othz3jE4VfpMt5lbWUMXGsaEztVtO0kdYxzV2s45N
yQ86vJfTGq8yEqp6N3E5wylbDf+QFskx2yY3WpLS7qHs7rCZgyG+mpFbNt9YUQBGk1xsyMf0oBx2
qtFX7G+rBw8MNZ6LbeSYYdrAFsoy9TJOaYlJxh0vmgdJZPWM0zJAKCi1c5f1n6we3ksEPk6r7kJh
E1Cc3IpobdandDkLqnd2BaincEixPwwIo5lC9+jsAeOUC5mzkaU4a0xOTm79BfbgvC+5lv85qa1J
PgklcCbPmKJvsbDbPB0yVHGYS+pR46Q2Inf8cPHBnOJGmoHUSSrS8nJXbvby3MGXA4qs3iVy5uz2
crwGPU8R8z0WfEvmHVs/oWmc8B87q2sWTySjHiVWwmDCAwG0Lnmtl8SJ+rxPL0ygnVPP2F2rcpg4
Ti7h57nviWsaGI1XLnibRmKri0Pi8IzHpSozfvfQWLt+WPJTErNnrjv/XWUG64Vt4HYb6C8pg1Uu
PAU9Zt/cTHykRVMH49Lc5cK4OFTI7s12vZSJzULINnbZDd+xrui6Oktq10bvbaY7BSf5lFofsoI/
DJwSbLP3W+KAPN8edD1lBRbb5tMkV47Rbe9qJfX/fiib4X2EmxRNGvW7t48rR5c7Mx2b/e0hdlyq
r0t0W10Xt0X6fjWNp5sacZNizGIwEI7Vp22CG/MzcBazNsPOIxxHmxvyHca24VyuKdaWgrDjxEjC
2SKuKQI5jnxyef0XGqSMc7ylE7JbMGF7ixFgkBRkkyvuQxVE/a7dJ5WeAdOBgWeiEIWb5+TYKYST
LUmhLPUIhjI96I5yjyuUa1f5/nncPvf34faxMkcSAIXY0EjEl6haxvjh8+fKcNxoXmogXtmTsOTC
b4yXHxbDFYA6aOp5XXADrR3/XhExO6QgG2jDcYGzKUxR1ea/t7ZsgVXUX6ct6Yk/Ld9NRGgCI9N/
NceGMplmYFYggY9XO0AKHMye9/Q353vLScbbXdIAC0WPUb/VZfOAc3M9VoMIzc6RXDZI9c1bKuL2
oK1PytQcZANua38/LGA62chTiwTopG8P69C8Vr3lk+XGK7RkFh0zBR0gsZgu9Hm3uxwxd79yjB4T
WZ/WtZgulUMFQjRUebVvZhqGF6eM/Go8JZoWxFQLcA3QubukWA0JRj7eHqSmf9eH+sXuXRBxvvGm
aBHmxhnvKZ3aLUWeXeoWDPdIFPPQduI8syg9dDlda5parylHXmAZSYX/x7BQ6d1uV+bvxWIm3+bq
Wcuxz/XYgas6CVPXyD6tcdCplbS7S7zGT3DZXUI/LA10L6DZlVO9iu3H2M+4rqblz77VDrE/eues
GWYGzWsdOjPyjwNMJaDaaXwdUvNiu0m8Kyw2BrOok0srPlZdnrzCH75VHT7amn9Nbn7pwHjuLBHr
u9nEK1HoGDQrCuOmvIN84+nzybbsX/1Qvqa69I/2oC/RbLqHdGJ7Fqf1/LwiQa9V9RlLafyoVH1m
KPBlEdJ8bsElhXZeWaFIRHqePDzCbjLfNxlwxo1klK1sLeueTDiDHdhwtX+ye+FeR72v6c1bZlx1
k3+XNd+NqTQvzcNcSuuZHYhAz5LgBzJcNylXxJoOiFMu2PkmjSHxbQzjPklYTyxOJaJ2cocDu9sQ
tJg6Au5s7ybMzXeJlT/b0yd+sOJD4JPDsuPs89l8pcTu0/tCC4Z/z10xCdveNl5Tm6aZ3hcn7LRs
nImt3/V4TaJV8+3Drd4rrQu4ll1vBK00Q2zELryu+dw0toGFqlgOrvm7Tav15Nj5dFhZjrAB8ehZ
6eLXel1YxZJpRv+05qvCI4X/lGRo6k2g6LMOhwmyee3Rs7CpxTe9dIDtFDK1ZB243YRv4v2SFZs6
1kWxORigy0mg+tvlv8DkePZaPMvwmV5vH2IttJyxVPoDcy0eli1ekk8mZEWx6n9k3pume9OANVxK
fmdz8vnQ3ageDWqsH0FJRCvKreQNB492pqVkOgJfi6iFq87+9rCI9pFd/fTnQ+I2dG2E89ZvSfqb
tvlX4PQcFdW9KoNsu+Oo9LHL6uV0+7zJnf7c3WTRKmWtIPWZfLfoELv/4Q0Q5MyWmMMXzG63G6if
BSfABOF8W/TEHf/p21slQnRUVMb7badTs61xZWoc5tmosI+ro2MYP2l6AcqcyZMcoeZqTuNfRNKB
BB0ZGPqMVWJDMG5ZqvzYQOFE4C4dVrn+cOS/x1BkOHDCVDsnTrl+aI8zCd9gjHsjhD0IFXx2fo3L
DKrc8i6elxuM/zYoAWHmsn5OE1C0xjSe+em4u+Li1VmJHqwu0+NMyBxkoAEjoVYPueJ3jYqeCV6u
x0QkMf4UpwvszZDI0Qr4nrZPdj0iTPdake1bjKoP9Ho1lIBBXVIX3Jt14DFkZ3w0ARLcLjXJ42C6
j/loFfuhSPA7CXFyc/e5SPLfDLUKqtDOBe0pTaq3+3KlPGBpxrciB+puwdhbvKHYIWtou5aXYNdq
NLNnSyX2XmcsUZu/ERv7NSwVSYGswMWcpJ/s4x/o6DwUfsGkpwOv1vr4pBgucnkk+6+4RbvdHO94
lQrDPCJa5ijy+QiVMMYqt8WSgApxLfeWKmwynmx3VTLEcuZjh8UJZ9p0hXh3haU74bC63zEEnnq/
vJPk0JE0+O/76xequs6AAsiEFg/I1szocJuGTZcqChPx2UqeIVzWkO0dvnvYrmHreoGCWxzcYX2Z
DXJzLF7zfZ4xvaZaDUOd2dyJQjLa1HLjAfNaKIXGAepldyZPjmNYXModMWHiZKVV+OrqMCsttfzX
rDPTnXx1N6MHBGYrP3B/25iYYhzIZRmu/XpvdNplMQmAqF57YdD/slHLA60xvo4dY99tGVtNnzq7
a9heekdBVfY1YVX03DX8tzuVMz3vJQNnloNZmbywEcjNa49/kKl4+tKtjUYVCHc8NOOgauSrI5Kr
y5p47Pr0Om8vtFosdefmwVzTY2Q54oervDVy+/fKLyk2ki6o0uUdwyZ+j8GyDm4Ps9hlFOI7ccHC
r6EyknqqYcL/aedGzn7OPXWpIY4VVMoy525Wbd0Agx557fxlyDP3pBnLq4erm8IXnJtcs7irtXdq
tDH/DNOxMOeeYb7RRIORBqmWx0cMzs9CIAhkox9jEJj2q+FcHUZxsO6QTWTTwp2hskuWMe1f12EB
AryKFjMBqokeTyN5d+p7Fk0xCAB4qAGIDXSDppQEqQdzoR8K85fm9z9Nwgk4wxq84nXJwvhbkj6m
9FiflmQEu+ZhUWN5sGNwwgDLdhkeOwtRnunOkEQOjG7auxjPdiykFU+WzkUlPnta+2G31u/5R0Vu
C7p+ddUWOPgySb9U+Q92qoQAAafsYacMK2VsuiPYsjWPS2aacIeYWsFLnAFVv9IZGWju+gJBxmO/
ZIYWDOzLQBvIQOXOPDlxsDpfc2OaGA+YUU/n2y4vkjYcSufcFE6oN/USjRMjASullCbRTdiGjFla
xX9FYjgRX+scHnpemG9WL75nZtXs1YQjAR74eyUZlRtDRnbfSC/t0NYRjVsslZkmVovxii1WtQvV
25xzzWC9xpnfHmN3xJFVvBbWYAU+8BjYiix+pO9R94mDQmTVZ2LMO8yIDhOpdgUiDgDCUM8ug5GJ
VU/XmxNdqWDmM25YYMKCrDmuFRWmxJufMTf3L6klvtSL/w3468zULfUPPZf0LnXuBVmMJMcWQa2S
ufMaWk28nBIJOAyBTFlB5QmmkQ6wIWf/Bo9Z0nNXoinsRaFRj8zc2F9yCJW0Y1LVZ7e7yfATXHn0
jZWZ9r3TuoMdx3iQuyQCJNXs3dmw9l5LPsAdD6w/fnCyh2mr8zJWlA9RS3rmsgk/UzyY8jIanGkq
f1Psz3ZOS0tYTZpn1yXGu1vS4s6e+bR6zV1C77RF7oEBXlGHFMLcFf7aH6YyYk3z0Alv35LkCnST
Kgwwlyu7O56I4kU15m/R0mKJZMKxM32b3N4FmeoPJ6nKa/paFOwbp4tjVyhAyuFp8PkRI6aQa6zR
SKCVH3TNs1jJ+i+ICHagTPGQMxw8Ady5KLunTpaGhMAkBlaW/cOcgsjnBi+DQtZutOL8IWbeWEIL
OevbNqV/ya0o1ajMjZJSRwS8fvRxzTOzNs41ydfTuJ1QHTOiWKN61W93roJjOtgNpwj3ic5h1Ftx
v9zZm1W7A9eplqFjD6S7e8/xwqmKhz3bco7CKhhK94Pp5g9VV20EFGk346+mu+w1q13kIMpKzW2R
mJg/sqW/FEutn7jWhOssT46ORuS7yd776UIxBARZVq670/JtZDQyY59ox9L1h1LknyhsKsp6ur2Y
3tuhpeUvbV04O9stnsebL2lGsKs4pcN+Xap92YAeL6oCO3c3v1puDYcJYrKn5jmcUxRI0HehBArI
2ZVyUXW9OrKXXdZ7wYpuBCho6+bGt2Ytm32P5bqa5ZHV71dVYuktBaZmNRrYjiyc5NWn9YPsonkv
mvGbNhDSb+2aDlkcuAQdabSB9wfTiQYpG/7ubvC631xj3EDprhdU83jpE9SFmWvGwRiZvKYr5Bbp
f6eq4eKuSMH51DLt8e7Rcp3I2EaH9Wjhwzz0o5Ue4s0F+ffhL2jzHx/7++4fVifbsSRQFe26ML3r
c3Xz+t3ezG4kHqYI+LqnuIHHLhPcQJsZ1bxR9v5+fRsL9G8Jt/X27bev+bc3//y47cupv3VYnHJ6
3CLwnjk8GKuxouLxydvD7Xv/vvvnj/j7+/7tR//jy//8vmVq9H1iUBE1x9R93r7xlrFPtt/wx8Z1
+9UG3Q9HueKmkomgMJpQOS2aVWQl/Q+GYstx6JvioEiqHitW1/smd37AQjqO4FcV9s8tZZXS7XHv
ui3l0tW3fJ2Wj7Tc8jaue+eJwT5qgvQbmyVkl8lnNfTPNysF80Z5bHB6XP4YWvnCDZB1e8g9B0fI
7U1cB9hBb2/S+qeQebav6nQ3J1nIvHe0TrW8/PPzt5/n3tzMt0+V22+7vXV7ILf1Xz/pzwetlbWl
U7Ny5h789+v+/ll/ftbf9//T1/ynj1la753c7kBzJZSuDb8wMWokgbWY4e3dv5iK27s3GsNfQsPt
3dvD7Qf8ffc/fe9/+lFyqCfWbbwW7SaO/DcJNrn5TP9Bf/23D5o3OtPfz9fbdD/7+02392+fdhS7
n8E73RL97cAhjV6NihDXLnGM25u3T90e7CxkRKad/n77P37F7V2TaOvu/3MB/m9caBjHDDrj/88u
tGu2udDq/n+CAf5813+50Px/4fQxXQxovmk4bIP+Gwzgu/8SAF7xmjk6SU7b4Xf9FxjA/xe10abt
WrYgaWC7/wYGMP9l+b5p+4ape/bWX///BApADPwHyNU3XE+HbuEK/kBdGPr/BAVgqfQpH8XDUOla
nZKMMSxHC6lRrY6Dq6/dvrBMROvFHJs2whRqmHuHa+avmQl8t2PnQ2Kc/ucrdVYWyW+M1uuXmQ52
6x09zyzCqTO+J6Ts3uQ8EMlMHBtB1+qvSk/6x3XytTjKaoQ5yOaae00mPhmMzuw3G1+5OLZ9Xl0I
yq5HWomfsMab393Jou3a6ii93HZG/Z3Mm/JV86j1A0WeqTsTE5J7163kpFhjOBMylCVxpoNdYYIN
JyyIsbAgqzcbXHFCMyVAZ+J3CVLXHL5NuT0BCRhGqV0LMwOXTWDabaKCV/kliUtJPTk7kWLfEBZ9
M9JF7eIyTlj1x0Ah865JmVbwVJuBKdtPQyuNiPBOelioW7IB7jfTG57oOD8qfzGvZu0mxMAp72NP
b9nmvjc0vkkOr9Po0KUw5e50nXqyPAEtddNwWC2te2Z1ZF9HrPx73DIu7ADfV/VFVcx5dgY+iUQf
nde2X4QHUqE3NWysjV1eMlFMh6bVMXPQPaft65ouKwXY5Dd7wfexdfBtKfS5Z59J8WuxLNOlH7Z2
GJ2F37siYME9P7Ey/TCPaqCeK39K3QnfWPe7Jc+95NQ+hmhTwFPYhmdRusjkRLmA+Nqs8KpovdHW
1xIK7PdsyTFwN2RcWGUW0BgWukrfstYbqrfEczF27h0ZI1H4lGrY8X5N1dzSzovjUMeXkNjsFmSO
WGR8Jt3aJmhuC9Yt15FBLdAXZGcFDVEmkkTrO/Wr91la/BZ2TEtROVP+bZOTFtYTKh9tEM1Dnevc
9b2CBVFtv6d0Ui79TKjKzKew0vo72kSGA3fWJFh8ynG0YcWNuPmeOh6WJL+YtKODjXvHYEAR7Vqw
zWYbg4S+twRVODSSk9wqJlAP1Ln7i/bLaWOP2RMUDfJwj6KcRaRV9hMN7HvXiMtQ69YfcPtpwGyZ
I/QI3TSCu7HRsxWwjAsnH8MEcrMMq5mAIy+xTqAliS2ZXENcsfcZHi6mdoeEIhi2tpgUS6K38fgL
kXEMwCc9ZRY3maEhjZyLwyo8BDjYch7Z+kC1acpgKWc8OXZH+jJIbBVXKGrwF5LWixqbesA+VoKV
AdHCgtZYDFpwkKU1Z2fU7prAF9oSNpP1pCuuFFjCxZu/iI+qZ+aqjIQYedozB+lxFNSVi1xim2Z+
InD6va3b8rxZji7KIR+zrhStts1yqDU/6KxmiFhzBAUpiTCTW8OC0ojRNUaeBkma/rJX9ZWdHqBD
SPCEb9E3fbI2HMSWx6RpWJK7ilqaXZctzYFZzUufad3OwDKIAgGhzGpz45G/Pr/kNgZQmo/75mSg
wv1qymah3c9kEJOk05FqmLAgKb8jBUMSb8LhVU32S2l7d/0qnzixT8NIJCMX62vm9GwfOx+C8PTc
+RkYEynCrKTm3HIfuQizzR+tt06pg7fM15yoIeaxYY4gPfZMHwlhJrH17pD/Z4nfhCPFDwnjaryd
5S+UcypleALeHZpGQ793sG72NtfkDNdlI1FyqGXe6Z5v4EPisNeHFKPNjJfL9cdJYow3ewCD3ebF
GR3xUJvG8OBwwT4PrYm5Mjap0fR7GpE9+sQTy+uf9MR5pKJlT5td6K11dT8TmvkkQk4GOaVF/tI0
wnrOxNbL1fQp4dK8jZq58b+5KgWf2tEzI+bfaS+NY+J2Q9AhDTO485bA1mIfsTgDZ8E95YkZA3bQ
ldlgwbQ0dtqnaWSAY3JTu9S5NrkULjs9Eok3hGJ0KdlqzD6/zwUlL6ovejrEJzvSSX3e24mdPpvz
7F/bWX9eW42y8lx+6xIhgtwfHpZZRpUiVz3n9CStVffcOZUXaPgn4kHPIyANJn9ebX3yX7wvzJRb
ExFzhqf+Icv7V+KEDh7eNX6ZiukKVZLSVqPP35hSvtmJD15AGz+71f/qJOLEUt/hqKWxQpbljBNv
isDAnWoHj6DI6TXLlXUvDHr9Jq/9UdnEnOx27Y56L14bpOQtCo2GgIY1XkabEGtlaB58m/Fl8Js7
MIvvDljJXY+WRWkbMWeUnMUe2kOMx2WU41l3eb0J9ASDwfShGhftZzNST6dGYb0L2li+cSg7YWu6
nFgaTnCEg6u7jPuR8hjA8D1AXSUurZN7bGhRoZBH6pQp+ej9Mg35MWYxJTilngWJrzXMCLWI22aJ
5W980P3x0cN0RACa6dMPS+OVIlujefcLiu8T2qHG1bFV13LINCZEY81Wyk6/D6q37qqpfDMsSoFj
kDjjys07pxssjrtfBfN3E2vhYLZXDKhlqDZxkpjc0feWr7lblIRiWro62g7yiZku0eRM3/qZHrBW
0gZLn6UIEpu2kNm2cJzbsaIyKrPFxc5XbQ85G7sQZvBvcT0gKeoGe2/p6o3amzp0gVHShVwMCf93
y2PEnU3VUTZjHtoio8NrACUmkJED+A3NMfdGoBFZ8VJYFvTkErcOoBjNs+8J9Yp3rSqrB8qIxhk9
pLTgdCxrPjzTEe6d/K5A7B2ZBM7cS7UWRsUxltVQRDbp5G6HcQnLs2XhPjkCrWbVMfD0UlUJP7Zr
RSSEmd1jY7+uOS0rta71b8WcfQGqR0Z03gCRq/PF6ywskllxFprR741EG0NBtPGDy6h17E1lHir6
CQ75arT7yY7bkzkTf5+Nsr/YDFgu62p89SdcybnhFYFPcadhuXRQeY6z70uaS2u9miG2CmyouqIB
u03K5pJVGk5TWz2vPO3XtDc+F6FYsyQQCZqJq0bVlPKr5VrwcPEA7OZJ3zwuph46A9evEHwcrpg+
aQ+wANB0IMpHygNamPv8nUnbyb3MfxKu/77omvvsc3x8Mbtxr/tDel/qBdSAsTR2br4Jn17WWsxh
GrLJjd6Wl24l8pkPAzWtMK6vhiiPfUFLsWa7zR6UUv3sSUGXoMB6ia3H9I6r66gvGrblul/m15G+
jsjwMx9j7Fpkd1Xf/1SF94Nrchkp3wGB0MbDW5Zj+6hMmrZ8ik3sidoziOrcFTI4Qb0wxyC1BXqG
VufivjIZKRBzV3ewn2hUZbR8J63JP061MYduqn6UieRGP5eZ8dg0o/HChbKb9+bAlGPn9JvBx6KW
O6LFeiPjdVr1Tbm+eUmcxY5KZOx3nVpwyBVe6eE1Z/v9slGcv1dM/79bGRAMtYJ0YnKp8M+V9PIM
POfC56K52jgALS416DjaLqPGuGJEGbNbMq1gqtohPqd+GUqCVkHqZWMCfYtQ57SNsCc3KnCXvvga
S2Pj2jOj6xjnBcMKbKmTUgs7Q333Le6csm/mPWlv5xRjwdytMzXJJcgfXrezTes9ZpQRza7ebBLW
8DHCzwCQ1NC9iwcjtMsa7CQDrgAj0pHOM3xvcdPThGfQWt3TO5S2OVRECgahI/HxOI1ZOzntoWwc
75KlFI1jD2Kq6vovy5ri3VPtc5uO1kE3vtN1zEopj+t9LuM3I0E8RfmjvZF+dMOg41YqUd9lLlEA
Cz7DIin9S7tugNNOszV2lHvVMnCPmXfqFGojheOl5sdEUESBDvj9nd+TfBNSvVutoa5ZwnhGdqwy
k67+2s/taUjSr2rObAoZR9RDmY00tGHRgETl+E+0WUWYzRghGlStGcbWiOhs7WP2Y6m6BUMXR5FE
mN9r7TxGIHPEezm1HZAPKd/mnpJkQbg4mBcNsd5oSVETU8oZ3BZUW9b1XSHXN6maOao7lm9ZHWc/
i5bWr9ldn9aMQxuJFzYFKAxn9uI3siN3CknrnqFLHwyq+t3ZLKCLFMx7vtboTgA1Zmtkmt3RZVcO
8q21UE1KfHWRsip/b1msa4QCq7RoeXktElJHFGxi1tJtde948Xe9a5PQLwiXp1MxP6nF1SIWajTk
coUJ3WoW93qT31fIXrzBEZU6BuDrjkbk2dSKPbd7RXqhfnRnX2BPG3Mm7nHz4saUIOsYVxfOj5Nl
xxh1nPtipOl6TnAqrab+TWnjNkLPm+M2DvRzGXqT+1Ho1mOskk9Btc9unYR10n310zYh9sT69Nh4
UMykSSMjgfZ3FLMl4FKVMXVkqxOv6c8ECymSIjcUXqUTQBrsSjb94V7eQfGR6mvc+F9tVJEdxTL9
jqq43chlLCpmpGInyYbLuIjnrMme66617oCuPeWEdgOty/WghwNCB7iX6PdFXLPtWDWiB9nyoTtL
FuMSytFORT1ueq7WpNHied3JjH3t2+C4PyetegB2sexLQWwjELI2f6W2/FbWWMOZYIpgGeMX4lIC
LEvhgUJH/00BdUWJITgk1/nay0Z/YBVSIuOQ7w0a0eppUKcpN7UBZTJJq+IlMxztGI/QBzLi4qc4
ld2ndKccZ2X1UiFKcJmg+rYi0vLbzrqBtxrvnKaxOoqSIjs4aAhk1B+z2MnMx7TB6zl2dXIncZ69
081wZ2T1XveMPpJbK3Tdb818KFGTYIvWYzOICcIfxsq0aO1Opp2r9/Y2G2FrIvxfZlpP75NjVlfM
n8NBWoP7SDZM3tssRa/VUFbHNl9Odjtix5zGeyrF8OEwtfxf7J3ZbuPI1qVfpR+gecA5SKDxX4jU
ZEmep/QNYWc6Oc8zn/7/gllVzio0Tp++6LsGEkxRlmVKooIRe6/1LTw37purqjFdXcTMMFKz80hf
b9sSdkqZhuz0ThxNPSG1Y6K4P03JLirV7DjVavvO8DpvEje+0Qh0Y0yJ92UgG7GJYu5T2liX2iDQ
bSBblSmuqaaXyYy4LIyBqK7n1j0xloH5J2QyLllszCws2sWGKCYG9SaqeP/TrlVPmWUShJC3r5WS
+dYM+gQXPb2h6LWMu1MzFuVuWsL8Nmn60yJ7L8Vs2VsLxYo3aoJgczGlxFWnz9WglIe05ou2DAYg
KI0MuvjHPKXfaXyQvbhgI0T4fEjz9rOo04OaxyNSCBgoTqJT1Y783lX9ObW2dPWIMxiz5WZYypO+
9OKoSSe0W6k/awNXkrW0x7hNLugPvtU1T+Mil2rK7skC77yra/ru1CiSp96uwwcrhxybaeAW00UQ
mKXkysinvBQvNYYdsL7j6KDv1h4ZbO71OZx9mGvIrO2RdQrezbBh3QSBf2OMdk+mqWV7de/m+Kvq
6olcFXWTzabf5BZ4JYSA/hRXLqdwaj47Wn3dLkS6OfY73xFIf++cxvum6X/OeLU2dp7rnLYYo4Vz
0GFOZkr6FpGYyMISV2CgDN1+GM1Xx5qX0Oer+paUCbxFh0Z72+M18yrVFDd5P+hXcaqrXMedtnlp
1GWXKdZ8NAS1QC+SncnWZaozwROP0RMZA1M/ba77swIcbd+RK30S5N1eUrWd3uxwHl54Y5p0piVf
Rw4+uMXuHkkbz9tdTlz2vMMbbx+4ZMXb3qmeLTipZ5Qr6WNmlWIioFLvY4RQrob3oWiG2QqogYSE
nqjnXjjmByKNKe3OSZSHQdP/v6l57z/L6/f8s/1fMhHte1nNTRxG3X/9fRdy6x+Baf579/63HfK8
426+6z+b+f6z7TN+9Rf0VT7yP/3h//iPPNWaib7931Wzj+X4t0L2H7/wJ+FW/ZeGnVqTmFpqzn/S
bV380qZua+geNFfotvRL/1nENv5lqazXhUmV2+b3QND+YaU2MWDbwkXObjuOKeRv/fnCb8uMdVnx
b2m3GAn/WcQ2DKaMtm6QOakLwyD3rPr+fh8zbYWO+z/nvOuGQsQOnI/0ZeogszaRtW0LhQkErDk1
SAC9zfHZUdpzGy/tKaowh4lZf1cSI94q9Zztg6qULe7hXDl8f+bxSOhjm8ZPMdiRvsp+ouaLD/Ps
/pjEG5pRDQej8LCfKQeRxvqjAcdjqhxUlWpzxhKpXvfjEwzR9JiTAbJD1fSoq6pxN3MhUVoCe9CK
YSBmkLILZdzbBTWPdHQezAo7atMx0qf5XqfWdqafvAmaAeUoVcSd0bOUtgJU04wphDSLnNKKoJ6U
itbPMvslchP1ptSJYM2Idq2ScLm2hOYndjBugso07urC/hS2nE5Hw2dM8up2aaxz7HbT0XTap5qR
Gq8AM1AD3xg+CUM5maSw92P3bYwN5TombnkYuUxa+LeCQpueUoV8JsO86Gaff8DiBOsWH0IkmHdT
UKhHre+OjoFYWBDL7QelnuyD2bnSsA3uwkFGploCZliVMXYFuJWrmxEmSowypJZpaAN8BmNGld5U
ggTPUcfwWM3LqUmNg5kd5y70p1pr95N1QI5PzmYcbRG8xVTq5g9byfTzzEVhK0hKYzlYXCMPRu9m
Y0RsijezaZ9mnSTsPkBynEX5XgusH3WRU5DKbDKKqiTzRp3yiTsIMHRjah/L9LZjFQ3Nyhi32nLf
5xrxIUzw7RnMp+WQ7BiLkwFpSx9oumKD2gqoRigtzJ+GUZyMYOxOhdKck0lxzwFXDvs57Ypwv7jT
JZsU4S1Z9GGO9YDqRyWmJ9Wv4K1dkzxJecpCKByXnwqHB8qJFPl0gj6mJgiRxTiiAZ7z7dCNvobK
+ahjIBhBLKJSCLNtYjBdmKIMR6yFETmG6z4M4kdRWtB+TSwRahj8AIU2HoyU+nlKiJ6fxjO2Ti1G
Pa6IO6QooTeMzEYppWk7KuJvBURlOAEdE20utEFgsQAYu2OulEdE0+5p0e0tdE+nLAOEQDdV2IZ3
dnIwBqwZUVNepZxg+1oziWR3XoF4LKeZQv+g6MEx16u7phmMy1CCQEu0n2YzIYxR+mBrFfDSsFiW
Pja8TSXM5mRrY3HiGwc+rVFPOXXiI+tnZkVd/NLbkD9MbGa0eHL7rJbflQkLsTvk38KZnHThZIuv
c5G+al2P7CuL6khwbgjc9sO4Djjr5m+Gkzv7DIcQy33lZsxNwVcbDmDGPCFSj7mDxHcwH4rMJNNa
w11PoWM8YEvc2ZUEK85F6lE5FTstDDxoxL3XzS10r67eTSL7QFlv7snLCr14zMK9m6SvcBQ3iLSu
w4nGy/wWZ7G7g7m4cSPnvhkZuLQZpu9CWDTW+5PVgp2uA86apHjTFitGohVSV0Q7ncML3aple4eo
76cJUspJ81MYD9veBXCMl+7Twc5nl4rl6UEF9HSuD1OSf+e48QWl4liV8bwpanwXDuIgS5TIX63F
K8d58su+jfZd/G3C9J0GLWEWORm/A+zBSY2ecgZtzPdd7rHOHilPVChc0El69w0wYZAOfepb9pRe
K/dh3eEELuKjjpHKbMcBYZH9fSC+AlU0WRiBXRc7q69Y2KXSGdqVGPcz8DLEGDetPWzdLCV7i2Dq
AsmPn1sO/EzFOSTmje02HTxsdItDGdIVDNKEYh5Wr1omiue0p5p0x4UKh3tCR1PFtkI6+7nVi5G6
wbJAG/hhhXaK+Ze2jR6GO9LXHcSLzZs9cf6YE6+yZpHgtYt4yT+x62b7tGiWY9MB4FSRSKC8Prux
Mfp9XHwvJ/cMFS+9TpnQbDqtU3x1CGSV+RhHHHI5jCEUT2akRa6LTa1bqC6Vz8XV7V08sdAqJ7Xx
IXGmAnbxPOH4aWMjfOaai/Avvl0aF29hx3w3AciaJBFjUpF/0Np9UtTgpLHMJTUFymqoY5ImG7gm
IxjRO1GHhAZnDfHBeJtPkQwUdvPhvpYRw8tkNFtDxg7DlpUcA6KInUk8zDKc2JExxaIlsDj1suEZ
+Wxw1ScdxXkZbIx/G+Uc9MV9IGOPWYMWNFGJQjYRikJnJR65JCeZIN9u6/b1GQ8pp4+lorKUscop
qyFOdqKWYzKXOxm+HMgYZseMsRg2RDNPlWX4OqsOT8jgZqpC+j4iy5lO0aGM+6MCSdRfTRJwUOkC
R0xq3TbprgYkgPZAwdew8akNNl2ZquxPWMG4JjhThWc1e3JkwLQy1E+qjJyWutCtkDHULYnKfq9S
IrLXkGoZV93I4GpLRlhTfmXwRXU9IvuLSbnOZdy10ZA+Hert2ZZR2NZEKPZIOrYdGtdLRVy2Tm52
KwO0CxmlDcBpCJD12koHn8EluY4rO1SvsdibFRYdZi0kdmujPyWYpKxx6Ty7jO7AsxR+i7KWJll9
El1+cOUSB6xpggBSuHu0onsFHwRmBo0zN6m6I6HNfhbnpTdRVPMaZwQKpTsX7Gv6oXlQCAs8RAac
UmgBjwEiOJ8rfL23AxqI9MvLQ0OkjhOlG8qC2pnCOe7iJLHoPw1oN6tdXSnTGWsdS50BZjhxo1t7
bAZ5lPlNK5PTca76Sr2HEaA8kO4YHlVoxRtFscON3S/ZuW/n/Syz2C2Zyl5PRBiu/tYVIuhkWdI/
dAsnAGuww6/0syFrkH+Hs+VTP21hFnQsrqUcp2+cH3o3K/6gH1dY3HrvesuUSiPB0kmooFCydnhY
PVROj32mBv7JWaYg2dVt3QM7myJV1bsrotnfkhR5QVLApDfoCTYMYrRq1MNqlVg3FKu0LUKRd6K5
Wuozw3dlkXmmK/FQRSa3BfqFZlPCeXLYF4fAUmjvahWSYLgJInYnpqJpcUp0p9p3rQMEujY7rNmp
4DqQEs9GCbODdKbM6AK6j445OOp30hfXg5yKseHrCOecIhwMcrC53jSQ5mS0T01u7wI6/1eh0jwF
aZfuvmxomtueE2yQ+9WPFlbOmbQyhWaYdJNJh/CXN3O99bUBVcmbEbuHFWy4btqVVSQ3s24oxzjc
NkMQn4geQObn3huBmmDFD9LjwHhS9I7mWUUKsg6/+ba0cCR2zF93mlndroc7AnhaXa//MK0YsGxI
0vmLZmmHETC7wH75QlYOVUjRJZBfe7K3cCKzluHa2gzHpCGhfOUPmjBpiKGXNL9W5iOmajZh7aZr
r2ov2qDVR0fDXzsMMMGBPXAT2xnq/QUCwfqxrvZxZ82T+rVd79DM8nax1Qyt7PRt9cKvianrra/N
F4TSVHPflqrABbWg9+XfsaSJZ91t5vRTraT9/q+7UpocG9PtmWfJBJr1vbDWt2V9r1rdOtOWCnb6
I2bF5SqyqJYHiwlJf6GW1Mc6jle5adeN87PG9beJxnLmembit8b3CgEDW+c0TJ7DZOewYla/Nq5E
ryLjLXcIop9y+BJXONEVgnDlOReTTljTeF8tsOvGGUSzVe32M/uFWx3rZR+Bpl99WKtBa904UsX4
69aqUlQX3dxOSvdtddqvG6EVDJer+2kcGPv6tmZUdyUwn1dqxz1BAU24J0YLbVAAN8CF57tbf0gD
ebky6gnSQ005zVwT3HvsxHhVsNSu44Qth4g1fnG9pa3Ji+v+0IXPsTP+YcRaP4vVaDXIJHe7EA+/
HFdr8GhtuztB1XK/fjL/OH/bcWRN1SbTb24stM1Y210axzUg6PVEnlZxrSlTwBomBM76hvxykP/1
LrlThSI0T/royHLi11uwvsr19Zqx/oepdL2PYbvAERIdAYv51dBgHFGNH8iFh000gTEUnXansSIW
JoAiS6cPUBmu9PiadNFDz9EHmntEZc5z+aQUfQyWu0B0sCzIGZzuU+VTcVrw+Nk4vzZpygDr0Doq
cEpzHXcNMsC79PK1mdxGI7otPrUorF0z67c2gAOCWQ6qKCccCtb9EDmy6neplfoa5fltY7N2ozTn
15iNw4QQS0W3j2Zr3pdd+VCbO66YPWuxRd9QbiZSDrf64haXabgkRfFdE9qzClSLVj2tasImXnL1
GSUazQGnegVQ8qqLAKaxwVdAy5NrDIjZoTSnO7XxrLJOYEHk5zgc6UohAWNqYbzg7KbBxOx9w2xn
1wt0+XiiU9IT+sMIM2NbiuExqfTqFDbdBbmDcwiz6KnWZkE0C7kcZgqfPMWho6lcX0O1O/aOQO8t
jS3zdOvmzmNioIGnEHFyPhTqBPSR8gM25fHe6lHdz87A+GVesub7pN85yz3Jh/EukIbwOk/PkTV9
sCDJvVhRrpU+pHNj4ocLgXIEDhCtNM8pNKJuo+aAvdJpHhLw30V2Ozsp0I8YIu8crSiH97ZnskKN
boIxlJ4dNOsefBwQxtW90xxdudTDVuppjl3ydnW3qciZJ0wGjqk82wZjfukRajDrGy7q9BwImhVd
aF9wwnld0/CV0ADqg9CnMdz5oqqeoKqQ/4tDDFApxIMU82wHxGvyOjN9b63hsbWdN3LmgEDVlLJH
UESubT00WXrl5Op9nSF8MWZjWzXL91RnTY3uAVzZ2N6Z4LUTGxBdkxHfAcbtuZ8MH6bm0xwECLRd
CtK59dnQNPd7oz5SJqdC3va3dPzJ+90t5nQiIWhPbuFPWAkFsH43wvZG2Odknesk27ZWCYwtMrHU
xKDiLcEbKe1klULt+aAnS+hRQPxY9PQ+QSuIzsS+UCfuN05anEUwHYxivsJodsLBs0uHFPqGiZep
166jvHlaGvFAp+qbC4fZw3MFDH0hIRVO5aaqnVtY/PtCza5RqlBCh4HU2P1rWeb3HCXIZ3dGd544
+yJi4UUGMy7lguB0FU9ZwBHkJSt3ES8+EhokTbdTBuN/IsbloA2SwT/gno/RIBjmgKDHtARiSPc2
ntpXYvAAsEKGDtr2lbZ+sBnb9Njp+Ctzh9QixHxi003pcEIzEe/pcn5rZM5AIBMH8P2w6AFNJHaB
Y7O4rYd3Ve8Z/JR+a+kupuOF4cCGiY1pqLvtW8ehBu5HMusA5qeyU8DxUat+bB1iOBzyU/yIHlwi
sxKMhtQE3rWaeXJMo5VEhV5mKziELMwybaE1u8lrZAKDQxRDTyRDtmYzENIAUBJWB7ENJfENncxx
iAh0qJhibRaZ8ZDJtIde5j6EuGfADM5eGt/PaTSDlYCDHqJbkZkRlUyPUFO7gNOoYB4mWQKdxhlC
RLQJR1InKpk/4RJE0VqoF2QyBRzeAVYNvCCZWpEQX8HMIqS/P+DFyW4FTpyrKX+GHXjHung5azIC
Q2ZhKHb/E4tA7blomHjK98lq1P3SqN9IkYfHtZinHrwm3AFlMzlRy1n+w8yA9C3JMm2dcPRTrEwT
1LfYcC4W4sNJJneYCxkeJmEerkz1qGS+hyDoI47n21Ymf0C/J4arIw2ECewzVw1MxQGFQPJCWigO
R6xQ57JHg5osH0ini4tuWXjQZd5IJ4NHZAIJSngQYbgYmm44DDKlJCeuhCqDsQkIMElkkgnLEMtr
ZbpJInNOcgJPIqt6bWUCCsOaH8tMFCtsflL2wEA7Vb5BjAwJN8FDzRh0Vbj1T7IIvM4IuHzKsBWZ
uoJW1pEpLEpxdtZUFjO7A/ib+gjnAFHl6rlr+huzzn5wiUGEjLoxh8lrx91rjy6KS/oAvA13nQsR
RSMYJkl+pBY5MSM+sLM9cm0kQkbvTcPTW6elerVLEOLwiimDWGZrYziG3StIq0hlKo0r82nywC+J
q9Fkbo2lMMowq8XrqI46wyD5NvWifAiZeFPJ7BuVEBydMJxGpuLYBUlDdo4/kU4qnAUuiJm4zVhY
e51TVb5ijjQdzW3TX0pCdzTCdxqZwmMN5PGU0ADV5VPan8GauTsXisDG0IBcOhxa2SGO1amfe2OL
Jb6MvpUy+WdBoYjENJKJQMbSzneBTAkilgSu1gRic5EZQqZxY8pMoaEWvGCAGmRtZ7tBt+9pnSO2
lFlEtXUwjHo8K7bzQYb4BTs5F1wzB7VoPhYpQJYiSQXFUga0sB9ug8GgYQr8fE1BIg4J6yi5SJzV
gBP2S0JikmmQnaTMpChFBCiTqQQY+IS1nNW/TYyclhF/RbTHC/FWedeaJwreXoiQxLS0+1AyM7Wd
kQmpwvqeGulj2V9ame+EUBJsZE/OytDrrJlIgSI+iAqcTW/L6faxTIqaAUppiwoNeyw2g+pWkp3v
+nFj38UETUUycSozX5CkMxL9hXIWA61EmVOlEVhlMrCN/ihQyIgO4EdCcQjECKk4gRXvkybYgjPg
4h/+zGUaViBzsURAQlYro7JqMrMArFy4zJGP0bvXJEDhNZ6Kh2T4oI8boAyGr4KLVsgkroBILlD1
7IAUp3X/DkGxJKE3bg4zQV4LgV7MmxCOSZviSJYQCvGA6C86h6Q+x3c0OoNtK8YfU2QeqVSeldwx
4c4B2AnMd0vmiXUyWSy0jotMGouJHOtNcV/WBY7ftvMtI/lAZPpBThzX1Q5w6GSy1OylLttRLrAy
oZvKdLNJ5pzxmTAMp0VOgYDZu9LbfJzkoilh6Y0yKY2S6b1Rk53WEKJmEabWafRg7XKksZvUu2WR
paQxf240vdz2oiV8hlg228AFnlk92FcS2yKi24TMcMtlmhshX7YPcqG66Yh6g/lUSHdqh/uUHLhJ
JsJFKP5SmRFHQaXFzvZeyPQ4Vf1eyzQ5l88RZLW+622S5ioi50ai5xIi6Orco+qEIVeVWCNZMO+1
+Szq65HguK3blI95JhrWV3MP3wLQUDdnWIWrkJyEdR/BXUepiUCL56yVYbtrHSGXyLd1/2sT42fw
dIuRHlTjFZlywCw1TEbE50UYt3kGReUPxOuazeF8i+Lkas3uLabijp7IRN7CxF+Qf/trM4xovgLh
JF4p/2gyWVlLkjG0OTW5AJ755lDK2FaSo+FITB5aHDRYXVGCsHMWi/wokBGiTEMqAmE4Xn25pTiA
84I/cb/er9rfEt2cj2suryGJBsBuqDvPQERGGcgw1YiPm47OyLoLZBMLaVnZsliGb0sWOSIVqt+h
YjoT1nFypN0F4a5YAOJKerslNyuu/WuTdeg1Fn3RNivk1JS4dlTU91qXMVOLs0dr1JudNQXj1bqp
ZQTJAg8piaWKRS6ck6QbryK5WW993Qfa8bYbTdpmQqMoL1fgYTBDE7Rx3Pza/7qzQExQWti1CYST
7KVu26R2dVDAkF0tUxVxdQ9oFjVW0m/WpOBMlrNq/PCboMaNbWWJpW97ultKwu/ZCpD+SqYlrLdM
ubveko+odaKdSCQ1/baDLNZFt46B19Dq+oETv08IfdY1XqJNSB8TNvQatq6DUOPWkEB3QiWE4sYB
/5SOyMHQLyk70aQ3631JyMi53tImU9+ovU2Bs+g/EebDErOARjky5gcNlHYkamrdWe+GedmhHEew
JnlI6+YrS/ofu0x4MTxVECbW41PKyeCU9dFVIm+RvLd1s949d11wnMq7vl0AObBMSPdVllxrJtom
6k4c7HrEKZMET9gQwip5jOa8aFe23Ky768auu8Svm/u04kqcZ3xMAgKafFd+Owi5azuWIBRNHsf6
k5kTIQ6YMqNis7aB82jWzY0LN8zrwUWx5gK8qb4gj6BuJGQ8d0SgaDKx8MInQ4/DCA5YNoEjmtdL
jjUgLylpK4i/N6BCzppOmhOymvd0yj6YA8ENnQko1XPbxyvxaVnFU9lxlqRzQaSSVntLiivWnmEv
Yai6onhanpjms5bAn+4NMcJbjULFzpjNU8eKppsKa58OPF2jRP5P1Z9Yb+6XwIyZnIQnir4N9xyb
WHsqteFTkQHj9uDgg0gU3gUhILdSjW0GHNcS/4Qi6UFRsH3UdhP/fxD/fyQa0TVL/T9YIAnY5l9V
xb+j+P/4vT9NkM6/NNXUNMcwBdQ0ZMxf+hEo/aZpGZxMfwlHDItYZNUQtNv46y7d1r+EIwYqFOEi
NXF1cO42w+v/jXCEZvc/3I/ENVuuK48Mip5rqhYv9nfhSCzimisb689sKOODO3ZvvWlf44h0PZAQ
EEI0HTYNacH5lNJIjItjOM2pZ3WRemhQ0W/MKkk2skPVGN3JdZcbN+jKo61U79lUpoSE959Qhl0Q
zQsLZvDZgHnGn0Ops9iZq5tMJCXzkXShr5tQFAWGAYp5Fk2/jZTh2khewbZz/dRLsAf0YtVGZPsx
Ypbewb7Ss2U3WbC0ifM5Wbd9OC9bisBveY38cOprsZuT3vCXcRP138PIoKbpmA821AAJdE59I4zg
qi7ZblQDDJYoxaYe97qrNtGmdGIFZFPp3iQp9d1FoS6I1goPeZBdp3BabieLCyeACbD2yNU2S6bO
LGjC7+CV3SsTGNZjByPo0NXBt8hI4mvoVREOtlDKCbg6Cpmfl4hlpAEwqMiS8yMuTTMmDQeAdJMo
NJJdGilQHlSSx9reb0ib3hPbRIqdER0cOsebeEbCCAjoMrsdfKZ0uAB0aA5lWu3zIB5vs2h5cGyh
IEVO0wdH/ZiG8jhExfDZJOTRtcG30ezRS7sL8ZgQ//dzUmt+Pfp1HJPBSp1hw2qEDq6tPxeBA3kN
Ro5WFTM6+YYngunJHIs+VDAEhP4OJ2ccp9tF8IGSVoJjDX3tcakpgSxKdkbLtikbnhhKmbGNy+Yd
VSgrWx49d9G1Bdj3NMX3eZCdnMCsr6iYQ2TmCZOcBZOjuthpgxgal5uAPawU90Cs8FXg6s2eKy3a
XkO7mjMbV5JDh3rsYprnVnLq5EaNxj82a3Pxa3f96fq49b7/3e76g8BMsH1aAPjkMxGXa3n5wMWk
wQ9RcrH/299Yn69af7LeXAh03CGpvP/6u+thmImDuXjpX2qjza++juLrUGidAPrsasP/uu/rcV9/
dr1v3TVTgyqzyipp/Y2vH6y7ISF/5a+f/HZ8vx6pLM+WDWAyDCn3/vbA325+HcTSVoSlWhRAkDTj
XgCKv25aDQtethCcYxPNcx7DFC3BQLrlIBONLJfCrxFOj0VOhtWQ/rZRZjM9Cz3jPqI+vDAzUavK
+6bRZFkZ7EU9flt/Z723R1MNmEtftkOIzWFsXxpV2gl1RGMYougIzMM5UnAETGWxjYgO32hqrpyZ
7inn9RZwRme7BICaOiboWEqnK3gTSBYSkh47VCVFWsKV1Q52vhhnAkyMMxGy3LJi/UyYZagblY+q
8cUihH6//lynjncQ7XAOhDKjcbJ4q4Fb7YZqNM9haJvn9VaXFSCi5vme1oELQG4TMCE9L3piQdNR
Bg8COaj7v+4TEQTUXmWuLh8xN8H3BgmMnyEAi8fRPlV5YZ+iEQm2FqXlzpTv+zJFRuknldOcI+Aa
LsHzrH83VYtsZcnQmq6PWjcEbmi/dg0HoUQ1pq86UCEGz+x9DOocexE9h8CdwRKL/kCehXWie3Zq
Z7U+5IgxOi00doFZfE9pXG6MGjBsoWrVJRfpc1F19r6px3zX4kXbzJiht2pP1gFgieksbDGdkQ85
ezdnzVbME+RhNlOi01nRGpcqFo/Qm9txWAxETWN+NVrRdXQbjyZuANB3G3UoreMUl9Dai+icyM0w
JcZVm0aeOlH1yvB/Oy0YwkLwhENMW9AGEXcxijfbULPzEuzV0WS+1RIROBIcdVZmbUGf0lDASvL0
uFT4dOCt/Lp/GcOaPEgnAfzOfYk889dbH7V5RW5OeSajdFScaIcXhXGq5iMoSEjBJlzpN4WpDseq
w0SvOphYYqziw9BkZzL0sjPOguQwUBOxugfWgpuUceM8TwvQ4Xw8mAT3Vj75BMa2qEZOfiW09pVh
Pa8nVmMoxIlGEi/nBNmlxnZ+WVqIhS0cHpwh7OKcb3ezCZpnAId96VgnUywpe0IiW89ug3ATJ+Ed
dqnbBq0ubRmHulpKVkgatp1ngBlAtzC3YG1bd0NNQbsRVg7vz8iwTtMGMoLkRpeAGEjfxdWEwJmE
QwmQ+Wo6zxIvEyLw3xG7qm5/y8gb0TNdJfLRv+782l+jFkmRiP5M01uZNH89fP0dlprLDqzqzfqn
hUTlVBKas/5w3azP99tT/7oJme2plRge7AxgetZHrn9vffiythcbifEJbfydvx3Eb49vJAYIX2NI
phwLXNhRMIXWzdqq/dpd0xb/cd/6016iiEycB2CJcBtSHpKwoiIU10Zfo72imlsGCV84+wP+wEcX
hFDK8/rDXsQbmUkDfoakowIbZ9gRXy1T3U68mmM22XyBTBpbTAR1JDLm3tS14dAEqfCryeY3dFDZ
nYkrdImrXZsR35BX2oviNkeMIJu4XXyTYJ2NHmmyglTdD3ZxAOt1jwxw2sCv4zUr0Y1SbbU+Nf3U
MggOh+NJnQcuV2iTmCvNdyZeeEaJJTnmGV33OOgOUIdbgXxR0zABSQjF6NRHBDk+zFKKRh1PX9rW
xhZ1Bf9cfx0LSmc47MUuF9u8ydWL0GsXg3P7iICHAuBLNPTY82yb4JLSmOkx1BORlw5BuM0uTaPR
i3LlLa/AqfWx5Xrh5BzqKCWK2NJynCYLglnMJeQscqllIMQpBG5WY+3Fx35UIDNsiqF1jyVbz5W4
a6sMjmmHtl8diZEO6ukYoUGjKYuQCN934BlhglbXMY6RRU3OVFVwFXVLXWxhLee05KMg8MXE344v
mcYMLMisyUsNcQc2gIVfm4Cogw2bpyFta6mrGCGY+cqYvVdDe0zhMOJto59GAdfCY5WrD9TJUGya
1QWnrrrXcaTYYUsWQ2AOwDJxq8wwnkF4NEfEEZlPv1PywtLHCpGaNy0QQbrFfguXITxFakNwD6cn
czH7FuN0fkbI/VY8C5gi/pJV+1H6mXK1f20lc9GdxMcoQHfqdBLSron3WDY3hosn0xmREeojSr9w
CvdCTTH7t9WbriaR716Eg8GLiuo26N3sqM26t4wAo0YqbhRfTM/pXpYl+KQge6DxVfsioIQf9/bR
XQwIjJNxaQp0nuoJfFV26TgduxgTzDi6LBoyekplWFKhrK7MUm2eKDNGLuLUrvyJaFYLpbH9NEc8
vHgviyD2WxUpF+p42B14CxPEslUfYVrKSK7hHTRwjHQF6208lf5gNO7JiAfsRzaYFM14m5Z5vrOx
IDe03C4xvQPVsYODcEknoRBEqA9WrkYB5k+ZYwC5QImZ6fMCvc8KXD4pRI/+6D65qHxxsEwU+qQV
PjAysp6w8xo8EB9kibYMBygO4NBPKR2n6IBo1gLAt/gfgCG57E9aLZ7NpOErFRBu3KgGGnb9EPV2
fCXQRFkFvJm5qH3SNBodGXyplTdi5hitgWhzvNIapga6NwlpvMZ40OC2Ak2BEmo6RK8cBmxvCC67
J9uI3yeE5qga4LpS1DLQ8V7XBlIapWNYsQCnUuaPQt8GsOLPsyW2quI+Ta3xnKQUsgfKnFiTa0pI
G2JKeG8X4CHMwvYW7l4vIOdjR5/MPCXpja1hn6qjyPHInyeeCI8DbkjSieKEr2X4GvSZehzb6XWk
ibVFxHcdxcI591P1zemKG0t1VOm+jnxt7PQDoB3lfaKLuCtiNJVLovv5zHEnVQvooM5lwPeIJjZS
d1YoA9qEstUjeIt6BSdRd3l/+nnezkai7BFfxoSbIwyMnZBcnKC9yClOFo6ebWXZvqAhS0+oteHA
495D5udN6rz4fUVqheWTxeU1qTLsNDAAfjeGoB5cCA+gp6tMcD7S5vGwAWH01hALFqFzK0l/xO9g
Snp3QmDsiH1BajOGKIlOj7Og76OpTOULvbqqggY7pPpTD0RwiEXe+HNIhBVhK7z2PrnRhi5jEc5b
q2v7os3yHU6NAuwXkXbWGHpGXP0IrXPSfZB1lUnUcEqE2fTGinWi9qQhUVsYqxxKYXJqFxwQc8ZY
MonUSozh0sBy1RP86TigeNZWNS5an2801x6OnUsUOG34+2gRYBgayyOT0kFbwIi3Nnq6OnmFiokD
LciuHOZPS1inzL9N6MOAZhnYM9ALjgEfwhG7QTF/hFTNFxqZ5GzAhbnNsZecgjl0YNWYPyNKGBu9
i3vSeQg6iFAz2tMYbdxvaFOPhAKxTFfMN11pkqtZ27JAjhiaa9rwXJTMrvtZxWFPP9XiCmgOMJDl
chR8Bcr8aGDIiR8b0bGyyPNbA6LpJlbz73Tv441r4O5oin5TQzQ9wErGU443IrHuQlc5GinUVKzF
+3no/ZIAmf+m7kya40bSbPtXntUebRgdjkX1IuZgDJyDEjew0EDMs2P89X0Qyq6UVGlZ1stnViUT
UyQRgXD48H33ngvVhqo8JB8iqHP9zCg4osG/1yP5lPfJKdCfaBefKBzC0VtguVwgnznkuHIK3f4c
0FuGSrCbxEyCwUYSp8HFmTqxzUXfYdN8Kjl5Vo4fsdsswRBHZHolElgBYek9eKb1mIt3O2tRS3be
Dm896ILw62xpXrV2r2iaRwffpZ+pg3NZkeJSwQbpW/HQNBB1NAvdSIx81aZhssHAWxD1VonnXOqP
Sc7jB1OE/nnefEvzgI5kam/V4HwVU6g/2dp3oKe7tgm8pwGBwWLiNCQGZ2tVxg7j0qc6ZmMhx4ee
+L39kAXXvGV4aQnNSTDTbJFR5qtyYZbABoqoo2hbZ6upjL73lf1ZqJkjnTCNx6Wf0Mvn233/kBbU
tVCi8SFqLrQMgpJYGGckLNNu6RRXlREAUggkXUUcElPhXK0c9681UNgyrfwFokwdB69lNn0DUINJ
2h5JJRPy0yRKYwfda+eb031R8LmGgbEMODbAjhzeVZ5BRZJjvGvQ+oTDU1QR3hXkX0nRWNXxFmMQ
v1XbjXr+rioNtwB+9yWtxrsors+djKM9RqZplSU2QnkK7Gey5FFYJcV7To0Gt+3T2OfvqKLiXaRK
8A4jdsWxxhcdBK8yzkjZmrdcZiLhhFFz3hoxp9N0PvtOeEE3kSfv3CrY2obcQJI5oXfTt2mlgdR3
uk0loIt6QbTxEp/5AxWYV8xE8GZ6K3LQiJ3gCDTozRLng3c/SvghqWMdOjfZRVYilpAafABj3gRS
y/dWTe0/eOlwP/YfDtwD4MIAjnqVkIU4EdaYZeFb2xJLaNc4TVr9MoZIQSTIaxW3JyMtrENgAVIi
/es9SfCSe6LmNteEZdnyYA44ZAaTBgV06U8e+UbbzHG/a6r4HphMm74wvQXtM+JMGgK6wswsNql/
Ljy7vyc2gg6g5yMvtzl9QmvALbbHrSZpIqA88iXUaza86lg/xs2kk/QHfz2VxfTQTvZZVXRfYViP
q6KcxKEqw9edpRfvc393Sq291scPAJ8AQ2ekyGT1fGR3nW1BqWORtSm4p4aGaMIDbbp2cN8Da03Q
hDVZLZ6j1v4wM72jY0dECrLuAXQPoGKMcM2RfV2RGF9CNk2tj0CpdGsHpacL7plD6WYR2cN0gugC
9wzzeWSjEtd462M8bPvWfUt8j921ifKznYBmJNbRSJNVJh2HGC7oqjlQaTTA1knXgte8qDDHTBKS
mweoGBjZZ6Qlz6rDDiewY68dr/5MMVzsETvFamMn5ldEARpCyinaK8u89GN1qCfw20ZtyaUDwBbc
4GIECG2G7cGD/+ILLTipoDx3oMeWrkb2Ib4we22V1dGUzq4FNYFD31uNAy0U1LotXPWYcVg9dGb4
pHs2xIEYjkY+qBc9OJLR3d3ZDfjoZpjWmWlw9018QNh+9VVAW2hpYxHyNaRVlErfGh8Og+rnj4IT
Dj7ms9tQCezL+F5kOswkCGFJ4Dwgcz84mToZIS+HTdWJ+4RUwL83AUJvhJJv49AAFi+aC6YHel/2
pbJadrzKA3asJU8pYKQFMUTOOl0bUe8vwve0D7tlRDN4lcTVFliOT2ljOw79UxT7cldq4UmXlXuY
2lisFiUSxrtGbsfE3NCgzvdomXBjG5xjRO3sK6OLz22bn9NmGNbzbFGWI6c5y7d2DVX+cNN35icv
QA+AKjFcl5Z5HnLUg12YWGylAwlZ1fxW0v08cAha2D7F/7Jmlzyh6svKfT3w67BJHLSE1kGGwHsR
ON6lo3b9JkJFP5gE0mXL8kNp/ZuVPrdVAskoCCDzygRyVhmtx9qV64zFYVUG37MSgVBFwOYibxGf
lQOYt8xZy1Jy+KrTaN2j8+ZTzDN4atFuQFipiThiVzSXsNROUien+4vEMWFPDO3FoVXmqXWLd8Nv
KC5gQQEFTBOaDK+Orct94NqEpsoOZ1Tm7P2hfzHj7qGWDZo62BrL1NNeXC9oVkIHTZE0+4JuPEmx
7I7Uvie4YELeJoE5oEv0M5ZW8zilAuFZY+Nna2qDE7TpsM2nRBrIyd1yrNzbKvjw9S7dRTny1zpC
x5Sj1dBdthv2REJPi7TIFszBHWshbqEE1L+HsaMt1EvcNOZdE3LoyebspKyr0cxGtCl03ASBq1kQ
tTdkkr4YkBhYwtUTEeDBOkCNMGtgqMXd8kizTedK+suooZdA0Lq2yZFqj2yCczqmKQOKLOOdaxJX
HHjOuHYjO1uPszijLgE14lVfdt5kIqmKllWK5UUazndXN6ND2Qefo3gnVUKCQmiDamidd5UWzB9p
xxHDnxaR617HoEyXMm3ZB7v9rq3Hs0e9eRk0sb0k9I8VC/8ud4yjjYVWdOp33QDw0c+1lYECd1kq
MppQ8yG/w+E4Rz35ubzMRnnucU61hiS+pdVyeNbnUMy2xHbThI+lMe3Zv9E80nUautW7RcnaaC51
imTCpsd/gtgy8hF9SkZ4TKiBv9QUKQx6yUdoPNWaE4lLhKLMKvdJSwE7UH1HxTOUlAFHnzKE/d2b
ArSIuOKycAALpZnRwrT6a1E22SbU48tUnYNYBSeE1cVDlCYob9ibr/P6kuN0YT2hkONq6UbZ1cZJ
yY0jt8xYJITDrQB++lt4di9WAGZ8UGxLwSS9NRY14Gkw11MyfeMoODmmvs5pGpUjYYl8YtS4EfhE
D1bPFlqhXSaGI1y0nni0q/gjGex7cGkvNai5tStoeRiqJGwnxaDsBWRlXBt/yLZaJTTqqhxIJ0vU
ZBhGLyknsz0++6d2IrrPHbaRNE81bvQt/b+SnTxn1ehC0Qg2ja1fqIoWQLvUk5ofUuqR+AtTDQ2n
fderIDr07iL5MnX1PNRg2Bs9zfUCzsomSiHutJi50BJvB23aSctsF0pzx42nGJlkmhtb3e2Bidow
SAISrBzyXEQ4fUy91ayVhvOjkniqvvqzEDXsn2VHGm8wfMOGNGzDkSQaCUQGis2aDAZvGVpITRrf
I1/MJbGkct4nmGM7lk24iinYILos9wwLtc7G3F5IwgqQa4J3aubVUY7ag05jduFVX3AYHmtZvlid
Hm0ivwG8WhqUopNHXbdf+nRgeDVAhqbUfavMhCYk9BvEhmtXh0saTV8Mu8AZV9WHsEbDMDkcFaHh
IEzQMRfYIj6OYbtwjYGTTl/clwwRnmt0uCmof6rH6acaU9s6LA0Llyk+XcOkakuNRQN16nm7rC31
hU4oWOACw6hdttYkTwb2N0dzX+q0vU810yHUdLjmRBgs8IJUa0FOSqyaE+VJgD0NaavZc9d8iauw
P1SW9Z6pOT2L3qsRtWil9Ubfi+Ebe8z42RWzr6LtDpMs9m1HgDS3m0N5v+7CeE3CJ4e2iCCigCoY
CKaumbui3yegMa6wnTPeBJ60pqHykj+YHo3n0NZGMg6QFBqzS1928uxZhbFzYt5+ireD/OF8Y9QE
YZGavYMA7CNrwiw3tpAUbbaXgGwgjA5aiyeCCQ3Ft0ZdkjiuesKPnkzBCQ4Q3MKa/SHs2S0c8C0P
0MKYFUcePMi9FuIpiexol6QRQ6MaX0fVoEk3kXSiXdurqIqxuccrD3zoXV/Iahu2vOLCmdBO5kZ0
tLVTg5KW7XV2b8fNccwpHmLNKrYupeM7q6P60lhvhU+GCLoS+g+iPhO+xwxBe7zVbEyu/YMWGe6O
J4aqgUoeiSpkzewJjG171a6aTNtUBHQgPfVgdRreA+jCz8LRSbxAzd91hXe0BCk7KOPTZj4exeDQ
ch0+qdFtMz2/crI6TXNGgSbv+8o7DyNWam/Q3kHC16eOSsF2lKQKWmmDVjUEc+fF1RoSDgDUUCe7
JD93+TeopBHap73ZsG42lrd00YyynNhfI9FmyMqfrfShb3FA1j4sqtIPkMlpLjLZHCZehc18qVFl
0LQnae36hvTs2iBHw0myFUUg6ub6g6Raus01L2dA4WaH03yCZ/YCkn7rSNVu6xHla9lNpAxEqb5r
Ibl5w1H4lDu71kHBWRqPuRxhIgIXKvF37KN0OJmyIiQIQgeMY5gbekk1mtjyZohAMuSPU2Je6U3h
utmbBaLArEbCZiRkMFY9sbOR/qUOveCJufnDDX2KKB6N/jg2uw3BRsm6NvYRQsAHDKrHwjDhDgX5
MW+DO1zv2d6YknoHGO+Bzj/avBg6cBwb7Bp8QSEHwNseZiXPYu5hK+neQtSP6wk26KJJWgkugfSP
SoUXdiK4iBnUoDqWYUV49NRQUh21d98lAQwL4CeclltN71Beocpe2kJpm1EvRoyUQbT0a5LRChlO
d71GoijtAajBuHxcrxmuLiOBhsROgehkfDToHWzc/sI8OhZpvwGOqXYOkFSz27BtAFk5WU/j8c+v
b3+r53/+87/dfkQGmgSFNf/M7evb3377nogu9hIqADyv+TfkZhdNy2wis0uT5vNPv+bHVf/yV8rU
whw/NubqxzfdrsNqSBP6z4v/+EkXbrcqwG/R8OVM6fvI9GXAhnd+i3++vh+/B7feUfd04gNv7/j2
zzWsKM5M0fb333z7+sc33t5JI51r2PvADOZfHVJ64lb86yp/Xup2425fhlkeLl3iHJe3L/+8o7pD
jEZkGYeo1l79zqHY4FGrjOLyPTVrbCS6KFaIa2qKd1246FKNk0vHijkAJUFRw6JrGmRRdRyK2TM/
noUlgC0MprePrXgrdNtYBYpK2Di1rykzXKzMlW0EXznyg+YsME2wxPYzSYRpPiO5zKN9bwKc9tuY
FCYwbCLPX3HI70YLPYsTP6Xdly7NdQQmmVo6bXLW9bllMmJbHTUXZFZwNPLx0FXx17mFUY/avFco
T6U1XZMGP3lbOcfetLceWpIFWwzXAUStna0MBkI6GaxPMU6PplMxSWseMDn/QbeYUGMXhYDl4JTx
YRXIqcTqH7IB9IitZ4rMYUZPhXOoYu+urkJQVxbUxUhsW3rx5IiScxVN3VLAg8L0Yh7IW/0y1dze
ghaXVWLWRUFIxbB5Vfmcrp7QrnEZtLBNhz0L204rMSep0ADON14tanljr31Cp6Nhrh+OSHOWgDE5
984CTCeqtyWR7euQHFynGT8jy+HkoDARNZAACfm2h4Y4yp6Ab7ytlywV34reGlZdNX7r3UxxQMSQ
YVnEPCLrjNhkKygr06cwMF+KlO1tyUy26kglXBVvrU4VdMASIQwQMOBvay1ydn0CtiQ3Ym8haxro
cQR4l6ilbaWDqjESyCmQH0n5hbBt5XiF8DmvOtyRC/juxh7BrzdbZT9VPR5O105eep99hSjjJc2e
z1NqLiikAYvT6y/jKmjTLyOL2lpD4gFcXlsYkeiPbg1y2naeoa1gnweabrp05bMpPzONrT2SpunR
EOQZA1IDnO3d6eRnlg1afyRwxXpoxKUnW3iQuVjmCDI3atzwr7SZvBrIdlvcq8m7NBOa6ERds5lD
MdK1tMP2sz60AN+MGWiiXLKHZs2TKN3mB7frBxTrDzbU/8vb7KGIcgXbyZwFez+QUftv//wHVQVH
AJ21bpgq4FIWPKqfBX2hDys3ailOjSNNl6zTvDs3obMQGelDqqPuiGz/xSkr0ElZbtKfCf2NDKgK
k/ZhLDVrD9gHQHKKvSsI2oORad6jPYwE7LjZfcJAKNzmmakg+A8v3JhzFn5/4UJnOFjSsVBq//bC
yVGo0QWXrDh4W/YaKBIeksIi15XOGSANSoOxpKefhvdOHEZ3o0Xawk+8r7+4eXO6xe+vgfoHYuRZ
CinZ5f1687DbxWIIs2iPWANST2ruE6Dqe3Z+BrxaV9sVKbAin9MBbFuIFvqduJ/CvPz896/DQvv5
b68Dgq9H/gY8RSFm1eZPOK+kGEeA7TM+vYTJGMra3reK9rzOJNg38aduCgjjSsWLIYPqJBMDIhLF
lq609yUAmlPnqerIhn5R57InUwIsoJOlrOhG2K/tgGkaRahxwtB68G3nTqq+OZVaYy5Ll354rdGT
zlOIrSDhr0J23W4oKkIUC5dkL/6I5j/IKv3092/7L8buHMJhG2DWpE7Gwfzx/PS2W3AXoergXgjD
nD1TJUgpL8HeCry/dMxlaE/1sat6zpbE/zpmuc+GnP5+OrFtH455FnQ7ULr2ziBMfO/bIfapIISr
XPrdlthlc0cs/HPrF9bm9sr/oNb9MXJ+INn+Bbn77cv/fiky/vcr+e4GdfvXT/z3KfpaF03xof72
u/4/YuqZOtS5nz7kmdr3B41vxgL+8x+na9Ncv4Zt812p5heB9I+f/EMgLbz/Qs0sjT9geLMWuv/e
qH/+Q3NvED0Bcs+1TLQpc3zL//L1zP+SklFCbJpwgChZ/NP/8vWMW7SMRwSYJTxjTp35P/D1kFv/
8jRKabg6zQDHcGxp6N5vw9KzRqElpYYzsu7Pha1TlKOSG5YWG0fIyZFEzPbTTfpjOP08i//VFdlh
25aOM8LExv7rg5Dmdm5PcE92PQkAFo47Wb6a4tjbFCV6HzvS319untZ+nnrnN8iF6D7armkDZv/1
coHS/KkusX5yHLXTgvOTO17KKbmKarr8ny8l0WQyvXJBnav9eqmO4ESvqDGSjU3ykaTJB8a/D4IO
ZBJ8+fsr/T6H8qa4kiOZThgD//apKYo7TegM5Y6oQG/tSQp4TQj0Ds77f7p/BmP+9xsoWbJsCU/G
lYbx27oRUGS0C5p+YONqjqqWfpEVB0gpDoNOs5EIDtKx5d6o4cUWWEDcDmFXQLS4mZ/+/l3jJPj3
V2JiGuDTNGbo5K/31+0yqSmvJ2IF75AO6Fa049MYDBf4LJehHJ4a2/3uR8F/GEG3d/jbEGLdFEK4
0hQem5Bfr6sZTmGxUDOEtGQfA2gwXXaKRf9UqeGppjSHXuEY59MllmB4Cy261jZxGOQJc2ygxDJI
8RKL5OXv78ZfvyzbcjBdubYQvz+6oi5aM2WB3inikkAYODvhcjVl9fASpPrW6qe2pmcFnzzFFqyW
qkgfxwTaQ9l2HC/Itpla8FUB5NB/5WT9xQP+lx+T45pMT66uM738erto0BDvUeCp09qq3pWo8FY1
9CjyhnjAbZ4IVy3RMH4uTQT2f39pw/irIfLTted//2mVldKzO42O4m5wrHsc9YTnBGwVgwGTQD1c
Bh2jvh4Pu16IL1H0mpOf9B9Gy1/MN0zZf77736Y3UOSwAXJeAUsyQgx3uBA4f52K+WTGlPD379fU
jX+/255EMMK4hJxqmu5vg7PwIeFlRZntCr3cuDTISOv76PWJE6LeEXpBe+h21oheWwW+cQxx0qYz
OqS2drTjOE3rcxsn+RjT8eD5jB2LbfXQe5uyoWpN3cNLgBTq7ZNttU9FjCeleBuY4LwovgqjsVCx
DBdsJl5eHMtg28Is5mzI75m/vxWoUXBmmz17OrIFxtEnucmclg3o03wiAogBmiR8E/oxTpztOZ8I
xXUdSnW9MzsvmtsDNXT9k22LPR7xeaO3Sw3YcCFZCXyi+ckNMbRrtsHxfbwij3qIKnupzQ2vYtgX
aNCp5AksbPmDcgdAmCG6qixrrQXGPuJYAUD41qaJpwu6+J3dfEva+Jq6+iGxAhLIKcHbFJPKvlub
XvyROekHlNOPeTyZHkPYyHkP1MAsp/kKUAU0AncGUzR7OrPZlOTbuIP5VXM7HzV3+CHgbZuue2qa
BjoG78sYxK4fupeUI53jUPPlft4mDyUG6t4gTIhjRQg2ZleDa9o1N8hkxus9JO89OnsjQvqjt9de
483JiaCcWC3ajr6l7zIOegVrn7gIhBhgUoEL5gBkirvWZwKbb7/vxB99kqzNQntxVMCdLLKPGpKz
V4cfyg1OJnR2pC4ZZ8dQP/hd+dWjemkPvFWtZ+pxJv3SRd059r4PElOPI/tL2LNOmJiT0D9d4pLO
Xmjcw94DU2vzSnw5PdIiZcBOF092JHVgUcqcQ5h0/LzXeOvHpClYXcrgigqP45LPtj36VnXDwdbT
63wJPLpPYT8PNLLK5+tFY/Xe4J8G6ne1Jp2gEu4Um5/zUNLJTvQLZfW5ePqRFMnViLNr51KbtIZL
BRGYZhb9p+DRKkCljrXxFMt6ZetqLgk5aukH7SPBuvxyvCzkhM2l5MbPiJ4/drkO3k6GB1ukZOey
vZh4Rcs8VJuqJN+GyPBrnKCoY3WkfEJGV8TlTIsPqxbeuK2Sc/Gdnofx4LgKYCVOc56r4+3Vuwnv
bzC6p3ndxfZBFvPVLCVY0Orag2PoR5uICHqCg5HmS9u0FmmoX+ah3M+Ls6ULkD9GDYkzQ+XEZxOx
s9jaoNlNv7tYNZrYhm09Ftrx1eCUeuQ4TG8opavSQp5jwhJ+Dd5P9wfGhwUpx4rvb8OxcoIPoHiw
3DPGQa2lnywzeAT9aGL85tK3qURG6UcvhgsVsItJaCoDNiBrjvg4crUoTS8hmsqVNsHmRwK+EF54
VR37CBtuLF8l23EkUJ094W3a6ualPqRe3g8MoZIaLDmFyBnVeDHmDwrZof6VHmsXuY8kC1D9ctun
ZZuEH24BTD3VmfpUHazdMnnFenzVKntXRerdie66kWegY7gYQXKVWgkQTB+2omXJ8nq2wAP4twW8
Fmt7+wav3QYVCMXW7S5ynjOVxssaBC+dfhO/hav4rEMcN61zIyttSUF9GNWxJHYdEFDtoq1EYXLQ
60hbJZ5/0smGobuutdseqqDXrYfaNQlUiQgJTJm3tVmFRJrASTptgfzDvIh0frpEQc4hr5v2BD60
kid9qDHy1YbCDgPjYB2hrCkqMud8dJhoHBONG4Owp1urjgFv99AOG3RuYX8Hb2MPAgzqbjkvk8VA
G0TnskLXXni2YEwI6uGaJpcm/a9qhO8mQ5ALQWk/h52AxUUC2Dot49chQD/i5HN3MuXGpYa+jjWe
qzTkXuGcuujUGla3AXnbvIg2/piXAx2aEiTWnaZza5jilKIJPyr9G/nGz3GYLzvdeOx97zC28SYl
NwoWCl6sHx/RqN6g7m+RzN3dBn+b9cVK3sHUlgstYkDlcX41jPnMnSLybMZkM1Z9vnQY1iHWwTVy
mu/0xXAVFOKZ/uC47/14b3hWvolIBYbiP4MDWr/B41W/kqwY0VePNrLKjsrT3FVdGV9Ei/CFiEC0
kF6ikPqb1VLEZMLMMTsLKwCRJYqID5D8MsfU1tKFahOVyAmwLNDNsYI7t+fxcTSeQ9tHPhwQH9wS
joL1gLSqcdrFE7Htug67qDKkQg3l7ckytRahqghzIc6LBxm1rShOADbCpezYtsvxeyXV2YTSuBhZ
MxdEBQo9Iyeu4iZ1FE3KFAfpjYlqOVwMUNb3KsZWRHDP2klgQt8+uyLlGeom9ZHblwYUzjAwXFRW
uyvLM68AjyT8QIJIOqK8zRquapjysVMTufKDZ9NuYD6hebDtgASweU9km8NXLyYZUwIUgjghAIVa
4KjTCYO7EwYEDHC+CJGaYzqF+D7vZf02JCno+6Bnw7KXyyLnTcV28QQA6ZIPPAKh3z5Pef9oznM5
KqZJdzA0NDyiQW99cglmInycj4OaeUSsTUaDGPKVSyGRtQ0T2WVw5fd04LG1pP7qIvxfTXkM+3oq
dYgWXkd/mb/xqaQrJYdjxfFgY5fZHQdNUr/swEQm1W9U2x4DaTorulkvuJuitevTixRxVq9t1sXV
NIpiNwXHBhATTzgbA+QvrHMVCLE2x+OYP5tKds/kw3OjiuZkTvIrZqlHA1vBl5gWeZiIOxCouBrW
re5uGhqhL3GBEa9DwsLhG2VsH32STQcz24t7LH7OAUKFv7VIQDSrblv5ZXQKqkFfeSIql8qc5Ycp
ACvMq1/phgLTqOKEfuJaj4yLFzBJQ7hZmkP6GrGUrujru8NU7ceqZhHER6CDx1wzoLHEDHm0bTLk
/FWtIeyOqnE1muOaiJB9HSKqa8znvBcUvN9vZ3KbYd/nyVq17lY2vrEJCDEETHDMI/wHtWM+OEDd
Ma0U94lQ0dbRkIUhSPfGDgskdHdMIPJiRGOxV0m5qhI1LYOsfdCNjm8G/JWZDf3ijFBUu61Qrxqo
ohSJd7lHIT6u1DetF2c4mPB7iL+LrMjbDmV2cDzEKJaTPNHuXjrZBQJktijnLQNYKXaveqMtS58e
dViIdebD/TXY5jnuVzWwfOhtb2wU/YFlWtwTzIl50ibWRatRmsT4J9hvdYP9iZbuhH6bmVwLEjZa
AQeTylI8+oLnf/TsXZclBG3Q23UtLghkiZZBCTocs18JO6lFwhcRIRWTW0AoIGLEhvFFC8IdaZQg
k1oFdQLEnLYdZz5UonWsO7twwBTojrBqjOYOCmzLijSg+m+6rfTq+6RHMOYA5F/lyl4ZKnFh+owO
+9juc0OowBJkKY0kLH6YVdNVLiM83Ga+czGCrFw3rHc9mB6yX5ZV05cIajDO9ISgF5rvQwkphhUl
+nElSh1Uj2YsooCdn6H5X7oGkJ3HTV3a89WFUlvlECbiiPADncYdz2C6va10uVVwyIQrQS6msUTE
Yu+nekq2AXUCpjOPEIP8yaxsQlCz8A7zAkYRUJQhqwJqmmAVDGZ4gqJHIELwmmII3YyoOVAA+xuo
0iF09eS9QLi4RkxSkeaw0GlaJ8bMPFYRumGaBVKJF+iy+COo/G/8qDuJsXn1JO7/MSNiJ4wwNkH0
W+kme4OppX84oLHPc7bpRmsR7cggmOYtJUQC1Ost6kqODwsSPS+5CV5SjmzTNbbJDojxxUhKzLxg
/qguoY2DcZRE7H/wgs3eI4jMuv3WObCoCoKRxLwpSFwybY1JOxS4j1eNyT5L6JzMJB3fPmESjEKP
8GG2rUlorYNy5JU1b6mCheZzmok7KvR1BgnQo4Wlg5jWjIFXavEB9doiYY+3vN2TyZIvBdIu5qS3
Qgbn21aXENiE5FlEHU0UX0zJ5i0J1BNCoMIEp8f7rvXqSij0vFMufMz4iOpss6R9nuvdNtJBK0Xa
Z4e5g0lwTiwN8vVkObv5//jjK+ii8cdE4Byb+DhfB6l/r6VY17yc/1QiOVllBBqbbO3qnI1GRuvX
IDZwp60sWSMfk2ubg+mmjPDl2MBhO7vl97O7kPAqFxlZygRO8eDiINGMap1qfIzxfNjCOcQBer4L
9DHANEXuq9/EX6ZCvzhxTbPSSq7ALhRBnJjJMs5pmvDiu4pPTMVI71NOJFsz5+YWsPy64Ty5znMm
gVRQOSztkmmJfFhZnQs0oPRjsbCzTi9J46STWjbLsa2eSQbI1v2AzU3Pq52GInFjSKyNoikOVpcf
NdfONkElh7Uf5Z9H++yYnC9dlFcJacbzzBtIjqbWfGe1hD9+bKlU/ujGzHM5h6+x0pGCIOpB9jjv
OYcDHKV3AOwaSrUmQsR8G6FBi6cFsfsBKOZKlj4iHsgat5fdShDxBTZLqMoVBt0UPYd+L2g4rgTC
j6VAf7mACfIcpd4uKVmpDcD0WLN7TA9kyFr9k9WPdO7ZHLcuN56dPQe0TRZFH5rnDeu47Z6Sin1P
lgZ3QVacBOnXC6dBa2Wal9tn0EaZv4ZziUlsfg3zvJoX89liPh/r4fhm02tuaRUuyjoa19JHceZa
YL9vp2SLRgzSxLOOa2sh0Igw+6ZXgybu6vYizKZYefPRNhdoD9lMcZ/YiM+H1TKeDq3z6sZevdCK
EXWGeRRIcRdwbx8rWIOuOx7SRN2blCFwXd9p4xw4mPMd86+eC4pO0H3pi1cb7SGhY+kqZozkVvjg
UdKzcOUXrXwvO9wkpTEcjYnN7uhGV2s+oveY6HT/7VZ+u714+mrEytiMVzOjUBGzSBmR+UHI06ov
+EktyWZJUrun8jyfd0E4NAz4JBJnP6OWYgwHmRmPA11nSjDDyYpZMTXnXusyNOXF6zxhtHn5iZ5c
ojPbENcsgEiSIzof24jNZUJLmyMbDTbBnPVayc6qer5Vk6uAma523gl8p3hmcrzEaXKY12VSP8F/
5t/rjmd6PtR3BVv2Fnus6yLegkPDCkAUsfKLEbm/XLPF8NaKkzAjmJ8ISNTIsH8gAL09tdNcHat0
SI4KouFtzEurOuAkmx+0jRzu8rZ5TwYOIPNEW75hOvhWV93TPJXMn2oIw10UznVIw2tsfI0JAAka
gc0mzZlmtPvRMk+6B1Ab5CFneEoQXcPTEwzDk+O+JG34tTI2U05VpQaiwKq+91umjGm+J53/OEzD
p/ltIvCmpsykCGrg7EiKmTMr81a4bBsMuOxaWUheTZ6OSlCo6G07WUOOBhM59wYsVbl05WE/+b5V
oeGbLnC5P4YyfSI8aTP1w8oLefwJjuFwH+b7ocI9OTcwyP+aqQGgrnSKXqCRRxFPICQ5d8wFHycI
P0abqoboedVho5GibW4NNonuPLRvf0T1XJxCG4oLH7EPeuQx3IlUnIeBIdhUNJhoWKwFEBQyi0ZC
KKlzhS8pdMCFb8pmWfUMvCDiAK484oxLBrgxbgoTf/W8E2hbA3YGSUUkSOroOtC4zBUPy8uuxI+e
O7TcHbUT4cxna0aliZK30cQWTzKn9Vv5DM2AZ2Hkl/6pVyVvnFnd4+bEJm+TtzjU/ReKh+uq7tdp
64PoN9j4ZUb2SXU0mefnQfkQzwQaiSLiQDVqcgVxE22t4iyELpoDDXFOwypw5BspV6jDJ4b47fFr
3BfLx2N3O2r7EfogK70zqDF2BWe2cUD5C+PTn4/3rPddFXyIgInbSVFk9RyLBGKCum+f0n7YjqWJ
7IHiP4YSO1iGJBWU847aoQp7O2kFc6mMxNfFSMjuQqlMQhTnWaLhsrjVSDMS7OyIoluOZkjjeBSH
zAYiYPeWezYNeJJtVMgH4qQMyWqa3bZU7jK04mEEQa/gw/ONHpXzEG4rIueWtae8RTVGzw16k228
7y20opgU0LFzQNat4hF5j4NeE9qf35xNFFJOxfTaxa8qKJoF1hoQlU76jYg443w7e+aTWEcxFOAU
LQdgSgJC1XjsYemS69pqWExw5NNwvbpGxo7hHFj22R6yj1uVRgNCucJMsapKcK5Cl3I7S+ackKUt
pzR5W+zYKibraibQOhyN/4e981iuG8m26BehA0j46fWO5KWVyAmCMoQHEt58/VsJVbeqpI6q6Pmb
MChSJK8BMk+es/faoAV8hIqUp5P7zY0glPmqJZcHFhdN4n33Uo68dQ60TEaANVVDTEq60bXJa5f6
GW0namT8TlcSMeEas5RM6twrfWZIkVF8wmv60Y0WDUQkHyVdhNiMPhJ5zSe2kAQZI+fkz83c3kmN
o3dQYiOZCOEgb7einUD+JIe883JmLkyu6mVvSx3K6NZ1vuPHH1aqWU08H+upzY1ZmKlLxXhHl2GF
2ga6nYIvhf6OzKmE/5KwZ3X5e00egoc8Q/O6m+VebjTBGVXOd0s1tzxRSq9pI21yzFsOeXRmc1+9
6WbLL7W0fR+K+D40qofGk198Boz46m6MSX/FWES/gSFAAD3UjSWG68gMaDmg8FavjWNRXQ8VMAJc
xOqqH9OHCpw8JXDGXVkV+6aYXrWAWkW68e3s3w9uaCgdYnuGOwqvyBHIEG8a9lKW0lrgNsmhbyT5
ySKT2pMcCurpW2C6nzQCgXccz/d22LG4+VOH3YTEoKo9hTLfkXPZjx6Xll1kuxxLK4HLMtOcXWTf
YVI8arp8nUPPXU+gDPZB21waK5Qqrk0jTjPpN/aUnQcRi5tR77vHSc+fc+wwWm6PyKXp12n+brbH
B4kjfuvSvsP3TQJcN0l73ZVajdyKYB7caCTmbMrZJDvHzJK7oLTOOb2HboRlq/fVbZ9mwwqPiUTc
2ns7p8MuLMPOXldV1uwyg7Ih6UaCWEz9IvBSR30073SPyZwMgv4QJsNT3ZnOMccnO1Buczx6Lway
TgPvGcQGyk38fY1E7FySyGyEYXKYpedDLU0/5VVq7YfOTsn1GcTesotrMXiYQD1bf3AqdHjkYLSn
XIFIU/UB3Xd1THoQ9GIE76c+BAQGn7pX6BPGiWvB+eODXbqnNsEnzIZPLEtYmBigJ3kPLdA5LR+c
rHNONncOds/y2CgKqU2yehYTKDL12lYFcmwgmtI/iOgXOxErjaHoqIPOahekqO+dkoAj4CBfG4Vh
7HIA2ZKBQpbExjaPIHMvMTTLhzgNXuEk+FthVvYJavafPyxfSySVR1SlX+ISHBC22yOvpnVq88E6
LZ/98k8z6sx9aNenGPDt2bK6cev4SMQ1gHGnnx8wFoE/8mWy7auAFg6Jz80xKaAwBwBEtB7fAPHW
3P3VUBHfwCpgxpc0JMt7iLzd4HcA3keMcMBT83aCzak+dMrrhheD+4qGP8jjf38jIRdvm6V0NAwN
6NjygXa/+PFZlxJ3gVqR77iD6k3CquVujaurr2FJKqX+0KSG/kBcQrgjJcvdRIFzjIoCgZWIn7HP
VBd85jUHxzg/aJkenniXyG8I1/moy0fdqS98e7x1jC5am2mWHP2sB4sfF8Qpen6x9oravLcNTcDm
1uXWQTGHC6YgDM6wSTqnImDRgdLO8NdruaDUP2m0V1eMNuvlX+MAOYkOvwaNovD2XcfDCYdJPsxm
Lh8mC7OxV9KnWL6G54nyA++3pd2NqV7eY2KiKTbtwKS8WnqZ3cWbkaOhg4OJ1Kx5NVupxUbEy9l0
mkP7W31Kpt03YwSd4LiNyRHAME/LZ4vj8E9f051mB/PrszfM0Todgm4zCPdV0912N/ppdbYKhG2w
0Uc/Hk+9+rB8NvbRI42zmTAmdnCiusZT6GQfCYN2Eq3r8bR8afmgp/4f/5R1C98wk9mWRS87CuYM
gp7kyY7eeID3ac9VLpTZ3M6s2+neb4OeaRMfvGn6ynZEMpY7B4+T2JdD/WhrQCbqcjqQMoqjlbvY
VXcnvHx931nJpcpxA+VtsPW0ot3Rcb/Yk8FXRCio/23IFeOt29Xp2TZphwMfqRF2EggVVao+rbcT
JK4fjOEGBTetO4kIP9bJ4o7vF7ZxnzrYnHK12iyE4zIo93Ha+XsTpxeumjSAJC0ijAOcKffZKG4j
L9kyShQHcryQByJ/NBtEzYZDQdcDb1a/ygHUvUty7w6dZnROYdlgTMIn1s8a0GWn+ApVujtNe0gK
3am3YBwvzONQpNQYy6e6ZwHh9sJkSytiXMNhsU7urFun5bPlQ4Dl+8c/Y1uKHdJhds7uCKViItut
6hV7mj+CR/bHZ8vX7PB5CIP5SPfYZ58baY9H8YxHS8Z44wKv3eL1hfdqNG8TGmQ7dtmip/6KCfxz
FlXN2hzJ2pD1dDDC9lmkLu88qQvTpJNtTLxoT6fzEhC8KjqTqJo2kBfp2zTpiBO0OPIUWZJuYql/
gZ24T9xzk+iHqBzf/Eq+zHb7KR2pGI0Jowp1KSdfAXFCUMKHk/lsJ1icurhOWEmiO72gh9GQT+KD
ptAhxK77vvlWUZS3uLBUho7cfphSW8UGqVnD4Nnw0IieNFxkZEa6gQIpgXnB/vLd5nNi518asPEc
TFa2gQwZzOCXsQreEZ4SWNI8FCESaLA0zENG4pWjo3oCOkQW6jKPWwK63H5OqfUSZYTsPEyEKC+e
WqAONFnWsg+hn2V0UEfWNjhNhuneZhGrXe2Q42i+1jO/pJ6jD4/0+NWATzSOaDWi3PwUSng9duQ9
CT/8YrrtF7Mw6HvdxzAbIAtTwZGHACQorz8PWnqZzdNcCYZxgnmvk0OVnsEX6FMrLnkZf2YVIpI5
qo+awXjKreRedN1VVDJfe2M3HWagLHmtYSDvg4b+MBvcDN+FWRyBLvd4qYYt1Wx9mR064IyiPnDk
jD+6PJbWbYpSx7AefQBmYrCcPPVuDUWBE5Y1Zsu8LvBbsU5KDND1vQG6BL8gRzXV0Uv88EO1gsbl
QKXTYfHyYt2K4AR4Il9DXXmpfb1Y2aQnJsgtdIDL0J4xOaCs0Di3WElFg8Str2k1bE0nfUcJ/4jm
36N3yJnZy/EbKAcEoUwIDlQLCSlBR1soi7N3UXna6mAhcv97vY31Sxax5fk6pwJkTT5TQdOwftEX
NfMc4pSlfWWW9qGYOKtIYnvIia1XIzMSV+ZfqPQCjjGYf/Kc/oRqNfkM1DpiDvwoIbiYqpsGRQyS
WZ0MlpcypM0Idygzh2MoOM5S8qi2cHM7Jg5TZpvDZRdw3iYdc+inD+zNzKsShYxVCQi2xNoRv5eJ
Y8AhfHU88T6Cp1tr5BOuymw3s1xT8iebvNMIoei3f/+iGL+q25cXBQ2p4QL7Rf/4qy4vFOHk0RI5
1Lnx0iEnqlOOrOohgVe9MfDsD4fQJ25hJKnn7/+2+C9/2wAyyR8lotr39V/U5I3V2zmt/uwg1cQ7
Dzh/8YeM6MWmzYB587YU04ODWmQajRfPFUd/GMgXiz8Yiz4EPvjR2tKBZ4PJ6tobwoCORJ78kyzN
+U0U5uuG7tpQMnXfNBka/lWWVtRjkVpOymXj8SijlgOi1zTDimWYw+Sk2msF8HTpdD6ec3RVSMaq
If1QYo6YiNpVXjAd6TJvV3IiRmvwbqqznJfR4XHL4j2p83e8mB9cEztLUJSFSfRGTjPFLeANjvKh
rs7tqh3YVtZt9TmZXBDbIYfCRafBMeGDQbCzcbNoJXoO8iKFgZaw4YbzeIYvxx8zI7FuekZxY53d
gNs7DJOtklf6hymPvsfFcEcaUfagDmz0ed6denjIanA51vhJqCZj7FRHu6C+jd5hxPX72pweszE6
/P0VYfxmMOByNGxDmLDFXN35TbAqoWVqHq2PQ+yk9trXrS0aVU6/Sm9Sq5UMIAaTRigO9GjAPxYT
EUGZI26N3to5o16yHdBR9lyyYrVMNmdimoZD02v7TO3cpES3u5kEhvwUhfRPar9/IE3K2EmjvMyN
D15Anz/yWetZ3Npy51TTbmk2hxEdC6jM5DW+h3hMibuiXx3z1qmBYhHTJEsG1v6aM4qORmVl5lRd
goaomYgDoTDzmjZDWdNuc9hCt0l7HSIGU6lBaEdeZp9dkMdqpv2eC4lQCOqHnFh56sB9y4jwWC3f
J/WVPj9df0nkbJYMckfPQcPmt02K9mvuL+36HM8WDYhtNsR70oneO8E4Mge6h4eBkZeeb4uQ9OvE
hBgWRDE44kJ/ptCjX0XHx6I1l4r6otHkQsPAs7b99mHptUutvLXc9BhJ7XspuHyKIjQ2ZWC/Gj3l
XkDqRZukHLB0dGVN2CBkKTH0NsNeywVotKSSO8YlCf5ceZTvwkwmkKkIStPMfrH5JhOCU1gOX6wB
bI5TAG7tbjCcHaUSCTjwRWhKOQez1t7CnPtcPdTqGJbRd20YH7q07O+w5QPThRsdg1x8MQMbsUYF
um1oa9Jbmud/uFz/y45i2MIxAC468IGVB+DPilUMgUFiaU0KMIenrHYDV1FAkOB80wBegX5yooju
EsPnVVCq4Z3aXkulpFv821Wb/YN+93fFt2/6bBI295GgIyl+eUjt5AyOjI0Y/mD4KvPkSvl8VK1v
cv3QIk5HXF4kUw39i5Je5V72HujVJ9Oz/+G1+S+Lu+mjtxZYJCwkkb9Kz7u46wOnwLgOOUqivOGu
6oiCg5WBsqWFcyG+1hzV+hm2Vs38JURy3qj+hqP0Y+gp1g1W0U1OeoLexU+CYK4tnbBgHcvxH5S4
/m8yeWxVrDko5EHOm9avOlwKbOJEgdgcxjQJNhpTdJQVG71vkrUXCDXM5livAClbG+nJudDPkSAg
xNUtoJL8IA3qy5TGw7aLvXyLfsJdC9WNUkZR2PsxRI3JXOkNwryy81/gMyB4ICCGY2RRaivZ+81x
SMfnXJnydJV5KPIachPgUl+z/Refs5DQHwRhv2lWb5eeeKjF7D71fBA4o+n0wQ8eaKxln6TdpgfA
a91WdnG047ZYtygrnwlQ3jm5f+tE03zjwyWIJ+YWGrnXoSWdU1Jz25jEnayFAbE29rVPtWwgcSLf
5QrWP08ZYl3NPKie4yIVLeipeYBmIga4OntEJKJr77Agz0Xx6Edoo0IznzY5YbK+bl+xhH/Ypd7t
HfMQJIoF33g0tMsxAdWFvdOZq0vlS/mQKTCFk7Ja5VM7HgDNfG+HuPxRffy/Neppkhic3r/lcQGg
FZzp1/bPBieslxS+//EE/OaM2nyHnf1ef//9Z/7wRLmkQFhUQtj/bN30KeB+mqLsf7nYp23vh7dJ
2P/xRJn+vzyWI9vFRqeg4wY/9IcnyvT+RQFo2GoNxXeAz/J/8URZ7q8eJa4lCgdqVsOj7647v9Rr
aYKOwJj9Cls7RZHXy9Ns9NUOtxa7TRScYvCN2xAKzIpqQsX/aCSjDnFVHIyeiRqAnBaha5Vw/MxD
jlvNakogMsEORruZuhVwBeS1O92NwDs0bXjui2irexiQZco8aChFe4Z+ts7SiGBsFWwYvjFBJzDO
bp114zhkmJMCsDa1VkfKEL3rLOj7xnVuB3vKj7GkrnAspF7OpojQ1oAtC1FHld/h3s17q7GTncdT
XKeIHfui+QyK9baUPC2D0VSXvVkQgTdsnftxrFqcG8A5/cgl910Pt2kU3HpsoFtsDpAbhO4CqIrk
Gta8Gh3tMSTYj2WSnXVI2NSqzCT7IJrPDhnTxWztadlXN7VhE1fmYZfOx6PX6fPB1dtqZzXpVYTh
mxNkBinhjOJT7xKglzvl80RM6vTUkVNH+UKZ2kYcMqBsVWsrcd01kBh6CaH+OuvIUovSX8/CfhwG
OgejRTwEkfKv4FopXc3akcehxc9eW8b3GT0ioil5a2QCI+zkI7TvGkbjCBLqJn7rym0camKbkES/
KnMIalPctswsgaei28jzXKcVteMa+kgZn69NSQ+lTtpH4riYnhm89ztdtC+0uTKM45zZ7Bn+sEMW
qRfCmUlR+QU5LNNI3Ne9uLfTDtSrnwLt7YhdjaGg7u4gOd/WRHlu9BCjhpVsMpdAKZ0oIwPyeRcn
qxzERxDQrXaZta2bejrbkiwKGCTfjNJmZliRN5s6jlwzBrlG/CHHHDn4uO1Nq8B2nRD3BVqmyXQv
Qd/dGAE8e0KBH/u4pX0R6B4xWoiLYcGpnDWwkyGqcS+8F15+Kaf8YoP4kPlVVulpBEGxCqHlMzjj
TUmn8M13giPq2VtOFnNJIItp3jMqe6ts+iNuWT520MuAcmUvaR+sIfzlpDeSscEQOyX5OMedzLkS
PlxM9wV0WVfdjSZMZTchGT3gmfdMw5h+c0DpGC3ljIVzfEeIDYA0djpiq4mzVwjJOyf2ue5KuaZv
QP4a9zhb50j020DtX7mHTtY+3KphPPZ6quQMyGlHs9jj2pdrt2IUIXXyxpLwyTEUIaZFHhPpNE68
B5/2YDNACAJvehdY2qkNAQp3tevcTN5jVzfDnVPnl1x39u4sHx1tah/IW9n5SMQKo45eTBqx4xB/
EEsT5HlxzAb7gFHCW3k4IO4a6CLJhIMGplM2Gu3WSr0n4M1u5tR064N1OaKuazOJ5tCXJfTEBKoL
ij1ESBC2Ydjw+CsfXRAtQXZ0RFN9fJRf6swOrvatmUXtiQjfW5dFZyfV2qbFMzjvIEyIZ/00DWO5
C3X0D7GrbYSXrXqlD+om4a3aU0O/wnDrGj02KmULW8h2cKr7asrGizmPUMAQ2ayqdgq3kVnU2yKW
1h47hWIqsTr12YNXoXHMmcbC9IXGkjLIhl8w76xIJ/Zq9ncKT1F15TqIo8cyquYt3rfHpo2QYrX5
R5YExr6dw2I3RcZXNz5pOTlcwyNyrEOvCifqAUPjcG1c3crIEI0Ot/10zwHi3BYGCWZm5KwlUZte
oH8lfo56S9gveBgfweFitRaWS28qcM4ODfhzMhJEVpDr2Xs5ucly7Jisl92ZoWa+G3gAZtXW57gT
9VkMCZJWbf7Wp6pbOO3MaXxJDNtjbQA/3Nve3gzbljzn+N6lW7YHpt1zIvLYN9zaOQthh0diHjcu
4YRq4RfQrs66McptmRXNKtf19kBT72zFcA3SIPHXXC3pBSgzoNUpOpLuvS/TAZy6N4wsOqyjk0+2
r1+CoS5UPmRuNh/CbThkBCgEiT/XznHW2PuwF1etsO1z0SMNTgGHIOeu8nOUUealCX9Oc9zkUAzz
bZsYxQFN6405TvoZs4S94aXYDKAWifH1iT4pzE9+Nyf04l3k+32Fn9R3bkpEqKukmIBy1kRexC14
6uVR1OqhLJ9V80fkJi6MZ76St8N44EL78SiLKKU50aEFbmACzlLg46gYaf/4tIqdo9e+MB2cmYWY
T6Vuio3WRYfJIMMWihgOpLwgsB7VIJOwn9OYZTgDWavBOgmRupx7TF9VuMO/g/MKQkHGVwMnY57N
0LgWFvraybqGBcqbyZ9vlnlPaBbF0aAL2NEUhSY/3yCyNn/4Hf+/AP2HAlTo2JH/rgK9ea+n7L34
9ucK9I8f+nMJqhpEcHn0pQb9WYL6/wJkha/WtnXOc38tQV3avsjrqTJVgUoZ/O8S1MWxr3qgju1a
rk59+r+UoMbvFajOsEqnX6iTh0aM2l/bApDH6OlF6XyQJAdvup5OcWc1p8nlzpu0nMVekEqMM4gR
v28jIR+CU5a67BUV2P/J+cbh6WIVzF1MN9n+6aX8Lwbf31y2NMFd0/V0W/A0PetXhEeb4f/TZjBG
WtOdBF4mEjEMjDQtJOGWGGUrr18my91beb83cKSspAoN+PsHod6Fv7jBVSfe591A2edYBmyVv75C
rd2gfLCj8TC1GHH0nnqtkgyV4LIBuA2eJN6+PDRvg9r5/iUpCwblvUnj6JNOEvwqC+if+MZjyXhI
JK211j2aslLPaJVR/kq0rg2PWYvwsPzTA7d/f+iGowuY7Rbd8t/t+1034aqZ3PZgm1BQ/e4T6ACJ
qIDEhwBhXDIC3fXy+OxGCZhenWhnXQlW59dY51m2Goi4cegRrvJE5rRHSpXUqGdbqKLCOqQ2gmdz
yJ97Q39C3Y64wHcI3wxeeZHMQ5K3Z7fgz7RRfN/6/YBFm6HcSEABLl/kzp2Y1gxQ4gN2ArSfarkF
0zx2RBvRbuO0nTD1yED8ePJBWMT9BpaR7pwZtUiUDNvJRafkU+yaOrX5TMRFkYKDqreBng+bRdNv
9KCFPDDF9RT0COOKo9XJxzDUrtoYyu0iAspyh3emoNZJbW/txuKQ1jz5jHBvohjkm0uLE6g6iRl9
vqe6QdI2L0iv4eR0UbUxbfVKqv9dM4J3yFZXqejt3GFj00IVVwSKv7HAhBlpeJauie9A9zcRg0Ml
9Q8LF15iBCI2YzbL/h9++IxQjkOOsw3FarQXQfcWDtbn0psFEmEuFiSLXFhxoePlwZrsAxaj58Br
l55dR37NdJXKl3gpNqcQdqN9x4+jnbPI46gEsXQutHKiaoq1Y0q6J8mL1RGFQ7l1IJ6Ku6o0L26C
qbyZ5bVyYL8g2cK0mkC991WuMvqQdfNmNMipvDvL0lZV1Uz7FqsSJkaA0xLDC2S9nOai+O642OKA
Y/B7PSqCYNB/3KVar3+oXAREW1fksW+hZz9VllYyHhw+NU7yhpDhVha4Nv30rYafaOJ+IsXCf+pM
oyFhwQa0A2mzBgA4Ee6Hdpx7kszPoXd2pL6MiByTT6Odvi3fyZX3AUAvtnLrcap4z31StzsSWNZN
OgsEPB3bcw8jzNHqVTE0z5ZOoA7H6ReMMtuKk+KuL/pDahXI9VNGjBWvnSu5rSsml2g3iNvKnoVF
vaXZEcoYrH+oSBjNE2iRomFCH464qb3LVIRL7bJ44Mkkfz2qbgMDNRpiptVgONWmtXCDQ2M7mkmB
2aY0WJbRri3PIIxdoliK6dEayF8EkUbFXdvcmH18TdX7PvfWx+D0B6seLiZyq4EJAmpcJc/mrcMS
RV5hsTcky1JNN/hhqHCxjZtRi9xjMQwd9Ua9K0w88p4pr00F8BZ6DPLE4AbUH6+wZxUb8i62Xaku
jN4Nt/5sEV4R5j1I6DLb2MP8mvTTsBa6KNYjmMIZ+P2qGfn/uMemudoLJGg7HLlogrXprp+zlwRu
zEkM5hdhgPKt4G7hyiqf69pZs3J8D7taEuABWYsBz0sx2Wh0NRvC/IykWy+ZKQQuz87k6o19YnKK
OH9GC5Wt44wfJBHtUGtttqkan7fUIzdoWcZL3SbYC+PNTrew+7VDeaG9AfkR3wCS/Y0bhahc1eJX
4f1aa4G4C7UXS/e+djbhmSS4XOhWr6MaJSi5H7bfvXQGK5uXoNBZ3htJwjei1+xtUsRYnEAlAL+q
EaDeOm6SIQbkhugAPQ8G9JUhjRvdsL7UxFgyaJgEChZPifRQ1Y3czsld75IZkbRsv1bKrb28I13L
wjwM0XYete/2GD3UI2vEVLC0g3hajxlKy/jgGRJnWMizK4J5DQKvZXXjtzNx2+ccRyLMaYuCs8Sm
y2XqcB23vCiyzFG+M+osn+ch+mYx9yRY6M2g+7pd/hBVCnf0eLI7U2wrLnZ4sPELXuQ7M2F7WS4T
9gaxDQljmUUTE3HCrdE3GEP892SITmUVfl4ukXlgNUOn9dGUHv6KiLbBDAYaxvrKjbHg8whJU3nz
0V/vUGN8CJ0NSDZsHl0ygooVDPx7I7uz7QLZTMwIPEyN1ajeQNPJebyblCTSgCw2XI4jp3LMiGqv
0Oj8tob4Gpo6scMxngh17ZtBzkIAyofnwAvq6bQx5pZxyGB9ajKsse0YHJcLM5jYvGM6JloQ6WRy
IM42x3RXzs2XNg7kCv3qpkKWuVxFEEmHjRXOpHamd3VNcgnsVcxevJ2VusCblGmVNeeXiZCxdUe4
1srBaeB1GIPLmmubfAzsNE75JjLmYGOY7ureeS0Q3/oIq9akkKo1hyiL3DE4LwDprDgELt+TuTyl
YfW1iFxCv5QxyIib4DQQ8ZOzFAPtXuMkYMmF4EEuJ9OoIn5x1F+eSuaEXXqXE/cn2VaRAU2rpA+e
ep13xc4Rk5YSyBJBB6jvmT6xyHO/03LYwTjDOoaNfZNUycbQ5jsDMSw4zOSbFfB/elk9N7y2Ac2+
NY5+ua1s/olD9FKy9Tk4L2uIqqQQNszKfHez7NiGxWLX+dH3hCyqBpDnJkMDhW3S3FmB/dzz7Dcc
mt+WOkAbue7R/L0NvCc0fQTrfXE7hWUHQwCDuDl+ais2lUR1AxaokuxepeVec5uEp7K9TAwm8ClQ
BSXpRzE+ibKs6AQGb9rIxYV6SpXOl74cyy1bLdsgKMAQW3snWcg4oBIgMq0jqpaNes3obr73cX1Y
ngi9opT013WmsQvNOoV0VXtf4SPGPuxLtXLOA69pLMTeZbXBHsWL+6MEMZiq9FW+KXzWMdlwWbSw
JGh/MaxP7iRhn6RI7SK01atwqB77FgaGcxq5odPQujXTAv8s0hYLRcHaHW2qezrRTCo3TYOnoK65
kDo8aWVWrwM7vanNW47s3ziU9Nyd3Cpd0Kb7zBNnaaGM7Zi/hxn9XKmWVSNii00lr05dyjc/ZLWr
TH5Q3OIXY+QczaxnvBZNR/uLfgiLjxEQP+PiXFG+OdPmISTjKQIMvF5uWaVXCRO7Wrcp97JGi2ht
udO30FOB4RYLactRZE0hhkHH1r77JPat0g798wz6gfke6+Fan5FTAYweaaprL+XAEJTkg43tc/2U
sZZTbCBhn3YopKNNzRY8FeJzWx/caSbD1A3vm6jBfqPX035WdfxoNbu8zZ6kRoiyOfEkizLErjAd
G8GqrAHwwhRVgri0Dj5KanZ7FtB+ijHcpeFd6aBMWjrARZN/paWIgRScaYXGYWO6vK6J/Umj3OjN
GQnZa6MWdojE9ORLF7lDN+274SXtgPdX/UeQcevMIDcgjXRnbkHMgqIFpom8IMjQiKm/n/dEBiDM
dxiCbTMnv3Z19pYkxVVqX7KRcEYR+Hdlsuyj5bUNIx2PLZeIk75lyEJQarEPaTUy6wRLTlLqYpt3
1nliiqhbo74LDa7VxqRX3ZSUiARiLJef31sMlLVNXvZbZmfv+RxuuSlvXLWoLvVcOebXpQyKxWs2
GAGWRq6wxPCelhpkWcSThs3VSPT7wGz5McS/BPTUbyIMtuqt7DrMsPBkaHJyi5iF9yTz+DoWzVui
EnTEvnfH2zF6Bjy9CWfKDD9kd6ZfycC7Sb8uta/rtAKiBnu4SROopwaXVlUqp6BEGJx96JJHpQru
rElffY43K5x5cu3ozGo6kFNG+hYFNesl3N4Kv85AnlppnYypvhKltSshVq0Lj5N2wnR5NaZIW1WJ
Oqvlf07TQ4j1F/WFqjZA3IPtfIUTwdGi7g9RY7+lORupNTmPmZ/eFwmvNWmVb25joTmo1ybtdQtz
sj7QsI39pxEPBkZs59xO9tuyO874QDnAdbcEqZwqSnAOFHG7SewrFOk3BaNW2JBvFCgbV1XxWR48
iZCnrJ476V4XogquAIvZT3KL+rPhpiqTD6pEjiHse2j4I0wM1AdqC/DTknY9i0tXXerG2Y6q+A/J
fBLFd9IjWYlLh6gtcSWyTku/L9e+6yAFiYOYaFT1P/DQWNTKEMOpYjDKPeZVfeMWan9JZ4oWBKbU
CxBdnzKPQ3cfc80g4tvk6rVB2nyDFJEovrH/UrZvacWGubzNc3SfdhMMiCScd7UdXUPDw2SaXQaS
VjdVV7yJhsdaC2xbqDr2eNDLnWy+6gF9ZJKNMi35UEekDT0VFrTHYWa1W65jtQ9XlnXQJx5Wjg6N
tPZrP3iXwbifdBrUHlmC+0l03yk138CtdbumN3cK9tQinlz1PUF4tTrnDlGziUNoQRz5TrE2PgxR
ajFPukg9j2+kTM9LsrdVesykZ+2gadWrGdvPre69R75Pf728ZsiMWFhRgGUO7ibb7fcJV+7uLtVZ
Yqr+KZ7xyyK76vfWUVOHP+CybDal0AEyEyG5EXZLrKlPY92ls62Sm5gZbZaiUvUACDQT29ImF8Ey
wh+HzjJkdB/5lHkUhIaMiaYIPrvldOlM2W+IBLPXwgkY8RM36bvayPmLTXIOIPUjNd1XIJLLSkx7
lCGXTvod6STg5yswPocoNO+KzP/ogR8hlMGemtrpzv8C4K3dBz13TRcGu5EQiPXYFRc2a7gYVGLN
jOg8HIothGFudps0rbgYJ16Z6V2veZPUde5CoK/6xCVrWqp5YfvIzVhi+mDs2roSK+AIAn5TluQY
6EUO9HqcXczweIV4Hll/Ss2kPg1XqNSlvu1zz9j5OCihXZSnnx8khedJL7BBrgYxYyYKobSwNPBF
8gGt3AVaEBcRPLX+2VR/enkQgaBYOdTqZ5cvdoTtcqca8VaMtTxlfXxX9aGz06euP/UUYifXBj4S
mm63SecpoHZbePDqA2KcbZx50eHnl378F2/Bpi/Rv8u3tCbiB8mb4QQc4MutsJf+/Jnls5//+ec3
ekVNX7KKl68t/1w++/k1oPz/fkjLF3/+n5//8Zev/fJbcUDSqaJT88fTY2zLb+xRo2KBVQ9g+UXL
w2tcN9i0bYrc+j+PLNCzU5RMJV1DUpvPyy9PW1Kt/vyi+N9KbA9Hs6ymkwF6KzJBmEIlyK1ka9QY
vFHQhbwh/RA0Z2UAOi3/Dl3nvpNetQsMuv5+0Ig9AST7qi26kx69dS0OC15L1KFdSO47sS/rLMJn
1LkWXh4wQ86Jx22fli8uH1BNRmQ6JajMQ1M70QULOcWl87ZplLEpS7zT8hnLKcQKgDHYCcjmMJpr
KwNrB25DnLC8ilNEQ+YUTP29mPx+pzmcMJu6+gpRgWEIB45j2PvrBvXsOnfzrWPkFQgj4mQAHO65
b3mCOkeRXBsI7SLCuPT7QxCZ894p0pS4SZJLYAc+41vzv3XTNpmw/dRTtQkTLLZhQASGkDlojdzZ
Wkl805cc5Y++PetrTw/SfcWIaAoCVYNokhjqldVGt1AHaKYUGvg4LMLcqyY3fUwB0XDq7O2nJO3v
ZV+6YCSKW3x7zbqo/dtAL4lTeg7x/AwZOB8T8j0LGqkojTEHqGMVXyq6ScGZx02cMuZ2vjZBepUq
btXwjG7d9jNHGnx5Ig2Jb0LYANssvBv1+N7swuusIZLQyu4wd+Kx89L0PGQAQbvKK3bocr+Lyfrq
FS50wEpz6Tvl3/yG6JOmar8CSuzHfiRtBo65Zst9GbdXdBq3jSQjuszHSxgxEhodFt7KxgnQWd6R
McFN0Q6bvik5lJpoP4buW2ZM/QN4P3NrWgFsGDKdq4iH7HBB/B9h57UUObNl4SdShEzK3ZZ3QAEF
DdwomqaR9z6ffr4U50TM/BNz5qKjMYVKVSVl7r32Ml5GSElgZMfJHi24jsWqyazyYcpdeAwGFeAc
uoe8gR3e4Tp/yBN/3zmIi6C4k1BbugW2StHTlDsORUsqzroNx3LO8DGCmN6vojYhUdB7hr9lUgvM
b2Y0sEEPVsWcgAR0D+6c9K1kPYZYN0z5fD/kmnFwk7ndjOjRa7K216Jzeb7wva6hhwgsFHy/KwnK
tObjQHZIqybMoLerwBo+DNEEIDADQqpnk8xGaN8mM8+BYPp0vFSd5W27ysMNC2+KyiKEkbTSihl+
98UZ0K/AM9inVoXhSbgpoMmu6hgHNyANrDLQ1OjRKYX0vQnxQeQ0yEiMSawPY8LAfLO8T6V7GbpN
EVRU+Gn5GzwOVqog9EPv7KNfY0s1QPfr2+oPreEhrMwPwda4T6nEinrUt32QVrQxYIhJw1PhMAOc
Gu3IsCQi2vOIbEnvuICgZzR6zVsY70x9ONiO3LhjKUgbYPzf28aHRxTNqgnFgz4Gu6JFCWW0GJ8h
x37FlOAKjPDiBAjNLBYLJ6qvpePf5YarKBvlmkh76tX4AbHufCM99pPGFUjFSc69Vv7C8S4ikru/
Vu0ElmWM60xUhKvGg3csfDKWxuRgjKThytnqserA6rDzofaMZDR0zWjjcHOkU/kEGvqMZHI3GNZZ
y4gPjEkGuBdR0u+akDkJLGI242qP9dJFy0rWGbJvi0l7bHPcEvsKQLYNuWyxCnGM+wKLN3S2wFWh
g7qyQKLvUZcfmtol/M/NHkzb2yl0rnBkeySt+G/uE6qgel5pzpcUx1yoSHiS+DEDfIkQSRLE3VhV
c6h7XDDM6NZV+Z2fTMlq7hX2CKliHIa7WQUPkXy9t+KU+bUvuVEzaM+JdyTuYSuDylz1o4y3fUUg
1SDgm3ACkd3uoZLoFzRL0R1mCcdk0khlzFNEgWnF2mn029KJmvOjNQj7WYNpskrI7gkiEjE6H7Ap
zLIt1NhXW9gvEyLEgO6lbIetRrBhZyIwmP0rldzGHxzU2bZNSoa3l3H7O5B3JOLe6lLsWepu8Tii
HQP7K4NfLsM91Ormr24A763tQ+dYJ5/0U0Rsa3KP/JVNQZKWIVQUq36ucHysGAUF86GLS8xPsHsK
6BFzZn1RbK7NargJj/xy070SREZYI5uYZ0+PWRv9sVRKelDeQ9YHtZqhkq6yesrXig2RGkTZedl+
rKlVRP8niSawiRpFaZf7F0JEPslmYBoGwgi0zqSEDOd0y5TsXrbmHZpP7M2MjyI3H5htOau2OwZD
/ukzIbTVJW2Eye4yeFp06UjK1cg+Q7fGLo1vHjb4bftuBDBfXO0aV80D6sE7FLQ3jBRo6cryDhm1
GMzPyKQMNnEULnTjdQzNR5ds1hA5hY0MHljLhj2N8RZG2PH91NbnFPmpW/UHMXQn9Z7nTXmIpfkG
c+LKXP5ixuMDweb4FCprJlmap1J0BL/lj66eXZqQWo3ckTFZh0mKa5NRwGTCdhthkty0mftk0XPB
gemvmZwQkGBB0zSvmm6dc/CIQohX9dGoQ8UY3tWsbB7ImNncJd6bSPU1HTupac3wHnjOn6l2b+1G
+DBNpsl9wd123U/V+8w9NEq59YwXO4g+7dYhuzfcBJnNxIsAACNzj6Ek4VnLT77R46qAiYcjxjsw
+BWEyZ0HBN4T16hNH9OMn5EFdJrBUEqJKxdT+Bs85Wl+msOMnlFPBPE18PUFIYhDuI+k/6TlTChY
lrp9ltW0qmepkdsLs4fYJVa22H1sPbw2ZHjqyqsHqIMrw9FO6g8t6SVgkva7ZSXrkhI9l5eLjTTI
a2Zyf2dp9r656yYTpwkEyHiRVeiy06fJnv+Cif2iVMGkofrTxGdstLA4YbtCEOUd55KkdpGfcTg5
TNkELtqepayDnWMgrPdT73EG4HBVKkTfqXBFtKgFiaLEv7lXMZOl09NKAooqPyfiP3VYkg7wmuE3
kDi32ijOHcnO2yK7p64ON0S2SCKvgo96qv9WU4sMsvVRJYTORje2da7Z+Hrqh6QiA68sOjVlqpQn
4Geb1p9Oy65fCC5CPWXEagMqVxcohFsDlNuLiG4ja2Jqx+9oqPJ9YUBfs00MmIqKNgru/ahxrY3S
YLBKeTD543bUBkLoPVtudKVZ7t0IWR+6Gs1NXqyZ/qjOzX0+CdoLnME32kRLlTfZqxgtnKENkONE
ewLhfnQ0xHZJxkbvTGC0JgbHYh5PRmI8zRRJCnnBJAtnJ3SlMOmJ3Z778ZBoOtwn9P6sfn8MI8AF
RoNzVg3vfWGFO/AluI9Tj2HaW6go+0Z8LUtJPkyBLLBgT6/m4SLGHO8+dmwh9lpZ/hpMrpExyXHv
BDhNLccmrx5JC3GLkB7sO3O2uObH/n2Ool2vZwy1yjoiwBLlZRFrL2EmeE+y+kUb5jsnjl5yvdu4
pjvhb96QnTz258S096ODOdRsPqQBuAn5gojmynjLtCwmeXT49n1wFbJ6Rws3++iGvd51zL0X5AWO
lX4KSX1Nrefg87Cac3rhNI8fk6nej4E44FX2PvQPBhlNnvFZw5pT/5CR47jMMBNRZ9qMO8cennWm
7yuvGndGZ6+Y8YKK1YrEZQtgWHzbRhhE/JnH3m3+63dERGGCx2gyA0ZPmDt5WOdwgeg8hcPh1dHi
kk68MvZDhHEH7Lx//akZVaxGkEXUQ3xmV1O+PF1p+wd1iB6+aIoT3+z225nDUcmrb008E6z4Rcqr
Om5YzyuT/9WDA56jjzwchYyUlZCzmqziVWJuGKc3D6kRsdoV2JlfpDs8pdZV5GwqvrZIXV6+Vr/j
X4UTFhZne6uCrakeQ5Fq1P22wUlK6J/joUHSACVv+b9ivEtXAR1nT3oLf4cpFX+vHlIZ7k59rW5H
n+MkRMA1Q4s6Eyrx2RQPrENrA8Ru6PRvdWJFRxB6xRGSeHysEvRY1rAjwvlgJAQwY3uV+0A4BTfO
voKwrR6hng+byVNUEoDHc9htnW1lHnxYsU8SQYNbGDIJ9QIYXFvphIXuw4TlujqcOi/1tJp6OcTW
La+dY9SQ6+i21F9Hnv7QMMk2chATHtqMCMP+9fLUW/jvl+pzVuZENQduViM3dSD/xgzWyklgeEdU
OR41OT9rmYDNLgGsfK0eo1J7dedTp20RJWgGD23Tn4fHob7X42BNQAZWNbhymWSzg2OBUNSRu1M/
Cvk1GouDekjVxRvZ06HoRPQa2R91KIJtMUPibADd56bBo6y4qkOqx/jlfSYf1CPUORXl3+j+3ycV
8kN1wmFJVjNPxVPcKafIguY5aY3l6dThnLE/cBgL6jUtyhMm4WOUU70kW0QvFzTSeskQyyuK62QC
LDahPBG03WwKjP8Lwg82g8mkA+uvb5di2+KuSkaElJJorX0U6hrb/XxdBvhVl3yz3d40lJqgfuTS
RvktTEwfT2L90DMxN3FkjJxE51oCi9YLLkXUcHdJEGC+lIjvym8P08Q0G/e/eFdg2+iMdn2wG/IM
a9wPwt+YgI9sNuYj3cJnPmBGhejpYaFBoLDqufju2SQBy9RQRNQ3URKYauYulvDtXNLIk3Ot7OvM
PDpaYfEMAf8WIO5FdGfQNyFsbdvs1JbDo/qX+7W5rRRNTFHBWkhDJtHtu2GHIp4JFpvIeoyibx0f
m13s/tH8rl439vwLvynUPjYQtR6DfOMlt7WJwNtiu/liyeTdKlxv7dSIE2gY4LoyKPyY7e45DamH
JLHE2AoxbbJm9gwx0MbpRxel+RF9bbNuEjLniN3O105F7emF+m2Buz0Bmq6VMVJE3JTyi6bmlYbi
4APYodkTzGNi6zBjOHjwG0jZYKxc3oDCcz5fuz7NVgk5y2FGYeuokZnewaBoi/SPaOJ2W4Z0j+bI
+Rd/S69kWGtl7/AntliCUzEx3D+OjXHQcwZIZozhlR5s6w7PNySaJNOkMKBRbzUWpt0Gg5YOX0hc
kvTnKgPTZpj2EZToOWRdeJjF1dxzQXyoLXqdZThJ7XwoXLCDIlIKSXh9eIbhMBCglSSec534gCrz
OO8tpyx25jSc9SoTx6pBfe8DRsxjbK1HNcy0zfKyQPjZMS85zYV5VUIVW+nVCP9v2MVTC1IagGUb
agxNaniFR/0zNhETNyqjSM+Npk1fONvG8O2tmIJ+l9PJzC4muQVOrZsir1oqLObOvbrkK8116MdR
jNj1xZlt6zhrfKr94K3HlLpR87xDYc/jnUu1xFjFftDdk19qrzKY/sSeNLaxn+yWp66xN0OUpcXb
ySSjcRBhcdSpr+2iXkNngEQyWeX9F62g6itdeIzcrNDclCdUUdwlMiaqMPTOuTKLHHXnNZs8/BBH
gNM+s3eDT90iY9yRynkfz/ylm9hrW6eighF2sxQzY2SNTuJdN2nGwmTYF3Z9ywug5mjEs8mcg5Ml
zGwzDke8S3C3+GUHpbeqQTecqZG7woiK/Tj9oeIst3OC8wmchnPXylUwmW+6wXAiGrMLfSAxzJNM
dz1RvcpKmXk3ympIgdtIVGQv1Ne+jS6Gk3x72Z3vUxrVWUP8twbqrO6FAEMlCBDTC1wXdLxE9jJ8
cNBm00QYenfxjSPsbnM7RbC38oLMXkXp+xmnqoHiwpLKS86HIo9g5vgDs807g3rfzaCIkDwOUSKh
Gmy5lIBtIj/S8funNBIOnuiMoM5JFp96jxhsxkXL0KDJmMtRfnykFEzrQLEa1He6KK94Oj1hBLVn
2MPghhu4r8z7rrewQaWBK7S9zsgxHQhLcOot28FOT4groqhLd4HLRKDsixVa6TS4TrriVHuELEp4
cYVFVaaeZGQSXSBDyKryo83s51RZ6iqWF1sH1SPDMknuco7j4D5XRjyZl+2CXP+r5mcLMUcOrMM8
qXKX0ZHLJHfhHDCnpUcTEQ4i8YXeAxRJ9bmTcmewBg8rmPTDNPKrVXEtFH70ro0R/ioMtc2eJMts
RAdrTtuo68nFDdjwiUjsL21HB6pPv6KwfY8UDGQPMHniyCYcW3FkIKHcDAlGVPAK8ZDGkTKy0nUS
hWzZIcRKvP6/IIhhtQmtHiUNdruhw43Qw4lAVn8Y+wwfjjrzL7nmqfS4i0iHJ8noG+iQC8QZeBGx
+pAEofGso80W5XC79UrruWr9mkz4eYPefEKDANOjTOzs6DviAVOLj8Qx/1R9+6knzJAtSQ1Q6Fht
DHwEvqC/CNF5uD9jxhpD5SgwG0h1AwrQlPo3TNGcqlTO1XLFEGowrUTv7VxmUjnDuSZsX1NMmRNb
KbFdZtouXvKJd/shT43t76L61sbHuDwWosdtR/Fi1cgPR687aRonXdE6W8X0TCN308UGuEk1QKhp
G0gjYfGhJnZkR8LAYXiznef4Ww0FHa96xX3zOTV8wBr6jWHm6gUIRttUOdgHNU8FbjG6htnZMjvr
YYlUpf/WjPJtnFiAyoTZZ+1jAWMbVbgZsmT/n3nBS3rlf4+ZQm7tGA6NicXOY8E7/5+E5sbkRoMD
2x2CCg7F3C9DUSa/npcUG3bQZ2JH+YBbYERBQnUiESqpWx0pYbXFH+KHGqh3LHwTG7viKtUk12zK
prxqisnohpRFpKPjFsN3djCpyz374D2psTJw9mbUIVWy6HD06pRkPf3bwDjSVwM80g4wmhqfZMj7
9p9fuK1MU/75wtXLtlwbpxzX/0eEETQu0qLwXz/Qph0yFo5JGne+C3lUY2teyeYurb5Jlcaw1kDK
VnsG1v2G4lyUCTcEnRysAMqVEv7drGg+EUyALZOlb4qQ33WrCjDpf3o11uy44/U2796yiwKwrVMI
BQg6rKMZkePeBNwIUJCVQ4gqmyJ1naaKijxZfB4/XHtFcCgKoKCgnq9UWe9jw4qtVrjcMWmJouHo
6TWB6NG5+lvH8qHRMvH/vGnWP3Of1NXCCzUtxyOm2P/nm+a5XuoOmtUeNEz9VrIKbpIZJUF/rGVq
ljs1z53JWGwhUy70CKYux1IAx6mthYbl4pa+wxqkvQxEAoe1uVvIMQutSUoWD9eZS9q47Jx2yBYH
h4sm0qNHYNL3HzabsF4GkzmupEVS5IZwjA9kdT92w8SmGh0bFGMRoLS6A//zNeP+72sGrT2sXfXy
ERj8U4KAAjA1feziDzoxAruYXJ8AxRTZ4h5YLjZhaNtgbrNW6GYCJujF54Wkp1l8lHGuSOCKTR7M
wYNdyYtVu1vl6IM5wDomXrOtoFguBcNUz48TTINSbSqhyD9mj3em8P1bkSHtdQ3gFjgQrD/aOchH
ZkS+/KEOEeQKZY62IquwUc6VIs4tT1PowaRKJhge2YTotSDOY154SMko6pPdVkfHw/nIUXubiAwf
h1JxLBURiyTbam1kjIEs4KOYFnzvN7A/0w89gHsUzi8p1ASJABQ9ALsr46qKgjwlgERdFSb5GvC4
AcDEsYaJ9aOF/7/DefXF4uB/3sfkWCJasRBmqOy3f/hG2L2GgnEem0NS5qyQFKv7zsMjyxRwdorx
3pEObrk4kZBw0Z8ch1SUZiAQKztXPcRmHJ5fZsWpqxTPqsAPMfJz8m5Ch0Qq/kiLi18NhvZ+wfzq
Z1FqMX9z+lVLAPZWM8zf+ii/3BittE6wXYvjg599eykLR64R6NKyoTYmMxRYZVh16eu2dO8S0X/I
vKq2cx3weTjvteJxigBsSBswFozmbIv+9CXoIrnKq3588N1p28nurNWdvlNyba8p0MgZo322obsq
e8RDw5gk4tCXIZ9OgT80/KQwjhhkbuIcLSdY3cGaspTCqzUwaWp12OTKyawagRszDFZY2hBvlB+K
g+/WDmAnC55ihi10NquDgW5bX4oQ22TUSKpIc5rsO/PDXeexNtmCrWFhUi2/NynkEG0/6kP4XWAp
oSW4n5vt11JQhnl1dTQmmA0GC+hCuTMUcatx7ZsMmovqi8MqfnOT5uiXwQsrJeZCyLCdylrPChuK
su5t9O23QK82qd1D6R0CpCN+sweGvNSSisvXqBEkstNQlu+KGETFvxZaRJlmp99imB7rPD+beoT3
HvLKdWxRhUv/ay7C17DJDgtTtcM6KOw/sS/jWHhzrvElJjccl+OcLJhSaNsh5UqRERM7HeW2ltKJ
Isu/NI57SzUYvIrVpSrONmtNRQbBYBaI3suioxfaq0D/4bf1qu8oBm46Pe+VnLo+xHBIiRq9LVlz
ikAnIsZOhN2sRMHpmm0ucfzAS1kT1a3HQVDWeB95qhWmkt22ECN3bW89ekH5FqhVyJU8ud7Vr3Ft
vi03eNRU0cYupscoGWAAVCECmNq8VskUnMqGHr8FeAiZ6MVe88sLx6ttERpi0ves7DHZ2/TkntZQ
yuFOAImbtshw9ScMvZ8wBLzOSjfRMUruaI/9ls1fD7KRyPDgpgGeo/E11o1V+z9td6cBnAwGUICk
vDcU/bHU+MNkOkbxeOnD3yD9mrZctlF0NoyG3YOZUWZ558qB4Z90+BI3vMlCVpAkiuJtzOW29hCy
YTknzkzGX/DbMc499DRbK9fYU8fXxBwJ9/bGQ2n6AD1u7qxGOQQ7BGlAFn36hEUs+wn2bHsho6tN
b3nUMFrEx1ZnAOiNl3GWn3Y6m8+pBEtOh4sWoQWTiFg698WLapajJtcRBoA4xfA99SjfNC6BX1VX
AMh2sdgVUUvGmGkNWzp0TLwRVvR9tnc6DdtNp883JWnqoKQdnapgcNdVEHsgaZJ70trbhRjUIetB
QU3WerudlGMErLKTlVb1DhntScrY2TRKDjqhCzVBzffKmBZldHFcbFglKtJIyUmRwFwJcKs4XCXX
ObkmUkgdQtdbpcSodK94L9n4uZv81FaS1VI5i0JJs06ui9Ho8hVjQxX2cNJM/VEq8Sv0tUOlI4eN
HOvmKIGs373i4eqAL0FFGRcV7fIl7nqZEtiWSmrbKWmwifoWysN0qJUgN1bS3EZ+L9+06ifLVyjq
GIIqSS/2WsmWfRyZr+XdScjrB+xV/XOgxMAequBYyYMnJRS2UAz7SjpMCJ1+Dtvyrqf/QZsv70MX
oXGmJMexEh/HSoacKUFyqaTJwIhEBw7mFRKdvV/OcjkLS4maC9TN+OfDgVeCZyhzjFSUCDqgDcXE
yLL3OQppLOyio4Nm2lHi6WyRUStBtY6yutD17lApsbXB8HBrKQH24sHh5a81ymxLSbRTJdauVBES
KAG3p6TciM0ehRJ3j6i8XSX3Tqk7GbSQiJfoOxnPm8k0vywlEU+UWFwo2fiEfryGnL7LlaQ8qhCX
w5BBfozePFXCcwKEGOYoMfpoIktPlECdtRiLC+81VdJ1Hw17Tcsph9xZ9z/y9uQ8zo92N98XLbdL
hA7e1GgtQEzgD2qo5KdnEtiMkxefJCfQKyl9rkT1kJyGfWtkp7Cfu72eO3TJdS3bk625LUgGdu2S
Ico6mY3r4vQMwT45JmUA9xjlAhihkXb4tq5SRCYnj5WajSdxN8sxQqi8+MhhL2q6XUyXF93HMMQp
VoBAacaI1qU0K1q8hhUDOG1RopQlCaaRVqybNgRWd6PDIuEquw4EOB2+Q5wZFCHusqxahdJmQK/+
yiLnReTyZaku8oFkG+Zk+9FknBd27dsQwnb0GPfB5M4+PEz+Uzl1G13pGexSWVYKonaC7UKNzqYJ
YzQEVbNd7sYm/ZzD8LzQswszc9YuhbTKF+BmRLQ2Oto9/KjdcpYLYVpBRCQyXqdoA6nxZETGvSFq
SCbU67L3GX+1t6VOama2jzHM91EC3SoLsMTVcMBSZGcDwHttF/JRbZ8LhxzxC6z+hrWfV5GAUjzJ
APQ3b9OPUVGDdWjnlOnNTdY5/r4ECME+d3Cb9xA2MUqcNi2SgBgRZFDKckHNx3DesOtTSjscqRqh
5pTZpUX7DtKBFCdlDlfV67TOTgm44qonVWnVQX1OMYHC+6WmteIni0hGhpW++li4/UNE5+6SHJZB
Rc3TcW/040128XAs8jQlKyTCiXEsdxhzL5qthSD8k2uoXEAGePZbt0ZZBpHy28Jye4V4Dj0ZSSSr
epIeVoP5ycAg5pTgNMg9bx7wJLlvdP8W2pJZpXmlu0Ub4ow3G+ZunsXfss64VxlB9dotnUAcHAIW
d838MXgwVDq93ppzfa1dge2ng9DEPiwNtKvYxn3rPsCWeBiJg9gRXYXO1G2O2YKmKT2grx2boLku
oYd5OCOJcEBXy1PrVxuZWc+ZAjTxjUGZkIDH6LV/HqOeosW62Ca8KTr9oUX5wv/xCFaJ2zwmsEy/
E71Od3UAimZOJyuwUgYyqKjC4O8Q4e+/XBEyssAiKSNXiVndU0RjzqqUalNAf+IO2S/X7/ZJ3Lwh
TTuGzFfQFac4zSSYvSWcdHvMe+gqYlJufSF1kYNgwOqlXGd5/oFpL+bp2q/lCUJMfRYet1VM3Sqx
25sS7QjWB1bb+peqPRf8IBBUIjiKb1R93tbNc8roGpEMtW8OaJMktPWRVl6wea7W3uhi52Xd11p3
F7uwoIMGpnPb+DeyKSHVMr91fN46X68QziTEGzkeBHlwyd6+jXYWrcPpl27AhzZdbhCi2Mg/sGMT
HgIPNECf8RVyvwC34POPSgSWl+oTcv56g19uybX0L52SosZKihToZIdpgjnd0iJqHMJ3oztvCL+0
8K5Ecw5a/aJbwXelSczV4E+WyHc2k1tSk4/yOhacazATU+tF+BaKoXzImLey+iB1mbJtrIWfRsEa
q6pUNuytM7sfcqw/DuXsv+t5jj0MYgF133ZG9Oh4+YFwrr9pkB4NBYDkIL/oevVjOjdfA8ippc5x
ov6t3D7ZJL7sOEVc1AmsaXDKKIOTbKpjbpnQxRyh02jg18yt4wfC3mjauIkGAhmTvhZ7O4Kta03J
94KIeDAdQlIYsJUhbUYwdF9+rEUz6ZLYN6Xeb/LX7sGgtqpeioZ+qw8eXqYKqlqkQ2X4UdgChWSf
DoB651Q17D9rWcgHPZbJhz+RxxpGf4vIqUGjK5TUfUHIblDsJmM3R3TykMRZDlt0EzPTUGukqLb2
VdnT4CjNXatBaRxqd6dEK6ofVy2JPdNeU5PxJGm0ruHPzCVBHou+PrF+x+mMYFApPJb+qIrYtcOo
QjzTZSt38G+LcGpRYBjqoiIL9aUwoSYhp14AuAW3NlXVTGwClgIj6hsMFeCVhkh+KfxyhTML4g7X
FjdqChB56CcsgSeMn5YBwKLPwbWGCwH2l+EOUGlV1yFMbx23u1E/No5N3UtlPxiaQPv86Pj3vcTx
rjSx1YF7coxbkpdax2OKE2eneCZ9pYhfekGG9mCfExEeDWHaa6t1s13iOPRjEP8R6Wr3g3SeuqoI
1hixMePpBlBv68+sVtmUHhQvTExEG4jn9GvoyRws/4AyxLSrCGAjbRCbQ2FtzI5PcVHE6vHMTlSQ
GBFC1zfatVHQ6JNO4KyXUxAJK+4Y1O/Y/aBP5+bWJvHQTgW7KytSktMs1gLVvgtAq7cUB+kotnUw
Xw3ibg4C1UWP5+HRqnR3Vc4IiRBrnBaB6BgehN3TGnUbpJ5a8bAMOJcm1xzQ7WF41Wspc3bQ9yYv
361OI41Y3rcjN+qiusVmKl/b9dTvrM/en26+1hJcKBCoxVMhjok+Upk4XyUyiF2XuxdiZJiSuwD5
1axbxzL4FGUE9qCbKH2Dw2LTMffafGeK1yy0sawnZnG3ID52KND8tV5xAZs+uT7aA5W13szjd0ly
7852SbbEh4CUqWsSwxLyqJpKJTFcNMuL8iQijpMV7UZs5fsycptn9jqvm9+lb1wSXT4OOemqUOEB
xvxUsRSKTe0n74viDaUo+2rUf7qBfJjgbY8lzuf19CqyYuumzm0MhrumtPcYU2XrHqgC1hiarQB0
MAi1cpsrlZcaNzvk4qr1fxnjajp+DaNGfmhE1ryTxSWEc6LSW/a7ZedLquba9kyPmWbulAJxubtS
a96Juj17hQl1KX0hXYVlMqmPfg+HLiCVVpV3dcfyvNxyuZrILEMNNSjqh0/XMUoQcL3eZ/NrJqAp
dFxcVnKNbf2LzB9IjVq0GxxWTiIQPjBfrnD+heuq+9A+1JbspeGnRpTjMsL8GUkbGNtBiXKUJqqX
2iXQ7Odl0rt8hlAtmNUngM4Nw/ymao7YkrMBujcGTewsqkYqdVYm0inUfFs7TlOOTTyYvaZrfwcx
vHXB+AgcxsAhxX0rwsmY26MCwFiuBq2Jq+1yXywYgsaAhZEPBwSf3M+6+6RqZkib6WaZXCwDrM7+
TSDA86Il8pE2k/KGIbRMWnw4wxkgUb5GkwalIYh2BfUw2CPnKgANV1lmrxk1cvgUCKrOcLTQowD1
AG8OQCI2BgrOmOQlVBdkpfK5VS3dW/gp0IMetaa4+p7S9rLwElN+sVtqJkz1YDzA9qYQmg6W2vE8
KJ9IubOrqsesEh9FrGuUXhBvCIV9qUrLoPRc3uUkEr9G6k5vAvBZJF7GiysdUmVSnblkq7GLpauQ
ascI+vMswm8164sj+Cnkd1RDsl+ORaQsETsVk9SkqW80/t+FhiR60tyTxye/XoTFuVrHWfWB7fYZ
EcYLBjTBOlnw5ik0IJwyk1BTF/hnzlqn2mOCW+0StIf1iIuZGmFCNWPm5fGx5M0VefNbS3Mra/8F
6QODC7AMGPXmXZpFb8s9VBvGuHMJaA0Mt9yGJZGEHQoT5VGjJHHOVHL5e+F1EdJ6SoCv1Lyu9pUB
UqBi8vdoSygz1J3pDdkHwJEu6YOXlaJnoG3M0zalUJoSU70Zr8uIQ+aYElTO8xy99H/tuSTxWrD3
BO49upwPEnjYN4Eu8GdgvFRk35ZbfMQkg5IVjNwyNJb5t3B3tQX3eNFPah7VrVmxc+ZtcZmVmUDu
psWumvYCPUAp6BvUxTrH1PadQqdU2cKMjJjsttstqkJVz8XKCsHKkb8qBeJCG7EtMppEAmRcM9SG
PoVaUztYbolpsuXgMhcAGydcterGYuxDvoV4xIixgvgxjzuB2HmsBM6A5fdCGIBiz8y06DYjnmyb
j6bRDBjl+RUvbQqU0PlAC3NQbxkr3ZvuE0UHTBorba1ocVV0qY7V8FuteknVb2H7FzRHobUap+xL
YZBjTw25KLjZP15DvHRwcuC69lKkwTpaH1WnV0C/PTpRGdjH0fHi9fISSHQD9i7kqi6JMLGj52WC
Uahrc/KC2+JrkSKzZo+E/duFhxJPgLTSiXS1zQ9/pl3KuK/iEjzdC+UT4bfVqjZ5uxfDINqQykSv
GraaAxkYTYtAbU4LQQCfUT/NmVPT8dL89XwsfoU+trdXg4aQmMtiKVZQQl2LwkNHS0Yv76h6tshq
6MiUoqM19R9MOhfk2oMtrWwiowoQZKnCtRaYX6cxNTZFk3/1WXynKqclhYPadkccE6rigmuHscqr
bgDDBGhEcwPTYFP+qnsEuC7DckcVErYpDPw75HlZM1qlS08SCE1EJLGlD9Y5wJ4ZWHzL6dLoMUz/
kcVT2Uy9S+vsgeUaOCw1DjBpOcmZWMVtiqSCbjfMyXdOVsBEjHeUwiFvur86Aw8NG5O1ObCQ5N9Q
RwF3A/fYGz54Ch2YUIJbuxsIgoBJ7mDtBRtj+OMkyV5d7suamCYxT9cnu2Ue4uio/jOXkRIl2FJm
6pEHld/+QzbRSfb5JRER+e5eEZyYaa7HWnM2CgNfLAu8mNSaxLtfrAoMJYqP8KjelDZiqZwacrl/
IstFwAHMu8qz3No2Kouc7VG4zEOrUN5PI76SpO3A4nNf5rqtoHG/LGDCgmNo7RzCBDKfF3OMJpth
26YtbE/0QAO5HRvPJ2essdxTlJWPVsSVI9lsHNMLd+1NCrbuNEWZlXs9co3vWWCAlGpIT2vbfo6Y
gK8KjdTVjjKd+CjeUH8wdmV66JXNS+6Wdxq5Qghl5t/e+HdRqQd1Cr3E5z3vwWo8mlRsUC8RSl3P
G9gKJLoufzTrtSIGdHREwPDVOhu4icoAGDJiHbKCmu067hgqnCKjZ45WbNT0XXdBHwe11Y3Va8eS
rJCVHNd+rsZDTWfk+pD+IA9/Lw10J9tny+pfMQQWa5PPJ02zeL84oQWMSzSmtmNvbaaRwGFw1VU7
0mC4Tvo3rcrjnOmUgGQtCBKAfoB62GXvc5z/NiOWCFx3B0KFddY6KFumCzlDQ6QT11tRQeQaM+eM
Z+sMpU485orxkY3Dfd2QuTeb8b3w4GA1Eh5crshTBC3rhc1dCTi7HdhaCJQX5BaCvtWgpBvdDzYL
5aJzPDpPO7w4FCnr2mc9DuRfl8IWbg6ql8LFe/1n6irzt7xGjWE3uAA1LsebEnvDHQqxK3W2C3ko
Ir9yM4e0p23AoiSy7G2yrR+DI2P4nXTtuo85Zbf5sEwGsvZ/sXdmy21j2Zp+lYq6bmRvzEDEqb4g
CY4iRVEyResGIUs25nnG0/e3mVV9Kp0V6X6AkxHpkAdJFLGHtf71D1Byl/ImlzOxu/NOZDEAqUy+
KFn0PxRDeHcAhUdN1CmGk5KiFCXVUSn6Z3lvVnDQAe67Aw5VyMhlCx8zHbJVtnkTpB9F93o/Qu/n
WR6/ESOHbUMJl9J4TV0S/iLwAasfSeqs66PN7HVNm/+mhKanZuVTWH3vne69rJirOzHDlVSjZItk
/vloI8DUE/IBJTmJg+ZuFUIxXpIGuAR/fZPdXR64WyfCkBKijp5bMrZ2U80PWh9Ke4AGvAb+8too
3YOi+JtMTb7dTTmIn5TOtpyJaAgWtSR9BHjeuy0VGIlWO8XhOJfol40pwJ3TQbjYfnCiG4xDwL1x
cYc5S0Y9S/SEG7e3o+3dGOrO9BrwWQ64B+7EATn8SyxItE6QfIfyRGXkk4JhVMn3u7GQaXGjuIW+
4gZ+7WLje9ykX2QEpbw2RREj0ijqT6dojpAoMUWleoPtt5ma8nV2qINw3cGjGFQi6kA5JWeob2Fb
Nkx2Q7n56rZ4QaK5uw+AVZuJHQDNwnDdM16Ajz50Pw9RBkdtAOe99Z9l+zSOlPcFhkyMJAHzels6
WFEdZpLi1xnZ0SIIcDnnyvc7OKxZUk489sBT3ZIJCURWk+euNjDh85qkJJoDGEQBPBnmc4iKunUP
+W15X6QMRvul2VvLrFELOYi/dCHsWfnus7jh9TCAzNryAZjwQXKVUC9s77XfvXcrlJNMqZ4dZpqp
FeHbDNk+KWqIjxCzdQyaoOhGGxytN21svaoaRzJs02+hpNSGau25jcaIlDpEr52LQ0+7j/rytVWd
asV4Z+la7QmuGUR4aSUmuzSCAZM1ej+D7NevkindZynWAQrgp4TXi+alMeBc39ubVjqN3ceoXad9
mgaRe535mZojikJpJyE7G4mOkmnyI2/wY9BHG1kiLVvKX9tSPiupIAbUkLh3HqdOHMNihiqg058Z
ZrXHrZNjNLff5YaIM6hpGroaWUXfCXBJQ6UlU/eqx7imocjkDxrKCqDtHpWtVZO/64/kdTpq83T3
70pmruvIWcObJ350IoOJM5IMPqjhTaGHLD1fWecTwmmNkdWy7BBuataLRMfnwv7MlfpdOlrJnpHB
xxc0Ldsqrc7SU6SIzIcZ0AMQmZpxNJieus/Ylt5QEaLD5CTnuONcOWezeLl7H6by5bvKwygU4VUJ
GuJGutHhJJJtfMJWiuYAiPl+R1nUkZMjbGYa0fpLAc6P8DSCBhjpK/kWTnNS8pL7iyPJPEXh6wxQ
IMHQaulpfk3Ffap+p1DKxvO+c2fprid7sDv2BEax16leUiP70CV+Kt9lp5yPWensbYKm4tn6yIYK
mQwUXRyuJ+l5ZBufWjQ+ycdD/k6yDhlvAj4wDLBYhzwNostzZjYV6UIdz9SoLkj4uNAZ48m/1ijR
RlQai0pWVvJtvlfEEk6/99cj0VsMkZl6yH894Q4HW5yS+d4BttgroDxODpM8KOQNjuYoaXHe68YY
kgTW5N2kSN0myLaueGZGP0zX8IYu+avZcPAqtUXBjU8N78QsS21Hwvd4XT5aI3o1yfKcOxjXdeVc
7jdJD8sHuyNBKc98Py6pRFiiXy0MC7OZOFk/wLONI6o7Jnn3VZ4197vf9OeTDvHIgydqEBSJFVsH
HWehBdEPHx8MkoGig1ribRjl5a0tnifdfLk7SMmi19LntzR3DyjwpP2gTm5IELy2J9GEX0tF/yyf
jHViFOaqLnmgsqq4XzaKgxp0mtZQIkk7plSV6IV2ajBLWBh9T17osEMm9QhF/9oMLnFzNit9uIQZ
k2QkES+VpukMEmOOruTtXt8quaEsM38RNeaXoq6G39E4VQUMME2UjVqg/86C/B9H4185Gtvgq//G
gVu9t+9/+06yFBPZ94wwjktYfH7/2675k6vx75/4L1dj9TcVFrlq4U5MGU10xX+7Gqu/Oa5hCFeF
YenY/52rYWi/8RkqwmBHBeAnYeP/mRobfDnDFCgBdJU//j//9Qc6WPPT7/+Wd9kZF5S2+cffoX/9
xPJ0+E8Xhs5r4HVhk/VHemtV48mXuW6xZWyMmiMI3yayLMXL5LTaRvjFuW5Ei0MflJM+b7MFKxSP
g5zkIQJ31l0KAIEIOztD40RqNh8izbw5gQVtIHpwmjhZ0vUiWnzP/ORoF2I9KOjo4mOYkQuMhMiM
nqrcPg2xS3lBXrpselwXnUFVEAMO2HmJRjgaavnUEgWQzXDCKZAT0KNgG2TpKRUYDbQOmIump6im
E4gsUBGu3Xy0a8cACoaXUCkGdjPpRMdOmJPQMyg05o+2EodceSsSJqQy0U2JrZObM02umMXk2M+j
RkOS2idIXDlM4okQRaexT2VKxps2qmdo0NvWsD/xDF7VbkYqRIOmECP/ratnRy0g/kozVroybKq6
e2kNvjfAnmtn34dpuihV7cGI+j5Rf+stpmMopU38Eu1IeWaqjt5U64+JX8C44N20CcUlledpEOkx
atNjkRvbLi/4FHz9K7HDo+Ac1TaDRHGIxHwoXHGGb3ANFVOieGeaJ7AnNADqFSPTtZnUCLzRY1jp
sW7JNgAGRvn36jfTJXK6Fy00b10SeNm+8Ruy7JyTrY8oWBNqsvhdNecDlMCtm+THQe0vofDxKNi5
JLAZZDST1H7EuPRsxNMhtgZQzGQ/uNG+jhVICfExwg3CVDFlUmkukrXdd+tWarwLe6ulw8Zsk71K
mtGAq1JhW7eK4AFbmQAIrWM7vQo6oIVrAGZkrIPAKg4weXa+pR78ivC7nITpOANIZfK1gM69Rb66
L6DAEAWg4mRfrtRWvyV9+h5wVAaD5zrqmUnStmzDfSzJJFqwF3VylE+Y6Oxr12hwDtCaJukPMyCX
rB0v8m2kw7hWDovamF/UalMn4mMSHWyBFFNOtGe5tagddZXmya5CiRnow8WF9YBAcjhgI4WID1Oi
Rnf3ozqcx9naYna2R1wAF+V0D0ENeQfL8aCGBiy76RCFkCZhrSwE9lHRqOMIkBx1c77KNTljUiCE
WBpmtPfN8cMptaPjeGMyvhAKdQFNu1Ff7ueB4q/Em7CKCfsjaHUi0nOc9HND/R0MIJIdMYF+41iL
NB83wZi+Q6wgXAHpEU8lxOeEkSDTr2PRTuce+8dIRDcZDlonDYdEuwYb3guU5JBE9jr7PJuirV9I
tvt0HRn6Z5C9xxgJ65wck6FFH8laVRg1M9KNxw2WjRcj7V5qJTvSoYPBfBvD+erO3WVAARyMF9K5
CFxI35v+qzu1+3aYrzYRo/IJyoxLJU2OFMbv8o2R61ENhouNQEkp5mszdaueYIse/ZT8kXyduCvU
HzrsAVPj0ZBLch4acW61YYMvlzZmu0Cv+Xr1CvYLlie2FzuMBAbz1owNTr7mNjKcb666nEPOBJJ5
njsFriBrO5G8LF5bGnCWDX37EkFrimdtg3vgMY44CjoZvmN2GGyw17sMvVeDaZxheFF0G/rGUyOM
M9V2LReTWzXrKtKufstwPru2vFN6b9/GsmK9iPkqjF2juM9B2axrM94rcb0u9I5jej7b9XgOTYjf
wlwhxSmz8ax009WOB2hedIgwapnkKq+9Gzw9NAQOGbX4gPJIuAwdAJXRUidZVrfHD0yNvxBNu3DN
+EebTwetU5cVi5nqFweOPQDmSfWCUjn7OAPrkK2sgVGw1m6rOdmnDqYmZg/JRZxBKatRfghZQ58P
+jcrTp7oQfdtrW+J1T1mFa8di/TFFLIkeKetVCzrt0avMbKYD27ZvjRoJufUXsT+eJjZCPJ/3EHW
RbVXdJYXk/W1iV1MZXZYFY30U+26NjqKKbZYbJQbso8AQExE4smRrK0WKwkpdgrSPUPdF3lgG7if
MNN7dLnZ2ni+qnH23lbVF82/dtn4ovtoJiNj/NDC703k7oLROsktKc8E4dqnMObZsYkajT2mqlG0
7APn1nUkfqo5N41r3CqyzLkTwwW+OBfLYD9yUC2S/hy28XvL90hRsY1udwxH1H6DbrHVsvfYHdgf
4UMdnuT3yjT7dN9x6nhSNTKafcKaW0KbVZneLIhxxjwVaDOGnkBW3Zf5nvVckvo8yvxnZPzbVCZC
C7N9deLqfXJbrHTIkY5loHRFsrQtI6Z1GTatDaTJccQ+YMwJJ2Iikpp8ZD2xrT3X3Zc0mqdt3DeE
4hFjnXbJLRvHs1sk02EqskNL4jUOE8QSyBDsBMolngrDRGcQtcoyN0c52VLnXSpeME/scT3AU4bA
rO73j+5/NsHO2wxZy/DOImc+1tZzjDlLJiNA7x/dfyHi8p+/NXT5soGos2bvOl2D1RqWEqhYXnv4
frS47YPdQQQFTFPoglMf35cQXSeTN3V//wXWpYp/p9Gu/dl8pWOnde78vQ9AOhbpKwYvZI4xGdw7
bhnsoLQxfe1x4hDRFXQ43E3Z4DnhzBHSiW3VWmvVUbw5B4qdE49C3hs6GikZHqncnOaHVVvrBMIJ
tB+4e+0KWbldQS3iT1rtQSlDEq4a8LyqU5pDORXt7790mJgdeHHzFqXByQ5B0imKwMOhJIVTtE6V
8JwXBoa7inFlqJqa77OJRSC3AC5YznuNi4dXdb2zj/LujYDgZU6n5YHZ4hZtR4sOa8RlkRpXa7Tb
VVkiRswUOk3ppq4Sf8ZIj4U9x9pHqiT7PjdPjgF7NySOFLL3tiinW0dyFB6WMXmEHB5sgXzqLihW
LkE90amTJO9T6Bim85XpdfsoYs/lsFGlQI7jb9TI2yWk7WbjEoiB8YtWTy+0W6cUPK7CxGk2CTY2
tsoAX9NKfpEwrf65THY123UsoiEs27TVn8RQUcwyjIek2HZ28qNKYE+mL0SUvfjOeCLhcFamQ0Ud
NdqV92/txP9PqofjuBqkcKGbhjBUx/opUMM1BmTBUMu2fqCeJx0CH0OfXbqyMs4XCp0IQ6ERzrvi
WidZKv3i28tEk39Xj/DtdR04i1eADJY+/4/9wWDbBAP4ZbHVWop4zpo8bNdKBV4vLkTcXiw9em+K
XTs+RWZ2qA1ONQpb3AJ/ocNTpUzlTy/E0WyLoo259F3m8vF+ifKAvkb9XwT3IMdt/HwrHz4WpReT
yiRVDo4tHqeSwiBtL7aMHq+AvIDc8rS75FPlkeC8T1MKVoKsotzwSvv1r98i2aP9+ZW5lilsm4Rj
2/hJYFMmwTDHk5Nv3Y4WSuQHPdTBYpjtjMNAEWpi4Jd03+7Lu2yoz9Ppg0rsJWjOhUnGujt+6CEH
wL08xETmHGw0S3kt0/nacnXpMSPciTKE2s7Kpo1dEVxECWK5wyaJzW3IBpBVumjZKel4ycJ472Ti
POsmvl+1NwQ4dmLAHYb9Je5qTzVuqSPWFZef73SbHF/k2mku1TRs05axo4EMj1TbEH5/TrqBCBqv
0mtvzAKcLaePZBav1mic3Elf2jpGvWp38cvsR+V2fPn4vS6qnDtsCQe6X9isGnQBAPop/V9WSE/M
oX8Ja7wb//op/KflYTDSMFFrkoCj/bROtRQnlUIzcnwYCNsuxBmh5j5Lv90r6/GqtvXur7+h+udE
a7aGoeqya3cM9shPz90diJrjL/NtYE2HJo2f42xtxfo1LoZLw8W3xlrqfRo51GakjaLrX2h395WR
7XXq+rQ3d+r8HEr3iOI4Z/3FBddGgv+o23IxCArStJ/OOkbetaM9NtohQkKEohxP7I6rY0CgzXnY
UYrJrzs4JSO+BRj31qAAlV1BykpALrlXtfHgDgJDmfna01VlJoh0zHwre7MwQFa6YUN/vzHi9JhH
mBU035yQ6YKadCvXssvVyIRSs8ttNGnYEg+OuYtVlGoGZg9I6AKyHPHF7lhF/tF3/I689+RDbZnA
UUlpDK+yLnjMk/E6kP8TRfBLaMGowPWbllId14WH0PMrZhqbIo3eZdHalgNa5PSUTc1r3U0fvUY5
ljMarMJLVe8iTJu6YNfzHgdmfExEdgwd4ybhyqHfZ8b0MALGKlq51QJz5QTdeirTdzX197a2avXz
WOrbcDLxrZgOfevcrB7aPe0eFcth8hS2q2n/3icV1lbrZo7dcF/lT6PGpcXPoQzUb1ZwGvSCCXAH
oNwfBkd8+I5xAlwefrG0f9aUyiPYsElVUoVja6bz09KebaUg6kWHlUL7Jlu6kceuXm2/fJU/cm6V
2/wXp+1/OvWJbeWydVD+Mpj/46lfa1iUp/hybU0U7AYCgaz49ZX6H7YsPC/NMOSvrub89E2isEpa
yNgQFB2IjOhlAHHS+aUeMTcNXESc9eIpERUKemoDB0hbFYcmTH7IKrt250PcWl6ku55rkrCHkt1V
tFNC29Nrxs3mILRz+O8hn1PUyyaOvzkW36bqkyNhXHvGmgt5ECfZeO0C7drHHNV1DZNHm71yyo6N
5eIo3l3gVJ/xo3zX3OnQtu0BO7GF7MtsHW6Wa5yS0thCb32pm/xo2pcZCY5JoyNfJFD8vrKs06Rb
L3itsWS83im/QP+hWMQTYzxjgnx0h+5Ftc1bkI0Hx4qPea0fQw3H92Y6yLaJQKijmIkJNesHlsdh
Dh4BkokCAi/Qarok0L3F2GNJ2dmYEOIrjkkdMIEWYak9bZSJniRKjv2Y7DWEcClP0kn1rcQV5LcT
NQdNH5u33OpesqYmX8G+CRzZZFPijvDIeC2+P7zIE9ygX/vFMSp+1gyzvFliruHQFTHQNH9CIKEQ
tiNRpYT0plyfOcE4RYX1RYR9DME/CJaURByKlPgqNeQZKWg8BvS48OKeNXeZrjBUONW0eT2tISTa
U2dg8EvAYDEvKzp02br1/bnJxkuoQKRwtIfKib+6bbmAEQokJ06xHr1OTvKOzI05uMZbOuTdzohw
oAf4y03CvTXOPDJUk56dTzUqi4quHi+db57kqQql+KPwJaGpYcI/fMCHfYcu927rxdEo+U6Ts1cM
k+Jj3KiAC6B3Ph7lrtNf1K5jXDeus+JNNql2Eu/x09qYc7suAUcavdtkJtUO+AvmPNcqFGcavHEw
ljpgmazGIG3jJipnMuYpbwkV6PZG3VyyfviYunEjiyCzkZCFfnNjzCV0/vftTYehsGXyE3cBW0L3
n0ogutb5lpjKhdq9Xf31g/4PpxiFm/xPJVpa+9lHYQhQhrRDn28HJ181br8wSiLo7GEgEwOAoR3P
hrX3y+AX60sz/xQBT1g05TM3NBMQ50/HJw7pk64ZXb5tQ/OK695R3nNMjPq08wbBw0izoz+gKQI/
I2J65evGtqbgKSeAFxBOjY2ik7/TzXAxOiArimyskDe1IMiIWky1vqH6wnYNU0HqJQeg1B7PEt3I
E+dGAPx6qOK9PDKG6NgpyqbprQ3cXHugH0oxIfKz6SPwrVOo6WjsMMOCsFOVKfak4irP3ZhFF+dA
iLAm68yEQ+o1cXacMHsnffgSUPRQTxTV/KHJywhvXCc2HvB/9fo2OSK0w98fYlk64TrHuSH3MOGz
7/JnxnTlOqviGs/iiI//qkm+KXZ6nGDsdXxuErVeaNceJAdvrNGaUejYozgQeHNq6FwJl+uq9ITi
0sG1HjyQHds7N4lQBIzTWpKCW904lXP2Q8IhTj8+ypTZz6JyN0iwj2pbrNThBx5663Zg3m9QdUzz
/JEx2fM5iRJlKQMeovE0t+xKWdZBS3ufsZ9ohukxCH1E9cZAJHKFIUXqrhva3ThJ9xPp2li4HUsc
aafYPnXoFbrJPknUGgku+sF4PyHSVCbDkyAcvdeH/KEJiHvREvVcKdFe2KBpcXeRN3zE3hh68xRI
aju/L7XpQJBKBFxUd9ExB07uR+sYNgmE4RnjUagKhR9OyxYegTx9JbJW0C8abf+oDt69iZ26FwRt
H2oRP8+AMyrOVcpenrpoMI8YxR41RgfqHL8bUXxU845mM3w3yFCpFZMTGvQVvRwZcbG5JivPNM2b
RNqynH/A7s2FeeMKl35BR0F1WUJNrKwHWTCpkK6N1LjFQeihwfTUZP7oQ646qok+R5Dax3vMOvaK
W6/xYl0G+KTDDZNYW9umwIsVvNct1e2+LKfDfcEz9JBlZMQ1PA68n5xeBqgAXARPduNpaZ/ctF2B
IeKgOOzk5ZMbLR2keeqbfpUHH0IKc+SCk+hrzKVajvQOyJD27kgKdQG80Nj9lXgkWN4EovT4TKZz
v+krUGeOY4kT4rfx/a9PLZxO/tzd0W2apgyf5xD52T4BjVNcaYaZbRt7+sgb3sh52On+F3AuAI+O
sAXZjDrw/oAxmdGgUGQjSexZLiyI9JCOWnqA1gUihph6ITnxfmzfv4CtfatiCtwa5oI7fcQOPmXm
eOLyfnYTFx0ivJZ0SFD7A716zVOCyH6B+pXAI0XbGz13Tl4rhifSduGO3bTVqxK/w647Y11ebgKY
lcKE647l1zEvopsqUSRrZpuMVlavVa16L2vSe4IYGSCamZcawSaeT2CbQsdR/JTTo0Pb7Ra4HmyG
OAQJ757jdrq6JGz3/Q9RY2JesMHl+RLO6CrQ9QylWMpT3TLag6dxOMkz5zlQxElUyC/r8F04VCH9
cNXFeBljY9sSmBWq+76oPXmHpzhHQZFCXNuuqoFST967nbTk4jWz/xrbfVb15565RhqLs/xqskzC
hZHWONonj0ptYyJKA8yqQJ1ykl/EBe+vgZclMqAwTkhQ58lOAy/1F1y8tmYxfUyYMnXg9tmE346r
rrd1SRVUdBfxEFW2WKnTsOmTmWOpRFLe/Ejb7kW3xrPc0K39r9L/f+buv5q7A6RQB/7vf42y/zR3
B5Nviq6O/pAk/Psn/XPm7ri/4TfgGrZmmffh+fC9af/xd8U1f6Ol0X4atovfLFWV8a94PFEsyG/O
12/Df/xdt34TwoC5yT8Qju7SpvzrVf0Tvvurgbv2OxLxb0AWVa6tqYYw6a10Wzd/PlBq3OUqxmzh
HnoUoYPBE26G7SYJtIIQC63dTwlG0mbib+6/u/9ihapXCxGTk5OUu179NGVMyv0Xp5igI90/FLVT
LkU7n5IoW/kGxihMiq1t7BRvrUCo7AZ5/QDXdhXq2XdyxZZBlNdHUWG907vDesrccVnjEMqnxw/+
GFBUaqve6tRHP6s4caygehDYzeb1UC5zF7vPSSVGBBnxcw+JeVPOFOCdVEEmlrvzFTLEK1JSVkh9
qibk+LZUyDEuvG6iWZLHJPGswd5XtHKvYiR3jxBMQJuHIuGTc/9bU1oWAxj/YXaZkzJXthq0L+Rh
4fQQkXCnOVO+wq/LWugd+SAawt+F75e9Nyo6wHfg0uTv+hofl0Fy7Bx4MpoCKVGH90mOH+ipC1ur
D6jgNP9xDMJ3NUoIZqvJahhL8V3XXtxGndYxqWYYhUxQmOGQLShAlcXs0JwUpId55EVu57L/Uoos
XFIX1Z6jTeuuOJQMWjdxgMlZbF8SSDw7ZCKrCKdAr9XtcxoGZ6ecdq2KFY+UmwdJhXsloipV63pk
XB509/AxSCMv8oRdaKtsKg5VHpUraxr84+BbDYllhHnFlc3xY6twFuBnuEmDsRWMqUiFeNUnvGJ7
5v2Arf8y5zE1Cwz6fRTEtPSXWO3md4yaxmr4PrqRv0OzWSBSRGkx1Sl+6sKE/5Y+m4O7QpjGBCBv
jFXVMuZ24b9jT1uM3mwj+HLq2CfbrYYEoQyYkSjpfh6fAEVDrMO4mziDX9ysrvd+q+yM3jlmdans
eGsOdoXbSGDq33Hfx1jab9UV3D59qZgYz1OIZCbktEndjIKfrk7TfmvXjbV2O+DFIOnjrW8wlg5K
gUg/yKfdUEyRl9Tq0zyrUERjIgscBbOCKW+WWkXvU6UwA7K2VR4FwV1WkgQ7U/RfEU5MK2adDjcX
vriqlXvDtNIGqhPQP/z+YGNSbIzhPm/yzyh9msKUiNZETI94c8FIVchRLFxevWbukWnjAUxy4aqX
Pu+aumx1vb5YQazz0MBiW/aZg6nwLiOS4FKiTesc4zMlBOctbHZNZdLKQmSb4KKpffJgqLO2sPH7
mfOvVIJYj0fMOkJCOdZNcQlKJjyF0cA7IeW4Yr6706B2a/q0icMoWyMQ1jcZGQjOwNML0ZO1ArG/
GxaMDSZtTZbFoY/8CUCkPBWI3tqqpmCZGmUzEA1ao6YLzjq8H8201gxCsDzpqXvaHC/mCuL7ps3i
bWkTjlAV0zosUeXnFqG/Qx2sS1g5fWfM8LvdHbJviBVkamgjCQPGMor0AZDvS9so84YyBcq1s9Vw
CnvGYc3Fkz8+CeF8tcnUaIauIg7TJp/COCPMA2XM3P5QauY34eIYPBflhkSWZvkQlX28jPh44ZiC
uWz0JRoaWvikDknJbZ58LPlbWdUGzNL0GdsKkfcESndKuvEzHNcz8zz18/zYN80Ns6nX2EBA0GCr
7c1NVeAZ4KwLvkZpFt/qmAAcYaXMoh1PC+bJC4BRmMWI9wAQV6mIYEYhY/hD4DUtXRDBV51bfvrJ
5J80gqzgBoTawkzMcFEz5F2W0xyuNAFj158QBFd1ayBvXvQdZqyGocSrtsRcNbWHY6tEW5SC9tpI
Vbz2rUed8FQM0fDMSjCKNDKlWBeu+z2qjFsHoLLT8oiBtVY+qpMeLUPYGKtQE+VGH+piYRjxKudo
Q+5l7cK4I/Fnmt4nQ4L85bz1extPN5lHKKLwqAf6YegDnZtofCgipIVVDpfDSTIAKVzB00g7I/yp
dX8b26LYlC2aJkQpa60MphOQSwtpYzRa1Je49aNY/RygvBYaVwSqwAewZxwdggrDsvSz6qOPOHfi
g0+Hwow079fh9Gq3iePVkxOvTGfkAygUhjm/1xEcX7V26BtUy92UikBJrCUm5Pt02CZi+DGNRUG/
YxyHBp1Y1IpVil081LZZ8fKxrnZcLU/CeK6Kwvy0AUii9IY1WvI8REzCUYdzRg9BAMVn+N7C+SJW
sL8QkeYgqhnhoevuoZk1hdAg8RbVDwMD+hghkEA2OZJbUY/ZvOp8da9aAQZFaSl1GS4AMrITxsfl
ou37j8x8DbIgeBYh9Nym4VTJTpOr6RsxY5AzuuKqN0+dXqdkwfgZEc44e43BNC/cbyoDAhVR2TJw
CKmbIv1ZFFly0pj9LKIqocwe7TVl/sIYg4btV8HYKKo3ZZpm4tU1mOguSTmiLxMGNlhMh9b4xQrn
G2lVxDZGEd06hBnWx1vhaLpXiPYr6hNnOVuBtWhVe6DhjddQ7IFHUYljxIy9gjrjThri+TNBtFi6
KvoGW4sPpqV8mg6BJYkpGjzm9XkFTxuWvltVp2giN444kug4uKlnYvxLxJx+LtQBTk7OY7UrDQ8d
DHhp79EqlLDHk6bfm8YcY5+B2j0pTWuDfoo4FSIogkb4G+7aR7MK905Zo9EURbgXWrpTOh1laeCW
D6VdV2TENFtYkSgEu9RaQ8+4dqK/6ZHgCmlyT+ipWGAHALE60T/CCZpLbZ6UBlIL6oAN1tR4z1qc
52Vu7+xOuVhOfx5YRkuzOYi6YRtHjfJBFJBuDMqLK+LHQO+D49zAJG5XKRZ2ezeKJi+MMGVopvmW
lGxeAz8xaGAxkSp5c5NiWvjxtY9MmMvMNsn5qQVRAS09NKrbesGxSWAqWogGL38fauceXwCTzlHd
5206YEgCTNBb5Y4G6c2faSjryQb/M9XvUUud4c9YICoV9mV2gGi0IIu+ccQOm9cZAjfyU6K7iqVt
qJDkpGgaE7cvI2Kb9WwnwGKa8E/1kM8eTl3YMdpz8pAQNod02G+X4U1R9Ruvclo27sxZrSrBtTHr
ybPdjRHY+qbrKSKZEZJZL0LEsHCa2F4A9gJJAMDuTqTSBIHbeoXglRPM0R8MOCCowiNuwTJQkCgl
VKSDljxhFrA3STOBleuuk0yFRUr4Yu1a1iZvva5RzS2ZkuqW7uIUu5F2EKOPyZ1pfNYOvFirwcTY
pGLpzBfWJyIM8t3w8kHgZRQSK8nIf4Muv+PyZmXoNKxwYTxAyZzSbKv3IqTzJNAm6yoKGEX7LgXb
6PGtN6M1sCCpEXvnybCrgnEV5D0Uf0KR12VSrLlzQjTPgSl57o0X8X4SowJeK4/O1MbUTjSPegka
rLFWIqM+zG4Wk6FpvuVOCmvXprNtBSnbWsf1eP9t1UNs7WN2I/xXbhAUOnFHcTqZ5q5lc6y6uMOF
BHNyURtoAO1ofhhkLEeTus6yRMe2sS1YRsZQXCrsw1qNmK6k76trFsCusUrTM6uWsEijiQ8Md45x
S8FummGDnG5VVU+KGEpYkXYICXXWieiZaQyq+GDl9lmlx4C/VEeeziPH7NzE2zHyWYTFlehmvIb9
6FHP5tdSAQYrMNg4qFgca2gFGgCpQQNZs9D02XGyafyOarjw44dZS77BOfSxp4qx8ByHbJW62sFQ
W+uBQuTRDSXdzs2slYVaWu+QvUZdRWaJNj821QPELqJ5Gn1jSKdly8aqHzz0dU7JwEqy9DC52CLX
onjG5cT31FAHPxly2E6F9TDgVuU1Sb0xbL64CW/Y0S6j1n2VjDEttL9OBa75Igl1YtMR2RVaQBYC
x+iIIzKuB/gWYT4461HIKz3WQGQnQdpv6mD9YwYzy6wB9QrewnKaAO9RGtDB0Djc4D7HUM+4VrW2
33A0fqD+MZ5SFY5G5sZExRc7MPcMI4Tc2htmuQ3IO7R98hf6D9N2nKPKxb70Q8zIJ8N/VuL+M3Wb
aj2aQDORcumDur2GpBNuovCzUQgz7qp6fJjnGFKGdtCm/WwgyEu6r66Z9Y+0MgKV19H+v+yd2Xaj
Stdln4gaNEF3K9Qi904703nDsLOh7yFonr5mkPkff3XGX6Oq7uvicEBS2rIERMTea83VTsDhNEp4
KRGm8GCxvK7fJN/a+5JZ6ALz6nd80DNJL61W1nVjRP243jeDyzWdoL4yCY84FjCX96t/HIllrlz7
4upTDXQCEXLnpGccHPGBL5zicOz9QEvBNEszSc9xuDO2sn9BKJmdUU7HBhdpQgTi3lw4j4hWcgE8
VaTn7DJYaufW9WDzGiTeIZDQdHAT/uyL9zKzAYHWYI206qeZpQENZC5t3O7McMkgW0uuZNbAUCHz
u3khojBO77vBLL4MDpJyXMEEhhlaF1qzVP216EKUvX0gQZu5Mp8LkY6Fu191wg3WwqhPuQsvf+nv
ITg+j2nCEJk28UnX5U2Uz9a5LxlWUYLdz6DPrAa3tG6COCWd65iaVPPKXgRFXamJVV8RTlBxORrr
IdZxoCT98mhSuA8qvXgt3U4cHRb3szAdpF3LcKhceZll4xxTYc+nsUQw7TjmVyiS+SGJpumiFaZS
af2A915wnZa/ieU6Jh2BlYaU9yaLbWaZuYaKzOwvMpJf/Nxw0AkN5BHnjPGz5e5j5gU3lTkxGStb
CL8gsy6yjol86X81Dv34OhkOduE+pyMfdmZpxSH3DH2/NFQAfIRnty1qhnnqXjsXMSpO4uk4C8c6
Gro0bj0AqgO9HQrGdTAAJ5wLF/YR5h/CLL92Dhy1VcOwrOnmM6ht5o7SDRfNhWUKUj3JNKZYrtYT
tN4CATAkak/jpZ9jccHiZHXxlcTdlMkcSxj9gAsRBXAB4W9PGK99Gs38SSziaoqlpf/TlwdqEEPg
RAtK8Rl5p573oYvlDlC1aijU2IS0fGHkUwkYdvVi1umv1eTHldbC8tji4p+LD2a+76ZpZ1QcBkTs
nNtVzdWmlz4JY12DOifmxzP/RjmGAZjJW+uOXA4uf0IVA4FtWlQ81AeSJmZyv2C+aLt7TcXg5fYh
QxcULMb4UDmmGbY6lWbuUy6EQHW8wu8Jt71t05BuOhLW6jk9gaTaY9vV2d7XKOZum9am2V6rzXbI
zZvuC6isANytGTZqkxQTxIkBPauDi+tkisRm1uY/OFEeXbbf1qu3sG0aq+1DCcLwnzehD3Cc7QIV
5oxdhOfYbHv/3WE/UX6utP7iqjeol7Ye9u57rQMB3g62h2dzhsAhu196ZxAu5OKjJtGeiZN6s9ue
RYJwwTT/CI8eN8n2mJYSkJCl8QW6gRmW8Wj++ZCsrBKBYRp5gILQC51hRIXgW+jkx+RhGAT1mQGb
yKLpA7lo1WEDMNLM68Ntz6c+92ev42vaXjEwAQCb1kUpEmsBRYp2T7jhHK0+HhET4yDXRhkjS1cK
Wkv9u5k6eK8ydUXk6+eOuLK6aiWGAHS224Zmiw/l4J8HJSMKZwlmWda6DxqNxjBCz8M0kj0cHdOf
ve2xitk67ZwscMgsDwfH+LspNNkdcy/9Mjuq3OYaT7HKiKb6V4eQ8IhzHsFimnPXhJ8bowBzzyS7
CVsff7SH/gzkmJNe4OGT1KTlzXlheA6LsWhDlzk6JzSYOtFpLd9QVQVMvMY/hwgHDGS3+OiEqhBm
pTOFCEWWi+G8jXE8hTqMpVObEDJh1VMo1WZ73Ktz8pmAduK09VY7qIdKzYCXUSIdZglPxsPI+Zyj
Yl7LNyO7nUQ3hjksvv7cpNkYai5g52maMIrGzRB+bgp0umHuLDMC9+pxe5zfj0zLhxq4otGKIeiH
q4ZSuan0hCoejYplMWjl1DhDbXJRsyYZ8QI6Q/i5qdQv7cWAmXJ78MFSP8FoY0IW1Q9s1bsYlwJv
5XbcacsYVIXbBVFXf6ltzrtMgPZFXLGP4bQMLklvls4yqap0GljxXB+T4dWfGqbrPhl0iSG+Y7gH
J5hP1EUwpZot1Vk3sy5Trt1Gsr94Hf19LVrm3Zrjb7I12iZTjTBc2tGb59aPcdKdpC7t45gZz63l
f0UEMh2i8qilWXJCBPIAemZmKd0Ot8kg0K05zs9Mexa+2SJHJDTdsb3XxY5vrEwUx5HZOpl4k38s
l59lOhcnj+u4lFTpMhOnGPqLI3w/HY+QpFHHouGcicjcYy/TzDI71FbxGntztRO00vKiPA4jHfa+
JD9JdMVz3RCmHJfDb6Z042W0mZVq+WuaixZtPfdL/SQLvFzC5hR0VLmczgBy50gefc8d77OaH+tp
Xk2Vsr61ZhA0ZQuoIOswCoGBAFAH02e0fg70dYvBZz3h+DnvXHsTOudFvTgul1ZFOPMc7SEpoKDz
nXeteO1LFzh552ioullwmV6zG51cA4LjXno/s0Mv6wxCZDrn1q26CxKHV7+St7KrlxCXHVN5/rJd
0bfjQ0+mba9ZLy3ED4AnWPEn7SvAGpzK9XoCV8Aqs5IngyQDvKtQJuzqUL9hlEbl6hK8QvO5+5ra
xRhSu6e2oZkX1zDeRotR1XVMWnLVTGz29JoNAE+pZBFKhYgVe0/gQxZl2Vk8zjFprX1FsJHL+Nb6
5DK6xvhN2h7TvZYC1OC807ApPhw5vlWoEXaGm3wMKyL1ZtV8Ypn4MrR4BIQ+VR984F/NIkMYSyTd
AK0MRc4pluZPWcrndMInJmGqxtHDGrlgf0fqnr4BrNinAEJZgi4pcqPOxZVRCo87OAa9Mav9A+X3
+2o6R/pM9JyM9JMFC/+EWDsLurhLTlgqflm5Y2OOqAmuSVR1TT6uLeAUw8yhkI+s7PQGeiDk1kVk
7d7q/RdWCPMO/FM9DcwR0v47tYLvE/3RfWzPsLipMNIKYShJUsjh2FSpcvTQRjy6IZChZFeZNMk7
ClXUV8nZSq6l8dA9gbhtYNJNyMj8t9XyaE03C1TDUVIIbffOXE+3lpVnB9ski6275dLi7LIFbKly
RFVkv4kyLc/V+FSXwE9gE4D6KQW86uF7pI0Y3G29YG3PadZjGuB+xsSn1o5JUr3FfDGsw+19HSfi
mA3Q9ogFO/YeDtKqBSS8rAUhg6oJVRKWsfBOI9sj4MKFGmvYyS0X1061Mgp3JCvPW0DDl+7Fsorm
WKigRpeghydB2i5pE5Ybo2/h46YWY4V6673HXq3fRESysTy37xsTn6Odka1OCt1lcbSYLKHvC+AV
lEd2s8Mc1sVpEuC1Mx6NSP9GS/87hW2MKjEZilNzaTwjvnJvPVT1cGISdyAB2zloM0u7xGmMPVxo
cLvktNoDlrrF7L4kNFZYmvzUNP5P/jv+sxliOaPXvtct5+gV2g8bAjIAS/13N0H2W2fjtU6n9ZiY
IFWZG33B2J7QVcNZM0f5eHCF7xzLCEfGIqk/+9yGmU9HO59CNwyjsrmfMbNUS9gkzsuUD+aDfu4R
DYG0CqKmtS81bEKQPs571dcv1UzSsItiJG/hdsVee25hSARVbst9igR0XLmxm0VMDmDsHayY4TSd
uIOPiTyCL7wxLfuOGxYxTimLG9Ma+d2UJllc3iXFqy1TOwDs8GquWYQ3i4xDPx6oz6br6yQJpxwQ
oHAS2JcOdW29WJRozWNjdcuZvN0bkfqveZN2weAJ82QkA2x2wMtQBm5lHhssuohcAhwGxeIj1vr1
hEgFxbnENm+Dtk0sjTIWgiyf8b9OOhRR4EawTdymaYdk3v86An0FAFUYXDPTaxKBxVncUJ8sFiMN
2Zbu4j5PAt7Yop8EZqldRj+GBR/EoiSu3+tCQrkiN9FIkP648j2tcRd2nYECfMVPBs27bKMuKOt4
upH6eN+XxS+KgQIUSbKsVSgFdTH6luA1YXNfMvXY9sS2SbW2QsXuVWEWF6/UNbNjgv853DZty+R0
5KbrkTS9s4lkgEgo7iZ4HrrfPZVlP51iOwAQEBayG08Oaopw20Q605Vtb8F9qAeJgdaxj4x9M2O2
8XdpY9JaGTV5XcgdPnk0JjyMWWOqx4eUmiRtOhHtaX+iN6XlFwtQ9a7o5/Om8id/6+L7zX0yM4z7
mUEUWjV1c6jS8wj7JstPpHNIbBG8Hgq3mBOYvzJI9sxQYJI7INHIRKwv2+PtWpDlQnpJ43mPLeV7
sLS0J9P8aYowU+lW6Ye47plYA1wb0ME35kilsEQl5NPKurjK9OX0LTKaAQVNpeE8wOpCsIhelFcL
WuZ1JSL0KuKJigjLq3hJm2I3OQM0DAj2sFnozThmDy4/ZtrpqM22t22mrGBJte0S0lGH9VEmen6t
UgpDc24Z9IeNX81IuBzxCXjiBBO4xUhHICn9z1jPunDQQOjadd+F2yFLvWbnEDcFXJT6h/rK3Cj9
+225ckWuknU3LUajvWf6WrB2qI4QcS8U7FN4qSz+glT9KjFjzqblv1v5OLJ4etTLVDtZwinPWWQf
yoVp4efGgi4Z9qYiyWy72zMLidKRyXohz5PymgzxSqMkxQHUvOXqnFz0uV2DPO1utWoimfTzscHp
SbQnSmBR7jlnHWIMXJKGKme3oV627dGPxshXvU7KwsedEx+fjLkS8p2m9A3CT5s/G0MtEdYVC/Yu
iVCRWSW1GbWK8BvWE9vetrGz2dwZU93se3JmrqbUTllFnRrSiLWzqOeFWn+qoh78jt9RywOEQzp7
61FtVtN6MUDgNF0MCVj8WBepjZtCfjdj944QKTMcUu9XvVAlZVi/uLTmR5wB+PFYhKScO7Wahrtx
77JsmSkbKE0HDTvwcXM/1OHYuG5gOAuBgVXFmuefjU8029nAaDNXCbp0PtfysKbabyE5cfDhYWpV
Gzwbf/cIBAEQ7HKO2kPiHed0RPkeDX8EJA4C0QL473m/JKurBxOyl/MAR1gaXF5w8bjaIEsES0wd
d/siYjtHfLKCxd71nevsPdrXVD6GiSY+U/KmJgZii9NpLeM60AKiQFnOGp47YGwxadgF1/s5cQc6
b3FTy9O4gCfoU+5dTfQU+T7AYPXVT2UZc23Z6pbX95E4Rtb0iKmFdo47MleHMo4NbuDNSsTpoK+n
bSGk2S4JMvW3XnKFWerU0FObeavvrkHmWVWoBviwVc9uh6LqhpPlD5dBLfIkr0BMpgN2W7GG7yy1
FvSTNmXkGFmB9CudoYTGkycpClvjB2lhTxkM1qOpVqGYfxoyPGOQQNvxHEtqniSgt5YkCILcxvTS
UFbYJDhzNSdAWNRbrNX52eFZPtM92G9vPWm/LU7RXbZ3WiPrWwPLHCAq8hXK3Mxoo2znc7GnOesf
Y35JrS/WJUGbpn7kMqacStvuttFzchzU76ZVpdID2Zg9ptT/OJbS6jHsr4/amH+HhHxypsQ79XLh
NDPV2cUZYqxBAp8zmtXNRT1GQEiLPFkgf1CfgHDHCoKp+hwyrf+24lIEvgOdTD2Z3FSIcUK3GJ1w
6FG9Trn159rc3qJcAE84MAr3aEGYW5beR7TUL4Uqj/TtEp8cVUpRR9GS/iR8Vx5cEgLDiPZhIBIw
5tixuVTU29qul+1w26zqiWlMMPX71Ny3dz4vWnu0LPPG7xHrigJ1Cd9uhqeXz20hFcE65imLQDmN
F1mWSOrhVTIRph+OQ5URTNtlTlmcGuLStOJIJuezRUgEpIsRP7XB8iEmeZE1zX6m1oKms7uVqf7A
DIJiJHcuTIgF6VmFSbc1XnaWQ/m6NRKuQS00az5VE7hkQ11zV/vlk9eY37LBeXMK765tDJ+oGELc
iZQWfNr2TZGt66nJ4Kjq+hDaTX3t3ebNHgmIaW39SVP4XVSezAITNAZ9CSYZLB/gx/JQNEBLEgyz
KZVFaXk4alLxMuIUa6PbGjd9bcK5Ss3xDlv495p8Ypobt+NUVnAA6x+U4/snSa1SAqHrZggSRaSf
B+ZjXtyCUV6qiwv4f+96erTvCueWMv2DlxE64j4Cf5sPjchJ3HNSUNXMjNMG8oCH1NoyWRgzSWWi
MkyXpqt/cEUS3wHJnCBh6FGmToBVnxFe6fXIH+gWVNeltZX5vbos5JN9IAG33Uj8SKKOIIRFtXhq
5qgS0qc36a+x0O59CheHzMjzizMNvw2feX2byMe57S2yxTRU4upOQdF5PJNpQPOt00+T4522u4jf
mdkabLv5HJuXdiE0peC+tgzGvVGs2tFPKqAdpav/MRT+f63n/0nrKUwfz8b/Xut5nxfvSV2+/y9a
zz//6K/W0xf/Q1gGJinTMnzsyj5Wsr9yT0O30G86jksuoY7uUrnMKmK5lLLTVc+4hgthiUgdiE2f
ok8LPSiKec8xaXXwb73/J9Gnof/L/cIDlhKdUjtA/Gnx6/5lqJMAVWfHYPhO3WtRL+ZuWhhbXDTe
RZS8Tt0aNPOqBU2O5nLUnulvWJRgjJkuCXX3cpjoM+oOrnxBWpqaJrcD8YaZEBfIBVqoC6a5QoQV
1QfrMJqXZKrS62idGt0GgSgjgRpr+JhbiuVrX2MdoFxteUguFuPsJz74SjWJXtV0uifScJ8lClNW
U3RqHPu1scs86MDSUwDSnFD2sxtue58bTVDyYl4P+GBvu7523p4yYwMh1rbbgqwPc+a9x5rCmQ/2
L2yW+O8m7unSR11UYnNzLeQaHIKmxDe8kvr1+eLtiW2Tqpdse9tP2fbQ+IHyoyhlzADay+53AqAS
TRmRkKua7m8b7lU0QekOQrlANbIwrfN7+gt/9nCklLmLN3bFwxwb7nAhEgtyy1pcvdJHHen72uPY
pu4RZaogSHsvCZ2CjhpXOCH+a8Mika6gk3vBkkfkUEaptBmmWL6attlcUye9aSOJxpNppT0FbW9m
pyqvaTt25YM5eT+chrmubFfabXrxrVhLwqHS5ju43GyHvucxmrJuT8qDV+8yr8LiqHBDMfNOT3sb
vQT8liyOsiVBwfDn9Vw75Y3l2elu6kYXk1Fr3saDadzOExKvXT5gI/BjR6caicY4WXLYpNzLzT6e
qdEbyY22/LYqo7qVfpHveTe3dBJBIYgrsp3xJlrGQzaYH/jgSQic6StVum7eUuyCkNwN0d6ya+u2
6eyVcttEDlAhnxcm6XPuLwDTR/9APBJeYo1yj0ldckLHUhwn+s3nSdDfbKryTiQ+wqMSm7I1xVJg
TsY6zESU3myrnRCTrYGnJ0zfSfusGCBuLIdElWnur95c2zc6ScUn11tft+d8Jk17hXssgWztthc4
meNdzE6juOlZt4u3WLeGetdDn7xKDUlvlybH7blVvcBJy/vFpFKZ6OsLss7uNIiBiKe8Wm+6iT9r
clI+D7s4+ab2w1ULoFUthSa1KLKX8dYZ4Y0HvWDiDQTbPfasmP7zsal765L8LlWLrkItvzS1EFs0
HDlqqdb5Nes1fjnoUbW7Pfi5qRL3oMExZeaAFMlWCykDZdQJ48Z1O9r6LbleMUqvLjkFBK2x6IoO
bfe42vHLnK7EvC/CJD6L8mXdgWjnYmkt56GIDWSy4xKyTNYwHsk7K/fncLTXhvZMJ/aM8YAInUoY
Fw+Hq5K0g04n1hGeNoFZZTghSzgTchtQkGVgrSejJOhO7TauUIHq9VmPoB8EP4gLZ1Wm5uss6qdw
Kt6FzTeHX5rGhOqkbM2ODgRcn5Pbuj3kA7eCtyMk+kMwENwSKmLHJnLvGjSvk0N+vV7H5aFT7uMd
Zs6OnhDr8MLJfuSzlIeEWUqYqc3WZ9r2tsdmAukwl9mn3qAn3EeevV8N51zS1D830l8PosES5Eb+
u4XKHU4rPZftLa1ljLa8M1DpqU9ynARtpVkLmIZ0ITStfWrN03nxWdOb9mrsGMYw6FctlWOlkiTq
zUTXX9MZj2szcDXJvYFeHG0ytYIc9Na5OBHoNda3Pc7dcMjIOrVSVF42M62KkI3RT46l5ixHmQ0v
1ro4Yet589Gsqy9YQcHk4aKC6kvZgNDaCVyoXlEuHPkaB8un2uKge18sPNkslkC93PSyRb+Taj9B
v/sXKnzAk+wzku2dVKs+p5wYKrZdEt+qsFebbW9qCQvwUo22oqZTHSrnMtxOAPRHf/f6un4adGIa
EENXGM9Y3zl2ynDlq1VeNKrBC3EicXrMjEt3IDNdrVS3xqQgnnxnFR36i8FaWDaYeCJd/WBTsDpa
a//IMj8K26m3ziM02B7+6K+t49YSAFbAaWAUpSSg2tWV78KHRs4TJJ7zO6WJctheCZMXPHhDr2l7
NSmXyz6KkGVFGZXZMmuUDglhlQJOLZe2WrwLQQzUtLgdMgletL22CnoSTxMQrMu//vbtkBWFixVu
jW8XtTLcPoY+Q8mjRyhx1YeybaBnV1yWzk1hLh9TBRJ9Yx8JaRHdCd9pV6++HpplCiWLQLhC5+zI
1QlKsMB+XVYXG4Y/HqKW1JmEVKVwvZvpjpyhSB+3VrGHXWQiZO8ELzuhpwSVaKScRyQpJrWNy0R8
oJu6XC0G5T1dPzaog0L0UBzI5FkfuEGMZRMDm2CRivR0POushbe+9rZZiflQTWfcmi7a8AMdvczH
2i0XhLDM0fGt0mBMCedxGAuarsF4yaraUYvhz832WL+OjzqaJHKEudltG+ufve1QV0UkamB0NGK3
2yd1zNg6Nuft6o91g7vBtrttPKxFIFZdUM9iuMHG4e0aXQUZqA73nza3MfYns4/+dmFXbunJgDmm
oszfm/KepTzdOKF/337vdr/9fBufh2uka6fKgRyi1teuHxjR4F2iHOgt4/9CEKRXfO0pyO/kMOnh
tgEQLWhM8onUeixuDLdtT+Zg/y6Zfx3mREuQm2j7tWrms0nvLnII5anUmZmI+FCbkmtpuzaJ+aHi
Ixx09wQWoYNX1yBxT9qlQYUoE+NoTvEb+lmawxR+lYOmd0E0BK1FsFPd56dZVXVMVdArt+rRtivU
8fbM59MG/slxtC6fz20v3V6QRaK5uPL71vR3pwyKB8CY7Qg7N0UHVdj4PPyzR0vxYuH8HVsnNtAu
U4qgaU/tY/scG9up5TVr6xOhnPbJ4i+uzGoOsX7rN5l01xt79C+y0bxT7JbLIe2qX2kp0WVrlhG2
Tb0e8bI/LqpqB7Ga0ovay9ReRe1HFVT/68HP1/x3j7n9jOBNi3P0s/yEz01Zud3ZaOX+86F//fvt
CUcVQ7a9cW61QNMs8efSa2h4TffbVdh2TmUE3ky/2aTkHQC134807NuIquKmbPgcQj8Ptz25VcS2
p7fjbZj9PCytlpDOdQmHuaNVZ+jzYRtyTDX4oEehiLQdT+o6sgVp9PQcqNEaMNa2DWXQXufkGr2z
RPk3Wc14s21m160pmUjuS/Q5941B3yzCnMeIrCqxm9QCWXLUn1OJFW6hNjqSu7HwaThNPK/Btjvj
qYXbrxkUi//11H+8CtXYpCMYYKzcXgUgQ6+by0qIzwpGh9lHrwatbW/bjKXe/32myZ2VYF31IlYt
LU1QtbvVPQknqfF+qWuGpFSlG/vnp5i9Ta3JRd13jYno3ddQQIAAyo77+p8f/p+PfP7ICD3/nx++
PTb3pgfojtQLHv7Xq5Il8ZY/z/zZ3X77nzeyvXQ7xrPKq7bjP7/x80fpGZYSbJJDdaV7wA3inz/s
X+/iz9v+fPrzp/9fPAb2L3NbvZNHFkKXFRB2z3o0jcnecPa0JBtrPevT8mWuBLlEKUHss9HeCbQw
e0S03PTW6jVLPUm4c0MjEFK/7a9o3ztdnIzIfejzufnGUhjaz/I+uEkLU9fM9u2qVcA7eLlRizgo
TbvE85e8zHal7xE2RKHjk+KRjAuwIlwvfU+KLwip4TjUwxerxmXXeJiGVkaUnSOBVU4ewaRKNFeL
FacDGnfpXuMqu2pJ2iHTqPwgV3+mmFkFgPSDuMfAB4VymHAOtsxPaU9lKu9u6PcZrXl8VQ2Fxmr4
BfYu5fKdCGPEh2YOc4rG8ptHHOjObcggXqhNi647LrMBP5HEB3mU9Twy0SaEaHU0C5+BAwJxrc95
D6VVU3EfvbjW9TBy60vfEm+o7pIEl81H4VMOtbB/y0yTx7hKvg5Sp+hnJRfRsiBFRhjGlnWyBnxC
DQjjNG4JQYnHnw6i+EYlfJsRFYnMqahPs3Ibu+Gr5jo/4UF1jipglAtjK/8Uw9XylM/RkfhTtP3I
kpsSX0zhHJLC+shReuC4z19l+aGP8jAy5SJ5oHgvO+a6bUfeC3XVdnFRkqcWoW0LWqViqlhxiJFo
aef7StNkLyq/v9R5gXymIDcxs+Y+YJV9wsnDN+topOARUNMVwj/53vCurz2yiw63wexn11zDo0bh
BJ4hy8dDZcgT2FpUODA25g5FUdokVWBY3juMdiPMGKnxYMn1qCfpF5r0L5FrRsxItNvVYQJaMjGr
bAen4hCFk17FO9XSOk+x8exNnThZRX0B6i6eYMY+e01xNwE3ZCAhWncw4vuxz04E+qE6NbWDTzlj
H/GRQ2j2T9oERCsuUSanWfRTk/0N/7VBl5N/jKKxRg7CDa4XBDiuCbfJFPUgAO19VmfY6kQR2qt+
76edfsnjoQNskd3oclnu/UXLL6VW3DUtQTAk2x8MI8Lg1DgYHXHb1QXc32nh5BxXiwYewaijPz2Y
GZGUsWhDsKkfpppkebo7X6bmqyY8bquyDgqr6fYZihm7jNGmVoN96621SWM+oQbu59kVQ4t1aiWp
eAGAO52sCyM6VXb+DVPBB7iaJ3hB+remr7823KIQOuRk/rXAvKd57U7mOslbXcclLpbAnVk6ChPK
00JKxq6waKd3811NQLwzDsGUG49OPfYIZn7ra/qMYdq5cmcFpJxw7/vi3rS6nz915PtgwRAUsLSf
q2G8ElN2LJIEO4lPAzjz+qCMHYzaBbKbJe8psMv+Z5QUNl5r/9l2W3qS1zHrxUmIuiZKQWlaRlKG
SO2Ydo6IuNzscKWqxTTPA8SJqKWU0U1fmGQwRuMvJrkZ6hXcSBE3p7rElYCb6pSO9PBIC6LPnyAb
tLO7NjKGgxPnsMt1xgCfiOik6AILWtHebZmEopKkr1khvkyir2WEH7JDyRLYxTmZ9OfGJXKtGIiJ
cG3/MLTimiMMfiTaU6kb0KS5ef9zGvz+FHGPIoa3HA/pwBpXzKyih/6uyqaHWKJdGR0Mot6XaSRm
yXcIaPNM/WfqmFcb5A602PQdsEkgPBogEWh5VB8GUEFf3kZm92p1wIQXfamOi+SDBsEli98Nmuyd
53fuuZa7ytY4fZt3yhT8TRLbjTDyNz+az6tTfzESaI99nf8cazcGQZEUp0wQcJwIq3wuHe8Iigh/
OJ0J0rp6q3ROfV084VTHLSwcARdxKA4DSa1HUIb7Jmtg3Rhrc0jn9zGevs9eG/jr9KKQwNSvVAu3
ePZT+aKRIborzfww98l10UDamM6HrI5Dwa0mRdfrS8c6tBWVDXfyUHn9JkJKx9Qsf3tEC+aKiWr4
2EiqldMvRQNGKXOF3csHREgboWpoT1ENIReExXjQYKEjmWpQIluVufeZH6FTSz8asLJgHUmol6cp
H8E4tR0idZaeHkNVcUKieluAMzlYPjawJhUtPlfjJyoRolvSb0K0+ABqobJk5MfYD8iy/YbrIsck
mhi96ljuze9S+eyiJnfP1KHo7Aa9M4q7uE8PkR7XnBsLkR9kbg60knHQoGzTkjdhwzOM7ubGo3w9
1elJROObgD9esxo+dhPmZseBFl0RKK6jx4h9IZV6AP4xX1tWDjNLNJ8UG8rDu3RpHtvCODMKtypL
8Ji5qXWgSfO1TjKi8migHaRjVvuESeNuknWDPCl/dNLaxj5HjSSZ34Up9D3JykzRitdOAXqQJv4y
a/CBlKFw9mIARBZcaq9Obl77d+JyX8SqvQ/kEoVzREytscr8wnL1bonQ2K1xcm9hLRCJUeFbvi8r
48FbO6A7ftYepYYp3h/gKwyxcVkEN+Mkao+jtF4AGEIYSBiXKSA8AfV7IfRToDRu9McmrmAoVjjE
rRgCV41FoyRrTUqCwMaBLPikFnI3Q/AyE18/rUP/kHccuAjf5nG9SXWcHySYBhlfWem6lyVeuDsA
+jkYrnvVqjhB+NWAvO6KY0RoYVTk98z8Bvg+7gsdz+tYJQ9uCoKgluKDOCB0d11YC9DV6UAU5xxR
C0wy7+CMJZIlA3IfUU4/jGT+QsqvQ7pC26JCwU3MOIaf2e/Lvd8yg5Xmk2FboR1nd6u77kzNGg56
4o6Hps/ivQFURsjqo6jJlseGMAVJhkbLx04AdPM9ykhOgx4o95bf3+tLV+7gNwbSck+ZJw+xXce/
WHNQxUeF43/ttOoJA6DcGSJdKAk3Dzropgp2DVF1oZmhypO67h9y0zo24/TEKpeBmquuMzTucCRK
Txj7SdeMdWJxli8s9p5rk1SoKTUOE1zUUqvgpwn/NlHLkLV8sll17nNd7g2P9EAIvY9GqhtX1dNs
Ku3aZ6g0jK5BIewSH7WubfPoS+zYpANg3cJ6s8YN4I22vlIST1pSFasOA0qvfdNQd+161l5BLpY6
qHPvSLWpeohT373H8o+j2Me76xIExmT+2AyGfyjIq76TXX7tdB1VOSN4aoC4wPY3H4hvpAODR24h
SLBG5dDAwH5wLV1xwo1uTw08xTiJldWnMnkWDnIzYwSiSemrKuurCtB07RUaNGPSXh+rH3UmfqJR
W5Q6k3xmpla7CWD9/TRPh3z6UjElPJl140BwH1Eq6AkECWM9W9wauCH6+uM0zDcJdIz7FaqoI6jt
FpN/YJqkBbbMu4A1bFDa/V0OhJ+1F4CdWlKg9F2EnLgf05Mc0n2G9fEyGV12spyuwILcEAY7753C
EsFgpuSV0Llh7PgYHeVQLbgrQ+329nYf3WR1gi8sSn6nPU5tzKGMr0wjIzDDzZPlPLvEnHyJOrAO
8dQrKXcTEFlpt+0bNiFvPw7mq8ACyTuyHsvY/tqAW6OA92h4DpySFofpjP95P/ek9en1+lSbGkK1
EoaIzie+JAprGMXkPDUjHParHPNxR7o3xWToguQLB1qNX9GdQzDlWSBK82Gg0RkM+vzDrrxlL72J
qLjxf7J3XstxK1u2/SLsQCJhH28VyhsWRVIU9YIgKRHee3z9HYD22dRRdPeJfu8XCChDoapgMtea
c0weUryZMktisE1G63pCVknTPIQ9END2UervLYYvVxQTbftCZQhDXyzU0D4QdJgBfV/1TfI4ptWw
tsL0h0Tk4KYpWqBB2LUrQoWIzhIzUPmTqDkgeNBW3CaGzz46+7wyAbuQs0iOVV7shYeJK7IAESRO
tGGWo68AA2/pLV4Sk/85yY1i7dQkKPfyTm25aRGctinCKXLjEPBUFLbfW679WDHDaRfE5kvVRC0X
PHvj5TqS6ap9NYfmMW6dex0HOyI0agwCDLc3bSqUpSs5Dq9jlvLpNOe5SyMi4SzE+EVpQvErmK4F
Y8qR3W8opJ0gAgWcqSklfQpAqe0c4kqZP6WG9Dm6A6pgdQgE6rQ75mAywjcjxFPVVdJaGRraNfh1
E3clYzC2pt/91MfpmhLKAPesOPCbMW1DTZuk1bjtnfzJLrl/gNp5jiexK6zuJ1kCT1rgH3Jf3zGs
f/Vg6x98h8Fy5phfVKiiADse48gjEVUh8MIA2ZyDKiF7zIB8SxQdJ2Q+6KHbyeGCzPSYe15JEehV
IyN3VfS+AxeNxOHQp9HsowpdUScT51bVsPSb5XBq9CutId81J1zSwZQ+qfAuYNAhHZQpRIhkvGPu
QiXIUE4wphuuwg7lGrVpv06ZzK/MUrTY61b1xFdWjF4PIUjfjkHzTt/2I2iRd9UA23Jf49A29Seu
Ej9KmmfbIpU70fklJwYQjMbhqo322+X+7J87peMm6qM0orO+8htaC47RbRyl/Gr6ard1I8UnDYzh
vVHEzFK8ajXaNPSS8Ic6oSmxUuMFAyliVR0pM4o8J3xDGU/Rj2OytmCgDLSrIR+hnMwwkyqCYmJd
5R/BRGZgEIzQVcY3yEzALbro4HnzDqjgK8WcI1fNAcLKt9Yf4E1Y1pUxwrNs5EOldTeZKfc2jBOs
FyPkRZ9SatoT5jbtyob7ExP5cs5SCMPgybc8TFC5s5V+bCP7BdhvKgEzZOBAjpaLXZCScsoslBFA
0ooNTouMEbhOhZmr2ii09UCyr0yccSU0Ru/tkPGFeNwidVgCfW4068GndxOMJRkII6Gooa2Lc0yF
IURrxFW7f8VQh5abPLGJKIewqGFS9tHXUbwGmnjxU1T4TY00njS+nJgeolZFfRVEziUKjZLBvGjS
Mk4FYrpBh4KJnGKi3X+i+oRkpnSSfVKr5RUd0WyeeApHw7tU6JFttFCdpr3lLQa4uCUCSGEaz1r/
ZSysrcCwieQv/nAq+tNKqR49KyOdVgY+QMqEsabsCWAd0aWlGK3dkQimRMnzbWt8GXLlqe0/nICq
tymeeoPc2MS2v8PnsSyTu5zsUsZ81t5LmC3SJ1pZqDhRdvH/Q6IM1zS/DgHAQqNQy/VEQN45G1Eo
toxUy4jAYY1EqCFHYSVqriBqY61Tu74FCk3BMta5PEQ3J8Bc3Kpvwveq3cgurAvBlY99DqSdb0p6
5oLhaOWol3mOipMG6LqH99M0+UiDOjy3baWssD9vI0XTYNUYDL9NTD+FfYNaEm6UPnFbxy82YnKe
4rr6aNL8Y9aUGGl412FXWzFT8WadZRl+DXrHdrXQRqubMDpXwFkEED5rY7xY4buepDcjRYFfTpW+
Shl3dhM2Ba2UF7VWnuoRW8RgkiqJz2UlvqYemHKmAlyMp8wVTfCuELq5LeP9wOx+3aTFIzfNiyym
e8vn8Ew3cv6dRBw5676TfMaEL7ArtYpxNEcLfIKVYoXaxidpt1OdL7IXL3kEzRPvjyvNQxERfhdI
6yGgAL2y9UtsIDFIPJqDfnCjHtevjD6+WQbtU2QWZd0/mmP0GHZAT4fw3g/HA7lP16ZOt1V1NWLt
JecjeB1givK9CJhs9MqtNkApSVIgQxwF2WRt54kpLtMVJy4DWl/cydh/1Tz5NGmtWMmp3bVR+REF
VkVEZ3ns0sbeGsqT7Yz7wlAvXYsVtwq7bkWCcYi9FtzD1N1r/FrS0zcDw8FAfyAK+bHUh2gvXmgq
QGBBP9sk8As67GcpRwwMhnxtG5XbTM4mVKvveJK/mynOR75iTDgfbe18B/f4lmVvfe1Zq4wGR6p6
T7SR7kv4Q6mZfWjsbDIVH34QPyRG/ph1Eh5Tht9PZNabw/G8qzHqA68hfzHkkhSVY7ySTf6agB6p
KusBPTuouoRCwXDQMV0nWvFgGNGpqtVnS9QPvZVuA4Lq3dz27m3Uq2t0HB+xHd87/tdeb++0WjkH
TXRo1eS9UOkqVZYCKKDdIhmx1ursDaogPABJcQpXE+WzEt4KIkXjpv6Z+ldZV0iZikLw9dgXpLXk
xgZ3nkCwoMiL1Rkfhkjrta/PxSpNXrtOy9f00KgiMdImd7IBbuI1zxJIVuB/qwZfOaTNeK/AjEsI
kCCt8csU/oKo/5+g7z8I+oSq/o96vv+XvL69/ruc79db/kVu1IlEtHVwLDa3C0G8wj9qPtv+SyeK
RFrC1kzic2Yd3b/UfAZqPpR6lH0xMZiWA8gVicIi9FP/0rj9OY5BWcFQpSP+N2o+8SewnD9jA+Qn
EUWbWZF/avkiUWh6LXVl36QN3gB7gOUzOScl7PN94W+h4GTYrRjT+zWDyiGxGI13XvwfeNr/5W5Y
s6yQvVFtTftDUjiJugJT1il72pUFoTCaDZe5fbNq9Qcxhq5fRhRP6kLZtLFtMWEAHhZoFKR/k2L+
Dbj8PUFS/Jl+wrfBFEhKXZMOgeHGjN/+LZeF8UQEzRvUgFrp1KwTnaQigfFT8ZAdWoe+z7/Fpncz
Q+cbSfTKKgC4VghGilOWwcKWXXft0ahs/sNu6focyfMbZ1N3EAo6qDhVRJ9gfRfu/G87NsQ1PQWr
8vZWR8ZUqrY0g6PyTuSBfU6pfDIA1Ac3DwLlWE30Ti36K2TTaTpFpRq8Y9eZ+YbxqrnzWv/YMUw7
ExxcnS1rR1vDPtdaNsHPSW89uSPn8Z8FrGM6INyRXKjvIw1GTETob4a7qQxRTSnjs1emxWmgRo0n
RckvPmX4lZmrP5XShsVyb/hfSsPHEjv0u5Hi90qZeuXgi+zDIW5orUtaqqXHKLap9wAdLh7gfKQM
cm4pxQ2w5xohPc6QCZIHHzu7qNH0YOeVB+76nSDvtayjnOLBxvKPXtc3+LuS3I3H7uTHB2Kgcu5a
68ZM5ZYbyNWKfjhjTJhjH5ySOKGRUpKRKUtwvyA7Hj2/i7Z225qb2jmphKZHmpadE1U36aBD6TMs
UgbsHkxcjOOT0azZ1YzzRlvfapabe8nBDsQ+iditmDTjUk0PKCeoaATOz2b+QbJguPThc2qYI52V
NnUnv8PlSOEonphn9rWOdwzqUtjYu76jiVCO4c8MhuAKnt4mdcoPi0SR3PFvpZTr2fFNWEJ5Hz1k
SfnGfYtsiC6r1ph63YrLyV1cj8wUSXsfOsetfWNcG7JoSLvvzn6q78B7MC5rJ0alOpKiSsM5XO2B
rgPccAygxGClNBEdOqZ+GI0rSC/B6JJZ9GSTbbZS8ENgF6WmXAzlG1E2W5qYYrK++xbS8sKg1aVQ
s3cGinqFwPOrSPW+GZqrFSc/BSSRVZNC86zSyVrXqMZWKgBBN7NeRPEQinRYOdkY3kXqm99RJIvJ
FoUIpwbU61J1wKUcA/rM6QQUqF3qGn9jllLNjook2eKUQ/GSDZd2FPWW1BR509MMb08VcFSMAU21
itJxar6PvjDWYyQaXOn9B7wLfR2L0SN4FW6hME3Prdsy3YnEb7YyRJUa6YVxybzqbMS951JhNLgE
aNXeSeQxbyVEWqiSRwwN8CmILJ9xYqwC0fx9kcLvd8soLJA984RilG9jiOM9nYWAxRDcmX5tbKtZ
dbc8BKEIHeKyvSyaNnsSjpb89pLlcTDQf7/j873LY5+by1plDNhLyVNdjE3YuRGV9IP+zLTaBCOG
goDQUxbzGrMga6OPybMWUO/aNLP+rQ91osQ/XyjwDq7y2W61PL0s4IcG03pZ5ZChoMJXWiH6Ftl6
eeOvB38tl1cBY7BXUz8Xuub/AwhGhqPwX4vJxLyCY33epd/2ZFTVYO+Ngqk8cnBKKNGvPfzcNxIh
6an9+n+WR8dl55c/by07tqzizmd3uYRADIO+ppPTiL3a+dlKncNL4fBUfPHWx9hmNZ2TxzeaEX98
eWoCH8tT5N1qrPN9r3obzGhuNTA1DIiGDPX6R9redXhzv4IbOmepif6B+FvsPF+xaH00qEGLJE/X
joH31ivgAyVji+hxqmeH/EAgLhf2lfB9+5pUFT59n2q7qW0MMgNXnRV9iSRJAaa882LV2Y9lc6/5
trPrCL9LEmdDsQ0HfI2aNXAS2BU+LVFBuk+Qjd45y74L1b5Qw4zdJqKzzfW7X3lO8bPp0PkRArHP
UF/S8qKYFhpRQl9fPDgZSfF5V1yVwQuOdKvA4I7TowaPwFPq99oCoxHCdamoclLyzGMuz+V9RtVr
NXj1QBUAaWMoC2cFv8twVWtU5t6I72KgdzEdHLwmjLgcwFKs6Q9siLVoVzH98Coc7Q01PY3L73Sn
QPgrOX9fyvYOrHsOy0tO2+ZHbPnm2QzNgjZ+FrlaMLSbtplvWlCTWlOnskYEAJqIdltSblKB7qND
B1oZjm6cD0+jKbidZVpF+8NmFkkraQiMmzX5e/S+ngtC39iG7Y+qT3/q0/TWqdWToVTZF4UW015T
HDxW3Or8PizumMNg08NGuVaBLZz0D8Z7zsqbqXIN4WId4ZMkPXev9Sw1typySKUV5ogmuI+qlXYK
qKFSXD4ONWdYhd6ka3wYqihrlSmFe2BGJRgwlN8efI/kZs89KE1YUJEK6sA5EVKlOBlV+UPYBVxs
XO9FeUdL41sIhZMkrCjA/tQeUzoYcFLks9m+Zh3gQGEDLgqTctgrufIgQHTuOrLupQjxhwrzTUvL
nyZlp3URluWGyhTZFnMqQl6chDlcEhtMLlbq66RQj5gM0JkaGZk9usW1Sv3PQaswz8oR4cmDQCY3
Gto5TsYdQ4y9Oqm6y4F9Z2rBSGgb403d9Iu9BkpB005l2w0bfwxAazSxcssZzRy64edkcXjFnj8R
7jBt/ab/HtJBcnU/GVd+cA9g4Z1T/NAZhG3GFjEMhXGeKkwaVvbkNRnC0bx6NIm2IAGBeBt7aL5Q
HoClVWmvVVfsZZClG6Ww6SnaAVUHKo6w+mlEgsXDIR4B0eOXyE+SiW86eOuYftEauT0h9pV/o0fE
uTd9oZ/6ZUy7b70n7bUF1eUUeNGWqgMVKPPGyO8QGz7ah4EUc9ANK5Oc4EroaCrLllvuJD8cm9Km
r52GXBI2YaXOpiuKnZ2q33GF0W11inc9A/3b0z6nJE7oQhlyF4vDh96hdOpgo3Spu1oXUwJXoMfP
HapEEzs4G+G3ymo4EFmJ1ta+2VZ5A3QewimgjTLGLwhGL6pufSUhGUJrynGoIL7uCq7a420Ifb7o
0b73oBEYonvMbcoSRRjoXCapmdkKSDrP5uoSzEJkvwVyRTGOBM2a5q0GdLl7jtTOWNs+oD5ZVZwc
SbACwQacGQ0CIeymid4AljtGy30w4LdoBnhZinrOEnTMU9fihfmioZoCXA4PxfeK74WMySfWBZgW
WtFYMB6t6WTPpfnQC5Bd0CeIzJ/2oJJuB0bCe6JmeYx1aisMaYMof/CdtEIPPZ51x/6R9elzXkAm
AjfpnMZ2TgZOLSzUvpNcrSTRVYqLwCKSkrZ5mIFjWJ5ZHvv1tECbv/NRaMV58Vhyk9knnfZteZVX
ENhQtAMAPG7/V7hL7U5TOWzwExCIhFR5G8Vpdp0yPBnagJw2SMerBqUSNAM+yRI5VWw6UHknEzYS
aQ9urtGvsUoQKGqJL0anC+XZ6oe17/JyPMO/sCCcZF8qHXh3UVsX2WgWMeiM9PJJDFurJbuqSAiC
RzzmempBzI3yGFoWn3DeEyqz08asvZSrqsXX16nxxpHAI6qpc4vWANIafvjNlN2hyGQxEN6rd91r
H1RIwIF08cOPhRvbg3dpLWwqHb/3xL8Q2vjUTXpxCnrbTh+gFh2+K4WkWuOtmCLR7GoG+5Cq+a0O
scNkmX5BceOW1IeudhrDmZfFh6KYd7Elh+PU+He9JiU3vUZeBcV5y0uSy5tKO4W35Ac1Nw9a3rVH
DOEXvacu7A/qPSg29WCldXomRc0NbIVysW/RAp9/xCJNo62f4ExVtTxHEytGgBOdty6M7jCS2eGn
IY29wQR/XjqHpiwwttd9dqWf3GdefIUvU+7FWL6FuX+Uutec0JbHRMRMX7y2H6/6YOtHBNFHP40/
ApN9dOKdxO+8sVOOrHgy8mtvxMAJx3kIbjyXGdd9A4iO0Eo3b6wX2+BXwUFQMPcbu6uGagrt0Z77
0ngM7OwuiYV3ABVdEbaeeS79XIN7v7IpxUi5v87LkzMGh6yxe6goLByt/9njZt2mONAzk0hwB9eq
sY96n8lQw8hFt+IR34XXXG0Zvjk+XhC8sPEZEIGbImw+eNr0w86Hm+G8maG7CHV/qXdlju8ht6BC
L+yyuhXQ9ZanpN/a3KSY0YEMKPSCL2Rei9CsAjH8Z3t5UEdYTyF8fj5Ynmci//fr/8sHa91xY8Dp
qwwvxhrrPFSMeixJYGEtnL00/+3m8pJqft2y9vne5W2fm8va55+y4ZC7Q4IhZvnLyx/g+m0os1Re
UaujAvDkuKx9Lv7bx2xMIgwa/4v3lVz4Q5O4ek/HzfT5pywtwmb9uZ2WxEkvm7/+1ud/FWrOv16p
Q1/yOv1A0b5Bcvfr9b897+uUiDfLX4ltE+Lx599f/l7btt8rG90FQ6UGx/b8f8alwYV6WU1ArCFN
f0omuJGaF92h+0wYeMrk2TTSXUPf4o62r7Nq4pHkA6Z4h8gHFJoB68XCbntu2cIIBnR3CyL/Phyg
WVYTRzWdJlhGae5W8I0vYzsXuJuUAHrbIzeNhMCtEmCzXDaBDCaXUIGqoARk2PVFjx2hll8j1dB3
k2QqnRg0ovWELp1rmi1upApbGMkoZyuh/q9WD9ZIZJYeYeGukjNxBcm5CGjlqpJ7GBLr9dTXwL8r
9S6yHGCmkzEShsTurXxVC7Z0n61mys9jd3xiIj6du0yZzsuajZObrhL272VTzM9mkmxABg8HuiJ/
v8yfxIRZcEQsJ5CCZKgSC/ZkMl5CaueXKCS5cRqZE9RkUa4K6bl2M4mN2vjrSprasYPgfm7mhaB2
gaBlTgosxSroddNNrrqiXDRmKkc/K+VJ829wmQa+I/4g03luL1M+nLmaDmfY2o8llkKuy7yi8pX+
HCs9ErnYJ38kMakDWUXKND2hwjCEXy2tKi4T2FXGbtg4HD17DxxD23otsGanLvd2oJ/SSTVOStfs
vZJJ4ZQgQ8+dKN2BNXv1SkwCDVowWNjhbiFlqSQDn5e1ZUGTTT07BpoiDeD2KjLCLbUfRfITkF6u
5e7yqmKE70Flhh4PtplTmWbmCb7IPqtsyx2F9e4wnT9bRoXZDTK2Mm+185HC/II6pQ655/OxwKK0
goa67vovRcaoN5pS/bwcWMsaoVEkkRlIJluhwTPQmnPbt3h500menb6RuziKnidHJ9vDJy3VEGdr
fmp5HratPNuwdQK48AG9J2q2PSBciOJGwYxyjlNX8OvgRiIyZOAkOWtqSlNoXkt822YCFmYbJy0u
YXq2mhB7QmsowNsMJdskSfk8QbKo5ug9raTZR3pqfDa1JD5Lq3mhheHog6Btz6O+gk7alCkVntyO
ztY/r1xeviws+xSZ7SOFznjbjli+aVw6GLa5E4cz1ixIMQfa83cI1XY6LwvRhhAGhYAyVBdMBOnR
TEH/90IJfWh3y/avVUWJxnnWPjskp6/LE+38ljxq6Xz99sJldflry/PLpkUUBHg7GEd/PPH5vy4v
/tx0mpKEw5Yh7+djn/9pIWucFPTRI3tOSgjC+LddL3yTKYAOAvBz/z535XP3ymXPk47KmUcvAD00
Hx6W+9nBU7D7fN3nf/u5K3/s7fKSP3ZjefHyOnRH7wmUcHJv0h2kEZX7LjRBxAgPcWud7R4uyYza
cUHnZbecgvNeFvJbnujKNaq0bO1T+dkwSg/XsR0YF9rV2x575dXLnZNE3aNWSrEGvcbZUBEklxkJ
HN1EI72NQFraweaeUT2SgenOj55rS8XkGaCLrOJ3jXHuxjYdh4sUM12dntxKcnbqPvXYQiVqgrll
8N3OdmGeWCt7qlEjI6s+4iBVd2mDtcfUxE5v7RcvG1Vsycm3gHnNjuoG01E5IEUEhH9gJ8geqBkO
Gk5kbxVx86eRJAMv+56qo/3cBa9FE2yLahB30BnTqqv2SkVkRsd1tmnAi49MntaT3RH1mMUvAShB
ZkVTf9bJ6Fn1rXxv9fodro1+mCsdG8yr4aoZomujdy/4b2/we80t4AEam/UpEs/M04xTMiYwwgJj
w/Xco0ktKKnaM1zSxtjaBs6DZwAhzCOSnpXUpgEwlK43+ifG/XhbTQRiHokrpUMnv3Bw36r9IeMU
/KLlsUEFPUjXjV/BelRzwy36+m6oeAgcYE81eFgL0pJ3EwDOtVarb31Zf29UQ2z1kYnFpEs8Bd+m
yPAfUtxztgNmm4Pk0vfc/nM9utEVD7dWNdwpnXftRgo6nMr6MdlPSKSYgsHRbszqXnWaTYVodNN2
SoaOwetPxjSt+vBOgby1i1TvmDu6eR7scXLzXAsoQLd0wL9Hnmmfe4DAj0hbjw3ly0PeRfqqBYoF
26s1toEiorUocvMOGxg+5RTnoV5PW2SoxhcR+YgTAZV2uXnplV5cPGI1InQ8xyTLhhllYZ/KsP+J
Ex3MW+bLDePscT80fQtnnaay5cC08VINT4mH8qszaMQyIMk3XqAA0+3HjZqiSI0sTKiB3iESGSfl
vhiDa2vD7DGzlCpHCwbVaAttn4/Rhx7Y8Z2q587K5oii0iYp8hEqOxL77YAb2AaJQmZq0r8x61tF
A67M2DYAu6T2ART53zG3/9f0/Q9NX+p3Jo3S/4HiUv308+zfGS7LW/7u+pK+99dcx4N5aZuAXPTf
GC6a/pdhGoZJKcdE82LQ6vu766ubf2nk+xlQXzTNMubW7r+6vrr4C4W/blnSNnVLN2Gy/C+C+4Rj
sgO/NxQZskp2wdC4PCA8VrU/ctjjGhJm3zrhLfO+2zOWO5sp3WYyDbhwxv2Y+Fsvb78GsvSOuJMa
TFvxkz2EcP6Cem2HlPuc2b39ubBnC7cXyfNgGsJNBnkLZxLbsqjw2DZljqnhF71qNoIOzayNGpTL
QsxaFrlFuW1KI4Ltyc5EWFweCDLMN01A4T9K6EaZw2SvUj+AMRF3wNzqNN63sjuRc/weJYp3m+cB
W3z+X4lZ4gJsrEuYADeTfphPiQp8dngf2yn1Zf0qBts+a3V6MYjTOqAjeQvN4Fh4k3LydRgLJczd
bUlLnzHzbIxcugTL2tJFMLXha0FylFtyfZFdxhQuMa5zCQQbHbF7XY2jZvDe4XaaxyGhe0qhEn7U
DO7W7UGs+i4015XXbjOCiE7FvHA6uIEyee1TvwIg7KvMW5Dn+XwaJTouELIFGbdAn5bNZU1k2eMQ
Y4JZUE+Zb9LOt4ZVV/r+KZ7mzJd2RPXWCffT5UhkjLmnbMuUysYOsXw4ut4V5c4i2dAGCUlTSh57
GTGRUUkGGbXWHUlKWnFbto4QUw23VbU75Mou2SVMOLDNCxLYyKnQAOji4klRQNHeFB3JRr0iVjAl
q2PYmAffs0EXGlnFKLtBKG60Jo3M3qpO3gQQzIpLKqg0VbTUt3aq1YmDdBjwzz/C8tX/8Ut8/jo0
ZvWNUrUfUs92KvLNPe5d7js2FZBqJsYvC3rlJBvmxk+iCAEltH1NGDTUk7Y0mO7PJ8Oy9rkYmCTi
DM+9nT4a3Bmhsy+L5QP9sYnBr6QHD6Oo0oQDjADr/HrB2f1anQbt1tN7XodCe9FnwxlODMy889rn
5i9IpFVBDoQbtPzSCIX+jslcNj8PhmVtGrnzCwOfwXJGLiejRaEQlO8MnVgeXI4OLOnfZIrrZPHU
Ll/d5+LzMRnABCO+/U+kopz98J/Uy2SiB0pjgRCW2UTO7O7vxcKINObzPF085nWMctuwgnCz4O8q
QoD48Wfr9W/bSbw1x+ZeryEdbezZKEyfaKBbk7z6JEocmy4H76HYw4pou+ko4bgejXmxbC4LzQGk
ofsFqFrjJcKpz7hpV3RZvKeXKl3wOFCPCKtDmDjPQmzANdAsCFTcZUNzIsTwmeLUps011YWWqRxt
KR9HQlC2/QJ1WXZK3zSwC8lB44K3PCDmK+GykP+sLZtOje7VqdSdsPgRxvkNmlfDgCVShBuEm5SE
NcQ0dE5min9SURV/o0gAtMFMoVUVZTw6ZR9uJ334FqaVg+IiCI769MQ3SzQVQ/UOuiCLLgDiP3LC
b73AwGnY+KfK0h/tCArysovl3DYN6JujftRSd5jPpeWJLozS8pulOjCk+9IUV1q5jyNDcc5otUaX
cF87ZD3lvT6P0OprNA1vDSnNaznP54ltCX0q9fOdbq1p3o/QEckBW4jYlmnjal71wCw83Ptx+1XV
yz2pjeC9M+c1LchPnfr0nlmQQxp7mKrnHuz1Nit5RRk2eLRy4uX6yMH5lFwK28pmBv4LuTCuGOIX
OL3OQQ4RfucUWcBQ0NxHlHBMh+FOVphhRau+0Bf2NjkCnfXQttdQy/1tHpGvrGUt7r8urHc+nw5F
ZKFvKoruM9j8Lg7QfBDzziWiA9qcpavJ4mjy00uL+gWl+XRCcAzwSQ8PY6NdRDk82EEtUG97NAZS
sqz6qNU2VJu2gki/fWn0pyW9orAhEIEgrE9OPH5lrI0XNFLwiQTZj1iieR7s9l0Bg3GcCmFtpJ3Q
L62JxC27e89Wgo3mdE8hmu5dEY13CnPLgz/23TYcyMEqEjJnUVzfSRnJk1Ub6SGL6RuQROQnE76I
NDU3hkeYlIFZE2kQ6byksCoVzYE5KmNtDHW5QyxE5DaJsgw8W831e4LXgCUZOqhEqQORqUIPfzdJ
Z50R4mqDkL1OIltwDc/lutKlBFnZyjUl+J+jmNSd74yPLap7kP39Y6JLbTNJBWe6pCaRNxJp6jQH
kHWuQ1bsXou8YkuhXGHKn9wamPwrfvjhpGWxQvpQwJv9H7RMzSuo8cQtvYJOlpc+DUVDzIkViS0e
+e95hHStn5RjJieSvc3Gv41JcZKNrW4nzH2KUilXpjWo2qhmr9u0Mxi9x8MDILJ6i1xjJBwBQJDd
krgDS91NBYBMwTjpLYHFsJoE+xVKwrW0oNfWVACfe3sdtKfcUanQZdohDzpXVcMfsU/QY4+dfRVY
ygXz2Jp6/8jsxOYWPXACdVnwghujcNWpt9yuKMUB/jC0TWpqWmwqF3bmh6WPNPo1oWwA6dX69ENk
8mal3n1WWJc44Ts1VXKRHcTvJe21wbn0FOl0i/M21gidpyZ67WVg77XEwgnFqQqIr3GDIMD2QUhl
nQrjabI8gjJJUdXmeQyZ4E/xiMbVUI4tk16iUpXWTdRoq0UA/vsAEgh58V9z03lPtIjbiQpLy1YN
5UqSV5vm0c4aTc5JkUJk7VVyD4OBFvjY3pzZFN4hxWNk0L/7MKMIdPCi/QRec90AiBXPfa1qLrlo
L0i1j73lEB80PDUIZEiQ0z/iyjLus+qxGoNzQYsBcUETHyqSSFzGpdoxyzt2N/L2tZRg6o043RT2
nrS64UbP6YEdvYUhk/UaL/olQmoWjv6hTs2f0Si/TYVPu6tUz1L17I2udtXal4VLF/PaCsaW2DMp
Q6f0SatUVS6pB6beTsITNd6PIkdoUnVqsM0TIiwiQcdbzu3vlJAPpMdvg+HdRYpD8phaXgi8Jaij
oyw8xOLctMNVjjix2yy+1yw83GoSI+dqHvWWPIXgDqt2daKWvaqsFBOJkeNSjzvCMAR8D2TPwNFt
ogm49Psrz8ZKVBZ4J7qhfobNS8LrHcVfINwmVshxBiWadYKEqlUutiFfDeO7HEPvVHloEowArYvK
WY9AgVJHHN96i6GMqqNrE4y8s/oNaxciK1ylE9GLQZt9C/yQkfiEcyehuSss55l8M+qahFMTngZZ
IOjbfVuoJ2WI8a+AO97ESvkjw1t64IsgOSy6KwzCSgqluk02mUnKOrAiA5cV8MGp4HYEbXIFtmQg
QWcg3TjxnWM3hCtNFrBWuWOfRtFvuDy1V+6lNJ7bW4XJHkdaqLhaNidsjoic5tg0xOj53gojpjlq
t4mpHHszjTrAYwZatwPPu2wva0vXaNns6wgLjsKQbB7WLAvGpgAD/tnklggcus6+Djqeoi7Nog0L
mqB9lLnRPBtaFv3C3/n3zbwdjINPcrjGeE9yNwH7MT5IWYG8jQqokzMD3Gpx6RUlts+Fl1V0fsIs
CTUARuZqF+iw7rLkScJZ3ipOPW5KLBKrUhTVtk2C94X4Fc4JOgvsa1mAPmYEbDMM2mf8SksvyNIN
NDN1iOMsgHeXLSzueSFwMZKQF56Xnho+kteYyi8g3PQQ9l23Wx6uRIgHV+v2KVk7ki4zlHmgO8wx
0IuqRuMaMp0PL3pctq39GGFibn41nkRYGIdOPbair35bNPOoXPNT6CPEKJv/4LKKeTyMPNmGak+c
rT+nMS2UrEY3RsLL5m0n8UZiMq27hb2ULkylZXVhLC0spmVTzCg/qHPzyJ6MiRC77LzKtQu3v8rA
sKUIM6BmGWv15IW6eDBk/v/ZO48tuZFsy/5K/wBqQYupaxUeOigmWCSThNYaX/+2mWcSkdFZXV3z
N8GCcIdrh9m95+zzhue4P3AVwZ4yqsFd0Fd3M8qwFzPwCXZzH5Ss4MtdaArtnugPKpqQi4fCwXra
FTu3BFXit/F4dcXCD9ufdDTANFvOdFKGTN1qNfOjOYRSQQabpuxDnxjenOGTZv9AalGiyesRxUaO
tbbEV4QclQp/Tmbf0xA++DnjhTy0v3WFaV1oS8NTj4JrDpF53WdIMxOFAqhtYwRtELiMTLmcoSme
cLBm5bNCfnum1J+0Ng5ebFehG19G1obZuEI4cW699oC4TjamM+CEvyYQdnetRspbk1LaTMR8UTV0
c2tagC09R6vvwy6o7wfbYvypFljDY+vMNw/vKhWvlR1pOb/KYrY3kW0FG1NBJ6t70+OYNndQxK98
EDgzUyt+MLWf+CeSq1kd43w2aLeV9sbI4xo/EgnE1Qx9LGsc8ka9CWEUii6EOeGw02x/3SckXTfF
OD5mHYVjfazueijudxZfGFw3+O/Kijzzzhm3qjpDqQyy+jjW7sbP0YN4JP5eu2JsdiVuHKAGUXzX
2DDt1KH+aU0UDbzA3yNOr+YW0iYsoHEyESe4KILSAcqMwkyGSukV2bngvfMXjDPyZDO+XxN8M5/5
Vzg2vau+TA4UO6QH+tEumj+QJ9AV0wFJKsQZK31o0jMNI8Kte37l2vQweM5nxzUfQtzSxwkegDJY
1mM8huHOTcZvtRd8VfLJeGinqr/mZrnOnVy5w1rg770OyzN80n1hgq2bmGM9Uq7nemiNGGb9ec/w
4dpreXrOrZ7xnEu0YlsA8aGBNxiDgRGKf6oYsNm6M7TqPgNm40T38NcucEHJ3NGVswo752CO2Y/W
MOzt5KUIrdw4JjEc61vepeNjUgX5AUI31RRQlhjVL86on1RGFNs+b9FC1Zp2rNPPBAUyPSGygEbs
iAGgI66qG0i9Cpu42bS8opUbNw5frrLfh6GLurDi2USM4HP+ZvYNyhLySX1eae0VeN+Kk07R4UCi
+KfCZiJLttfFXpVK4j9imX+qqNIcOC05dgRlcJUHwqLU9DQLJEV8bmRvj8m9HjVoaHz/4vqjsaWv
c8JE9Ii5aLjUuUPfU6wxRdFRF8UqjeM636cBJPGcYSrzHvK3Bzq/zPrulDBIsag+EY0CSsBX43Pv
UQNSijjAQW7SM4EuYpJlegeaAUWo7Qw7Sv9+PBAlRcLcSre9k5lV9nOSdOETXvnVpyqx9vAbBH5U
3SdijqME8X3n3VPHVnFd9a/h6KtPav6la/l9EeG6q/pMvWIY8Lf8uybrvP6uARtaw9ZrAZ6oAIX1
bD5iIiZKp+8Ykw1aet9A+rh3SzCvafOdkF2BiDLqY9g6wUs5BydYT+6xqjlFGhd/DNol7V17DbQJ
x2HdAk0J6uKqmtY+7olzCuuqPROl8s1JNVqhHRhzr0PBGmsWn2pKsg21ju5gFcofBFFMu86EV6Lm
9ltSFz30tvi5g2d/1UKrOCL+epF/tM3cPAX40Y+kEA9XLc6Y3k9w/0TKYotsXi2y6WSqKV+ELoTZ
5WoPJrFahCXrO6No0BYY6pWrEe0ajfavOz46Ls61qOAbiFtl1ZWkq1htNmwJwWoYpyUKVpax3DmO
98ofTXrUJv3IFPhHadXp3RQAu2nRTe38tHX2xxlK6harOW2cQT/pbtjtUrcpGa24Dp9spPGN+ZyA
aWaI2UIL0rX7KEH1HicI+qgak+Kd0WlQ7ARURTjU0Jzqe3IQuidRTSXPpoudH6097NvG3vKbot9r
k/cC00R8h0kSy7+bg6ryc+gPkN6006h9Z4hB1nw+oclEzJXFYX6cbTfa5B3xuXmCNVuJxj10V+Tv
zs+YYfuryei+q5hFYiK14Q4ThpJVhymfvsVOatHJ5Kdk94jtTHQLXFZ0/zW5yzyUBpGdXonGsB4Z
XvcgvgnxiobWX9PFxjeoe7+ambiD3CZPrHbBjDm2RTi8AmrfLxhgd1r+UtG3nOZJWbvhgDNg1F2s
h/Bxxihq1o3OAHZG9bixBYqxGmpjN9T6VQ7KsL7OQHpQZQCDfGsx9W7CutBEusgrsmHyVDrBmOkc
Sg3BsKq6IAGHU1ywiwYXaxjPCQF/J5/BettSt7Z84qDsGXiMbmkUfRRwADPN1S79MdaTt8mm/smB
t4DhoD0bZD/jL2lJD9Ur4n7o2TtpeXRJ93rp1E6AZ76ZwxyeB3SFuNK1nr8xoM39XG40gDN3XjYx
qNddxpwhMGgtIcLIO+dqUd+hZCv7wmHgS3qf5fbTcwBtJGni4UApylzpntNvi8anDxql4TW1GHs7
5pzsPKavFVkMtRaSVlxmv2oVdCg8o+GbVZdPUVJmW0vE0UcEYsKdFoFniUFZkyDcxIzDOw+H8tby
1AvkA3+rEkd6nBn+YBb3mLXqz8ykfvWzOl6chlYoM0YCNwr9l9fqlE104zjMJNRPCiGO5NVxzShA
Y7YUOjrdMghliMZzB6fDq+F0AKnPX4GEjPeEyt7b5rc2jrtPZhdzZZvR5rRu88NN0lCjFdpelRbd
nZdb1jlvpp2hmv1jVQOfUoBQ8A9jkoaY1MoGKRnlz0Z7yrnQBVXmXYI+/IR6hjFiJfDjCgvHRySX
qeCgepOkZa4zwi5LMBLBTcU2BIaAuzNVLoGl9qvYa+pDpg2HUoPIlosvLKabTWKO29xGW2l6jbJP
8vKzWrn1pRjikEiWGvUtKZbgPvRNT9nskM7+tywoy9eJH2LUYwoNLW98UqphP5dK8Bz7+WFoLL5j
Of0PLUbqSle82FsupFuv7TZDNpgbpKr9NlPJ1CI0Kyb/mH5v35jBKsHXfBhIVTyHNXA8LvPKxm8N
/S4Sj9JQuUX/PXMhxZG/cQ2I61kMn7q1tBf8MSEJfM2wRtdjM31AWB7FT4Wde9ucByWVptFhETBC
Tari6gZXPGjWuU5qH8xOmh7bJH3U0LHsvIEPAI2UBaoEWgcGZC4ATLHX7qR0xwiTThiE6R2Fif1g
wuen19ycQai2O7Oh/dwT10UryNGOrV38gEM9UmtwCblTLP8qFLLrtNKCA6OiHQR23pEZCFQ0u5SO
9b48WoXLfK2o6w01yH7jDIqxCXMl38s3mnS0taFp01Wp4FgYvnp2SsbBTM96rkRzHu2w5rnk/mQX
P3LqR40O/VCW/N0OFqWur4rpVevcLV5UQlEOVmAowFhhI016e1dkw5c+nTX+ZQFd+aNJRTHrZn3H
WJkCaZN8NiucO1IA5GeZh0Es+95mSQ0/wHMOXq+m1CNzOidGfolsBhc+5VUg+TVCGKAHmlIqlL7p
WB4TyClHC0WVV8T3XJODs9siirMz8qSVpLi22CIMXtm+HCMmhhj5fGqbdzg/+Ff+HOXRcHGTlnwv
36i2ptvapxQfK5U95cmKY+csF27dx5yujtHAmdm9VZaEMwwIhdyAISRt63ofDY5zB9gmv+Nlu12k
3Jux/cWyYNr6Yqt14i/kq9VnJvU9BXz+CwbD/pQ5Sn6FoVdAuNGfwKjW5zhqe/JjdMyACbEtxKA/
5WIxeg3J6t2T1zNTzce4vq/Mt9LxurNpgQJh8qBfFAer+lzB2UrSuDrPEbY35LbDJk+1Bx1qyTMk
Dr7rE2CXaJxhfZhoMbD6eeuwKZ2jQh7yOlJNbG80LPu5jvaRy9jV479rXXV+fEqy+R4uoXYoivE7
aoDooPOhXvOAkOyMCEAPlSspQZrGWbsfw2iZj6QhbDwuyc+9X6I5Vq9KUGhX5rzHGffwpUKYAcKR
wTn+m8Jq7j0NAV1dOmhzm+6eAmF1HiAGUN9GcGHnDBstCrfpBE3NrTe4zbkYMDVdpSUZsolVH8uM
P+EMNMudNzJjoeL04LZ8iQzMmAwzLx0xl3cOpcPIgm6alsbLYOnnsq7cvRIH0TFwRW5Q1dI8qbzk
Hhvm/ewE/SmlHNgk3rAyvSI6ApekTgMXezABFsX0V5FOAw5ryWac+PMEKUSLp4VvtdWKHAkE/GP+
Pzx+1z308rj+qcZ2tfdy93tIvuHQ9Nm1aBG/D3HT4SbFlWjV87U2inA9A9dYhxSnVyX94f00ju3e
TLnUx0ybdkNmiIJbVe4iBQtFBSco1IPuLbPqS6fYxtFw6DfPk1PupwwfhJpiHLXS9kl1u3LdFy3P
dWSYXrrdS+l77oUC7kugcS2B6ECvNwJiZXcOCd2Q6aryaAtYFXNuvhwds7cJ/k1mUdvV5qrmugZT
tK1cLJKUpxB2kzisKKRpNxajno6KUqU1P41gLM45uv1AtYpDFOdbQ+Ui03TNp9wuvqjI/tb+NHzr
Oka22Lm38nV0bgU5enY+DSGGKKqf6WHQutfQ7dGyINuj7XY/+2/2aAZ4niokhIT14Rejc4vbCnBa
a76UyVkz1fGzaXHdGWosKYrVnWSPT3b7ZPNv6fst+wK/ewmrPN9RzaXYm4laEilKHc3cYtv5ALEL
PCJIp8I1zad8o3gdTlqkAKZMB9ByNVunjtAgyO2YZC6aVsGR4qEKoR3WDfkY/kYbQobvpjmeoJSl
28iMiMNQg8cAtMiqDeNoI5vH0lHIGGo4QFkC/IU0r1Wzb5nhdpRllYNX38c1UoVAgJ8HAdFXU88h
NJVgbswwwynQ82xTGQItEYNKlYswja8+MrC9Qqnm1EwkNpgjX+6MLtbZT0jsY0jzyI8FU4tdvWFn
1pmzREBCmMsU5zjVSK/Lgmyjei5lDFsry/PEL8QJk+mYkvJGEXou8CMjSHeE2NuTVJMZtiZ10Fct
VspVEIND8shKWfkiCCIKARMzBUEHJl6JXHjirqkQXy/7FANpcUKO2Yc+tG8wSkqYjVgCEy9fuVwr
Stjjy6Zcc8op3tQGnSSmh4yCZa66WHN/r8kDoXjDCl1/mdvqGlaZsc7KEbVY0GO0t0If9wULL8+Z
4hsKKTMiilwuLK5exxkcH/5u0gxJQMIaJVZLEV8uF3Jz1hmMxhigV2Y2Xno3mc5NMKuMA3gzxDPC
HMS3byNlGIkUKST8O1NVp2lMt4IBL9Yj5n1uuG9K9bM2GQooTYqmisoikfVSxiAN4enWW0eK4T9a
cMM8tQgeiO+l25ZG4ngMnbdWvByZqygXrQzx6GG89qIiLJUyge2esmIiUFvBHTnb1ffepWiWQ+Mi
9JOYoWWBTeLS6Rq+vDBBNUI4LfMqURGmOahhw4mTg9LblBGpZEaj+WC6ibaTqqf/FYj9J4GYoRn6
/0sgdv05/J+7n2P0o/ibSOx2t79EYjLNy7QRehmqbcMI+Y0G0VTvX6plOKanuqbp6PYiEpNBX1Tj
4EGAy6BEDirjLzSI9i9D9zQQGiBXZT7YfyMSc70POV+qhwmTBjXlT0ujhG5+0IjBh0LeARb8wkR9
TT3dByBUdhQF0/ESS5eH/D8JpU2EUAuDJqdGczXzqUWT0VyF1g8zQwtpWExmkAc1IdonuTCYvp18
3UWtk01fM/xKJ6Pke0oJBKKCXM1dr2fGJ/Z2fl7fjsvNxIEJpySez6SLYA0pjCmN6qHKOuphQu4i
F1rT4KGVq6Xn5CSXYDxCgbFI1py/K9i6zAgE7wOI4t/Z9YUUgUntVDuD1IAzMG3kdWRxyS+bcs0D
7Bj603y4/apFs0dKZ5aFRft035nWebluykumFNIwt1R2c9Rc5K7St0YSTiEhVkhQGQbJZFVbXg17
EmZS8Ck7n6wUdNGyeyVXnU4fjsn4ZElLFP6V6lSZmKHkQm7GYvgADvFXrbjdcA6iHE9K45DjYCnx
CEywoJtHecXyKYmV/R9tNj0oHUxnG94Jvozsrg27+zpWg93U9HuXBJ+VA4h8VXdRS8Okf/EBR2BW
wZHmZi9dyFQUQ8x10ChKgvrcqmUcPIS0W9v6POdQW5EZ1OcuC4p9r2ngAzGOG0q0rQegukZCPU1J
EGYUw5yis0ISSLJyIHo38rNhUIiDqK38+S7XzTcpawrmOdolDeik9sEsBnuDSpaOw9DhxvBBUKwL
1f7ZFjnQEZFMzPWReGKx5v1eW/YZGD3gOfw+Im+zbC73k/tUD2nOqkqZHE9ESiy3+w+n+XhYnjbQ
Q1AScvV2HCjqLNxpv58rpg+e3LK9PN5/v68uieQl/ov5rTi/XGQ1Cqxlc9nXM43dK5a3K5yd3Lu8
Lbe3YNn+cFhujnmMjqhDpSg3w0Er9zVd41QozSJBoZCL/PcmV20sQsu2PFznMQm08j7yyO1Gyz1N
6JsTmQprLv+UQf7htB/2LQ9fTiJL+MNhubncZnk2eYvrGqkBcyTxIPLAP91uOZ/CAHVXJ95l2bXc
ddm3vLZlX9Lo97VNFNbt5ZL++FrUsAVpihWYKVmUTVGrlEbplda6Qvrfx1XdRXioTMF93Glk5NhV
o25VLdCQEgUoZcQ5lrN92JTnSpwEpa08gh6ehrO8+eTH5oF6wu3x/ul+ct/tzvI88onczrBsyzV5
yw/7imzUYZuqBVCmkFGg/xUIukhFaW1a8pGXjuptO0rRDDO25tC7VUskrKSpCKj+eAh2LbNCiuQI
5iKQAqAf88GjakmSrcz+knFDtbwkvLtRIG8qj1EqJ4ZFgEuWTagTGrEh1lU2nVORAiQ7z3IB5hXT
qoZwlWC95lHuW5rTloxBXrblnZfN5TRD1P151lClTeLlOp4h8e5kyLtOck0urMLr15U7M8hcDgDG
3ERMA1adCNbmH/r94p/2tQn/u9ReO/FCR0mLEWsyCknuw8jN70YeCbQRHnUv4iQwfVMxhogz4Zzc
aUSwf7zx7X5yryJ/6u0MSF1PwwO8HuZbYtH1Ps8eNPY7y6600y4+W2m71RCZ4BEuPqn12B9VoeOV
C91R4Wznse5SoQ4+j+KtMhpUciXcRMLrae6NLvR+U6PASV8c2QKF+NMgBvDLQu4LC+u7mo/aFsfR
fJLNpF50lOiYQiTC2Cqz85LGbk9yLW4JLDHJ7Jk61zoNYqGN7bS3O/sUqhmUZL+HPBKY81MNIng1
xQUSO/GFkZ/vJD7k1J/5wsidnfzu0CnITul5TgO0C75B5nBCRXnttwMaAvlOyDfGN92DCSdx70PY
OHmdZ57kWmjVf65NdkdntCO9kyoNehmpqNBlWr1UVNwCwMICS5Opxht3IilCHwE4jKArn6WyxWLm
tqIK5awtqzbmLQpsArdAjUNUVkFIKxRjmjnyTkBdFJK4FALYXSokIMhoIyhoeMSoDhEwo7dEjObk
tsxQu+2U2/KIXFAG4JalDqbAKEYireX2cvzdjeRJ5HaaKvZOp+J6O+XMyPAWwgev5NnVhmw3Ku08
wznn70TmQsnFGFUkCAzGAWUx6YvWURfH5cIQIy+51khxs9yWd1pu0yoqsucPN19uU9tkl+iz6q8X
mcvcoTVGIUFKHN8ygCBS9/KPx2nuArbGgUnnj//75TZy7f9jn7zJ7VHkXfxo+ANVQ739cKrlpfYj
NW0TBPRavij5bi0v98OmfKGJsrfmx1ZckJaFJi5CyyaEIlLTxaVHa8ncqUewdfLSUsir2XJDuTY6
Kde15T7L4dtpo9TIDx92OkAjhMX3bw8rb/Nv99mM4cETGzubsAhMEMzY5QIDHaf6uCq3YV39eaOP
hxtLpLj/++PvTvrxpu+2b6vvzj3qI786BXGzPPX/dVzedI4KhCbaH+8e459X//mRliedTNrLRLVh
9+4ZyNXlJu9OIY983JY73939dvzd0zHSvdmQUhYrif5ukf7epG+4NStlOshbLPuXOzgmSK5yTr8u
u3yzpcNupRSg5Ko80qUuwUjixMWUEQIY7UmprikwshgnSmizWCSxAC7IVblTHk4p5aSr5ZZyDXiN
hpqDWla8HLY7wVSQx9+djooiBhOaRAjPxKo8fnskuR3X88tcihzWTnAWlrvLtXfnXJ6SPLs8zMf9
BHStBeY5Iryt9Tf5W1l+EXLTDGwCXW6/CxvJIQo68SuUt1Kz0tn4GGwRjXGJH2T2WyhHQEiNiFn8
vXDzNlx7OdFGzliZXIo8rT3FCDluC6WfwdjJ7WxOLBVSIYe8n3VH1ubHADwZcrfk4WXjLsYD5WL1
lfW3xsX2a4kKgijRuU33E8XRHz4X8hQd3JgUwcbSnoMMz1HR9Z8dirHnCP4zJAbzaziZ3vZWoeY0
uJS91kB7JF6dnL4vCznDn6M63JoBlxmlIyZNRRlfJwEDXFF5sw0u5jbk7KRChqaoHS1J+xWLz8qy
xnNjtjtVZRDGd0ersxQzMzZhaptxneB2/mvuKksRchabjdawrWw6sd5ALfl/C3Y5crLpPxbsVAPY
6793dF5/9t/++Pb3Yp28y1/FOs38l4pAzbG1m//yvaOTwthfFk4dcK9r2J5JF0RVHXexcBqC6Qtt
l+MmgFtKav9NdU6zTBjAf7NwwgxGQaHr2EU9G78oNcL3sNqwNUdgn6VBeAvSgr62tk5Ncx5RYQ/v
rMNhhhx5HWcqNRfaQXT+2iS0LnU1OKtZr19RLsCfs4JxZyvElbV6vTVj1G81IA1bg9xYV4gXdIKY
FG38poX9LkTsvu06YXUhOHBWqb70yoywSCOgcHRe68yfth7ZcnhD8wec5xagwRO/lOaun2wCPckY
n+tShhRg1BYhvsKVUMftMy2O6lJbWJaMQNvTMOXvqlaDtTr0zjbWGbszdjpppUUPuxsR6AT1i2V0
b3WqFp8MD796Pl4912+OXof0yegBD0IJRqdtVvch2XarCc3V1gq0H47iBVvfz/01rWft7Ot40tUu
e1CE8kULh42nd+65s3FPqHH6SIweHsmsxhukfuocZxdr89kjfqygJfSlKJqHSJ3u5jIkkLuHlaLn
w8kltxEAF0Gfozo/JsMXizLKiq9Es61gwKyGWXsiIWJYyXvYZCutYBxAJnHzaOPQ+t7Y2CfX8Ah4
7NEm9S8GY+snDwTWlOBwsmZr7DTaiFqW6ruiMnmzy19dp53qQsU43iIbo5q3m0lH3HnmH7YC4b9x
/TXifPs8UDq9gtawtTPTTet+UNtsmyf3FN864YUbN6Y3/HKa4ctoId1S/GAbxBGq/XzYEAIHAjWO
wk0dA2eL8rQhCdMU8R3VCkdnvnacZF5ZpGthjTHXKWAgamzEP/I/mDfJVm9d7GpdRhYcTMiV0arh
Jp6NbtPDXCjrIbmDyBJv3RqtdzoJmn5ibOlxWeuextJDECvRHbrreiPem2KOlRdafyUqwdVcEIiT
Dj2/A3fq9hi4kxKYZJo+lBWqbatoL86zqyfBIWigbdrdL6vu/btKK77nkYkvSs173C2evUpRj538
Uv0UmDCHAncweXv886x6BcE/zJEVcq56OHqw3BvRt6vPBumyBezST3TMdmBiDxGsxvOo0ciCe32O
mRKsc0hMG80kp96MglfPHvq1Vxl8bVsV2DSaS0CVzT5s9Gzra2N/V/MpMufz9mHEhK5XEmKAKiM9
qEZ6tAdLXflN7T7wrKESA4AMhtTaTn0AaDXJP9Fhai5uUeSgdV+MNOyAZObPaZC/qqpCBGmfWgfC
rZvNPJ5HODTnWlOYk4Y1XXGIXeAshvnNjsgDtYJa+aYY0Z02NEjRVdQUmJVhbfj9QVNAHpjIIusI
iTzWaQe7YfZJd7LiLtOpH5OtAGsNI8cenoIBmc29hKaeHcTfFZmtmUEcUzArX9RUu2vpqv+surK4
OKp/EVOyHaUliwhePzwjLSQTUQ+Ljaq0BZwmV0URX3zRrdI/BxVh0cPYIJNtkurkuy3E08k2N7My
pve+lzQHdMn+kTio9M5IIZx2ee+CLWn6jdWSzmI1DSLOvui48ob6xke5u1X6kShOzdL2dU/gEcEn
hCz4/lvbmvELDqd1AeJ63esRxGAi+k4F4ddN0MzIRK/tZPBO6NOEyxA0TxFnF8IV7dsijWNYdf6x
cUx+bnzkiq1hkx7a9t4zxp8UnqznJIhMAldaRmGwrDt4FJbVollU7a+TUpp7N8jO/PfTEjb9eq1o
nrLRxMhRLgyx1oUivnjZlmu5IeFcLv3L2/FJjGl9sS2PL5u3W8qdTu1xJnno3ao8NMKV2zWj9iBP
IW8i9384Y2eI/keiv7rfZJlPFvPeVQtvq/9UJfxQ9ntXbKQ8I+ZdYgr3b6uEywEBXwSRavnrSU4X
5WP98zNQ5FTzY3nyXaXydrd39UqDAFZ+7ul+qZS+O/VSvpSHP77W2/aH1ynvM1L/WY9OXa+X8y63
a+r+ebKCfPfxoW4vcHnpy13k2seby53vXp186HfPdLn77Z7vTi/fAidoWix+S8W57HXSyFKwR0vB
WZ7ElMVlef53T0IeWt6j0jOPZWrVe/4CvwRWr2+XY6R62hBee3JyyC2zYeyihdZ96y4miW1dBAge
0AUD9R3LR6TQxckRZd64TLHQEi7E10XuXQ61ULX3tq+cPuyXm7JGLM+wHL2dpZFT/ndn9EmCjWE+
nbDRoLlSt7FKbwZtJlU6uUqsHE14uT1FKPDCPHI373aCg+yPSfHpdhN5QN7PD5mwjOoA2jny+B9Q
bGCGmYcUluIcf/3kcaeud64SIuNxzNLcE2u1ibwZFy6afUJXN3p2SvAuRYSN7pefaCn/Ckr9qre6
zk+oONcebtk0oZjCGDg/ug2Cl6b/6TQ/+ScXybfTV4KgqelKN/v829Iufe02MISbw/3D5nI7eTc+
jXKV9DmR4k53GEfCA5rGOZoYmCJ1/J6HXk2yTUOZzJtxEprG8MXP7OfC5zIf2U39rv4lq3myZlXB
TDVJFzhMw95giHNyU6qpqqfYyDSQtPnYv9ddQJ6YXDRizS3ABVLl7IODWQS8MR1zNKEoUcWa3CyB
4+17tzgC8QxxLrIYisRbBxNXc7L7FAqZtZufAdohTBEfqSm6VHLhYE7SBx/SqiiNyyr4rUhOu7XU
mOKV4EBgEfj0GuzRfpAGv8nAJkIMK7p6hDd26iuHdGTSac350cQzOYNPt4jGEljHfmaw2RoxQj5d
M06O0xgnJVDwUQ3YTEKBoUDYmDGCxvFo9xVUfVsIZisuZ3xU8fiUAe07hiWi862RmBaWFsT2Q2j7
RxXR3TQjflewAWjm2TEHOrtM+PH6CBejwDzcrIw2YXmGURxCsX/U4bemmlogZ+Y7lQUdIXuq8uea
Z4cMsgrrDpp/Ty2cz4BvdoXTvyP7gAHARPAg7z/a9/404L44VunTYrN0ZLvbT42DSirSXj6HSehm
EsmUkaVnuZ3OOUMDhnmyhSD7EVblu6AgvHqmj4P7SvZtvGzMTssCoDTx8kZmXgeF7ETHMoFnSJ+l
hdCaSrA+9Yc49Nbmbwui/ALK2uiHfVPbpZtwDChoi39Dz8H3r4jIL0G9WKqn77ZtgcZgfoaEXPIy
bGEqvb0c8WYDx/zzbfcEbCMT2A35dZIvT37hMtluuX0O4ivn+kdTQDxkN0q+YLm2LOQ+ANpkK7rG
Z19oIUJRj2D+mJ+UG+7i904YJf2qb5tqI1/0UpKXm3Ih3wO5xtWE4SoNQEtQTWQLQTYP5GLZxH37
ZQhwCgFme2hRR8+kQ/HPdVs1zBFRNOqUtWx5SEMmUl++1WLxYbMQTFoD/510i35wkE6i7SP3Bbpb
7flanFzIb1SzBv1nSwrrVnpc5SJEzbsdfT6vpqr8gwlHJmg6opwBy8iWnnz/lr7ehzZfm+anRgcL
6lumve8se4c9l6/RDNZmwmt2pssD6oaA5k086LSmAktrqDOaRKjytEx+0lZBYPEgwDm5lKdpATgd
XYB1UoHY0WHtxDB3etg7ru+YG713bFrkJiE0AtEjzZcj1J4gil8GifFpAPpoAu0jnywJOvB+RGcp
d3Vb+Hr++hUo6qbPgXnjlSNwT8CDsEISOjEpB/ntoESW7GhBvMgOyu2T/nt/xqmM+GQ+52OeQzbC
ujaKuZGZfhu1wqAClltnRywUJoNKhXrWKlAqtvKq5g3RKcWcGHjeyWZofYjw0fdh99aVHnGsdQpp
KSXooOpDfO26Zl0izIM3DGJrEjfsNOVjlRAxYc6Owu88VSjAmeTpVV23wRyCxxwPCIEJRb5tZj05
hIBJtLI5GjFhjp1o8pLbTAHQ5K/M9FXRfhLbxMhbKy/hUuvZnX/Kc7Vfm5pI1HaFOFSMtWXZ1dEN
Zqqd8mYgNQUkck0zZKBO4z241PpWeKxfBntvMO1d385uFuxOE9/dyMcZZggagAey3NkETo0RiDRT
rW0Z6djAk7FDrmpxdW8GeEGhVii7qNUuZPGBNJX75NE5hrNQN+1LKCCm8xy8+jD1dtDPC2qR32cT
pozeBNo5I24g4nRjngynqOpfLaUhJTSDjQpDi/QFyFFb+cRAaTX7LtEvhVfc19QFtuqM/FL5FTac
NKz6z+AxgFIP7dYPELZi7AtXI1yVQPxTykWuKAEpGupPs+G36EL/nhv12fVRwde30nD6u0gs8aCy
cEyb2D46/T2Y/Hgbh2G3zvlD2cKNImVQVJZtfr3HxP7m9LTO25heVK/6G3CW7kH1G64v4rWFpUhl
Gwd3VQltQCMW2PJZUGTZkDGM6nz+VEz1W0DLj8k23OnZ0Xh77OStDW2kqQndZmIZpru4xSJklA6o
Uq4O8t3JpDyE5i88dgi962ygXcFkMzvJNdeNELgvOz1xRGmmc6ao4V7u18W/rFxbFvJmOO3+uq/c
lmdNojzclxofoHigd7eTq6puJwjm7V+3+8p9WTwco1zFyWn9SNSsI04jBeFRtDitJ1PZNBYBQhl5
z96sJU9T7c8AvZ/iGhC4ATgBI6MooSlYpXyDgFsYQtbkfQ+G7G0uQTrLDOJu7HGmkeAlQqEhWtjl
p6DL9xm50JQsoOuEpFAhTdFXldH7m6Aez0OW1j/8kSSBofS+FhlCM3BciO/6ysEc2A3EI1KTVNRk
pOUwK0+zHv7QYlTthvm1MVwVX8Pg3zthUBMbpWjQoKPpm1NHF8IT7Fed2hdY0arbab3Vf02Uszw+
YMbeIuNOT71f+88VKngEIsSqhw0gkMx3rlVQNlcMFPjkKbl8C/UCG4kPSjgtglXZRNaxnQdrKw82
hEiOXfKt8eBhdDMpuXFAnAThJFd5Vt41vuqRhUUvKoZ7i7owKBMernWVL2FsZs9DWesny/STbTaV
HUIoxvWFit5o9OYvlTY6uzy3ukPVePPbUAJjFy9yagdlXTSRcSmbSntg9sMPgvH6g2sDY2omsB2+
WvuPDj6WM6HIRCuLl0Imy4Zw8+Qz1v5574ytRq5RF362fAqO4ll1U4jZMLb18+Ck7qOVuGiK5bsT
hC1hrZHx0AcTGaLGFNxOOTnmoR8t/W3K4xaGJfmvSdMOXzKk7fKeIf1osnkM49RYTvLc9eNXuV9N
IwylgT/e61Nm3M12O6xN8VBaiDMsVatXKoP0KceadGPFDr5Zw+0DhqdqbqO6sY/9oHYvUTI/yRMO
pZUBJXLbaziV9pU+OBli4lVbeAN1qIVMC5N0SwctOWlWPN4+QLU5e6E+fMXV2u7IUfcPJC4Aw9HT
izzrLCSt8ivWkax9L792/8PeeexIrmzn+lUEzSnQm4EmZHpX3vWEqGpD7z2f/n6M3Gdnq3XOhTQX
UCAimCQrkwyGWes34qp6JUPjLdRHXZ6iIyoGqBkvXz8HyY+JQvEaFaanILi1mapSB/1dOA8Yg3X4
aGj597zTD3Ak1bfRnqsNC+XgEMT1+BCMErZXyxFdkO8NU4rfpUiPkVytkb6nQ3poML3hHcyK72C6
t74RTe9dBL8OpUZkw5boqFKYO0ejoYnrZBO0Bj0NP5htqes4QDRccfzmfmrhx4vrGNjNxIPUf6QG
kTAsq7LjqOXhPcRKYL/LfyKJtsKn2P9o8CpfQ/wckDhUlDvCxLgWLd+2xpunKab2WzCpPG6ycKBH
s+pO9kP0c5ZrmHBustawv82V5azGUolPeUEcOg3n/npE1wf42szNp90Y2ipO9fYEL0q+GD4eceK/
jPQBqPN+poU9rvJR0k4IMJQXq6mN6yUc9DgaLT2JA+Syg73S1tG5bS3nzBDhX4+y8DGLJ+urh1PJ
mG41Z3SyZpqgEhPCb9Lv6V9fqFDC1agP2lnThwIlGoxwk3pQvohrXr9PJdteJ0nhxZdq/xRFkCsr
7KK+MtQglh+tzBiX5QxtcHBriLB+KK8Qu1E/e6y2lgOaacRESq70S6tM5UlHhWjVBq18KToeT4+5
L6H7+gdTckKRQys/WkFYMrbNzS6b8/5xtiU0pBSz+oEIu5uanf5ZadCIUnx1LxXtE6qQbCM2HEmv
Uhs8Xq/mhE9IkRmvvpSSOdXM5Ggh4XihMSF6Fdr+p83DEocmGkZFWRdVj0ah97si8VOUCgoDTicJ
DXFIXoyoQqj1p24NIE+Sqr6oij4cE6NBwhlC1JucVvfiUN4e+Mx1+0poJdm0vBKHarbDuwGBX2Y+
6AppOFrpyy/WWNS6ZmtKDwrKkzsmT9J2NrX4yQoISeew8H9ktErZ6SXy+nq+CvBMboJLaI36sQ3s
EcQRr5c+6+hXcHtM1X7t5Tp61ZsW+aVghJSNfj+MPImcu14uM6M3ceTc+WgIAz9+GP3e2Q1Tm6zb
vj6OXdU9DRaiRuKwCaZFgYrHNykum1WPeMIZ1YPwNHaYVnW+Fb7PXXIWv8UpnXe577QXK5R6CKJ2
e0hkWb5TLKBPEWGb70p/FjeoYiXnAlmuH/pmSPZR2E/bNgmMJxRHAAEtN8Y3ca4iXfXNl+mrYcUP
Z0uVipMPrgvNtqZ9VzLlKA4lUvcZhTnjZIZkNIYn2NhJY4G2l2M/mDOc8bBEN7XDdUZ1aukjgTy9
GtqiOeWGEl6MOIEylaXtV2Y/YEhmfB+RjPF6x5LutExWD2Wlh4vkaPdWD9NZXCts5V8wAeNn8gvW
thm7EVEohm4rAPTFtza+95GDMIqvvMNFxBXdDMdjPOfBHW4jMlFEvo/YiGoXONLFlmlMytI1idOW
88URWvB/ufGf/5PcuAZVFRLJv86NPy3Os/+2+kyK9r9kyP868a8MuYPkMeakSCc4Gusqc7GSHX42
7X/+u6TIJM9NnXmZ4Sxslt81j43/IFeOggX+uAr5bI28+l90Fl39Dx3xalLuKCEjSsdZ/xvNY81a
+Cq/majKDtdQZVlRTKwRESpfEuq/mag6cpO3vl9JR0bJRZEMFZHcxiiyU83GG5sEpCZmPlLTvNuG
j4vN5BMla97nTLpPJ9/y4gpiZzxgIdKb1kbtZyRYdlOynlJ9ITQP9zDJMcidcVxBQay2O1Lk5J01
fCclHVPKYjF8V2J7OzoIDmGjCjA1e0S7611DnSZAARDiRH4Jx3xbVfa9QtLExc7B2Gu1suhmkL5V
nA+5tp4cp3iJ5/ky6ON3u8wDlzTrpsumI8lFAj/jzkly/CmVDg4+WgsMVoSvkseijb60eA68eZeX
EgrHcvOYGPT1ahVZOE/BwmyNgmRzuk7V0Tgp/TLfjVZ2BscSdfZf4KW3sj4eo2KTl7y9TXePzgHq
JGSB+xFOsY9ve8jBURqVbqvrLx1SA0OXvEpWoOFHwm82MPZOhuYBM/rCTToWC06gfp8Vfc2sFgOr
Sn2s0uSArvYTCjX48JUA9mNS4nYtfWuN/rms8s921fdttmpQKFRiEiRM3FiOFTN2pPWLIsNdlQds
xqHsGl0fA6ccCP+aZ8myWibsr3Lcn3HA6pBKQv4JUE6acBcaiSC0kvf3ZSoVHsIkBKmjcJfIezMu
H9t8RPlNtREWTU5zDCPHHmDnS2r0WU1hjxtqBCbCTn4U6T1d9h2ut0/4Q2xMrrFJuhKtIrKpqwFl
WVVDgTNYMrWxJF1guWReZIxfdZaccGSFF5+mEWmdR4y8S/O7PJrnoUyHQ8tNmMpifJzGfBdPPV5b
X3YSHRkWZOTu/GdMPe9DnrUKVms7RD30/oTAw1hZe0VHL1ZCUaVWJmsFNO2l0wZ7F9btOSnV8lha
PX5tOlJGabdTZlw6egtVDvKim4aHCUMxoSnHyluGsjdeHw2re2ydCNTEADW8Uh8fGkiPO8wYLlqv
lK5m+aYX9vl7ZpfvBE8mN5dfcYd6K5MyxSlM78HBKq9Jnn+f+rPs5GeV6JKd2FBm9FldxI06dxo3
ZVs8wdt5nJG4hyYcuRPmJjWhpcbMOo+Q371pNBc1v1hSEK2UyHicLWYkKNIYM0t0Q6u7NS5lrlbA
8x0H7BXJHeFz9o9NY7IoKnJ+YmajwtAkSc4LPUzvjo0xkIKpkd3+7BJtBIuM+MicwoWbquylLHlE
KvxK9BY9ZdY/Ks3pgVovcTsLa+ASdTU0xR/Sttd3ASl30hvaj6qv4xXKeSsHI1rfaPNNLefyQVug
48OCGhel2z6JgGCBGOIShxKbbglOiVKzlJbOeD3q9vtfHwJfpPVkxFo6/VaW5tJYZR1hs+tnv10u
Q8BFL+UWyDCY/HFoUSVD01zUoC23GvywGLVFtUBdavRNnk5mWYtQDoHwBlgbig3fLdlEb6GTq3oH
2XaDrkG4y/LQI17BYB0XCskc+OSH0inaQzAvFrdLadDK+2mClHrbJfaTtrhEY2RtbsdHy0nisImx
ZDUbmJGLvKBIQZbavMVEWN3WoNz/ygnLS2JYHCI2eeCjryhvb3vEmeIogiycFcG6pXNTDmLf9Uqt
uJ7YgU7yY+D09cauad1GXzw1ZJM3CdCR54H5/jRtyyGJPxGjtFIVUdnA1j6G4sWfO8V1qsjeVoVV
3SuNj05ByyQ1QzGxq1ocXfrieZim+typoQqqPL+I4H/XAr+qyzzak8DKe3TXw2D+HMMe6R0gSnMS
gdUqN1oG7mas4suc+fppnPrnDB/udd4XputbM9KXcwoGy1IxJg2Kl4YFg2dp8kkqy27dxqW1TiNW
bCEah/P7qDgI7k6wr/z5nbyO2xnSx7yEWuYlYjCOcXspkmafqDLUIpZqVaNYOynXWI5MxZc+orfa
Yia5CxGyeyHh6GWmlezaSDLXJfiqvWQHH9XU/czDrnk0Zb+4J3ztaTZxUqntnue8iw5zkd93/ogz
9dgWb+a4REbCR7SnUL9rzHpdhiZ+4Zb83rchZNSgsg+Jw4DboO4XIgc2sgAJH2paF/oOEOQRjFvQ
DTDUp7zDHgWxWEQNXF7jkrVTgJCAPlbh1lR9ItW8Z/GSygrrpsp3om73Xqz1zp4IogxwZeEFic0c
+Xd9jwQbs4nsMEYysbq2FdLleqe5ZQ/Y4MousCwk7NP4YI6L9IyIngPrNyFNOHi6Llh9sfGXHHrs
LI3xVp9KWd2W3bQNR0xdPHURixcbHCFx3vzNo25sQpYIUr4vF5an0C0VipyiJPbdqtZcvkqsoJFl
4hoCmD8JUilcp3XEXGGnpJbvRpICqQJa50Evi9iLVA07X6JAM9ixxi2x594LEorYGIpmQ8G7UZs0
4800e3st8jcGswJV7/O9UgXtYV42Qov0VgV6l3l+YPVeJsjFEEWaw7UYLgoGoi7BBF3HCRanwQxT
mACJYPjSIkm4I7qBd1E6WdNumO0rNQhXb9t1YmxFxXOds6VzFFkyo8zMbWU6G/GUwxghu0Itr/na
21MWScRr4mRBB4sP0ilB8ZE0p8geFkscVmxEQ7hVRWmuuslrsfS+PneRUBSbaEmdiLZQZhazF79m
ZZdBYRXPXlcWKp0oYoNFMZCadz9vALdZuCjK0ZcgE2FZo6+SIMfgStzW5ZYJYdfW0pI1TjhoP/29
T9zvIG6UrTFiogZB9DebwZvt3+0DsW82P6oibvf2jUt0s0QEF7kgMmywVIvl4m1za4O3hmjhfSTz
Ym17QYMJUvsuyYt5cxPQFWlOlnqkacROjCpL+qfqp8juXp/d9R2VC/gToghpma4tIcS5ZD3F87GE
4/c/e4YaaMR4AHggnk0v3tnrm3stG3H53YpVEh/L07k9IvHE/thn5QuNLs0TnB54hcXbeyXKiGcn
6uITVQp9yPDyq4IB5l8vr0A4iHqDLB6jT29le6Z9C6KStOCV5bW8SiKRL16q2z7omWS7VH07Lo4a
ja8xj8ZFyGrGbbOI5wodW/HZ9YBlXxG0qEEbHTBO8udXFpz1d+mPfRLQ35XE3N3V7cUrIWLlsLHS
KHDHcK6PDmTaP0hMuRMq69mpv4lHiCHJX7rIoprpPn2aeKJllJu7Jpaur6B4JYsmDGEbBApzFyLO
6y4BknHlV4pHOF+coYqvTxaANpqvc+wj3s3baDY6a7AmDVG5WarCzV2cVGrKQx5n9UY86LwyMQu8
5fp9kVipK5/G2yWsQIQuwC3j/1u9sU2k4FKZiaegX92oUL+xpbK+RbitjTdXetzSR4vUt6iKktiI
flvsW1KKfl45YKf/wQS9cvpEAvxa5PofuROEOL2S3b5mcpauxpySIttd80qjNi4/TGSb1KBGYHY5
YlSYH+1u+aFbNkocGRDinnCblr56TMLDLx9481ak6fqFlnXL2v3Lfdd03m8Hkqqki1rSfX9cYmSt
skZG+ZfYn4o0IInho2GAewlup/2zc//Yl4ToA8+Ed9FV+kdeUU6tT2sATSOOLYABmQ2GMkrd/lCG
ZTjKF2kJHYTJdUN0tzrc9g3x8rKpsrTBat3ajkNKWq7D5dxc+JXitGBauLniFHGy2PnHZUT1t3Mw
k18bsXYCSp2vw1p7U0KIpuKo6+Wux/blCKXG5m4oGsra4nOxMZfve/20x6FHzmgokl7STYg87zXl
24bVsG/Mclr3XZHXu36h7JqS1aD8YzMtyPPtvAzuwmRlFIN7KfAnbaEkh/mpWGYJ0qJ7LgQhAuGW
G/jZey3jfi68YqYQ+p1dDqdqQQz5pYpMThb5+WmS/Nr9gy0jqrboeQV7Jnawpx8X2SUhgXHdiG5b
FMtWYyC2F7sXG6W5Qet+ZHpJJHLpOuRlYy0QGFH9S/cpf7EtLSNZaxUroXPRy0HObcMgbvktYpf4
QWITxIq57bN02zrGWO6a0KIzXWYJ0TI02k4ZukK+RCghSQwMLPUWVXIw/4nXjfnkhcB+mCss4j+C
cSRKTZuFh46GuIBKDBAsxjDrCJ4iUt4sG1FCKX2lR00H7ZCuV9gHiVKNClGtkF+9WiEtQBYwKDTB
q0jPUkfEgaCSKgPdM2QEvpb+wVpQMZlq6PSS/nvb4yvo4StUXK2DriXZCA6hBJtdw9A1Xn6nvahA
iVLFD9vEc3eOheWuevYXONFNAsrsMHjMfQNHxaBsoYvL/G55mVBgMa/IXhVKIJk6P1vFC415CKVN
uOBbyPwGMkFn3sZJCu4ro0DL9m+JFUBrLMCvzkMCTaT7p8oJ5r0Q5pCJZ02eKApZLtgV0zbv4p1Q
SBG2Q6LEM2JcuO2U+1BadXWFyOjyI26bzI6tLeolm9suoU3WBvkC+IKUUupGDa1XehBXE5pLonTb
BMvUv1WaNyRIbOyEF+SVGLtE0RwzbrweI/9Y98au1VmMHf0+6HYk34C8AvEUm0o0NQNX+Dgdd7Kg
oIsPpAI6tN1WuNXyaERrs51s8W9e6oawcg5brePhap9qrx7zLJiYDCwzOLGJiBHKsPaDXwT7KqL2
qgzLDEOKOa+ifbUocznBMB5kWUe681bPggoZXyCFQplLKJYVyK1lroKSeMbUc4GARBFfziA3uYgC
+A5qtoHPRlT/274Y0LkzIBY4nHo1L+7QjB4unV+jkaCumdcQKEKPykl0fzNnKJyTyXnq7TnGA8C3
NqFqmp7tFPnWyrOFnJlVm0meEXqR7fleyR4nObd2uoMiV1k9lc2Me+xYPM+67+9IwCPnppkfCIWH
p6EKvbqY5XvILwW2trvSt89Mt+NzN8maIGAo8cIgCsL1oEztOlIgpdjaPQra8is+dgmWjWW+anrr
MR5JoQ4W3IFeRlYwIVA5xr2/AxDxkPhTRBLeao/l0J96zfR3A5L5UjEY0D3kcTXj1dJZLD+mJq5g
G4SIZwyozDtjo+31Jr3kYBTW2DLkmIjRos3K7PZt1+2cIEI2vTKMS2DNpxjTKULB09uA/pM3WANk
KQv92SVxs8HND0VTdbgjslUd61hDqHIpdUn1s9Ey9H2rpjxpoZjkwm1NpDFcBcQ5PfyEJmQowd3k
RqVgXYxpgORjUmakenRJ04zAJ6vxTRZ7c6rj9aHpxQ6CDxqpdX2Ze+uO7mx41rrI3kwq1CQcPsjU
5fKwDRC3R+kRCDgQNsIgAWIAsVx5NcLWE9btJ0hNsteXXb/SdDX2yiIqVpJtnzXYQhurUnAvJjaj
I0xJqPDBKKXn1NHarW0h/9gSSM207js56qPmqBAjJ0STAKi5esfGb8NspY3OWvf7H8UikI19vD0P
Jc5A2rORZ+PZL/H5QOD/ZcRie13FSByNi+ZCGc72Ou66bwXiqKC/FEhWRNanWP4yG4K4ef+jDND4
K2eZCL+zm0cwoJrZnfNGx9NAA+dUazKR4DR+rDAV2WpV2G78RkMeyhjlh0ZnsBzydDXLuYrcM3rZ
NiMFJFGcQVpwMKkDhoQguDdWk7E1gGHqEvg9ywhKFwcPDd+KYj4FU0Celan/RpuyYV/O6uRlIxZE
Q/SjT3ct/gpasgSkpfgnsi2h2zHt82Q0HvAlxjt7IeJomhQTauIfl2gzuOlEcm+UyglVAcsgGF3Y
q7YjmRHZ1c/WWOabGmiPhAUmanvFqktAXddqwGiOJiwRiGwbaS2w3VwBf+A4K61IocxEiHWBUlmN
NFAvb+w75GKPILCTU2W3Ozkts32SVF/lSLKkULT/8yr9t/9Z9k43VZif/zp799J+hr/zWrXrCf/g
tQqlORmtFdkkO/ZfnEoXyqspq45B/s4hzUq+7Deaq0IfbWNESjKNBOLfWTuhTyfL2pJfM+C/qsb/
JmunGrb2R9bO1iG40t/IJt2DY2p/0FyLqojCYrKns7kos6XCw0VMiH4rkitA+6xfpFGuxT8P0PE6
gt3ZbYYGATGvsOb7KDRsNMyKdptbHXHKwXntC2PYdIXOW1dF23yS7kH/DLu6s0/gD7DtRD9lLSnz
r7GQonsYGLUHOiEiz53Em6KWTE/SeY/MMSCmWavTNraCC1jtjilT/MEk6p30n4Xk5xAhh8MgkAzj
Vs26aoNpnO45OlhgFN4TYvV4kzUCES1+iZ05jLGiCK3Fnp9EUc/mtD/aczGser9t/vKaFB+JaeP1
Vvx2GfHRb3fpNrmUTXsbNbAdujjs5bWYeqPRbcKbX2bhfjekG10Pn8WMSuwSGzEtuk3W/9inDy3L
frHzOosSxetkXpwp6uL0W1Xsu/0bXIm4hqj/t+L//7+LC92uywLR2E9RPe6JY7HCENIfS6lfNmLf
7YNmwdneqqIUGMsCTBRvp9wuI04RVZKkoSdHTAX+2cGkuZGV+fOK173idCNY4kGiiOEVLI/w+mX/
+E63/yeu9ce/EtVwaRQSQdfV7Vy6X4Jroo6yn+qRxvVxFFiUmvKbztkgkkdCZ0zkiswMzSEMOrZX
YbLr4Uus/HbI9Rri6OtBf6esRPW3j69aZSKRdS2Kk24Karfqv/5YXPO3bxm0fuCGC8bSdYTixhIO
YlLy1zesxLLUGaRyVbdkta91AJR/HRQvh4sqyzpMTx/FqWKH+EhUgSgiBibq6XK8KN3OROCe5c7t
HHuRYekyiOB1CGBm0bFssTmiMd+KQtgy+1v9cgSFuyqxTHCHRXzNUBINZBEY/0GCspvoD5lhGPsb
wTJHINKaemljtdK0m6PRK8WaSxh7XovKgi02uLkJUAJ4Hdei2Is1y1GPg3AramIjThTH3aq/XVLs
FB+LA2/niX2+mvReEecYyAQzadw+K776qQpXs4+6I/aQLOshYWLaATo1bRfxDoKEy0YTCmfwsQiH
CGsOJatLzCBqWF3dOBwGiMoHnYTyLp/lVTJVl1mvngsjnWA/YLNyjeyZaBtkDYymhcRi/81cEdXb
vnzx/yCTQsJ+uR9zDTzDy6qYjp1ADcr92BZbiklmvNK2QchiCkz7eEhNpdqADH+OshEzJzto5IPf
+8+OaTw0eM55ZY2SCYLpmhsNVbQS1QwQv97yK9S+i71pxJYjVgfisJGtFOTA4w5kAotnEUm06srB
LRMce0RgR+leDa3/RJRawc8qqI4RCuBH/CMSz3FIYGXYN21GZX7yU9szyb3uqsXAW8RxjSUIJEqN
jYOwpZInFwHZRcXEMJE1uxGLmnKhRYoo7W1n1Mt32hDOmxttTWRMblVRqifsZhbC1C3SnizhfQtT
W5hcExN7U5Yhpd1VqDdszdosV1K5KJJNGRoSZgB5XsL5M6+7e5xNh2tD1JYnd2t+oiT2VWmNFluv
g9m38BEs0OgGvdMcyokAjSE4yre6KFUq6BRkeeppZ2vpSrL68ZCU1vKEtZIOLw9xmBF1hNBHyJvw
bYnHsEjSrRa+j0+6kJXo7HY2/tWejA3v4Vok5eB0jboP53njo4V+CPAadIMSz7sAWAeGrg6cS8Qv
xKbq9vpAdMDEJODQ1o19wB4MJ2Mb1zM8UImD4SgAVjXYSAm0sTVZNtTeaxYKEFSmhybeTE+4xWnh
vnkav6FM3fmuXZAq8ObXdCf9KsJtoK0quH4qHGcv+RERHbmP+m0ZvHcZ14L+spu69/V3rbxUJPyb
nYr0ebjuR9VbWz2mzA3SGCHc6B1+etF8CeR7Bf9A/Ufnf/aonWceC37N8cAYppgWvQ7oP5A8DJFN
x94FMc6DjR2LvcM2HuxDDJy8eA+nfTb/VAEdGwBuwwO2Hkaw7010OciFufjz9Ha/GfQXU2eBtte0
Yx+8WT/B0E/Gi+GsIePXyq6Oz4WJD/22Sk9+uLZxJQTmlJzy8FzL+1IGGornJT6aeCdsZxA4HVgG
bdtwO1UJP7olhbFLQUVj7OaQf/ZIXkq/xrJxLRUTs+69HlfKvOaKfnlHRCTLN3j+Sd1psh/zdDt0
b5nUYF1+X7Y/TDwOD/bRSlYVS6N+i2hRPKF0hEnEPpQMjGB3gCjajDzYo7VAMDxfvgT9wbR3DalN
e6d9DgEuQ8UWLcEy2avJKQM4VSGQcYFYiHl3yP3VniPtlQBcdj9BS8VTz9nKhdv+UiFJvtevtgRt
cqf9ivFPZb52p5yzZiWlO99Ym+E68t3C2aaz17/GRxbGw92CinnBL2ql2Wv8jxJ/U5AvaveTuR+1
LYwCiEBG/RP9IpwkguKM45cSIW6yMeeTrX7FM1NquskOzb6T7DwU0qowtzZ2kzOogvukw3bj0M+8
F9gX4+0WJ7+KAJTtOaAdHdHM537HM6bwW7SGUxPWEHA1lp30YRLNdAwPZYC4/drkAfYY2ByNX7yz
uvEjnNcAXCt1BVxW+VXUD3nC8tfT5OWGcZ8kQoAYCdA6VWuHt1gsrTOsiyvP7KG7eu23ojsC0orG
TZFvptaTwEk4Xh6fo26dOyjY4O97lNudMq7kU/loYK6rPzvpYZZ3erhq9hkp0nqF3Z9VHNN5jahM
jYDIAEwMZy00QghBnGZgTevx2/gS1m4Mv3SdGg+tuidACnb7ZLSbKd6MW35mYAY4+u26FlcjnDhc
5Wf8zZT4qriZNlsgYYP6OGQny9zIzyr5JgQx8nNk3UXviL+DbjH7g2IyA/eyDwcmBa9CsM0WvRR4
WtHjPOJRrRfA+e/rmNxw6eHDo+gbvXNJ9KTZahiOKoQNck6KW2N/jbvc5AEU6zq3lU5xjYUMQAod
x9rnzr5rU8Rddri7zfjF/igz13nBfMFYaxd4XWSULcZmh6DhgbRmqW+GD/Q0TGsbg2nMN2W2ZVlU
vC88BjpOgGDmSq5WXAVvoxhxsHTFPb/QmK2zc9GO2TbfFc1aajeM40AmIfW4DTdMQ/nA45tEEtCt
dd++sHDC3Ks8du+G9l51Oytdt7vuUf3ha+uk3vHVgPCVYLcxVanLLd/Jb7Z2dlKRAsGXwAteyrfG
gL271Zwj/pQd4f5NoT6hA9TCL6ArVohlDidT3oRfXXSZnVXX7aXPdDGqaWWisNsmuvSuU6uuBRbi
JX/LzqQU7vRnad3OjyE27SAhq2+adhf6q64gbkNSVlkjk9lXWw1jnvEk6ed6kStxM+ybik1lg3s5
OukDvOkx8bIHgrGKjlQ0wB+s43btvfMG0sn5Xrxax1TfjTuYVE84+MIoCR7mYwLnTFmPb06DMdJW
zldDsu5tN+Ndllbxu4w42byOoHABZG+wxEARNPKcEFd3F0Baxdt3Itxm4O81P+szpPeHgUVp84lp
V1szMHjA8TWDh+xxuBHDwvSm2dWLp+cufJ7mgw3LBDe2KD506doyid9jKPNrmD56RJNYT7pR+JYB
o8OvTg3u+sUBmoq80TAwS7ep/SjjX4HLhA/ZZtfTs0SHUl5F1edQnhTp2GCYShieoRDuHqrN+CDY
LgwxwIeYHeLMkmK9+sP+5Fvehe+RfuTqyZEFTajBsnYT0w2fTa/aDo8FUD51NbfrPHbTDmbtNl1h
W0RIrP1SLLfYhvU26VbPiBiZnnlQPdybN5bHq/7dIGT5Vk4r8z5Z13v9QUs28wYQ33G6B4ykffN3
bexhDG+taWm4Gg+e/KOkO3gNnuPIk5+syxCv+eYKJmpu+DY6K4LYDjy6F/3e/lHuMI49/6zfMJRG
HBh0KqAvREpyT6LFUiFm7LWu8disRs/fZR731IUW6oYb4/G7+7Ncd9+bjbnahxia3muXfKfeT3QK
TABe9GF5Y/K3+A1nTMKs9Zvx2PsQGd1Mh4Gz9p/NEi4ykM8zh+IO1fR7kLPJVitW/r1vrXv1BSCq
HSOG7AFmMjLXwHl69MKVwxSqgAq+CYb1Hs5CBuSr9YpvzRaf6fUIjw3nd8DFaP25uY86Z72Z1tFB
X/UeyS40+mp90+cX8I7YPyqrL8etACVjOd1h/va2x0Vv+ObjO3Sa1sHOQmbhIn0HPwH3InKbTxQb
1kBuHoxd9iC/BIcEP0yGBDczPT++EBItXoptzLfaRg/2h8TKkB73LUvWuNrOXxbfeg0uNsYyt9gX
HiutENZF4LEvcnHHeWgAIrQuUGHjDVtU2hk75BflWQ28/kl9bS75Kt/098ZpDN3+HmslT1vR2DfE
3XVummecYCZd+vt672+/IRIxn+ZTddE2cIaDHQzJkxOuz7ze2czLRhWdoRoZK8YMdzMzQZjyJ45A
ZsplpXMyNuFHuzd6fjgk24N/+NZ8jqfsgiQQqhNbZh8nPM9PIQTwTcN9TDxpna4cN3M7Nz4DwXM5
ZAV/aeNsVC++b/em7ZXPyaV8lt6jx3HVfcbPjhs/W678q3pFmWJvuHgkgmb7CN5MxLxWzjPCciZm
8fGKbda69UrZMGq80ZPRdLjDKMelJDs8WizRafrw4X5+rE9w8Mp9cpF2xso6Gc/oca18L98697kH
oOQD8pKEzdDZrL35o/NUD/Najx5K9sjxmB+StgNYz+DykfGrtsGWSck+PdIcXuPn9jT8Si72tj9V
nymzntmz3uVf79klesQS9Vf4kf/IdjJ3gj7GOBpH3K8kb8ab4Cl/Ioqvepvum/wSPZgIodG3uA0v
VeQ+yz/x3JLgC3vTi+I2o/vsfHXfWpUnmxyrB4AXn/pL/TFd6AjpIPXP+iP+rnvDBcvW8Sk5Jkf1
BVWo++pBf0nW6GC68lY9s/VgAfAPvkpc3bcoeXr5ilihcbJ2pgfe8H1pdDvpbcRYAag4a9rWrb4t
DrfnCOLs8k2yB2WX3zEkHqqftNXiBYjxfj7Gm+ZlPgb0Me1bkayLM6NT8lO0+/YtvgtDl7+Rt2g1
HjOeV7zC5BK7Ng0BPGDuyIjlHu9z9LPF8/SNz3iZog6v56PNGoVbo7ucht6ViYsVY8bX/BU/SVhc
J54/4Ku3UWQkgLfokbU2r4n0JZ/pl03P2Ix73Id4W+7NQ7Ab9yMPZLqMP+qPihWoq21o7/nzwJT8
e2C6k1e8SnfzBjjwDsXrLlZ25B3k10F7T7byPthH+3HNWNxXm3mtHaSzdm6LaG09Zj9xBDYa3Kp+
YHAPaDYDp+CM98kbvqnA+8KH6VHeWnfzqZseknN9ZEphjAnvivxReM663/n3P6OHgVsNuhF1m3k1
MFU+xHfRw/w2ig5Q9BL+gjUEne42L8VPOBdLzsw1vvAz5a/N3YL+g2HwazibdASv7T5fjXuFpdpn
e1cdnC94BpLkDY9O4tmflOoPqLen/s4Erk5G5xTgL//Yt16HhEHl9k/Wm/xS3+ElmQBvfljmB9+U
r+obXxH5CNy4q5/9dJrfGBD7r5nHiMZIvnTGdGxMEYZzQ7c0rRHWrt3pMK2/+h0zPNaaj+iwrQI3
oK8IvWBd39GXMkx+m7PzMG2bl/SOLi+9G87c12RH+n8tHbvAVe7UQ8gbyhTIU77Je5wpzZOztve8
+JiiOF65xkxvh8P3ytw6d/IWFuOuRTn9OXirN+VqOkBLhijRvAa7r3BVro0tqEh/Nz6Yp97FhMyL
7/jeY7VW6CRlb9ywGnurGHG+rB/zB/xg44fyYdzZjN3xxrnkb+XR3LfHEJe9R1ing7Xu4jVDmnrP
dJA4DI32ZdxpdM/1fvDqlXRUnoBhb5mhcuXtPdZWj8wphp/IuFXfgkN/LLZAM3729BO7bNd4lafs
4k38FD0kD/+PvTNrbpRZs/VfOdH3fAEJJHDRFy2hybY8l8v2DeFylZnnIYFffx7wF9t1KvbeHX2u
OypKIckakARJ5vuu9SzCQvfqHqvu1viO1Z+jdURb/W3gyLzjmA2eqC3yA1q/TOAP8U5/wqX9Vt02
j+l9ft1dFYyCzrt3Ez06D8ZNQ9bgKbiQh/zavYMW5ScvPxJfux8vBw5n87j8k+MmUkAkt/JJvGW3
mr1LwAFmx7rdEHOoPes4MeNNyhRqS/DosxudOdPoT21whZOZefGFvEh38YGUnOrEeuEOn8Y100z2
WvHNI2QQE+SmVKfxMbywTt7sF3Cc3d3s/MLPjJvpLpUTv+Lc+c5j90iXL7yQ7Ed4Lx/Le+87G/Ej
PDDBT5Jhv4rv0oGJFZxSk7UR66O14vaHIPbzvjbYmAt5ZC06raLAL83geu2zGuUaPeK95I5VCGXc
Ver5KdRdNBpfN9dr4SLyFcq0tmspat0eV89g3CEhAPL5kKqZBK4ltzdQ1YkEFcAaLa4YxVxwiC9b
7XWgmGPM2DPJa6mB+h3R94YXLkf1oqgDpXo0HDLYdT28EdTkD/BIWAAvFyxdpK7J00q3WQWf67W2
NZvjTFjOqvr7VHmugk8KQJA51qtpp8ecBRTD5RJlU0RAUmOXCqb7LXSbfDeHJhWSorgv55r4l5VQ
Myf0kybijhqL2uAapWAsd41L0kMUAY/ppvSH0UmqL4I0s4gZdTWGNKhGUFIxhQhs8Gcs8kyDajRE
VLXoCOiJDjkcyNimo2N+GOfyWpgmA26t3VCjPTYAWBg42SYzNGFClt/HAcI/2e75dtU2ds7SHlmv
9qOkpBGTNJ+vJd21xrvWdddrcL9o1qma3NwgzA9fTJ9V4IqI4G/Ez/qHSuvjYxOF+xDXDCWVRU+1
Mn6GVWy13Fzv04kq3w6KFdhaB10vKk2rxW69KoPgrutRSKx12c9arVhY1DjfuAR6pR3R+VUbfaGa
jUtlePrHNXtBm633rRd/3Fwftz4tXeFoxCa8Gi54Hdn+SvX2lz66W3qrDAALWU2DeLXpgK0ZC3WN
iPJPdPgXt7s2zPGQgGvLg5PqQ+htPRy3eiG6VUtXalwUjOu1FPDbvBDgknkEGSELBGwLZi4n+HZA
Utjf9HVj7IeFrjMLBHI1VXUkd/LJEW5/+ry1/oEUMsePQ2r2v925Pu/z9np1GHde4VSX5kzN1WbA
/3fY9vVvKwZ+BXh/3VyvrRc1ur2xHrLDFy1+vf8T/m72DbCurz9JVdy5vdPty9oxt4MeG9th0u1z
7NEF3Yh2SqkyDEtiruTrXeTYS3yAZsEP9IzxpVyIgrjMT19/W6+tjHN3BT6uTzDlkn+z/mm9qFeE
IfKdclMuJK/1QeuTqF6DPfxKC/hMIfh8qa97P2+vT1ifur4oiaechterX6/3+cj1zq+nfz3n8+X/
fPi48B+bZnj44ynrG6qFHKkWhuTXy3w97s8t++32P92yr7euF9KlAHn5+ZT1JX/b+t8+3efV9Zmf
+Q3r1d/e6fPqeu/nB/QWQqdcWZ3L77duyb/8TtZ3/iTWry/x2zt/fc4/Psw/34Kvt5hf5876Rpvu
pV26gyuRfRUprhd/3PfHzX/2kN+i475exlibVl8PX699vdX6suUqWf96zNef/9l9f77N+hJ/vOzn
Yxxzvu/ot+1X1aW7BuyEyVQe6jaBxEVfcyXer3/946azdji/ZL+fYt/14b/pfktqTWBu+sM/e4n1
FdeLr5f5fJfl2/7cmn/5vD827F++zPq4r3daX+/rvnHpgq2Cmv+NwfxvqPoOrv1/Jz3alkXx672L
3/vudwXS59P+FiA5xl+OizNfgkeTpkAw9A9sgGP+5QjbQUzkuBaCQklA5W8CJFIpTdgAllioAb9h
A/S/PJe2qwuFwDGE6xn/EwGS6xAT8Ds1wEJTjrJQF7ANHFvXxR8pmLaYpCfLeDiCmqfIRVWqD+sr
K3bibUS3fWt33XOnfWCWvXf1AYB+uZQZoYpt00RiBnZpQcVay+zEZcVSWjd65z66JNNehAXo6qH+
GPuMpFqLjpQm4bJnxOHhq9MxgjvJ4G2JtaCWHuLMdIZg3GSlhTSJLMhCIsIvZmyWRCVPxnxtRNod
rLx4W5nOG5qkb44n7iCj63RfFCgS/L/OLXrtQHW+qFjQ1eD9QoONbPL8Sql9YBpviVFU2wm+qD5+
CxDsbkVs3XnT/ZB5j42yfW0uHhv8HFEjr6Wd/OiVdwOF58yJ5mrs0FPozXXKRHpbdZyY+16iux6a
5zmqHsF1U3+sX9qsOUz6uGt1eDkQt54sM7rtnfRjaNh4aVfPWRnTReroKJV8zY4Ud7KyQSwbV6Lg
e0pDtjl0mmer3C3uejMXhyBooRgV153X7HQDQLZNX9pLnrMhIMpZCRbRre6HBWSZZNc07inW+drI
KKDCzVOSwK6okge0yHLKuFm6M+V0FihoN3gYkbqmR9ciozzK661esw0ZFFNmzdDYF/iMUNTSpbur
dBc3qXwNnO49aHge4BaAigm0LkX8SJHbpIKKdiPXPUWj0iPnV0POfmI11T4l432TjuEJcXC8HRB8
wNmb+TnFcXnhxAKRtv7aQav9tCCsTXwPVWZ2FLLd70kvJlonI2v7MrtDM3Bh1yNmSqo5krZVWhX2
yVaA32g6tVZLxadFsl14QPjnAgdD00K2Q3ymwwxMW2/EPty7PiLtD7rVtLYSGjVxeB077Dr8P3Rw
mja9Qye/K53vDVx/Ohnhe8CMb9M13mMC6pFZ5Tk0KdhlI2QhkG6tnlCqzZN5b3WuC0l4utUG4100
70Yaa/eiJcc7gxIR9ixbzMivPUnhObiwkOHuG8eJjx40OLehwN+yrcp2TkPgnAANbNeDJfA8mgwR
bIoaofesfwA20Ol2mXf5wDHT6N5jPYbfMXZcpzG/r8EXpNt3Q8zCXhjhXd0V5IVOQeZbpGkndcHH
rPZhYtEcD6rxJLL3kRp6VRWDLwtx73VdswnvddV3W91zrkWZq62Lo6PPvF9Bt0Nef18JXPTFdMgs
/UMGrOtnsRx4dXrKYMRuEPVcj1P6MXopyGDBt9KI8rutjhGzzsBa+qn6d4PZEPso1RdDK3yrubIU
u4gzlCyycn6rsCAbm7TeZ6NskfOWdEAx93mQIJtnlUhjo52wNFA9yzjESOiFYKgf6iq/Ckx2h9h8
dIhp2wxVegyN+WJOf6R1uE/dfCtqvmvEWh+oiz+sxvDJ2LXm+BFH/t5IjVs3iqqt63DQNDiWNlHe
wOHIT7U14vHLg8vOdNJdFvF36SY/TMOhmT56tP/r4LloounY8xM6lvMoGlPbula/4y/FpvJYisYQ
2/xMMp7C8oNFFrF2shUJ10777KS8r3RqqCL9SGjCdOUyeqaS4qeqbgtQhNu8dY19nQNsqdL8B6AO
a5t09SnHegSjgcyyMtpi1ae/FdZ0T2iSVHok901m3NPNzrYJ8MBj3ibVVizQXdVMBDaI5ZhdaB5T
7FyPCYNl2TRvovQ+xIhxSGszv43q0WcpRkGwCg6lpV26rTYeutC8xcN20WDpRCq9duKe2pbhKHVK
sM/KvIrVUrvry9av2x5/UmftmySmqKeDrOCL2Ni5ew6DSx0UH64/8wGQ6m7sNLjn+MQsI4WIRQPe
BKa4BSRSwk+1wRnzCw6WTcU5lD3hwWjDo8n9pvf2sXQNmkn2pj7reaM2ZU+/BkJkuyCLGd5yiJqg
m3ZhpBcHFXQWtYNhNxgFpNjULWmie2BqxN4yb7Scn0LDGyaq4D0VzjY0DMQsVfKT1f4DaiLKmPaz
6hBPzSSE7Muq8Q71VFEPR9qCsflx4OS7lSZMTmo6E8JF+j8Wu8syloStuJuaNPFDr0NaET2QwfsT
utS3RmZi43Ydg4UMb53057qXj94RlnK0SRqQHPKgLBWxN0wQE5zyJjYp6eaK4bawmlNtuqA9lhMW
0fMxfVM2tNTagEoS8TiBR6syscHmDNXNOHVv1C4+Iouqxdy/lDW7gWFkP6n+xERZgMQIRX7ILWHv
4sE6wa0bcLmQhpjp0WWdeDWs8wDztX2oGe2ngPZyGE+bQMjrWTlntWQ/JjojMAmQmK6CXR/TdXdc
zlOz/guqzZM7h9RQs+luNsF34fp5iXtqHti2+PIR7G7MkZq0IzmW56FpODll11rr8bkKl/lFkr/p
Kv3eVETp0ApZCIIucc2Vrv+yLYT/oINegfeFm9TKQgRab5ZlDduhurLVS9SV6AIaG9eFUcPdxwyw
VZLBxkvlyet5ttPBMzHa4hjmse43uIM08ii3Tmh0u75i8FGO9tgOgNEbFxpQ0Iu7gVp33Y/jfl4G
SDjo1LJbzsToy7Mt4uaaPMc6RD8Cii3eqh7qQBIpZDEWMmrj2iTQN8+wD+ZOZm7W0yEHj7kpmXFk
y+wrAUM0akDcYwZE6OiP89Q9o8NLqecgzyloLBM6dIfFzI8NeMOEB810j892B8k1BdG81ezqQVN8
lsg7my3V/LTMwKtDq7tqjV1YAv9bpi5xRZOnbTVURQatIf153XM8WHnsAc3WhbobFVAwnJEqbc8p
bm8VkFrTGSxzo7U3agi+x0l+zCwbHdm1h0eRHclCQDA6nT9Gwa0gu9XvEsSTEVSpxKjoEALna+Li
l6sM0gVsWe1rPXjrehtnyRDtop6WAM3t2nnKS6ZKqcY0S6Z7m5qwU4L4ldWQLHFo93zlNI6l7C47
Mf59UU9ld9mooYX22hRMmXZyHLwLE42621XGkRn4S1TDLEjDzm/bfJ0cg+ZpMFKqMvueYYqKtHZ5
tXs7ct6wHCV7t1pMpEEzGxckpRgXn7f1ds78YkDRJKo5uIjK7CZJLBqTpv7wJelbda9kTHduiGyv
R8arljjWNYQVkw8i+3+ks/bLtWCPF4nIauuHWqyxzqKKBHFPH2vCxtfHIrpMc/fGkpMNsxRfo0fo
0KZJDGT8JlhQ0bj7pbbrKnGcMSONrXVt5JFx0GNJKE0aRL5l1YlBI4yMnlwUB5xBuJOLZVsKvseL
Mc++IUzM9vX6hzpll0MiqjHzxls5d0Z4MfU72MvL7xmGHEnBfIqJHHL7Jr2MiuuJAvGuELiF5GSE
yIO6Kyhd/bbJoMggdg2vgi670kqh/xZ74FnmLpLWeJQajdqieAjsX3IsgoeWajRqsuEdZe1wBRt+
uJrvskheV7W5WiztC97lm4xeKzdc+oP2Jg6H7AQNOtvVDTuM2+rjRTcEiCHXq6kjmOLI7GO9RQE1
ZcbvzLTQkofPsN4FWb5egxJmF0546UhqiEmJoWkUzkuhzSAz2Vm3cy+f4Qi1SHJIM1BrsJ5u0pf8
ui3GUNABjH7m3SQu9Hh0aOOsV60USryTMncMeB+tqcSFoQUScFLkwUluY59pDsVvaKuHMhdXdTlo
+OfAtIV2ASuKW0LFLKe8EM3OCFfFH9xMu1wv2uXPnzdV9WTGAV3osnN2LFRi4Eyduuy8ztgR30gZ
3ZHDZa4PrA0dJgHQgRAUBRHSJdy7dE8WO4huXxquZ1/WeSE/rwVW4/hWp5nUX7lvfUhfgxpv5wtD
JogdlieZy5NkAZ/baapx27f62TDtc6CS4RfEsstq1JuXtAkK37V1ea2CAOCD1w+XqlbyPGkIvWZm
4bOlHuKu1a67nJ6WEuOmNvG9105vPGpt4fmilOFhvWnPwLwg+e5wIGrbSuniEViQcdXOCB/UkJWk
RC2ZW54b+lBh1Gs1hwdndNK71BZgMdLxJe+d/Knq8bohy0d3iDduq8toa+IV3USOfPytvnD7CfP7
PwVhbCVYj/Y//8P4g/G3rNYtacIslewswK+oJvzO+Ms8TaCEa3Be5zgtRbBb1qrkWkPtLoCPNsxq
THRS8UCKF5ZG1///eX/LcOFsuxT99T+qBR4c/snryBBvnfGbPdfXjcNkkoWgGac/meyLFnFbL6OL
wJgP//69Kb38WaiwgCUaUliGp2PY+n8/OpN/jZT7oj8CK3Q5p7untvceR+x+m9DCam3pRyjI4XZ9
1/+tff03tS8DW9xvv4//1r39bdi7fst//ed//FeTvhXtW/t74evzOX8XvlzvL2mR6ugIz/IE2SkU
nv7mZXrWX/yMnuSXdGzbBZr5j8KXKf+yddegGIUrzvbM5Vl/8zJN8y/dMHg0uz2FOVe4/5PClzAE
n+f3HcoweLnFyOcYBkBPW7IVvx9LdVwLqxK9dbIzAD8I/WkC5+1lFNtPmeXEp17E4U5J692c907L
1N2QJ+k1L0S/6rueTuwxlNODK/OX1ssiX84ucveSUcDQiL8zzDNr5fhEP2lEOheTfh5nvhuee30a
MWzng58EHjl7vUOhIxkPnpbsIqv1qzBFRc8EcgJdefYjNxn3Wq4takDO5EJAd4gDc1ulgJrRzCV6
e6UXMVpGYNybjii6TQ5vYwOO7SPFyP2AQW5LVCGNtiS6yezgmLVkDRU9YRQVx/MmGXWb0zvLDMMa
txLL5M6Zolur8AQLs12T5q+npoq+VdUsL93anfy+VsgcZ+s6d8v5NmHI9NMW50p7F0nVXWnuIoh2
cvrvpAkdy+xiitPkFJdJfDsjxoyVxxpEJOONXd549BKJNkDZ4Om5AapYehsrD8YtRN1fhe38Chwy
kuumfPYmplaQOotLNMbTPFNqKnFe61TANtcGQOFTiercC8QlJo1zO7COFYl5cJLpSeXiIdek6Rd5
9J0UKASLXWrtJ0Lb+Vm7Zj+rjyAbb7omuM0SzrO1nuoHCxQDBa4KfQW4mbRHgLkUmuxa927wM7Zk
PKBY6AWFNcv4HpQpCTeF3pBjGeyDMN43Utb7wB72ea2Ve8sb9AN2+rNtuCjl0It77sVQmvWehCI0
bFmCbqAZw4NBWWKjg/QhfT6atqHtPVZ2wRq2aZpDrECVyyo5zqp4haOP8rM5kQzy2gAq5PTqzbC6
ARi2nT7Dwm/i0+SBj6RY5iVMIuQSCYFj+7XWjl5dhd/aBDvL7IuweE9qpDnReI9CqnCn5Njj1trA
AX2NXNDFGIRIgoRPmevGDY1b9PVMkjvpPuuN3e+zBlxn5xk/tTr+RoJi4FWPTeYSUZblfC7DebPG
5MVy0V4AxkAQZJdvzoCePlRp4QcuQqpY05xjHopzXk7pFkYgdYDEp8RAqGaKhsjpUI2RuvyiV/Ev
Al4RxlO23piLRFtbaKwslTJyZ+aOuNhJo06Sh2+DIMQ+DW6BNtPfzadnuu5HARhtEksGjA3Prw29
eycfjqb2iwmBft+OC8U5sw5pER6Tov0ZRISmptmE04uCc6vchywazN1TmVA6AxXk4J9hYadnajv2
8rZJARuUW4NlKZacmvlXmlwOmEW3ZlKiPI3eU6PtN8CGGT+qblsL89VK7GQ3BIj2S0/ujarZOkux
oyFXFXF2uVFIJKQaDnIegL708VPUI9GVqBJHDuhIZE+VbtEFdrYQTy9DQFZehWJLZ6WiznymUqVn
I3bvE4446pJXdiyug8ZJNsKmslh4gGTHoffJjmgOAlee5monCNd3lgZ7IFQQQSGXjBZE2bElAnZu
llVa/i4G6kZTnt/WTgcHL4sfQy0alnLxOfQoteRwhXzoPuPGGNJ+qwr1oZkzIsisfmFdw6wYU73W
JBeuRuRFFkXXVoOo9KWWqD2WijMhApi7urg/xpQQN0ZnfwR9ihYmG5GZ37sVhNoU5PGDJS4c4fzM
isQF8sCUMs6h3NsdXujQinY61Uhkl8MpDzKYOw1VJS98XoFnnAPYzeGALatqG1OH86KK6X4c6Stw
UMIkCItNogLznLiUJvO1jswOSl3xHIrOBrPI0l3MJWkcUWmQXYUMTA4GnQUrRtQYj68KIIavk89L
2usPKz430N1TW+ELQeY4O+A5yjbL900kjAO/GskY2T7vkxszrbP9lFIzoxvf0EpItKOb0thode+U
FBgUOFQwGlEzaUYtvuoWQwOjzzHNqO1kP8ksTrehorcfurciJsRtznSdZRiU3zpD3Qm0YqdJjzRg
Fd6LDu9Lm4JwTwKx1W1/qLTzpE+zbwLow2hChbIy5IVDgXFDZT47jGRWTCVa3aA9Ry6Ll1knQsDN
mnhPQpN26KZpZ4DHZoeOtC3BF/E2U2hdujp/CuxC52Q2QjFs450ZKAwRg8Q/MycCnTzvEDXZXuRC
I1wpE8exKDnF6q6+87riZhirlzh23CtPdddjXdasXsdnrc/009g/a13RAkHRS8C32pbaHj2GKHIX
w6ncxOlNQ5LiJYMBg3JhmmAf1cEOEBO0khHP25TNmOL2aDzC5MfOz0z7ycXzUwOfQjrV4Dywcxwm
dmFukqCs9vHkLpy160wK86Cw7ftKakhvwvStitW3pGzmpxmLFBAClvxxuBW4GEx1LMKkp5XM99MV
ix6YnNupHzfQOm8KePg727sIARH7VuGcJZLRsJcxWabmsSm4SKv4qGIV+0BNn4j6oU/m7kMbXaDE
UGWZ5pLNdkV5lU3tQ37ZGTm1MG2WJQy7TsBZFYIn74panTPQQF36qXY5vciANNhq5oEVebe0aeBc
BSiw0+khLcSN7NhGjYFkQ3oKqqIB0bvWNWdKD0vY03Q35fI1rIOlhKZOBLR4l3aoYE/iHm70aRs0
HMgl9giDpf45SORVPOXdVWvjaQIIVVEJ9xUWiSn38wREUOCgua6sD89cWnoTlPGo/RbVDb4qarkZ
a45ReVA8Yk/3ey1CvTZgRblsi5CDzx7NczCbRyMmacll1uSWfKFkDh/1Ofjldd/zxAZZZdNmoHBI
+9MkSzHLT0aqAqJCplv7pp/Y8VKjfpU69UeN4pyhNIyaDGZk3FfzpsspsPZpjM2p9FXQN4wt1o+G
A5Ew4f550Mp2O2XVQfYZWC2KAN3rVFr5lR64tyWzt8sMespejVZ4aafeq5HU1LnooHDkpo8AtD0a
hJy1+zCoT66ue3jyUn6/JXsrpJ1k5iDcNZNIQKs6O8aY8MjHOh2ivZ7/EjUC/AT+Sjm0p0Blb3CT
Sr+tOJMWabikTzNYtXGbHB19PoGquBOCBhPUHJxl1vR9iiE/OW2Hv2Om6UPLRYNzPY5MdNppE3bi
lDS0w4LeCLYBITG+iMiH8erxNCs73iVd5GKnCU4EbsTbkvCT7czSDkKWRqHexaDHr57C1vJhq1Ia
zU3fg99A6s8c+51t5H4TpcIPA+/Yex7ZUyYpfYYZvWVppLZp2eyz2b3mvDTuqOdPxIrJjj2SHTQr
gkXGKuf+kZhjb0taFrJtZxdEiYMzI4GwFopn26lh5FPtcl305+ucK9VikuxcvuqENOgxuGgJwCDm
eWPYkMPBtV7RfU5OSnIKnPSaKK2ImUUTIZY2LAwJNvpYvU8tH/q+FkQ3nhqo83cTm1Tr93NWHbug
wUxFSqM9G4iZ29mv+RGatjv1hvm97bsJ5ntV7ZMiyHa6iX6fNGpfIzXKVz0JMFkHTsezhS/5MYHl
SG8Hh4jIbEun3kpDOObIhoG1CDOHszM7r0Ze/+iDsPYJqPoRz/1ODAGGocQtDiOAckTT4+VEGMV2
YsmxzcXwQeAZuuSiLXfoXdGuK0fuLFBUTNsspptMNQNrfBlKZV6rD0jEbxONpbo0CcWWNIUzSvpR
bz7XbnHs087yrQQmdhbjKRwpOkKLvqgpQHeYP5uk2reqck4CrSOLoR6vYDTfU10a/SxvUAs7YMDb
8RGMVe+PFVAqmzi8XUNMFquOmhagjnASDPN9WzK821ryABfQ9pOO6rHXMQWHUfAWk0dSMFlZzoZh
6njbOPPAX8la3xYn56frhDtb77FbITHH8OynrgKLT4W+zH/OkYeifqhQ27vuJStX/XFSJ5vSe1MW
zT4u23fmSq/M9IoRl3RZ0uTzJOrrVHd2zdS3u26km7oQhkoRBnRsSpTpmk05WNa7QQ7lnt06yIkm
1Fm2AG+eILTop8To5blH0bVVKnifJQ6miXNO7xQmPi/MQMDrM4K2lqpgid0gjQZn7xpmvp2iiMlX
1t1QwAUuMrgMcXTU0lK7TDkAT40pbiLK6Nsw6b7T4cw3mPVf81bRQtGqswnRAE8ERlPbpg/c9uqS
MHrvrp+SsxZ5/YmaPbuHq170HvaZ2czHpjI/MjN7GGqGUmmc3QgD6eDhhk5KeuupfhO2ez12uoMV
tFeFrFjGNDh2lSDnamquAtLLtVSPD25tPoVOVW3qXpUHpHI6wIFvM6sw5CGXUtwMIXOJUBdQnUeJ
8UqPCVaY/dDW3k2Mxx1T2aIdcLenebUjazLcQ1Xz6UEcaMD/SBTBd9QCwg2IUnS+JnMSFjvGrnei
aC90xOK7jsV8N0WE7KJyJSYTlELELiaMCFsaE7FtGqa+29YQ6Apa2hZkvi2n0w/Xda4jAH2JEXkH
eqO43CfvJbbEd9hj3QO5Mvd6UbLsr2iDwMNJwm8O4UmbNA7UHiU0hBLWJvW9VbGa9+YBxw/tdD+E
ZCX06s1IRQRPIfX2smWWRaoMqgoq7lmZPnrOcEVHuTnS9XnUPOKaq2baT9HG6vXHJDGx14zYPKkP
7iMjwhwak9mXzz0Zj/XTNFHVn6augjJq/9Ba+1uF6t1vxbNn5wl5aWAelmmUafh2hENeKaCXRlVO
+zqV/pAhxE/Dxu/byQR7a+3N1FDboXyhCBugk9aHvVCvCsrRZclQEJNJglFWPLjjuM10q3qk3Tjo
It7FEldDo9/qLXLdYcYc26f+aJNP5IWE15XJexFG3xO3tq+o85xnbXI3nC9H48PTmteQ7Eq30/dW
M9f4YlVMLVLtRG6KbWD0Vx5J7jS7OIYjsL9kjxibXrjYUkLOKC6nqLC9LdJX1U3ZlVBttZ1Vcu3o
ivbuh1D4A0pFfolOznJgwwGxFRF5o0aQsUQfMwdqwH1Jlp0cjV0eJrhAymtHquAuwAMWOWNzkQp0
5bWhbbTePVPc37F6w9KtCY5Q173PSOs7IuWDP86q0oUo4aupV2ANpF9m3VVn2XTuempU5FDsHVd/
FIrcC9ecv+fOvtRSjHAJg0sZGOc078SxY8YjEyK/BqVxHg3dgLZkdU3KW8oJlXWTmRVncocsFCCT
wXiqP1WD961BI0Mw1ZOs3XlvSvGuSsxLEpPoZNVXymXm0LcdljaqWrYIz3mV09lmiIrpZZACxbGZ
Jw9jVCtMOpRltkkWPhBZfMFabDp3NaWhrpoUu5Mu7os5fk6F3t4bETbgpFBvs31QbVKdEK09SzgR
Z3oPD/EcPc4UxflFGcAW4f0aztrSBgM1tLBb14sk/5n2LmnWcZcca23efYnhDfhPkmPusN61GjBq
o+gOrkXjEejblJMkHCxUC5HN2j7o9ZtPYHben9rcIu92oXbYa1DyelVl7qGj9naIjJiRLO2P62IS
Hom3z8LR3EayHe4WQcdUqw8CBFLsF/hpQxHdto546tuGFAp3KI4myztjGCayNXr7XWm3MrL7Hyqr
iIf25NIuXgK4PbASPTbCPFMY5mMK4HmPrVKrM77PsHmXzniS2kzBwu4Z0QwbFCCqJyMHjGOI9GY5
XAEIpfilHnQnArqrq1szcM6akswhJ8zBcQh3vUPn0xsxSzoYDG033QdaiT+53Q161t1rdv3OUFRg
X5dnyyV3XWWvUqnrMtSUXxI11qThtXAum9j6pkw3Pcxxr29KYofyil27cvNdRLbDVtdfYxwifIhB
Zw+hdz+54p5Gi/AxWrxwerg09O6iTpJ2g5hqRu5mA7AomNFpqXVoKsPzSXC8Tjv54lXiufLy+7qq
MN1Vwzv6GzIoSlJ8cjCz0ugPSR0iHRuQUpgZw8pc0TqSfspOq9/2XnM2JrL5nNIxqM8GG1EY1aaq
22sHxObRzoqHGXhCUt0NtpYeyHHVKLMOz7lJAogJl0nleXqhVH+ieYTpzNw3ZIN8pna79Yw8L0sv
KSdcW6a4miat3tsDnTkFBBJUI2RafcEYi39crCwbc3nIeh+yDYQG5liggQFVpsZ82AlXe6/yDA/U
HN607EqH9VZAbkubuz/ihbxTt1nrz1kBAmE5QlYQj6W7gkEGN/2SH1/GqXnRXazA7sLDqpop2khj
/WwuHHc1e9h4VnPPkM2T31rYSNct18ZZHeKZtd/sGBArlk3thgl7jKMiOGuheQiHFPDkfNckTPlX
V8x68ZtfZr1t8EPpiYxOXwfxtFLIP49nQXJ9bZ5KVkYEwXtwl/zVf5R4i8FgGEmpaoLmjHgmmbcr
zJ7VZn3q3O/rwWg6VLQAKB2/krvpQkdYE5YvZHlvM40pkIZu3l/WvEmmFflh/cQ2OphlhOR7WG8X
kdfsHTHd22b/w4Nc20eUT1TLr2v3zSGI6jjnXAvLaZwtplOsx4BcwdhnMUYOvOUBxojTjngWnDfr
lq6jyHqzbECIuMu6qVm2a930xsyea85WnGJwo3gQjno5LBgZqzsWQblzHYZf9IZMG0V/B/3X2o/2
EogzrvkPK75I87xiXxfePZ0KggMmi1y5cjgwB2NMyD2vIrpmpixFPvaUj9rBlG1DXl+iI78KrEuj
QaE1jJHaeQs+V1/4+l3jSP/PIPY5bFjLZKQK9//QIdiauaiMiHvRLBSyFBen6rjMMNbxN40EaoSi
ve6m9SesKPnXHrPRJWMhWJDdX0EL6x6nx9rHrI/57v+yd2bbbSPblv0i1AAi0NYjSbCnesmyXjAk
y0bfBXp8/Z2gz72ZqXMqs+q9Xjgki5ZIEEDs2HutuX6HeIiQBjP+t/3vS2VhP12/EvbEDbPCt3Vl
PXVX9lOyUI49/vMKqJWzuSopyhhzcNEU9irpJIVeDB+nPFQLzGusrJ952Iljnlk3Lp2CrT51/fH6
IB1V+taCYnOcrD/KqsZS5EhAHomHtKIMmpB+N3ebdj7GDaU6m6ty3WXBLh2TGHEUO0mjZddzvRiv
D9USrXD9KsJ9ticbc6OpAsPa1Wl2NbBdH+bl1PjR2R2rrLGwxsJqlHC6n/WC7Irr5y0WIt31q8Xj
5wrth9ZbbAXt+KMevOnMVm8+I+FA8EIW65LH9jwiT99YcX47aa686MtDjd6408S0bZroRbfY0o3u
9K+fQfHeWYntHpyxtM5ZIHrSN3TfhXm1IePDPNsuna4sthmS84RiGJuTsNvV9WcGKOXGDn4NJr4i
WWs7k1TFnZ6CMxBD2JtEc6semYeHYKgq8pvelHtE2c0e8czW6BXoOy2woktt0YOwxg72D8Fv5xEc
Pt2rR3oLdHAVRZJYXrSumHFV2qKSpNC4RCPbUq3nWwiWHx6qlDqR3bl1zFOPoAtm5qXzMtoXhVFc
gulX2RnR2SZHHJUwdcccTaRVAo1BN6Jvk5bd8zBMJiK+RhgXbpliiV91NvhCYqTU2TlKa5y2tZaC
RstQ9KDVc0hErkOH3RQ6IK3MT25QALnqVAA9ZrTudY/JuTHmb9VEt8fSs9eungffqjgZjMH9Eav8
Lk/LBW7WL7hbamz9HLsVGCE7PsM+BR3jwbUVE2FYttEkbE+ikLnmpMB0CJmf/nhwRmFjUp0NqOhn
EorsbeR69zRuATGBtCMlAH5O2c0tNUjYoyViqXPbcmNNmPoQewpKIb4yAVqQoGPjGs1yjHNu9vvB
cWlyehbFWef8HCcn3kRW7sde2RBWFKJdMaVxvH5VL99ev/rjB1GDvGUMIBikTEzX1x/okUn1V1n5
5o/nXX/L9cmmEb809NeRh2n2sTcFhJMyaVADL196jqHtJ5hHmWah34LVvPzrHw9qKJ3f3xYKKERp
5RCiekmJNjrHAuklyR7LSkKfHGK47oKnEul2QBCmgmmTgU2eGk7OoSbAvlftB80Vk19g4Gcfdt4Q
RKdq4orxKumzFPC5NEcrlNpRZ+E84CJYDcigjjkRijTlBxs9YUogKFx0MxnGTZNTTBrBcFh8IutW
S8utxV1gJS3jhxXpXN7Nt7jNUMjQYLPbV1nWXF6LRbpsCI9mj4uP8tuQuqQrSgAtXFW0Wztw3dFn
VpnBCmMacpWhYvRGOkFDQO/SwzzKNHszhksyDfQx6KT1tnI32iIP1+valxyyTDU/PIeZt9v63iif
Eu/VnGiMkwaerFtzembJBiXkwZaYBjpdpXp0XAZfLmmDKwV/rs0ROOH2gNH+FOkYAWhmgO3uXH8s
828ZWLhAIt8pZMciyx3PiqxV01QcBYt2W5Hc4ac6Blm0TNiipz5/i9HAc1+7lRP5hoRZ3ZZCwxyc
B89Bu1zspY9e1Oc+WAGZHOkO1RQLMwLhBJqZcorqxqWtbSgk7EFA9JvI2tPSliUnYS1l9cvRKoZf
AC3q5E5OJmxph6V0JkGWlWHYuuI20yDUa8ndWI67IYle64kZm5c9tQxOObG4YuyFmv2kHDhTQZwS
VVlyBnCn3CHsx1kejvVaBgmEAjoddBeLEVcL6TS7pirpGMNCwP7RmCeHm2Jowca3ihUp9Td5Khjs
PzXI7za9FHczN0Cu4EUfxAUs6pbm7axf6iD43hq0KePaL+v8MBI0XeXxe8UkwMkjUGL1TVYyzdHu
NEHmGHMSG3xTHUDQBnrRBoS3Gd7KiLEkjN5n7xQ3dZAwUujjd4QbkHFQwkqIcPE9oUkpyS7Sx2ER
ritDnjSEotqEISBCWY0srqNnAGXOoOVXJtoKHL5vmeJMI7Bkq6pfhoAEuQGCrdR9phBn2uemGG+y
X5ro93HDp2qpH2M1X1ww5OkQnhoRvijbeDTsc+BYn0repDl5xvT/HseB5hoD5EM94uycNBu6DN4r
VMTSOHG1G6frV9eHTobiNLncS/MoQfNlFKurCTo15wg6fP5NWEG5SuysoNMfRUzWoxV5vmgPi7Dm
Gu/0ndsk9x0MxYXfePU+6wWXvX2FOF6/bxpn3sQlVfcgWg9TDGwOwupWZBLV7OG48w5hKr9H1B6r
bNEAsp3byGWfSa+CD/N33MZiDxcR9vqoIv5NE43y49C56TQoP5KwjWsMh+FBHovtwqWhwD78+uA4
zn2Tz2ArrnjGeGEOTK6EP9eMH/asL7D6JeBw2XH0fbV3A4eEtipY5AQlaawLtPj6w/E2we1//JrE
gkSwXee0mhf0KNITUI5JwrVSRHh4atNgOSy4htNFPqnZOh88AzoElNa6L4BXcAv21mj70Sd7cxyv
hlEvmOjawzFcHkBukWPyJpd6u521R7fgnRTasuRdn6RyBgYRSsdrHso1GYXNWgMXeEmuGJMqOIzK
N9Is8Bs3/AaylLeTxwpS6JXEPDZteew4NGuzQ5WhZY7sTuPiHxddTit+qVBlgxW9N6F0Mgz77+8L
wzroQ9juPADFRKsIYkquf/MaU8Jgj0k395YlhiVPTcCmS0LTNaXl+m/Xr64PmijPJZc+9RF+IEoV
Zz86kR9k83dpNi071+LF6o34xFpg0IKjyVQWDkO6UgYYLLpXvYlpCffLsJDy1+4AMtIK7I4h/lis
HRZDINtgNVoewpkLNsTBUdAbPl4fEDT7bqAlhIAs77Ahs3CTUfLQCUjEug012lhGEm/jSj4TelQB
acvGAbtTCTxQ6dynOygj+aIUBgDLdiO2Q79puKPyJf+YLXrkofUe/79Y7/8m4pq8Zxeu/P8Zkn8u
u7iJ34u/5Fv/63/9t17P/V+kWwsP+bRrOmRY/2FURa+nmy4OUeGhmeMniPL+ZVRdRHnCFWDyXdgn
nvCA6P9Lryf4hR7hRp7DzFBHy/z/ZFQ19EXa+qd4a8MwpAnA37Acy0A3KL7I9eJJDV0ZG+pQWH2z
iSO4oa6anuo5xdCG940cAc2HF+HtJsUIc8yHLVuial33oGDr+cIkcTs59PA9MhvokBHHU19G3AT3
KsifjQSmGCb0TWm6mu9lLZwRlDK7APH4ip7EIed+Ae14V0M+PNpCfc/MOt82CpxuDPF60ynyetU3
9xZ7VLpzFLTTBpJYVb5mdjxviwSnTdEZh6RnojtaeAW1wDnP3oBSnNwMtwJzmtY4Et1l/SggUHqK
F1Hn7zXp13vbVE+qblC8h7zXUseM05tutTINQbcF8mVNfWYUWgfptNcPXciQIUK/6HQSXo02bZMc
4BsRxu9VvhgFqwk6xZRvp9pD5jzWI1JtgEfAmj13uFVTs9cNZF+jJzXMPsM+scfPBkeEoSrMU1pI
ThCAT7cUzJ3KERRRnNAENmS4CaHweKattrlB9mkRi5RwR5ftkB34bojhKXHNtym15P5PZ/Tdf9BG
//sJYppISqkRJOecJE/9L3rOZHJVXxL5dqik98QgCIvg8kB3EZsJMxMMNBDs5qy71TteFKF3q3mx
OV8P5t+/FpzbX85Vk1gHHd82Km3H0Bct85+i2AWR8SPinupwNafFVfFdGmuT8YzW3eGheta84mds
Zv90BJZL4K+XiOlIYRBLgUzWwHD+1z+Lx8CYG/wKhwY1kF5Db+XEDghEZ4bjt63Al6wxu0mGGUmF
AjCrNUOxwy995G3Yh7qcX/7+OPy7xpZL1fQc3bC5YFEnLO7zPx2IRGcIkxdNdjAjXHpJgZWvYUfA
RLndjSVqda3Dy2Wbme3bSXoiUGbeasSj05rq1iPzB1QQ3s9+BLRr2+Q3eFCxr7+KMYY/SiHWTZD8
XkV+jP87/Fn+hxNJLi/q62G0TGYCCN2RnLtfPr2QKwArc8KL9tS8jZtp3ybu5Lc9Uj+F2ZSOrQVv
eKi/2wYWuDrkOowD3aaEJTRVic/aJmtZejSKO628t1FARnH9nEFyrUcKIAQlwOS9dVYnH21JVjou
zfSIdRwIpjZ9QN6+AYfEgRDx56iNxO5YVJdWJB6EW+M1w6r+9x/T9cT48o49hzgT7AU6MRzml3c8
piEWVsavh6IdDlLD0q/oaO7C4TkiE/4sKe29ArUhGIGE7fsMQVrDK5bNNp7DAbB3JZkS9H2+dewa
KaQiNaqTm3jEOC5G76lfDN9JQIIW/kq74ibgVV0FVzp49yr2I1ZXp0crNfRtYXXvdTkyUdaooErq
vhozbxyavklU1d+/bYPF6csHbem66zim7ng8Ol+ul8xonCnvZHJYPJilh/UXe8WtCrIPrQu6Xf2r
mMpNIQi2GpupwXduKR9u7BICDqo+3Iz2CfmoDeLTMm/+/rXJ//TaEKZjiGb8Z5rii91B1R7Gd2Un
h3ra6yqFUZ2Vr6WLi71u7KdKc2hLAU27Lgeip+SyK3OFA5YZSNbRm0bZ1y6XeSfeGif6MOcJgW5o
33NaNpuur9112cJ+NWb1y2IusCrE0+xNBCicoN7e1aGh9poYdL9MUNq6WX7XJEi9MHSyl6sghiXx
W2wG9uXv37bx77cwCxORQeiObXuOrX9Z5dMwGeJF4HyY7YCGU5bcmc3s4alpa7Yj8T0uGwRx7W5o
5ckL+Gamv4XhLHpIcjPfFzHUg394SV/WFZPRMAFBlD6UMhZZQV9ekgkczegJ3zhEgbdgQOdbbNQM
ofLiUGSOeYhoqJMqr5+E5wL+dhQMgUFbN+jm/uGVLJfhny7T6yuxYH6gDXZ00zK+nK9J3tqa0rhM
2xhqgPnZRCO+9yzstnEyDGvBfSidohAcFuBDAANlGaE3yqvxOA0ZFNfWec5cTENRN9tbegd+aYt/
eI3yq0NpOVqWxJtks/JxN1mO5p/u+B2kN2WXI7eSxrrBOOYdFepX04N+KdzmDT3ZHJKc5cR1sK+i
D2cBSLDR02/oQ99QUH6mCQkOboVC1mPfjltRV+SYJ25+J/DbEsSFcRrUVeG7cw5OUGjPXRcBZJtE
c8kgbm1cxV7YoVXzD0f/y7KwHH3Dc1nTF5iL/W+klH4C4VCjoznoJNwhy4bsWvfTKXYXe1izzIsW
nZy47s5ryooMU0NArBnypRJKpUPQR7GHjaX9wzVjfak2lhcmWGWRR7iSWtz9coL2IRKiOcCxMiTe
zmnhIzdJmbDWT0+WPiTrMYHaHKfzAwpIYzmAIFN5RCqBSbHLKUJRe9H/sjbNGGgHRg+bEpUbLcfJ
2M9Zs52hO9vOkN3qPUmGTm8DWyfjYwWSYB9ncfckRx09xZxo72UOXlf26G+n9nNMzco3ZwPRhNmd
B1MwlrVyOiMljZQyHlZtmWoI4LE5eOWgzpHbfgZ9Dvi7o0MJvQIhLJ9jm+5rq2rfwbVcRnHkUGMN
jrK9x8ixgxyz09IZ6msJQAAdUX4MeCH3f//hO8tp++XSsziZPc9hh+RhgvnraU25GkDf07Q9MVFq
P+CAzOqc9PGZN551ln1HPuF9sNA83KBn7sZoiGRIpJw2ko/SCMWuUXi4vXS0wEFIlDR5cje5+maC
cXFASPazlGa9tc3wW7BMPbie3XXoKZqMlJmrwcNK5LZmuLhLmITq1S3YGfN7FTw5waZh53QmLybb
qtl7JfPGRpoq4hVYieAw9ZIk1cak7ICXmGlXjfhyfxhPQwq9pkPB12DCtgag0CHlHDLrJaKnNtk/
Neod9sQtSajTWrnsF5DjrcLGCwEQSNi5GljsMFDRXtZg77EDrSqbLJ8h896sUBP3JBbe8oph/SI9
mrUygXQyYou2vPXff0Bf13IuAlfn/Mc8ZlGr2l8/IN0rWlT0HCXkH90afeptGhT6vmJSBD2IrDKL
FI2BESlxfRQyY/FkZ8jvHbe8jyxD+pkjLqlWZmuZmmCNGkI3/uEVLnfnv55Crs46Tr0hXB6/bgpi
TXASaU38uxauh/4RQGTol4RxzuTXkftdgGiOp+0QkBqfKeqfsC7fppgy2SEEZlVWkMFnB/HxzAbs
H14d/YJ/e3WO4+LUsxaL3Vd75QTtpsGjw1mmSF6PYx3aQze8ZVDntgE4pXU1DtMJIMdEbGss11YC
3zsRq9+LXsRs/u9fkPy9o/9ywKTUHd2z2Erx0r5UpZmq6PTWNLZHSQKjhYjmIR8puwz3UPSF9sqP
tm0UF+cwjqNdXv30MlG9y/I7wFBUJ1KqH527lKpRvh9mNzqZ5U/Kme4UoN7exIGdbRHi3gX5PPpD
VLvbKyIj67kqemMGw5i9oCqjAxq1NKDH8E4hzUQ3V1cHPspLMjafZVUmFzspqz24xLtAlFznYR8c
HY7kNgqZv81eL3eohT9UEkXn0aoFOkzV+15CFWx5+NAT566jwjhGHq+zV5upMd0fOqI/4Ltgk44m
CaD7ughPXcavShijbfFd1qtEDx88XIeHMmLxz0OT/mSQEzGQBMNaljPYmL75xccNXzPp5VZM7qdk
tupnmeJNAU5qXXLfi2ju9/gk1yJ3rVMZxsYGgVDyJNzvHOyIHNPhIdAJukXdgc6yTTFnsYGmBe0a
ZwxMhGln4fASONkWaYl5IGpiE+/skGQTUakTC+qbRq7IvRytFbZKhLbzlDEbiywy1+hcYH6Md0aZ
fWdON57iDNnBEOfUs3lAflVvfs8L06LWizepx/w+1ezLzNzilLskCyMldokqslmxumxceVEQ7UoV
2K+z2KWm2Kmonw5tLn5Ncyoeuix5d+ZpoA9E3IXbMMEd7WUNWeRhgzQ3r9wEb3JD8y5GYh2aoQ1u
UJhDiseQsU7GgU+STB/gkGIvg5y0NTLo/MrxBgyFTG5M8Cp3lchromCLfSBMY8fuRuxawVWNdVk7
zCYaAKkFIDZK5yU0dHszVcVNM4warFuZrGt9bDDf2N/ddl4QPQWNeZhYG5sRcGRmGM6cIT3TA1rC
jUFU58montg251u7Sx3+54ScTCvdLelduPSLEhy+Gj4Hp+92oYaJz7UqRQU9hRuS5G9pXlxMq2Fq
5zQnOab53puGZ3OugX4v1zQC+g1zqHbV0J/ze0GyDfTjk+k1tIWGxt6oxtkJU11AhUWX1MbkIZJ0
29kFsmSDRnVooR83qxxcA6A1IXuCUIqROrVjADeXHW6aMYYgE+QhPIn6bu6WP2E7Zycr9XsE9qeo
Z9vYCtKYlqJbFcE28TpE80aOZdXG65gS1MoWRxxKQliJgAZbos103pRFjeh0wldoNHZOkLpbei7f
AsJj6UUHTKeArtxl6OlXc8PyJd2Xsq/jewVbAUJ9ZhD2rfcXz5iMFxlwQUbiWWjh+CIa+tgm8xME
iWOw0SKyCcY+FNvSRmUchMG5A1ltV669zSSYsnR87IsJxVx3rpKcdAzNIvJmNG+Jjw0hE/3o9cFe
zWZgbcbUCy8QhIUPJ+PWyBwXl6tBBx4TM87Jml6nZGLZR6j5PRwf3JV3tYwQ3U0/bJImprpG/9nP
jNOSMl8rs46ZTxQWFuEyZzNohCi3eiS3Yh+VSXLuR2n6usZS7unRvgXjlxW2fu4NkoXx8hJXH+n3
2thtjOWNl4qRttG7yseXN764FdrcIJmfU0OcqR+1fZQX6tbFbrrBlBZ8i9r5RZt1D/KfZ1xml6Tm
CBMexmocx8MsXyqHyBytjPpTL9nlshrGUUpScRRsK4SPZ1uiLXLi1PwGJcTeSMSSp0mEV3GR/r0O
zJZAJvuu8WZzx9ad4+TSnzDMZh+nduMbBlm9xuj+wKhADltoMrZI4PrQ9HlQoeE9Ik+i1THhMzIs
Rn1ZG+6o1FpKyRtkCz6FBlv/en41FbeemojnLDNoTQQ/856uAbvGT1HWzbZGFnaQjdbfxrPiEObe
fQ9yhbMPkATbbHY4eEk7b0RwgYyWy3JvOdFTPozqVi/LdmPGsmA/Lpdcn4sT3PJRZtC71YfjjRYN
SgPGecd9qNd6hpqG/mpQyORW20ASiaNLXmSnLBYE1tf3FipPZu1S20jPGrnXN/1aJU1zRDnaEXyw
k2p4L0r4/QMZTGlSiU2vHFzIJoydFL4jnfGb628dG2BjeuwGRNQMjJ1dGW1N4408ae5VA2ARcH47
MSmE/oVeXWby4iQu+k0rBXQrOz9WwiNfnhNa78cGe/lAfFJ0mpNE3dcT2he3kcfZCDA9dv2jyu0E
6ays17mn7O1kJISOl/ZDNSnjNqId7nRut2ZKkSFNbImJkeSjGV6p78MQiA/gaV8bMspv20PqYGen
iTigzqLpGpSmt+6KeroMpXrOiHcKUtm/Zt17m9O8YceyEJvSmzFCLJkoPuAY4eiQW4ByVKa23C+G
lcpIu2mL5BaNEf4FOzkPCwsujgnKDqTJr4FuuIbTBJGtlI/RL8pIg5H3hK+9VqR3lf5Q5O656fcF
3M+9WZcoTWfoM5F4ndGoLMAa4vlIQ3VaIgIIx95KjzW68sqWbWTX7r0iPVXukxexe/CmRTKCF9eM
WW51HQ8TA9Zu2YKSawPKGZ5Bp05Qs7EMEGUX4C3FX1BhhWuIMxlSx9h6s/ucMsV3uqi4eGZ0nDGi
bbqkQm1Ykp+Ame80D43aaX3i62mEZSuxbPYxHUqTcLzNQAQgcGnWef8Lv3lyl87aQ2aCn0WEqvkT
ar5NRmRF5fTpUTUW0XYjwE0nmQ9m5pU7hxnOimlKBK6MGaGhg673EkVqPXYBkkJyG3NfjFiqI/bC
DaxHRqYVzrf0wFWwkCKpDC0VPEO7h9unFY6zbyTPFaEJSDP3XTd+jDvajFxysB+5JSMeypexzrxD
8LKz0/Zdjxf0ufMyTvmtRv97xc6PtpNCUZ/V28ktbLrQDEga+yUc5tKH6m3RMwvunZoExNwiDbkl
6iIYCZidxnDbtRXUro4xDbXTVsFoTEzrkZKaGbg9nLtCW4Vx7m6nHhtW1GUfZLkU3UcVKpyWNGOm
Rn7H/sKePcggcqZPitbISte6V5QB3qpnGTigPUdp1NYFJXGRrRu8uITdU7aJ9KQwx6PQdDC7zHga
5wSO0lR4pG+hBWEqYO2l0GGWEds1Es/S6/2m+jbARWQ9TYn1zFia41A8DfOr6NrcT8Mu3piyxCSR
mktmWd5iFJ0+q0EusYD2p2FWL8mgIgZuTeAzMt5qLuVE0BEOl5Y+LtzvcSRximDGQDG0S2KL+3sA
in5ABhKJkdC9kUCKQXs1MbrH9vTO3h6kS+1CPWS7nY0Ht0BpGKUphpCCsI9AYgBlA0dZ4fg8j5wV
DTtRVH0Ytjw5do6anEWOBkx06Qtadom9S6TZrps6yn2VeMfCs0+KSMV4SSNKRu02LXxvRlmEvXPl
OHmMfLvmsHeptR7z4G4IyA3oycFK2gwUwIx+IaHzv2L1upXhbnRWAfS+1cjGCWHwOVuaQcjS3+Ou
utSTlq3btDwrLfshiunkhecJ0whXI7oMA3THisrtBhF/y3KNPC0KPlI3e7Cd/LGy1d7uq+eWfsNq
pq0BL5RNulncqBQaU4EGzQu58Xm0Zcic5XIZ6uRH2mK6H9AFzd0zVLt4RS/R2MggZWuieQc7DY3N
W1PmxX3uopPgVkAYEnFuydIN1HtBCmQVPWIgilYTEpsLI0AuiZo8EBLB3yiOWLJ7K93YkfdsxzpL
p1HsrpkUzcLXvsqN3SKY1vGiIbl+e/3B9Sm/xci/FcmoUX6rkftrkjF6Hx8F2Pv1efYVxn19tndN
N74+5/r9VOMT4y6EdBNh8+8nLsSgrTfq59/f/ulPXTUvqRvOC3Ew2BskvXXkbuyqOuej0JZFdXnK
9XeJthKz/+dfOzViQyMeKeH/vOTrV7//5+8/9qffEnoE7s1JBuWrRzR2fRm6FeNxCBPCtf7nD315
fX/6lV+e8+XAfT00v3/P8mvDroC7QTNqgkhrsV03Wz0/WE3T3zIV3vcJ6oDBGd89XKzUqt1u1EJz
XbkAOzXldDscEFAU9XJiVNpq26RBjhgaPSYRlwI/yYfXPOq2URq/92lxyRRt0KaydOxKW2VCjFBt
9DK0OPJaPDi+3qYteNOw9Y2x/xZirLk4eQZWZQgOuIcKljaCDOIcD12RYtsAWHOnz8QcqkDLDyqI
jo1bFWfU/zg7K3TFMCakdxhtN/ULyRaMDQhhqVFAsojQfzWRFz4k+gcAZ/bAaezuC0VeJHidcese
CJGgIBnndwQ+9+kYIdHq14YOzdUmIKqm27eRLndTbLCXzIL4kBmYZdSgnxIl79W0zCECTNzueG5R
KVUxoOyyn511PWVspdy229kOgaGm/RRwrlzg+6yBAZZ+A0Fm52p3nejqDe96U0h8hJhdGZDLPY5F
7SH0FTu2dViawboG3MK0i4PWBBrTzW6iUs3uMv0xptW9UbPzw+075DcE1coGeZo9HGxOHZiMnxk1
m5AcjTYatoZV1T6axpCRG8mok5JrwmJJPSk6daExQd3TB5sy127ysfZuNZewjOFCX+NdN/pdqXcb
EES45/HvkdFjTUTFPScycM+Rl29jxdGT3vQdD86dxTRpB1KQTm6ubfsB4DWlovKDLonp0ab3lUQq
54Qe+qVgujMzbqigN0+RgN1qq5uhsLJDEeClU/Kb6KEmYHOIjjVRNLxa2ukyac7g7vJbt8QjWePI
C+KzOUkLFACEz7F0612Qk1scNngF5ynh/3oEz9J9jauRMMBJf05FPmGe0eL9nON/LGomOTZBtiBd
MEHHu8AY3F1BIvdsT+rgdrQ8IiaZk1dsnALBZt6xBk4aSjxX1xKQeNSLtoY7VptIo8lEGWwsuKX7
yog/07EotoRXfwZTEu1GhK97A0jOTSQXUTGvGJ0JuB2HHNupq+54a80lZ5pQMFe+0RKdhobzs8kQ
uGjY9UnL6eAvWla3B0DqZ4NfVB4pHRoOd4l41YjHU+FxYsETSh6d8dPUG/3Af4pW7ZiTot2V/lTa
b31fDyflEHb7qOaZjKXZpYEvm8tEUh5saIJ44I6YYn63TCpJqH63GOifiEz9ZIpkKmeG9zcdUks7
BhGC6DrPgn2Pon0dmYjmqhADlxdYco14rPJZ7F7HruDUl7FLzYzBLGzrW5lgY6FzBDY5JY3YKP1I
MRGAz8VCDFUTp5w6CbM0/GT+cHVaZyS+yBwRgxJpsdUz5xt0OeJ9MhpJjOmemia9X8YD2CRHVm07
3sq4eUqhRlrWhy4xndHluVMLlivKSX8m8AZW+YSJTNfHFqVkT1BVQ4CsyAs+WnBGdW29FZ3DTcMM
gU1YIUR5LCBrMeSdL6v21UijU+sY466T86eegLrOp0dRYYf6hcHeWI8jyvIO/pHtGL84ASFvjRk1
RGK+GA4Aeur8HZjh3O+AS2w9KXBnzdMenTMnIFKUKMvWpCAR6qajoqmnxcwsstzPPqgxxjaMT2Vm
Hmc7g6LVeqT3sn8JhXrwIBpgJpteMkvm2zR+8XRozwJjTKMHCQm9xqV0xl0/i6MwPbqoZn+wpvhJ
w3SyZqYYbpw60Jjn4MVVn1Y8+HaJqxmZ0hKcJQgvyyXxY3n/lNC2ADH/CyDZPXZbTjRIAOt5hrjz
0OR1vc1qfAzllN3naX6ZLAGwJdxLx/hsJVzopm3PeVh/86YcCW2IGqAb8qdq1oNdkicozAd64F7Q
2v44V1uAuhn5xDP1DBZlZdJMgLVLVH2N5Ksp71CshRdNv4n15AX3H9MJObwHyCYABKG/nzogIiCF
X0BfgcKYgm2ztJ7m2T4mBQt/kwnnQbbR1pFrfRxq3yJ8B5MK9FOlfTQJ94fBecWPw4YFGeWlb1ss
cNaLY3RHvX6bdB2xtghgMOcT/mHtTocpt3MNHcD44qCfnXodkBZPSae6nVa4L7Ai4lOt599tCj1S
d8VWdA4lfEC7bBjtp3kmhyuQNopLlzoTuoENyKqMSxM+78B+NmdOWibjXsegbeNlZEMfvEdmBFdf
tv2+y0ryn623jgbu1mtTRh/Ojqboa2+08Sn1BKRUnovpCeE5m8Q4IJa7SggnHegLuzFnZuRZE+6h
YkE/S1wBYot0OFy58aRvh64hGNQ5tgGwgzmIwK602xrILR72dDoPARZp1NshQU3tg7DpadRm9tR0
W80G/im5e7JVjTvIx+qQJcI4qQUQHzeNOLZl+1R57OtxGAP/rKzelzbEtNik4mepOuoLsj+JcXhp
CklwUiDEhfywt9rwV+DMB4Qqzo5ShNvywGR7bhSbiNbsAMSR6bl0qAYzyLdeycKpR9NphEZchv0B
0j1UCuKbF94DZusiRYhHUthzQCNzDefWJSJivBPm9FQUPU1hSdB7qdPN4/Y9LNjluk8xbcij1uAt
7Mdyr2yv9a3ctFZgWDb9cpHqHjAP/uIUJMTzeRCbwN2tTDfcp0mUc2CTAvucRk0z4YSHRW/5uUUH
hGaFYgyzKhjTnevwZwGYbDMrx4UgWMU+PaGHpCvcXWcQ4euMj3Mpi0/64lkd6WtkFtVxZkD7LUzD
b53Z4ndLGoojoz5pI2N0jBABWKB1rTIISN58m7XcdWzNOXERfVpgo5iLYBKdYL5gbBU32pCjQg5r
bg29eA0NSOPIh3Nzz26HRh0cuhzSgC/K6ib2rOSmduyDSrDYU80P28bRC7IfCIpFWAyb+Qg5qARz
l+sOOOLkMkW5t5904FuYZtNU8xuIdzaQc7YzEYvEm4gHnMR+XE0cHqOrVvjeH/LW6zdKdtUaP8tL
7Q0PU9m81BHj7Dqyv3XVKLbaf7F3HsuRK9mW/ZeeowzCAQcGPQkdjGBQq5zAkswktHbIr+/lccu6
qvK9rrI378ENu8lkkiEA9+Pn7L32cteLEOK7rW5NcjpWolC3SPhOJtB6A6RD045yNar4zuP2x7vk
XVJ3QIjuYn3wdb+z697CHmNINYOynYR2ZrA1Ntq2iEAIjNW0bN0O0Zq0SsLMI+Tb6pk5AdBxIyg2
9P0fF+tetYWWbKJ4alRAquwcbgYYUuSIy8NitGf0gSTs4pZcyQCYl+s1l9Cs41u3GB97a6D3WdGP
ZPJuGXcT8ulC66ivQGZatzSlS62zTrXi+q8vahV2o/XYtlZmz1qjXRharp0i3I5sZlS91nIDbbWZ
yKDvVlrp3V9F34HWf3sIwSstC78+SK0SFzGlU6rGvx68cKk2sVaVu1pfLvVDh+RcLninu5KQlwo5
Oko/chq1Qn3UWnUFYHuj4BafRu9FJTFzAgNpO+rcbaa17pZWvdda/064xjk0zPbm+mBo5fz1/9iu
PI4OaOivXyMN3dXq+kwr7pVW+Sf6/8KrDN/SivwKab7Qmv2rtXS8vsJ//NnRuv5ZK/yjQov9Xa37
H7QD4OokBUZY8TZrg4BzNQsobRvQ/gFaQrP2E1x/Z3k1Gfzj12O6QAWEF+FKiMYPi0Eh0F6FHtPC
1S3cfTBo1hw3XA3Xb5q002GyDZQFjqbkw9DwAXCTKuBhjvC0SyKS+CVy7ZzwtYei1W6KdpgxI8Yu
mGusFqX2XJTafVFqH8bfTbPaYH61mmdXx8blaicvrlaOBVNHot0dgfZ50A46/PWXf3lAcIMoUnGv
9pBUO0Waq2lEaf8Iw+6Hq+f0+pBql8lE22p1jTmck564vjTdoPa9pF6BBrVWJP519C3xs7Y3k37I
gKjjJjF9dcAuvrkSrxPtexkN3/7ItBfGT7IDWm73RmbRz4bMRgIzuH6VKna9Ns9dH+hnQzqTlMqA
MSBuwUhIMev/9ZfX/8v1H1u/ZpKighg1NkPP2JjZxHVvTQ7Ta5fXjHIg1Fu6g2PHpNT3L5XnzLTS
1Ad7HJHOxVdJ8LjnI6IZcvIjpI1cIAPLPZjfUcWXl2F8yP1TFpqvIhdMM8OBLq/5unCuBZRt39uT
82bZFg6OpFurENhL4T2GybCbNXjasPsjNfHvKqJu/hG5/XtTMA51cn60W5Z30hgfUGC+dgOhPKHx
MnlUIHL4aQ7kyixWg4O4+ZRC/ER8+TC1kCmD2pzWaJaOhV+eDJr8hE7TMrdtTKGOQsBOaUbsfceo
r6BkZFWqbio5n0nz4FCnv/SPh45+FEOHPj6Ws4LYxV/msmn2mGBwk/B3f3xrklPT6oWu+uuvzR60
eDuJtz++D1YQ+vrrF68/Zulcf2c24rbKCqZCZUHsApwa/EGEeLvEPeWoXZogedfJCRucmOuino0X
SQWAky1QN0NrbnzjVKShf2p7A9lpbt5OIdgk5oIPBFbdhS1mvBYoRNc4ajVGfCAaG5MM4aNw9CTM
NXZRFnCG1RHbDn/V+Yw2hoTok0nV8olbzjK/+6FSd8B+knLCrltBk2DxOHvyRowa+JvFmzkY0ken
IIqpmSluyipLb7wpxRBeTBc3xnXV6t5dlJfMMWr12SDzBCAkbxq7ONBIsA9G1Txz7JfUdM3edckk
d0Hd2GiUN0VSLltcQE+A46aD6COKbkK8pE+NMbNd7x3v4rTBASRLdz8tsHTJpbohpenY4vLZuH7Q
kiU/4ZfibBLEKK5jROa4s03O+sr6lld4jQAAkTFJSp30vZ4qWjRi2Ur2/Hl8My1/uJFV9tNKcrUj
ZuGry/1b6XUPqsnvPRX9EsAeT2ZsbKLoXLOVv4yZjbWpc4+pDyzVpPidu71y/eHIcfalaH3C3isG
dVYx/yLw5xVGarRr9CCgq+SFuwPaYYzewIow6Tn+zlfxJ7y2dyQzvMTqCGqDs0QcPwuCsiWAw555
/5JPy7rIuM8U6ShD1YzMXJZ+j+Trt/GLc9Z4Tn3v2fKicYsIVW7wTjzjOFHEgc5Em8KFIjNEftfV
GO675TaEMhkwabthjlkEBrrgNty52fIkOKwULjBPq3hz4EfLsoy4dZl9MFebt1oLrZjGTpLn44SJ
1lJBR+kZIvVDWO+105tWL1Uuh3Mn3o6Ghnb055LU2p1rkCFN7udamMm94Vg/JOFiYzTcp4gB3JwD
5SjiYBOGUYtorKF1nW1cTPqG0CfNLcSmE9m4d4tzDTLqdrbbc062iUm2GAKTWPQLQiuclMY4lU2H
MKm/nYrpQ2SUq7Ez3meVfABsfDGU+2iOwxve+/cyjm+lOx1SevZuCs0hnYsfvkR/Brdr5RjcFmLE
0FaWP/n0IYmJ6MHL4y9qrWXtlvHRnrMzC73JXOmX11Xn3ht/T5b43TOSZ4H+OWH9TDt3ZHbS3y9l
0a4t1cHT9eyzLOZPgpC+a4TmNUKCoG3htirr3ul+oYH5HCzvh/2s+i6lvcNCuTTV12x6vPvx78nP
aJ6FUEyjKb3EhfMBCIBWgM3Mohte58CeOBOliAV84Bw5TNLGASDVxB9cl9ANTUmTvXIuc2S+KhDA
mxSdMH14c9fon4NepKWoj0DkThnxBi0xprgeOqaJtE7IFSZAB4LoqGWAhBPDyQjM0mZ2i18gt5ez
Ix2G9DzxrDPrjSnG57RRNS69klF/c4p79aFys2T0/5b4Wbbt2VYLq6DZN4TBqZ0w0LdwkQ33Lp6c
Zm+VML41sWpCQ26VY7AZreniDB5dsJyPrM/2Q9ucvYnBBofruzjChj/f1do2JJqXliavF7lnNdO7
knrNssnKicL4iDmffGc/orUmvkaQnEhAms1M9BJc6Z7a1+yfMcQ+jvDlGjqvU834pK+YgBi0fnHy
sFpxAaYWBSwv7GC0/oG7VOuEj+nYPfSO8TMM/Efe4ZlKhL19uJ8jlh4Ab8bsbfo4vDF6dddn4U0V
Efpk0/ka7S349VcaTI40vxE/lxAkd1hhH6tqfhrU8laPNeWYld8MSXFucwYgBh/P4KJ/tGhgWckX
wpAsdx6cDIuKVMGn5ZrdGrxkvI5HZ9clJooaF4pumXT70qlQuXZISX5GaOlWwRD+WEZz2Fo8D5LD
RyzVLqkmGVzuodE5Y84nrYnT4mJREmH9pdT0JujrpHXnccr4DaMTnBIAuH0q3b2hutc48V6YWtBE
6+kgJ/n4W1VAOQfLfzCTCCTER2iC1uaUdTEL4za1li8/CV6niFEok0IEcdtQAciArfBqtOy2VVB/
RTGEMGo/Np622Q1+aEH+qKEaAxoRontnmCTWI6TrA1YFbF7DgK4NZBe2jvlo28OvUHF+Ifr5vvVM
tQrjwiRF2KRZXn6btEXZXIeHqA25KVETzGmz45j8vHRfRoLtqM9arhalsGCHXEQI+nd58VS0Fsax
BlFbFedgo+EXpsXwc45kQiBy+xaV5CR5HRj2iG7qilnyp8VQ4ID7CYpcQTxbzFoiNEkAYUKxMXC6
bRbwgvTDLeyvFi3QxXbO1UKf1ZRzsxli8xJoGb1ZhzeRD/ll8sRTMz8Rq4JSr0JeYaHGc0OVMqfw
trxKdD+6vdRL7yukqDk1C8AJwtSNbR+O+6WPmoPDQWwrsyRe5Q7wx7BGvl55nC9N07QYP3ffkPIO
eYDsKckAoMW2XUN/5PuXFmkVOSHqJlE+bB+/bqAXB8+hn9dPikCedS66YU+5mWyDvqcBrbLkVLrz
Q8M87xwIJc9e0tg7vCUxQjG3OlsFWfGRZd8Gdv4ZDXI5h/gojhMzsTGQzbnXDz7k5e1k8fHi3YOi
oX0n85SfqokWuVkv5SlxOCBmme4soZa8aXMIOdqGOeeFdaB/duelqOeuD36/UMyC8W3cYJ+5cgaK
46AJoq0feSSvQcZcboGmQsDIOvpjbCWX64M1o9wzApTmYrn3Gdxjkh61KxHRJwzw4BzmIVoRb8JZ
mBbxYUD1azeVOE9shusafAXQ2WmGxt6ZT9Sqw5M81rG5PPkuaWC56donr6/sVaiYfg0E6D0rwCs7
XBFUiWlq7/2USy5SrvHgVC8EEcj76x+8CP6wpWf4FSlXRM6NgtsASYGwUXRnXbdc4iWGuOFRzdQm
oUOB4u3x7FKcSXD83QlADo7deud8wVlltQkpU9C4vKYDiRYj/gHLTDbWhGyuD42tBxvvktMJXgs5
iu0CKmBvg6FcqXTxVuPQCkpLg+F6ofhpgHQEFPJtN5v0XFRwmfw9aFaozba5sVN1mNnU77K0sTZi
sCpkeMO09kaPn7kPk8SCOcoW19kZYkbbqPmQJwNnXs+RIV6Oy9ybh3BwjkaAxSimnMiBC540hK5q
vQPhb49qcWIagdYOakEAWXJkiLEYt1Pr9hs/pnb3epR3yGPUhttMsKSGB2MiKtP1mxnB6FY17EwJ
qS5rx4x2Hm/ZvvZoxBs1fcWuUxAMBtQXiAcwUYqbMEFQ2TkdtaK8iXJxXw3p0aLxRwVldLiXXmFE
scppQ29fCyg4UbcGaxavR6fHn8cGuhV+urVENB+xH9wC35C3cTrl+0W1d/UizktXlLtJkjs0GL8C
MRKwzn3aR1reUuUcCMC28DoQD7ZhdspLzMcUgaCmJlaYpf8U83xZhvKpKoeMmSdpb1UX+ZuYGs6p
2DZLTC2JNLZuGyVbvwCOkQ/iOwtHUFB085A4TReZhif93+Ky+6ZyXIdN0LzFiMQYa8Yt2UZ+aD/X
czLf+aPB6ZP136n91TTHH0ZePVbwkiYrChGyZCi8AMuwuUIGZXa2SRKWalEJe4MACjgHpHSheoje
fvSZpzCRA4cgoWSults0+cpLNzgydqOB6nUdi9Rc70WJDBMeIambnnublQ0n4hZLdhTQBGuzGxqv
HVqtVOles8UKajIj895wyaT3Khrfm5DyI+57aOgc2IBungOIEtuhEKd56rVlOpgwHI8rz1LVASZG
RDWj4oMzcbJOCxM7ZBHt7GYMbxwPmOqVU+hY9iEVv8IsiKnBUVxPjFZPkMXue3cwjiEzaRVZzZqZ
Pj6lGFq4jpWt/AgBVj4U24Ieob7GiXlxaA0vQdacZkXYZsmGMU/+Me7r9mhivgIfzrBnIGfMyu/j
pvAOZdBF1BwwFEu3NiB7yDv2wxdzqj+4hcxjDHERolAbHDXYHHGncWfb1avNFApEuPos03S86d3k
EVWxdptM5zkVt16f+JyCqS+6cnxts3YFDxjVCTOPyaM560WwfSo1rEF+qu2y/GgAUtFWdM+diX1A
1Jyo7J77mylyiJWSLHQ5JfTy6nvNaZqaHvOPrHGfl+LYL0hpooeyBqMre/fk18baRbTMVMKFy2Nv
wHb7OEwGDN2l+LQWy9iVOrWkYyKxTaZ6Ewbq82qNv75jRamGbZbcxRiTwg5b6PJSu0Cj6NrVvjx1
vLUb8l27TSUoEXML0HtGZYXCHPcnChH6wDQpfJGeu8B9GHpySq8e4KvZzxwVsWFc4IBZp35F4NBy
cFH0X2rxeP2uVrUoNAM8rWAKEHuX1CBDTLghVACwrj4RG65CiGD7eznCzseGQVWQ+hfL6apN0AiA
JWV6KyH69Y2HcCTzrTVRdvNtFZDF6LKaxarZXa2ZZmR8RnPxzFmfmdkSH5i9nDIro9jETVNln4Q7
mgcyzx6XjuyLzE0+S4GIFUlL/JfX3hqIMxkZ4JYFEqaQO6BOUFcRElvu4y2rA4mQGiWAARyTJjI9
Q7h4kX44NXkSMbLRLekpK+pAxWeDeS6SHznNuDUnzOdU8COhQA3rqAmPucM7ji7qpsBotepwwPYe
mtkkfxYNucphhtWYnslB1MN971Bx5R3/PA6Zfodtve2CkBAT/Z0y40B7XVIztynWkQg/0iF8jhSp
ZDEzJORrnHb7Od+MgfHtDODYi6Ys1sPChCbDQN1iDUFntV6QGBmN/Yv1VFvYsnurphdnj5D0LJ/f
kTXQiGOkEKNdbZJ0OCeu81PCcaWqbi9VTEVt1th04QOuNfoMOSP3gntnwJzbmLb72HCRzDwrvzMI
DsNTXqfzh+o5i3k1Ux8j4cMWtbmN55TCyEBl1nUb/c4wjEwBaVHcdQRtrCcUHq3R7CXiQqfIiXWw
4s/rfrLA5M2j8jin94PtfsU1R4drZvm1fadJj/pbJ2rJqRze44XPzqoMA6dmiR0aEUrCx3ex0zth
OeXeq6filAapdWgxEICGn3YF8VScUCnn/Xw0XrxYkRdtiUNjmpel87rbtunVbcXMvWBmepRZOR11
DezlY3OfOyyaySw++mgU9zqSxZzsFsNfvjUgZd5nSk94gEJ2aB/GcUoPZe99dFGbn64PxtD/iGOD
WEejJvGuSs5G1Jvhms7csLE4hJzKRb7FIyBYZCP27TyZySFccIKzjj4ybB/2i20+1q7ydqwl7omY
vBNiFOqhieArjviHxm9+BLlFPmxnPcQ6KljNxnb02CT1RWVqogMY5HdDMkxMlX7/aK/Bo8OZJsKb
RdAE5VWep+DIsCfY6zP/PIErR+BkHpV/kGB19zT5gRqj71uj84NsY7bHOcPxdJXdWv0Acs2GjtDz
6VEYDKuAMmHUJzW7tQHZMIBRFaM/bsToWJnJezqgBM0kbgbqxwc3qy9yirCULZsWd09XSNSmbcK1
NBqXikoGiQNFU+5lT0K5JTKc3zjs/I3nIMC2OK2vJNohnls9E7/cbJvRe1W133IMolyKUPeUXfPa
Uhmvm4k16LoQ0V6pgCs4waru2I7JKXe52T8XnYwb9JKzf5LcqYa7XzKXYHZPcdusminhcOuUx0Iy
9aezRqxEcVeYIEvGcG4OJpQIKkX0IrZA0ZHM1HsBq3HfDW+WgeE6pCwTcGEo9RkZK9jMeXuD6wW1
7cCmen2fPO/dGNGmCQvPPJk52+sTrpdpWUVUWyCTXhYKwQ2lK3s9DBQL9GzCEH0XcwkgTLF+z3M8
EcfAAlGRCT30iCX8MaRonWhk4qqjo8C9mkCsJLcgpWfAgmVbLDUZch+lhp6qh6EDYY+9L49Vxhgv
qeObVsaf2vyvuvyzKLmaENIi9raMjT1r27k/PEWWep25rPAoQVL5+yVotgy9UzzfkeifITBlrFjZ
zPpYQv9tLpAp2R/9Y2LF77jou005YkSDCkFZwjcRr7mfCSfBr9UGa3prv00M7HTL/I3ZsuSHxGjO
rMneeEvrel5LcDDrBOWnGyEyQR9ASDFtbzjP28gqHjnHX4wIg6C0EMzp9WrodvCrUW37rM/dzIEv
49tFS8mHQYRWpZ1+Bt18e22pYyNxVgWneGQSFS24dN5AbT1L3adkaV92Ya0pF1lxX8v+NmGRWRnF
Jxi5Bhsxr6Y2i+1SCmb9y4EooHjj0j4nWoTP8a81sR9vCG8ed8GYfgIpJUYCwtoutzaJPTinHFq6
ckdwGBN3uz/fcSaJLw1TKKDR/fxGemqDW6SKdrmMZhJb0AyNvm5n9L8TGjqHZnLNezLKfk/TUxRU
9g8aFSiey2U5J8JLD66ztOsIs/rGoEFVAau8qZrqmLh2D7uTTKiBw19gCft2oMYp8gWddTWH+8AL
uE9CCCkl8k20/VzOEBO9VSNzfuCYb5K2a5jvlp9uaQHw0Nnz+gpprf5LBfOLbZe3MAUuYwUOJGxJ
ycT0fjRbcaT3zSGntxjr0Wce9dXjmg2LFFUiOWIM0QKSBcCdMvYBpaty7jgR+T+WfoYwi8+Z7I83
vR5yn6A6kNs6Tj5jGT5XWfNQLuKd/IJfee4d4rFkVQMKTlyDS9QKLXwy5J8aymtnpEPokPKyIXkr
XAl9EzUTv6iraOwtRI9hZKnvohqYNYqfVQbYDwgLTZ5lpvlmsiIHRD1tcnm4btghZ1vTPmGaI2Yj
cvMNHvRVT/TZyW79z5q8zkwEuANtSOjkO9Wq/gphtkLPAdTTu8+Tz5xcFGv8zCXhTCsS8FbejJll
Kdl8/YFLWzBIYfNLPz3M1KtoCQ763rXJUNkVPJ3J8J8nxXLXkhK/Mgx1IWuRpUqXE5MT7kgwUSCL
7kKd2GWWuKU7Wt1uJC4VOrzV9Zm3Ay7t1JvvGt946gdhMI7H/kYVUS/Bxdbe4HlhI3Ak9k0VsMjF
eK0meWnAAx6uIKrr7RKlAZy88tZAO01vkc83woTQ92m6dmsdSIM4HsPGq6e/zP0wwQ4ln9BjV6nw
15J9BI7H0pEs4gLlnXdBSPJRIjP8TsRS7vXXzRmpFaWrv8kHpEJIhoDJ8kkKJqbzrYDjubn+Lv29
HQsceCSiwGqYOfq4U0vy6G2HO6lPbnFE6S49m05cdtnKd4gLsWmHlMSBKY/Ftu65KHw8TbnX8uEV
7GF9kX/ahXPTZj72Mc3JSpPykEs6imGkBXYeL3sJ0nk7FyfXh08V67N9YSy3WeV+uTUnlbBgf45p
Qcu4Dva5YZIzYzmvQ0D8Usvhjqt/ledYBq7WXF+FDNB1rk8wlduQKLSm4yhe5JQI0g9IKiKGRo0Y
MozReWpsaLzI23RafKvbFTECN44Cetvk4qjwpC97LBrGdmlwn2W4NsrmR8Unt02z4KXDWGMlxkPS
AVBKioCpqeg5MkLeClth7q0m4YV23ZMY+1eiq3iirTypwZlxULBN+yaW0Xi8T/F2b/Il+RxtbvpW
ePs+IAPPyyhrG1wcGJDaQ4TEH40lIZrNQsD49Xocr3ykahA82+/r2o2XjkaDhYJ9qg6DKmfqRj6y
yXGe/KYmr2IWv/PiE4zZ9M4Y1JwluVolQnyCqDY4mY8Az+ebxmqJgw+JknBlWq+RNWR3Kb2HdZ7W
NGE8CbqoCJiBV/4T45x1Ocb2hh+xwyiMPAj3ncUddBSkZo/B9JL1JCPCCEeEMwOgVKZK1jQPxw2S
nq05WuGtsbBi2XJ+9h00Udz8uDUGRitNsByGrrsnSm0+pRIh2+y2R5GMza6d7zo6Xgu6JT8NX4PS
ao81thx0ON5+iHANLjU8DZgRVpJkWE3hsyunZ4+NKIAwNwCAjctlNzXqHuwRppY5yx8tB+UNefE0
zeGOHAWRqLcdJ/i1QxOvNMzyfuK0+Lgg4OzRk/yF9Pn/UcL/IUrYcU0bnMb/m074+rstqlL9c5Tw
3//N39mE0vobM2cn8BzTsj1wAET5jr879b//F5ijvwlHSFN6YFmucML/yyYULoHBfNkXriScxobn
8nc0obD/RiwxMBfhusgxccv/T6KE/+A62IFL6x1+lOMIzhjiT2SRbw39klS+e4i84MvvCUNPHhYL
TXIasSb+0xtz/xf84J8DwB3NcvlnJoLvWTAQySrxHSgk4C7+lUNCQ4BZONKQA7bIbGf7PYhlTLxr
Kr9kC/q5NX91SBn7bNuY821Q+u+NMR3zgs5HAiIZ5PJNlVcu9gbizUaFm2nCCi6yKFj5ZfKS+OZz
nQukRlipktwNNjW9NeCGHStX5jM8lMhq3OSMNvAwdiYAcKLGt4PR3v/7Fyr/4F8J/UKZefoaumKh
3v4DagPFLqdhiUFpjsThuqs7EGTJ+WMfEss6s5BKE2P6Jcz8O08cQB/tvYlOBEFNWSMRVLsoLA6x
WXzDhTrn+TCixQhpQrfulhxDQrIYkKBURGRf0XVqC+st6+PqBm5An4sjwM3j4OmQ30gwSlTOLVzu
W1ZIRITO9orgN2yzYqKYviZ0yW/yJUY+FpfFSJwiwiJBilSOmZRCOOCZYrLHQubn61E3koIMYZyM
1Pvc6G46s6LYt15KNLacXuJi7QfpIfVpJOqUbP5J8m2l86Gsx/sBXt0q7hxY9doC8bvJm/vMjL6Z
FVC0ZckTJfPGHin7eVk+1sfsg2KXuKtg+Dk0AL8KOgH/AdUh/+RS6c9Kcsiz3MB0uUP/uCipaGun
UJRjNAd8xk3hc+pkPwK22KGcTNRRJeFDYGnpDaXkimKtA4ExbhbPPXQGQBncgnsrj3V716edFLPL
ETgXjra2TY43dVx6aLP996nzcmJVbQ+b2rxK47RYh16EXY0pIvP5aOfPD9YbLWCoOVHy7aZBR/tM
UCYwGEINxnXfDMa2HcdgS6fgM49xjjht8w5E/Iwk0OeM7KYbYh9WaOlOhV2/9mN5X1RceExlOOHR
c7KyH2yq9yFEuJ17Uw3jcba9jW3llzQ07npbnV3JWaa4cUhzW6uBaTffMK04sn6LEi2mZu2bFoSS
EP/IKk7Tu4DjohT589Rl3z5Ncz6oxyLgivkP99R/s3b40iNSG6KcxBj1r2tHJ5y+n+UYHBK6hZvW
xC/vR3ROLLxSyn5SInv/97/wv0B59IVBeeO4AoodWJk/Lgx3sLqitviNzuScas+7XwBXrIW+Gbyy
f6uT8uIYGT0pv3/PAHitkopPWDLB36JqPrZJ9E2jNmqiw9B//Pvn9t9ds4Epfa4W8umxWvzrm2Fb
XVkWRh4cpH0Ouirey5inxk5G4hAIWizQlOIaRv0//rXCtITjSt+hTSf++AyC1rZ1484/FG7+Pbn+
s1mzHvhV+t01WHQjomezzn/+97/UMvWP/WPbcG2+LD29Tf2XPSpl8BuM3LiHawMtie6iccIWM+ak
KnH+kjUSEEEXYy1ewk4+ZykwmethsEI9QXV1KnR4BmQsVv+40MSbU5PqLrGZzfuEH5NbcHcDGa3K
lAkTTyRf1/S3QHkUEPyQMuVz8la2xkMpvJsSycV6lhHYdg9PNb93m08x+Hvh7dJ6VFyb955TjRtE
ZD0jmeIIoQWxiXMqzQp1xI9oRisiy6hYOzHcFVDkK9InkY/47ZfC8VVnIxbk8Q5BQcjMacrR/cgf
igBI5tCswZnMgO1yegoDOJzCF98Tcw4LKucmTZiiwCvZ+hmyjXoFW4Z0PL3wIB87kxoKsEnX3Lg/
CInC2YA5IpkY6jv5/OwM1Utv6e9la10F8/zIkJNcB7ShnLKCZxFx42FLBDTeOO/evKwyJhNrd+Yw
OTa0f23yZvw4O7Qc7BFOo5oQEW2ntvhPuCdbUDP96yUBjhULhyttCRMhcPUG/E+gvtAOQe0s7XTA
tIrY1iFwdCDtlrAtI+yq9UAgiAmjJbYIhAR2s4qVvF1GyCJ5Q/r7xPFhYB5BOgoBy5iyfeYa/tiv
8iLtieBmI9LDC3LyYP0XnMbNHk28bb30aWeBGsqaNfo9FvSNwvuwicUQcPrqAXS4X4nMG9Q9Olij
sNeuP0YbwiwhOklYQ0hDOmfx2UGieBcX8zcGM7K/E3xqbvBZMfuOx8eg4gyRDOR4VR3z7QxATbWA
FiTccB2G8/NU43ZizdpWXE44B5N6eXLM+Jy75aNPaunKm1oMVFXmrmqLHMQ+ByYt5M4tSgnuLQCl
mRobF5X0eukpsejCHRUoC7r7884oS5yyg/Hm4SSa2nje+4XzAkP9I6x6d9127hsnJd1pSp7S1KAH
G60bj9ZmChDazzMCNDvj0izkbBZQjwYlH/i9HVai4BD1LSNoH4h+PD45aX3AZ7z1TRoGHuQQSCaM
2nmHZM5bpREfecdsb3hkLPs9N0m1L1oIQjWjQasO0g2Sz+LIWPQhBqqGZ1Vxss6sXRZw6ssXm3+L
4moKbXanZeKs6W3yucrWpuHy7ukg2RBTLp3HQ11nx2kicp0EY4LPMfFTmvkc/kn1U9CeqE6tnbDC
Df4XNHhWzAwGaH4PufAOuVGyGxZ061nabsjlqcgXpYtfNlwS0ONRz7Qi2Y2pA9rUKep1BrSEwZF9
akvXPNZ6c3bAIfl5zMxL1DqtuXifXbR1UxO/LlH+lLrNKSFVkKgxBgsZY/Y0iQ8FCQ05BFEVaqeZ
i4GXiwF7IJIgxGCpOyEjwytpYtQIfdRd9hw8BJFX08GgK9zRcamt9qXgdkWD5RD2J43j0GUnq8NI
WQIJ16Z6thJvj9rh1W3ciweTedtZdIzgCe5Lk92lmRpWQRvqjEmkse/OG7dKXspsOqUWFMWxMmnv
5/XLZJP/uwR5R9YKrYait/aysNuDyNhL4wxZc2BgXIzHlRHR6fbLmRWFHFimbPKuSurTEjt389Bv
a8P4WVTTA0UrzXd06yRFUD1NEASscPgY7PIxMvn8i9Y0Ty4ug05iKR2oUF2qlcqtix0gqycnZGVe
SpZYEZWHLonpHiQPKcCMVeePj7BwoIiQx70Shn1GzgQow+KuVlZ6mGFTrJvV9IEoCh1mBpconBlP
jCk4mpQlutg3TfXRMp8km5o5jKcdslWISG3KnZ9ou8O4/9Ww2hzbkfs4mLp950Lqapqn0nePD7sx
iG/rGa02vdlbc2p3HnHI2K5fs2L43UiYSIMZHljZLt106r3mQzX9c9DZPzJxQ3LTTYMJC75IlW6Z
E9Bia0vUo3J8y10Xx1tI0a32btZcloksq6WkMZcOcBxmZhV1XLy0+SBxIAY/aYwh/AX/lAco4Rg6
rT2nIMi2GoZdzlJf4nC4Uy2O4HmI7S3EFSbfkwXKSGQ7NBZkHObnAScuEZ44SavlgpmMgaKdf6Ql
704sXmtzLM5FS9qD4dUIBsfxLbDZTfASZw81nPGDJPIcnWPzICLP2FWcDrCcIbxRiNdmxCQOZjqJ
rS62Peyxgl4pP/MF9Q5jI2d4bFCZpIKbua7sgFG4epEB+nlV32UOZo7SJ9B2hLEILB86CviebpEv
kvMNvvtCrOoJVC3hXDTzC02g8HswlnG+tSC4gmtLf4bJc9sFak3aKdMe56GMTJNDV7/ynL1C5LG3
4vRZIiuZ0pakWRKdtVVFHeoKto7KTLDcDQZ9KeDe9I5DKUlreBxf6mBGLGH3JREi/Q3g/WQE70LY
+D6Z+KyY0HwayQ/ucrLk0jEFqRO89l3wMFns1VGQvXR1uxcTccHKJNnpwWyL6Oh1xZ6Bktw6MWTo
uG7adT30O7Mwz6bPyY86koF8D9hvcd7rQHz4qA7qgtCjin0T6SiBHeVN7URfDtilPPoqgPutigZE
CNXUi6oLpOF5nW5qoqrssHszjeALpt/Bq0dN4zBeMw8tlLQq+oTrgRCfKTv0pngfkOAVLC+rOffv
Ujn9H/bObLdxZs2yr9IvwANOweFWEjVbsuXZN4QzbTM4MziTT1+L/qtwulEoNPq+bwwnMtODRAYj
9rf32gUVlQBSe59iHI6RaXbE3/eDt02nbbbmB+3LVxootZXrGICJ5KW05FsYvTUmLqYlIbmMghLL
3zGCH6kmxU+z/N9hikHF8XiDyRxgDCSW4rM1GGBGraVYz4p4gxsNr9IZzFWtUQPeJxrSgWt7+7qb
n7WOXP7QS1wyWUZSKFkVYNOnNv0RPShxN0vJv07Ga0mrOrQIEZiUxQS6jRGdNQ4tQge55HmnsfZ/
xuWbzV7JrRZlL7JqqdfFOTKp6Bm90h2B6cGBfG81LE6h+2ZGhiDL+5DE+g32WB1oLnx2U2PKR/qH
fWud5+80ZO8MnrnDlCQ7p/fouK0yBsG+8S0TUmjd9Fm0zv0wMHxmtG4etGp8a90IMER47It+6xca
TcVCe54mwz6MKNjTUPWrkQ0PPrPZhqPCZKRz7fu0OpltQbBYU0eNk2tjb0NH6Dtdk81yAKz/+SBm
xn52mfeb1hEAZtN5C9hyXHvplK/JkaHrjPkCZqf4kl+3O47kK46/n/37Q7QIFDm2Uarpl9SQG+J7
9KLdVFBj6wivOv5WXTqK/TcJwAt+9fkolxrDhF6Htb+UO/5+Na813V2XwZwToEg9/xR5uYdA314k
CixrZ/FSe3m8LWqSVnFo8uQYFtqwK3E+JwaxefMOasidXjDrGEw8S615l5iSKzSH4wRiKgEmQqMt
qaUuYjcicDUqDZQBw/zTDPgDW8DSJ5F+d3V8P8w5Qwev+BZGdufKhyrm7MF06j4Mxzu2SePad0lH
lM0zQ41HhUUWIsJ3PYCZNO2N4ZmfXud82EdvOX72frvq8vLbzKJ7c8mekPpfl67rrxNi+Owy7vrO
4bnePY8dfWsLf0Yt2xSa5RJ95tGHGIb/BN6SByBnSllMW77LDMsyoJ/2g3MfeHWdCd6A/TDoXcgd
pWPkS8qU29XEeAUAoz9W1e43TPcP68Ucw0B05YvDToiW1YiCUN5oojOnKOcW1eIyZmzuhcffDwXx
yqMepxf23eH2Nyk5dyxj2SDIRlfqWFMoRFdqXjPFrMunJG3/Ni17ld939/ez32slxpa+iaeQfbYV
dRJEBvXHMlnYystnDEKw5CiHtLgkQM4MzmHGt8F29ccsc4MRo6QuUX+PEtSfoS9eQi/cFYugwWDu
Z5lbcmAC7USs3YdNaLbRs2918W5y/OPc6WIfMwpmaaA/xeiio0ehC1luJiRx3+Ky99PDMq9ALGCe
p9i6rW2rJQhaiECY85c9DYdfDZPWBo9R7pr68KWqxODAFovtXHdvnNrYHunkYpz5DtA8+0GxBcQ6
4jThePKbDGuTn95GkBNC+x57xnl1zS/QmrRPViPOpRn8s80WE9br0h5Ho/Y4TSbpnp90eawv0t/v
ITGE5lXRaLxkjmnvshcjOEfuuedrG/Cu8NS3BxAnDH2XbxeH1rNhTIHvkXJfJLxfmUvL/SelZx8K
4DRzelLEepb8bcL0xyZ47LbZAQscf1NfpM7AeIiWFIauyyBu9VtiAtuj5QM70HTVeqaAPpnGnUOZ
+xpQCy7Hxf4fG8AkaTboimrdt8a8MRxfbhzzPmx7/F0TW7gkrj6ZwT2KGiPDZLvr2kr3LiC93AE6
HvfmIUMiP5vxOetwReUhaTngXWtSZcPeRU9tPxt6qn4tCuDHnI1adExnNgO653oD9aCGVh8IMQId
meJ1pDO0/n0rGcNjtyn07DAK7vFukRWHUvr8WuMDyP2v0EERKIbpVNHxu7gjPErLyWx71Y4aZw6i
evlidLQR22oJhlKxWNtmuMlantpDbQelxaYJzb3Y5LVLckbjh3K09h5/QNmcOuqKgt+3R7LSxDJu
106YfLS8EQFUlxeoz2DGUAYHUV4xbFFtps/DwnC5zTah63DGWilS66JZhDUEwkms2E2DYb5peERW
o48qscyy3QQVg8Kg97iLHygI8v656hZqUc6gfIV1lV98hLtE8nCe2T9Iwp+LEJLWXDyzFRVcXksO
FH1Rht5TljCxTpa/49SmuKAOniDxyLey5HKkXpQYN6cDqbb/ZhWDbT+soKvo3zFcjcJ+lD1T/En6
8GR5SeNEDYGFAQ6hcoq4R0UR/+MdJP7H3rZk49NLQlmLjqvN6ZLSyJcLPBja9DEfx0uC0S3oS85y
eWx7q06H7JzNM+Tx3LjLqnRfIDasBA8KprLLw63lff0VtwvEOJTt4dAOTO9TFB7NyYugTDsTEjXF
k2pIAnNEGC4xe++NNmsRnVJko1wcunZQFI0mH5GNCmNoEE4RJeqkPGa5fQs9wKrI9zyOpXtSgyEZ
fJfYrXpv6+eLb4uoxN4PH2XTxDtML9y0MWJNjT+uzDdENNNtNnBSmP3xYMTTodbEGy0HP5wKqkAV
4bGN0j80+vWHtMNKkXnzT64/t8sFLJiqrjU//YBtAOpmiagVfJMU3cyo9QdoUbvcQp2jJztb4xfE
kdYhWXDhoV8AH1i6xblMMi35QV7hbR68pzgz4RaLhybksmUD1WRg+9yqY7vTMRderrHZLobNmFhb
IyTOGvc1gN1OPTQNXC5Zpj/knTnA1XcWS+VKj3OoQxMc084wT6ZpaxsEez1XO9OMfVgQxFD1Bl1N
q/DR9fhP6fNkkWn+hmF4t6i4YXpu1XSTffSqg5lej46pbTK/Wvs9ITi8AyzwvXdwsLxsJu5nfsPm
W1VpvZ5ieRIGnfMEKgzsUwikfjLstd+kqpwN9AdGbfnCAK39KiS5eUud8bNW/ZFH7Ca04RZN0dkf
CJzp3Cgr3WWXOHLMAf8c7sxWu0b+Pi/jQ6n2tW6qzVhuU3vYRVVVHpgUvMZ2+6A3w75EkcIWGK0Q
sVumbqrcGQWeZh7OpALWNH3rm8F5rw0yS1E2PTszJIPc/expa6/h8EGppP7IZAdHqbljsC2kRAUp
Cm5SzfmmMpPXKpPpOp7GD1dg5W/69NBb2TnNDc41BXN/P2MC3zvNJfRNyCfmk6qXXvj4oqvsYk3x
Q4cbMcjymE4HyFVhVu/9Wo9OqnT+GF321kYcFmMvgxiIOyzJuB5hcmxCfQbwGIu3pSxqOzTqovm2
2iHZJicg7z6kFZ51LZl8LtTyNE5sU5z2IbbRM1dxt5/mfApMYX2Hs0mxjB6qOcCoSRaSCObx90Ok
K4I+//5zDXIgUyXOsKYkoI0nYWdp0a3mJzji/sPzZrOG9KM2nXCKrlhLgGqzLpHv1aFRSHo1VpNT
68ffP2OzvhqWuQTRvBx10SrOIQPZGZ8Yszo3IKI80MGEd7MY9J0z4PGZCM8egZlbXBHLp5Ug7/j7
2e8H8CNMTHl2B7/1m78fwi6TnHHJELULFeXffzFLGpg5yQW012xNXHbbJLIeo86Kz2Su1LC4y2nu
Ncmk9SQdQuaTSKYcjZtDx+NInHSfb1Ty1F6FRaIf//1B+BUxWlgRgSwVSRy7Pv6OBv6/KeH/Zkow
bIMhyf9sSngsu1b+r/VnTY7n/+xNtP75r//lTfD+JfhS7lI5gUpq4jL4T2uCZ/1rGfM4bHmYfJme
wYjpv2oTxb9MJqWCCZDl2LSsM536T2+CZf6LskUdXVA41D8xrPl/8SaYlvnf2mFcoQvd5oiNX8Cw
fkdD/5vO31HAB10uBktUgrdG43PPMXJXjqazdsfXGhTErW+UWtdj3yPEG6SMplM/k0LuBGD8KziF
cmt7YX5x1UPoauHGn/15V2rGEScCWzW4mkE4XSbmsPte9/8mSYYdeE4RmBe3vGVTkBvHqFCDM2L9
uXh5ljz6SDd6DcZjCpet4mhpW2MmyTg6sJOmFPFHj9B1Ig8QQ024mCaEEgp9Pwe6my9x+iLZM733
t9Xok2WLqAhgY+PYHDRNUPUGPyi7SVkGPpUHhzKMqV4dRyZLA7yPmtKYAn5SirF3G7ZRuIoG54Ln
eosanT26xkLW7y1nr1Jo0FqP3BIb1Ukn7WapwTvk8SR2phyffUm+ssiS+qyJXTd68akaTYf07NC8
axbSSVNbuyhJ/K2WxfaF/OiyCLr+0RmKrzoF1g+hf9r0PLp3Tdqx0BkjFdSO4LkdN2+LxX7qNfnS
Zuy4Ea3xlihr5yuf7K1wT0QTDcDe1p+6idO116jiYEQHNzbEk68wUJWxOoDMtbdFLnO80uG+C82I
BreeJESADDx9koE9M54QvvBPgF5BA7FptfSkoPmHtICjLyyHnqczNe6+k9/CNsZIqjX2dZjs/ND4
LFqppPI8jFwE4047EX/MjjJt40vS+2PA2vbck1PYwmam/CmW4pxVADYlcRZ4B+ewqeGshQO7b9iV
dWHXD3NpvBbVrM56DZq5dIn6C8SLKdTdG2ZZ7I4UfIeqmw5O6QxrvwNQPQ2KmExbruc4FC84Cjiq
hdbBrKObPcWEJDMMfKpiAc+Lez10wpPl0NI0mtjHJunMpymdK/YFbIVdK73xgm6IOvIIaQba1hjS
NT5qjpZJAsd94mzwnzGESsthraWRtY3qL4NfF5ub497bKcfF0nqvcqP6nNZWcs4oBXrQekmoenEF
kGdyXkly7IdkEvg6eAaXbnZ1nWwK0rGKuO7hSxKLvMulq903/ZMT6dVJjvmN81QQd+0jQ+35OAHb
9mQkOfU4TLFD60hZGSEK13IfwqrZc6yM6DqHPW+r+hyPHEWs1rbIR1NEmqkuQLWl5LNBO3NF15xa
bX5QZZ/ufyNv8xfY8vnoxnrDBZQ/OmN7MbN4esB/9JXzpAVkqeu8r4W3agDQbglUhYTyUPKMGGFG
gUxh/j5utKpgx2boxskMT4b24U6cZuNaUdGD0VWJHW+UHPCLT4l31nxQ0SWYclBwDZDtOn3WczyQ
CLTnKSuuegFzxrO662iO2bXYRRfcQ6fyF6higaSMEZADOzHRfD0/8DVCJ76shq0oy2M4Vt0u7RMQ
5QRfrsOMQkR2y7cK+VSbL0VNl5/nQbbWjfgSRS7wTd9cj4bm3oel88QS5CL+dT8YcCCRFyE4AKyG
AQMKh4YFJP6+spZANiRHHaNn8rs9S8tibUDyGqPYPZetH+4yTxvY2KIsdqSP7myvu+WVAgEVA5Hw
BoCwA5uHQEuYTk2YlXl9zA8D7xmlU0RMdcYfjUPGMmNspEVZumc2xqbErr9dYlbBOKTgtRASA4L7
+T3DhdQ7DbX2nCWhuY0txvx5hW5UOIuwRbgTB5J2P0ucuvMo+0Ba3o/thwRMsCJVBj7VWKN7o3wF
ghpfJo8DdkKTPD/3eOWlXQM1yW+q+GZI2z3XnbEqR3uT0Ni01+mJCIiIQg8H3OkN6zZK+kNtQGfX
GLavBqGPm75HrABqvqH+K9u403cIUWHXKJexlCHnbduo10TAc+SU4mx0/o1fFG9kINXKc4lsKnt8
LoDnk8wk58Mk6CwZwYGVKf7OHkPG0gCJVAx/c4Njspm2B2I9pFwmCVkxywLL4OSfZ9BadNNadRZa
fKxo6TbaCCFy2pokawM8SS/VRDVLaUEYJJoCh4uG9S0/+n705UF5xO5tWxvvwV5oVDnRMO7ox85l
IFDMLBxWTXfkGA05y/xor2ebHXOjvdpx9Dw1Y4zO7FuUq+NXmoY/AuQKoyJvJIPQ5AdrVu9mBBRV
ZiEHdaQeu781U7eaUsGQ3o7vKe0xNn7LGYjAg9hM0OvXjU2VicR5MU7cmnVONS96cQA07c4KQaj2
hetvjTSCMGgZa81KKWswmABj8miCmRMjrMY7rxfztXWhE0YVbVpekfyZCSKDDmEEDPRTY6WDGMzu
2lUTEN4lzGTTcMGBiGxPkZCldUzz6BYwCUWRiGCSNBc4swpC1572fmqn69mqX63WkXuzRUwwirgI
kqH4nBD3xtanCXJmDN86M6YugW9dcoFlillU6Tb+oazuHSeJnsdc2+ejChgczPuGWf/kuvJuTiS2
bEuw+LQ/U+4ZTwXFxmX+Bo21uuWcRks1/4W4GgVzyzUD1oX5q2iualVhPT9ABwaDpx2Nrn73nFTt
FVVHG78a+k0osPK7jevAD5rzR8NsD+kSoYhZv7dKhOhm/AJW7RkPNPcFVN/GbxPCJZj8vWdicDJd
6k7tYgyPwona17S3H714fGgKMkO9CWBQEFyuEpIRHlFElqVVxUvySmr4C7cE1IA0bS7gaesAXmoE
roAqjFQ55SZtu+wRF3VJbWfdMkZhzdOVleNGb8K30Zk+zKltL0bMqNtPzg5Z+s8e3u5mcAfieI5x
8RRYdymRkBqndT+F9N6Yvn6CUBgoPcntp6LjDF1GmXuW9Ww/9W792ttMyVoj6rceU8+bcHxMlZJG
K9qejKCNOfpW7pgeOzHebDAid1ZfI6HMWrV3on0ETfRbaQqwFXb9R4ya3a73DOMQdpa4JgOvh2A8
v8U/RfZbyQMOH/sHrz5LY3YezOlbevrZlW51UJCuSNMY25lx0A7e0LQGShDu6skoyCGhlk5de3aK
W5pTLKlkdfQnv37yWy5iwcTz71g6CLbqFnsNkNZQbw7VFJJ2LB95qXRMKXGFnmR1W9iH+dnK6ujk
qeQzjlxnnSiv400Rm7I21EaMsXxykvtln0WtIX164FxcyJQQ39Qzz96tU0fpgYE09nxd3LqquTeH
Q1jW3ocX2mS5jNl/nN3G4vg3F6C8bZ+1mqFzNttrOw6/GZ1Ah2hLbVMV1rzRlgsnrUkrYo/BS+Pm
Lred9ZM0g9jI1nb2eUFWiuaFuXm1B1F/WZ3/Tr1b/EbknfP2VPGAgx6YzmLYMuTET1++MKcjwbYE
R9AQ46DJk3Izilm+h/eFFd/RpjZ+R1V5krYE4thYj5or/hAhLW8Azw+T3d2xHrGCeFa2ozX97Axe
fAXA3oEspgfaGajdMrxVLtiVotZXECeN+hs6hyIHGTtXr7exL+QaRUU/VtjJEw6djqHLkrF2gK7h
IqLrx03t7aSBRsvMocW5F8b3jr3Jo1h78Tr7yD5Obgav0q9lqEnKddKvCmoSkUxj2pfh+KrKJlAV
aTuf5B/Ah/qO2Xh/SFxX3+ODWI2xzRzDa9fkZn6GHIoJ+54WSBjESyuGUM0x4csqxlXqmN2paHpy
ahW+FCSyFyjtBbOXgX6RskcwXP7P738c7Lo7SjsfVmXOv2WH/lgNWkPzDYQVzljwbU6NLl/wvblr
ux+/PBF3sF9LpkuKUfjghS8Oc4wVG48eP00EO2D5wPp8kHrFnB74R5nNyVHS7OdyxZmAxkuj73ds
wGjT7ID1VnOyQmIYjr8fBj8ej1S+vxulQvWJSdZbukCo9BH8pzroHVSbFK87GF9s1FRogKedIlLD
gDCYhEjom+GApyutKhIuVfKKT5lKsBZVqXHjnSFGqoNgi69js2JU33SnyO0aEj4o1Z1Q1DwtQ7Lf
cdnvpMzKh2Xb7Pxp1UjYp0vcZSKJhyNsn9Q4JZvGiznToVxFJgSIfHIZlk7yQQmXltuo8w5sT/D/
3UrsL+Q9HRTKc/sle5+Bfplcc4Erq41JIIZGA+omiw6hJuzz2AO+BfKUto5/iCpb3i3dF5AOkv0s
vITuNB3IF1z2KE/cFd3a/l0/Zy8lSg2uFhsdcshICTnrvkM6b2Sa3JADd5VQ35Rt6Y/aQn4dElD/
dG4RHw4JXtJbAmJygYPNhb5NI++tMGNk+3awd75YdQO3ZJM0EoA1GJjBah+R5/y1FnnvCZmgqWa2
TrLtrcvcd5vek7Yyzu4g/0hBljHN7VetvsP0TPDI5yCqlkQzA3peSgC5LVn41N/O0H/0IQP5rDRr
Eznh0VtWNkkBmk95FweTU1rQ45ldMqLoYY4TFA3fFjrkUE7FteypOBr9Yd9plCEuo8lwIV3ks2C7
yxlwVaeJs+8UFjOJISUa9avtjO4xFGdYPPbR6tRnn8yoz7G4UVCf8G3J5IswT08xFp7B+3RG6557
977o0tfQqpyj3+ZHY9QvtuN2yPLX3y9EAyJId0YKKqyPdlPx4KgsIwjxEAh3fjWj3DyFJfexrD2O
hX0bYreqUkZFXH5dmg+cgpAPpJ+dQt83D2HNvCTPJ6K7FsaxzDnWg5/tUAqv/QABWDDBhWuuCFAr
Usgmv1MDZwm6mtlvYt+DKjF1jyw8D3FnscfJ2UQyIsPhV3McCawBF+uQX2M7rU8RPHfYa2NiHKrG
0o6diqJTLaLwoLVfWsehl0aybk01gcYhsIZXNdFul7rjZsrHhcvJC5lrRsepx3viZCWOtqXEMWHz
dvRlZ+1IEp+qCn6uTVRzrRPlXk3LmkYJ+qM95++Z017NjjlXNwzEzDT2UexlngxVkvmGx7LVo2rB
fUV/2Q3V7OujeGVLsQOz8DyMobXxe+1WhMzOu5vhGWmQtgM+OZeosJddmC7MQQRUAQNx86I7E7YZ
R95FbvaVexnFwn1hbzV9p+nslc3FiDtkKO2unVZHmgN3dl+RAdDDZ3eIJfSF6Xso3hs15o+m+e3M
/ks+xlBhUo/pMxastIPFZE2eucvkNZ/gHJvkHTejVh66jBmBHA3yZ+0fQxl73C94a7A5tKZ3j2/6
ozM2TdFBD+709xYN8Fh6BLGn2V21xDn35UAzD41HMrE6FOpPRqvsI1S7axso1VHK2aae1Aim/7vS
lH936Sbf/2B01Hv0cnZ5t+jtpHOjk9MQICGV3a+U2W5LwcxOEn5ZyhOoI7SGazvi5yPWDdYr9HZj
nCdnk60+g8MmCvSsY9VuqmNpwx7nzZiYc07C+KKBAHNevZwBUEa4Lh3o3hG+v8TrGXsa6grZ4CsR
5bMOnTeYcYGpXBDGH0uiJymQKLzdLgDJSF5dDLnoNEO6oYik24QpM+qUmCI+BPyGPidgxWW9B2ca
VHN2Dw7o0I7lt+KsC3Ax2scuYC0tG6/Vs3Tb3YB3O5f1i4+uvQIUe98sBscm/jAlgC1dEHvN53Qn
cpciIxa0EilkNrHdGdtkqo75mH9XLZeDaamTzRxrLerhTmo98yCwlyO+VabsGNur4pNywbVSzqOi
qJKahXaThpa+Mm3YOcLuPqdi3PcWTznfai4mz5JVzjHOdUSgtfOd61KMOpbsWeDklpw/YvvLS+QX
uiEWtkcQYB3gaos3qH5LnfR9gF/ZtHh7eOcMOqBtCnZEKB7A/yOz9tlnKY27fmwJnIIXykJSWFI7
LDysSC++vFodxpKAK82UjAKoA01kEdjslFe5Tiihb/WDjWn1zKHqpCfafUWVHGrPNaqTp7ivHj3J
0IAVfpuwv2FzdOMeaaPqoYj7bwdoLNtK55UE5oWwxcpmglQn1Q2BCWi29gf/AYWdmb2toNTqHhZ0
m2U+aqN9qONdVfmWRU1jJmHd160DAXVkxQVLw671dfbrv/Ngfydz85zbDrUiIyHn4aUJHdrrxr8x
UJmNUU93Wmz9gcr3OGOxoZroq9eNm8vAXPf7w5wW732GMzQp0Y8gtpGazj5HrSI2NYxfYKBWodly
+/A+cFC5kOLkMdRZBz92mD9HxrPliMOEIznCFek3+aquWkJQ4oks6m4oIcexmGdlum+I1lqRtZql
tssBgEu3RHUVezobNYs3VHJxV0aCs8T68oCqoo7O+OpiF9kmexEOVJskbG4upxC9V/yVp9F4Z4KI
8qo/yMD38mDnX6WyqCxgkloPPFj1tFzNA/yYzAYg1Ko/eIROoVgAZAJZZSxeRoHjvzX8ZkWr+aol
uQtq7HuyD4UG5Vhky+nGo0nA3o2G91WHw7vdU3uESSlflYUXOFVxVXN10qz7zA5aTb3g/gYM0N4v
oekFi6PiDQUNKzUD4cNzSgSebHxk8gtY6LgmrAzRxFZAtyqlIuTYsAo1TFc79tZSaI/UKeGoo9Ik
tZ7T1Dv6Av2j5L/PaNBtoRmIoeNPZacco8hR15rNuNyb36WX93wraz5YCSjGFLXFH+RPU1iXVrh0
/KFq0/EYmCQCIEcU+p0qvyd0MGcJ9FkSx3TnaXunu6k5h6FAJAGNYy2oiAls3C0vortREkH4wush
suMBDtNGcirPttkcFsHCP6H4iI0pYg4tQNU21lh6DWE4NKUPu7rXrYMh+5pqixFihvwoFHYu5s+/
0SBO4RjZsYtgRzrSDtidMkYTEj6S6nf4iSm7CKNNkjO8p1ClXC9O9Fajr8nUkw5nAE88D2s0G2Rs
wgDOkarCcjrTBRyYmYLFlis0WUMA8Kzsg804E2dfx8Yzx81bJJ+OjAYchSqlIJMAO5f+Cos6pE2X
mLsZC+fMaNwacd2bBOAtkSPwu0emveyBoLF0vXiODF7l4eII47PI/ipwfs/Y8A9F3WANCPUEFBc1
szPD50NSRgV1nHrGck0FZtcT8cDSv42pStcsO5AFO62ix0DQmPFthueKXA54IFKInwrGsl9HWkAd
s1zVotrX4Mgu4jp3f/XKAig6k7VTrM+2kMbW1DDTDn3/NJl0xdKKNVeLj9hFktBJAgRE5Cj59ZfB
zoCVlTRjXKXjjueivTdHoDt2mzYbEi7V2oJtOqHCUSX7VPn4U2USv6ZYrFfAGq89ixZOaHMXO/49
cPEnQwLLMj0Z3zk1Puc4yoBt9OJWNQlEIIkLu0v7P7WMnloHeLvdEETzInTV0qQQley/l7WYWFrf
3bibTBU4YadDOxURTn7uK/L01B4g1G9rbIDYffwC14HOXsSS/r1dECA02K1N9OW2XAfn2ge5ELXm
PiXbz8/l/RSJny/A8L0zA0PrFUQPVU5BnBAh0ap7LN0rY2mcbYso6LK4CfDMBXh21rGvv7DBrddu
5aZHE02EHUj2tys1CMPmc5S66kDXsL0Wfm5d9Wgm1Jg7XNdWeellvc0z9ZyHbrO1BAEmPFcc8oZq
o+XhZ9XNoLwMfJ295feoUtnOzPiyKXnZjepfUPu7zdB9J810HK38a2j7TQP8bDVrzrvtFNeZnl+n
rHaqt3De9fMb7kxaEP3icXT5ofQHzy1ZeVD1azGwH/4w3eHRK5AwfGxNQSUQFAg5rLViVltOFWRg
QcWMzsbuBl7qyIH3MOHE1ONtYhfZ3hibveF23PgauZUWss4U4lp8DJF0Yup9ccRwgMNhesyHcHFd
PTZWeGVbgPSPzxkZE0dLYm1c7nFSApSrzwnDsBRBgTnEbSIZDbYILb3Rs0/JP07t6AdyuZhqsHGh
uTGofWZyV93odjH8hM23vcun5FLl9Uc9gBfSsncg3TtnHM+xjNbov+tKqybEMDdmVYbMtZwNLLoJ
pwxj66szMjmUqcOeS1ewo6iTlzmnFOQua5fq3YM5Dq9MF4Mc3F5tukfN735mXpJe2N/AKamMrfgq
Q7SnjGkTW5/EOQIzzb+okB4j/6GcnHFtmNUaCOHZ1B2mrxSd573zUItNOzcpnkrQtrRXq7j5aNw0
qMvmhV2evY0779KN7p3mJJuo5tS60o3sqe/at0qEx+Vr1SK9o4D4xI5111pvyq/XTCw4bI1Hg2dr
jPcmjAv8rVflFm++Od0PunPzO1Bg4c6Z+zfTdM+8kz4EHhOyjkjCTSNc9imsPlYwUQduskSuRnYm
dQmnjEWqpjsLDWGmS2jmqFNNd1bFUhnnxqM3zU9xU0B8jihCSDaj259zp4KPUz5n9hOv2oa79BDr
ddAxD6lH/yqG7rq8X522OFGTK9/yopOLKp2HsG0+BiKMuznpe5o9OWuPwyovbYLg4T4chj02nYR0
SM2jJefJaKOtV1YNl3tSUNG7V+WBuagbngDmjcTmSgNDnTjzvZPUtOSVW8bZ74mwyOIk+LX8Byh/
FzXJQ+1NMFOzXcG2eDUo8RJ3dDcJ3CRdcadqHLtVCvYOazav3EOSoFQRTWdYI+tkl2XJy6hRIMe4
KwPusq7a6N7q0pu+JHqqrCeCX58oYyVTodkbmcJvrXr7qsxom3Tyq8wYuEpVgR2NX9Ceab0w4Ka5
ZmuuHd28OpfQptS3OWVTb26KEdG6T/ZEq3bYwPclp2SwcwPLo93dR84YtFwjmjHdxbZBe5k8dImE
88PGG9zt3E5kZKt9GGrg9msi4ExdquIYViNTJWOD2RiOqugeQ0TgVuNM6xe70S6Z2/j62SzjAPPe
43Lht1ryWWaoHjzTyv4yTMQeLUWZkPuW0fRWa/6FxsIA8uwzg/a3IS03BEZOnLBZrpT+agyeWOnT
D5WUWMry5mHill9RIMCb0w/aejCKE1uPs+oBCuj1Ll/M63b4ZKI+QM1CTTAvYxxfiqT6ZHz93oze
3khaZuPAQN3hb2HTGcnY09YAybFx0VhRvVb7MxvNV5fbz5PpPTcS3R0x4otgwtOUOoGmmQenVS/M
MT9m9opd+KGLkMoQcNNKPhcFHfKCbBBdTLD+YEIxaMVfQYXcVe93S9OEIzuwENzKPoAfXZ1mx3os
ANTGovuLDLOf2w20+M9a0xem33vOXa8V1ZmKwjezGt7/g73zSHIdy7LtVGoCSIMWZWXVoAK1cqer
DswltNYY/V+AR4W/eBWZab9fHRpIFyQh7r04Z++120owcPorUNGMNVzr80ALFtwt5U25IAmYCWjE
s8TW1jMg6BhIUnX3JivSOeWY4Cf/4LPO8hbMOizfNL6JdNJ05s9cis9Bd09/6dPpzWPuyscyCl8i
9K6uEawjz937gD9NuGUKxq9BUXeFkn365HOBp9lpQv2kcFHpZCbpvRRjZJlhILpEpf8MxXYbFTL1
PG5wawYTLrBHTdD2mu8vRIqNmQHtzM+OHiZMpaGZIlbtSRmyUyuTODSg7I0lys/Ml6a7RZe9r6X2
nuLSXcGcgvvYvaaION0eYVzKqc3oqSHWhPy/dWL5XGfcP12TUfRXzd2YUqQOUlxPx7uvolhGWxEX
H0TFnAEc8YuV9N58PFkcOT477llyipWXmR2K+AyrLcFNFM6LaO4kFK1IsnFipUc9ka3Sokhm7klt
8AZVyb2kmkt4RRjuNUwXaQ68JyMDrF/WBubSdqP1CuIEKvyu/ERMqWLHHSUgo78z9LEa0wLa1orT
0KiHoJfPFrkzSgfFochsL4YvThe1HIZjHJYvce1f0/je8iCNgc567M0Xx+oRc3fvqZDRSZHkY1WG
V/Lbh+7WSvlrW6+aotxjQ3vy1P7ZqKVlHFoPnsklR4Qj/PPqHZveQaUKTlsE3nZKF1NmOaUUOEjJ
QPYF0tUMAyJpRWcDXYyPUKIlLMxHrdmF6SHwBtsJWSMxYix1ZMdDm5H42OnGDM2NvKylZEV8MwQk
9U4SwKQ0hnSjuwVWRQZxZmy5x1n7avSgNlz2LTT/1hp2IuWHTClJWSs4/Sg8aeqZNe9nz88dyVwC
e1h10knP4/s0KmxXuXSD/1i2xZ2uaXDoWKqLNeVyfESZx31dthJIdqK8aC11Sf0a3zfs9YuoWDsv
9w6eRF24AM44G98wVqU75Nz+wvesfefWV9JBt9x2rB3Pv8mE+VVN+oBuXxoOmoTtxulU7kO8xo40
E843/efxlzCDPtb4uDjjP+UxadaI9ftUzi5ktRsecUkgzZI7E0mJSkBkGFtvckm2AaySqzgMzOTW
AhY4SvQ0oDLcYePUhweFqJVAK1eZgF3TN+e6SlFEKChys9gh+E+mwFyGwqEFwjmDpbhou3ZdGA0m
fp0yobpx2vLUC8ahd5WN61V2MCgbnG81Rez+HgPxovP7NVaek+o/u2Mps00/g9Z8o9q6gTaBbEIc
cXtvuXWjRbN2nejTUc2D4zkEE+j5xhTL18EhiSkG9knAkYkcnGkTTzetHKGMiL9miMzi0KaEN4ek
8UIqkbgAOHyKonQL4ZBdGRLgNjBrwWw0hIUxxpgGVYx0AdkAHagEqwoVgC6Wn8ch0y27JyIvRgaY
r8+F8qSbZI5ZgZhvw3QNQGvhoJo4aL23rlhPbEHPT5rG/5N//hv5p6zoMkShfy7/PKaIA/9j8Rqm
1euvYKo//vAP8ael/0PTFe4s5RHpoak64ss/1J8k0CLk1E2LijeNNUsEG/WH+lO1/iGKom7xYxEZ
KBCSP9WfMKssZMwoAEWZMCkR0tV//9d795/uZ/oHHar87fmvtCgJXddfKA9Y8NBJG7oi8wk1cywa
/JXyALAjK+muyHuFNaeYbaeHqPIhEVfKYPuiIduy5WdbIdPTbUOAHkCkP59PLyLEjBkQE31Rjv6z
vlDAxI/+RAabTTpYQohD33HmYduDw6aHONAsj0yMBhJesSL0u1XnQcYZe6DTQwsMNQZC01hI8+Fm
mMSXF2gX1/6YLjc91xCKKdj37dpFwUao44xmxzVpSJyiE/wQpeaL1ytX0QVQnTTHLpMGrhh/ybyu
bZzmhP8YFReUXdZp2a10h/tYbOt928Yb4kGXVugzFuDRWwWAlxZUGmhPq+alRfCu4i6fGQO3piE9
7dzqKyh/ab3sHHVdSSwb3D4Hkxr7gAuT/F1JDUoIiP4yRX9CBnQtc/fSi9VjRBoGihX6XEoULBvC
XjDaSKVNGQqdKiqlPCmh5frWl95hOgL40WEk4QXowklWHSyqYHiKmeA0YSlAXs/j/kQ59CIp/ouW
6dEiamMg7cYiAeWxHsQrjeB0ZdYvjUUpUVFlOhyM4TFkXcSu1aHyysdO87aqHwIapX+oxZSWwhbI
R+kyKcU+CEZynAZYKo06a5MrMReY4VKpgOPJjYqy96rkJXPZq53BqB3qEbO5NOw8v3jOTPMeYPCd
lBdnszRQxkoPpcmqyW2DNQF3B0ty2O/QW1ERy0LBiEpSBiSVoct2gPxAe7v5R17hBBkzTDFOdymL
FZbPICcTTD/te9uW76aC0S4mdtYNbS9IyHmNtk6p0fX2V9SIV4rokxfgONCY9U0hcvsFb4HGU6I5
y1TNv2T4crOeWcr2arpO7sUyZJY80qcWcbSi7D5uyN2m/CIhUNW+YpfiR6DvgsqlCWMwq+jjGmHg
SwsB9QhihonYrTnxCg8HD1Yaiqb9qpArheBieK+RMcdD8pZp+J2LtjihXGtFPAfo+kmx4nwALZre
wR6T2VUWIS3kiugrEV2sgq55PJ9Y2KxRWF0o3sFgF0tvLtNa8clNb4nzGAhrGOs2hn6Smx6S4aCR
Z+sLFLp7gP1h/zFI3THSx45kFZxqoDA29zvevCboCBPUpUAeNsvF8AHrxaOSWMeq1oU54NQlygmN
hmTNfWImf6iVeBZQLQDlB6EhDfOMFFdNkUPwOd5YrZFWZpbdtFb/gNpdsCpg0myQ9XpFdIdIjZiP
MNhAvjyxwufWp03zhaz4W6Fpx8YMNfVSPScG7rM8co5alFOaCB9zK2nnNR0lpVTnYq/YEku+wqzu
27AN50TnoC7kTNZlFhCJHj1w20qrHciZULBGCRAcZsG6uGsbk4NsUCNwxSVd6oM2ANupQx2pnuZe
KuhUQ4TkqQZYI6AwpcBthtiTo6yH2ZU841U7CxiiZ2Hhv6lxtxFJiUC4fOfowRvblH5afW0KAtzh
gM+7yZjwV4oTILV3rx4pr7XdNggt0/H7lBqAekWmFqyoeNhlNSbdR1MWcU/gJL31U0miHr6Rr6AS
oPMcE+RJVSFeLZfuNBKrFle9cianHuAoJpWovOiK/9CiXhdKB0ZDVW/aMWVCTNuznPRXuk+jL5PT
K3hpFJyKcal/lWZFRa4KQakI3Q7Q/x2ceUYyjRtgo2o/RQ2TUb/uXPNURv6nI+F5zaL2WikFWoWk
upcAMNNlBJlkDQlFWtiw5sCU4tXOXeM176WSXsWseekyPqQyJDRqgPFWgmXzzRcmFnjP4hYUqd/S
qONXoStuUstNo6ze0ijflupgAu/mpi8BIxeJV4dJwGj6L0lO7ts2t1U/+OrcZBd0w0qQM3i0LrNJ
hchpjsPV8MHBjkUJiRV4kGeQ/uDokiQkaxCO6+Qm8u9l0wBR6nBjFiriOor1ZeHUNmQF610PGCtq
D3qr9j70arfsPJN/4vsHCx/3UhstlwNsdVL11KOPQIn0RrKc1UfHFz8NR95CZqX+Paj10lONvSNT
Ee/andEDCUIKdvadetdRUgK5S8SBls1FJJ+NTP2Q1rroXkUnjOZxtVeUTQd5W4XPzT4jO5dMj2VR
W9sxE1yuJCo3ySVqok83UA4DXOSV1XSvptKRftml5yaXULNydXWUShVBGfHy3uegUUlstZ4EJKra
gVUAPIgWivCilwGi9tJag+FH/IrMMQwTUgIU42gmzntD9ty8lKjyJAONK/eh6/yrawKpbyhwVjUY
XR9u46w0xKcRDL/SMJkSq8aNXq6kc8NoNjI3DZ0QnpHcI71y5prBIE9nawEywiYwDIkMEpE8aNBk
0SvVqWVVKFbFBOVnUIV2i3Yka4li0YzHriMZYzzbLTnDPmGiOnCDHkWJ/OwS4Dh3S+UtVopL0xKu
6Qe2FT8lsAWNvvu04BMLsXHAO3HLJO0uofrHnV/9DIaW2p3ZbsuBlX+twxkXymvucsPN0EBXaS2V
+Pu7LgWfL1/VwduZVkXGFgVeGRepVehnSS6cucwvmQk2DGtVZuGr2lJc0H1y6uErCFSTZ5ke70qw
WAtDyxjvqKwJqZHbKdV+imEi9XaN86YZfYM4sGE9DPCLoxytHKgeOPcwmamszhKnd/YsKUZUELMb
Z4iicldJ2VvP1K0uqtuGrFowiMPNIk2iaFXA9dazLzX+hhipDy+UbZ1QBCguwhsSL3OeaSct8KxN
GyoHMi8B+uQR7DTYFGkW2Gap2A0iHELMQhLh3TyyVe6Hd74m06jFggfU717PuMS5sXnF+3Of9Aw5
RZF/Kn0Zrsz8phC1QAI1RcIEvk1WsR5yUoHLQbmlDZcrpYwHA+9PZt58nCOwtp3HEKbAUvOKZ3Rh
p57uwcJNg6seO59JUhBvabF8MogQKPpHvTLJhlIdpBLQVISWikDcvSlZBjvSFY8ZmQgpWQRtdC9Z
KNSM5/hIY4i1AKo4MJKMiLFa3puqGlAKFR+FkbGhNJwJDqlUKCwggKbmY5dBi0I7PiNiGS9AhXpO
pfhQ1y0JCXo8j5WGvMfsnZwWSK4Yw82P0sMJUJbtHsKfjM56SjxfyGl6cywPOaEnnun94eLHOI0Z
ppjJFVoSsVUXQtjRDTTdE+rXWo02teizPgrd50gJ34KcUOSQ7DEluFZycJQc8QDQx5onsbhTCIWs
ynhRDCknogzORve6hz4BdhEPNOBN5SURsE9oaB9Aqt7Vkb5PJb5j2Tl0kQRQbi0EDfdRQ8SKeBwz
bq4w7mJxZ/gbifr3gsyNtaCry8IadaJ+96QFgNHiKqM2BUuNHgnsGh0pckubxfLcU6rJUEhiezSx
RuFHIkFYd4ct2dtMWmb/HhBQIbqjgcuA0k6BHgCftmNFLqjgRnwtXY3XOZlPFO4xB5FlkSFF8oHt
ww0aPAy1RnNJFbpbQckA13vRFUUf7w1YhEsngQPUOK+uijjXhAAvJI5CiythOivTx1AiakDP35NS
vQbE0YA38V65C38yvOYD6fCnPOBCENI3f9S7ZCL7igrCtRYowUR1vC0s2sFglNaSg/SJQm6vtXup
cHZ4B5157xYvtQv3HvHtCiBbmM5pNkJ79UHUBPRw8vzLq5hieyl6aUmx1SRzXaEJoK0bXqSa0Bqz
MN+9SvCxM7cHSQxPFmF9ANQRSJJz6dCYXQ7hOOGhSWs/qSGSZdcWKNP1mEororxezJn+6zs1Nd+U
wCGmEwwMA26HZl+WsLGHosr6vy4JJDC7dwacq+IRrepcWjTAodvOE4RCTuqFGMwC0KhhfkHwac0V
4nDBaiGhC26dmtyT0sn0P3dgXaJ4RlQTtpaEkhC9qhCoOxYEq6LWgLJq9FdMJM1pLZ8Gzzi1jniS
M7J8+rzcVHnHTVCpz30zXjVyvc/T9k4uqA+juF3Xg7wAIvxOiNu1VCINzlB+7lvpQczMZ/y7eyHQ
GV9ELjCTfA2dtKCo1Dl5W5BalMobn2uqCvWPnsAZyB12Ad4F6YW/9wCfz3LrQZYcd5WWiKoVHzaV
aKinAgZCWEkPIYn1uqnZtNIB+LfxOjDiXefcBy2gcz0aV7Uq2jWdOKHcRxYm+Ie6LDw8OF09V9KO
ZhBjlIX2fOY8O62EN4XyruSi9/HugeGTi2WgEppUlDpa8xY9t4MaioSbB5Pg8LQ1jhn71c1qIoWj
z1oeufTNPpEfVbn59D3nA3nuk4Ueu/b0B1dlvW2ZW+6/z2pmfOVhdkHS3BE6CXTGy+iKskLyLIRf
kvYeyLgJpW5f+KeONvXSdVLbTOn4Ro4tKfU6l1ksAP0jQIDOCbj/hOCHNLsv82xbBRAxw4SbWhqU
CCqM6DXOxzgArxO44/OeveKkQrHBVsI0bwnevvLDqzwo8O167zMg9LJ27zXmPVlfvtfUBLed6ht4
p1Va+nBopodwKjNMm0FF00fH0IRagB/HsAm8jHO9w5qOYjEj49fpBzSpebKd1NgWQXJ+Dk0iAaNl
ZdnH9HfkcGO6KHIXN41MCWN6kVTPeJs4VrDEnOD+8lqXydQ0hZGS2NTZ92cyx6JH01AvpqOHDk6U
i9cJmjM9YHOy6wJxOOYrJJ5x3upUvCHSz3vPLJGo8Nldy6ekQFvnpWkRvlql5wDSUIN4hczhriGA
D7SgeWrrpgNmMxVjWj/caOgrJ0BQZPSYH2GULMo/v20yfi9NQ6coalq8rcZazLSVSSZvNm1aNA63
mic7a4WT1kqbBGmPSgAHvTE2x4dUcMcuuk2GDGHRURsOaKb5vhFNwQE255+b028bvQnpzzeVZPu9
OTaq9UT319P7dWXZzR0yyKrwcejk7bTnvveSj9Yt1aIeVSU7ZNorYcWcX0IV+GX/T38xHZ3p975P
h+n59KBEo22z9tY5sNKqra/TgSdQjgM77Zqfs+FboN+13H2iLV9Mu2L6kHJTsH8qF/M+mYUOikok
WzDjTEJTvvevmpAlgDxSWcWWA0UyowRCsKqrIBUf0mFRyf2VATZBMc1DHOiGjWZ+5ZLBNoIyIPS5
Q1nro9KNuLnxGPzyxr9vGhHJX5IM4Gz6ze+j50NgnSUNSLluPDlAV6fbuhDStU73v7tGUYj5eTw2
HeU+1Ak/V40pG2jKpp33+x7EZHNMfdsUBnpaXoJvJjC9F6GORUAFXA/TA5fIVjZM4kjGs2r6SKnY
nDHWNKvpszROfiKvRlxlotYM8zLmQm9lAaoK33P6F9NfTlv/9DWrzrAoMt2Q0Mbp0AQRtYTUof7D
M5l2zVpFbPNz+oy/oOcDv6CyLM7cfj2dwV2ttese881QE6BlUJYitpL98U/fV0+jjUM60txKFIL2
xvee3nL6tENwMFm6sTRM9WLzfSaNe386k6anP6+lhrocRyToVAbGt7xdeUZ0NlyBE3H6/enh52r9
5RT93px+PlAGXVtjHWTc2d9/UiG5Fh6qMll9H9Ukd0tbdoHE/nmFT19v+pPptempO56FIhTKsgrZ
TYaPyZIRQZ1O9uk3fv7+91Nwej4dtWnr+2+m59+bv/18evrba9+nbZbr+h9DTxqzitLA7rsZUrRI
XkvAredio+vf+4cMBhKMZCK9enkVADQ0NXBU0xFvddlY6sYpGaqLEYSUK829jGB8EFFRorVPTGXd
FoAXGzXbUmu8JPEuLUmKlCwZJ3kaisVaEcRFlgv1WsBCup0eUiuttoWEiROWGy8akQmIKBOx/xkY
0lmNOdLcTMjmDfWcn0y///ebiTkCZk35LoyyYRPRpQeIsGvHB8LGRqH/tCnjZZ9Pm7VcFGv4aXar
dC2defyBu+kH9P4IMDBxnsWM0PF4GU4P1nhq/jz9ea1TOnbx9OPvzelH5nTa//z+v/j5z3/2OyNd
q4UcdHutKwhc+vPdf/l335vG+HF+efX7rX954ecD/vyXv3vt592nnwKNe0kcYBC2UmrL33748/ff
byePA95v/34oEneV+dXt+9/97Jzffu+Xj/rzbypKYLNW5l7q560CTi4pEp+9BD8INgPqVr9sdn6d
b+W4t6AuoBP5s/0idUWGXYWH6bVpa+rLTE/LDtWhIwq2WPvI5q2xL5PL3R8P/fQiQQmUHDt0dBTN
mUa8cY7lwzD4/zwP40yfU6hiETqN+8QCsYwZH2DLMe654/AJHaOAKCldps6MhvSA2W5cNsBz4oa7
5KYGQiXD2hBQ04AuT52WkcJs82Dbffd0IPGOU2TYgIQMTfQnIh2hpPQ8EcUIU5E7Pog1CF8/0dew
2oFuqQ59ptCV0+30fPL0T0+xYr7E9A7w8zV0q8aLdtpiJYG4bSioVProP5FkrFxubfCbJaJKk7xx
ic8cyq0p5uU2+3Prt9eKQiRuLcBPVo6EzUpq/3ho3bTYfr8WiJ0dIlARBxUZNr/QqJZqe6hGp+MJ
LjnfTlvSiO78ec1vZc4Bjf593wfJpixKVr/aCNdERMjmdISn53ohP6A9dJZTe23qtvl0RiDuj4f5
p/vWZwWhzDJc6Knxlo/dt2lrOtK/vaaM60fufd5Jq2da+e7AfW9PB7pJqKlVJglU4+GcDvFPR06f
pqLv59P6cmDplVRE2I9rFl9MESJMm31MR4QxuYJD6eefjZ9ly+kIqkIT/npEpxeBFFObZa1aCyJ7
YPCK0tYZ5YUA+Lc6HlskyOhTpucuzNVVHkc3rezzbdRUabvL0qDa9PqzI0IXtQTx14e/e40KzFrw
S8kmd7YkpbT+46FKKAOUcD2WP68Biq22gUt12RIddVHgZ9qS0qW4VrahBqkt27J50qSBa3A6TjCB
OUTTJr6oGxwVbyWVJef6z5GYDszP0fHgF8wFo+/n0yH4eTDGwenn6fdFWZGFEPaQTccLbDpAf3eo
IPQnW/TH2ZqQscV0UDLdWqlZrNvTlfZ9iKYrzwwaCHE9oJLSw5XZjBX13ujXoZNEKPDloNiOq/ON
hmBIYRVKMyEklY9OwrId9507Ql0jU2+waY7Pvzct1yCxz+P+edqF4rgfv/f3uDU9ldSGe0fsF9PV
4geyuSxDk4AdBsjpirH6Dg7ptPl9LaW6jxmT+llm0prWR3arwtGfyyPtwxMIhBUjg1BuUQ7XXYLn
N/EoNE8/HcaRwknwhupD9jCdSzmifIxQPPw8nbam1zQBOnXLAmI607xxNwjj//g/aUVS+VX/b6UV
ZFr+S2nFZ/sf69c4K2kLf/5VWzH95R/aCkP8hy5hDdSx9v5C1TLkfzBIjqILWVd0QxozZf5HV6H9
Q6EmAgjGgNGlaogn/oeqReIXuWHIMBTFGLFbovL/o6vQlL+oKjTVBPsLucuEqSVCyPk98EjFdu7m
pjGsQcvaoa8flBgQj78Ubvk+WuOWHeRVjqWVsJB8Ud9Xr+o7FoIHcnaSZNFbtoMEbJgbwmOV7Wqq
Kaj4E5vSnlZQ1VuTzBALi4Rp/RZi00k2mXONbGg7q+SVDo5C/hQ9PFomN+kj39Hn2hDlF/yboJqR
hvbXfJDxO1omu01TxoSQ35QjBbEPVC/NYY328KGWpKtXD3ZuKmeKW+91UX8JAs2GLPSfNV+6/nJC
/CFk+VW4ggzlb95d5UgZmioaIn1kfv4LtSyNnS4HojeszZvV7sSv9ErByJuLL9Uq/kJESKJU/WXc
qdfUWag7KMThnbAyD9adacyHE/0+9SIVB2nPAuw1Pg6b8AJAqjz66PQudTYn5/zYvyIyQLin3RkB
cu1FukaM+ODtlbNoZ+anq4HtEKzhIfwM26V+Vp/LRctiHf8Wf4MKfzYYM9IWZvULVokbRA6AIRq0
U2NpWAuMglI2RzkxYLzAcbeP9zT2PqgSKmsoNWZOZY+y/ozMzrv8SMlU2pW2uaUJ/JLeUIZ678E9
X2fVPSZfJLJcWe+gw8T8hAtm1ry65rrd1ye6l7AGP/s1LP/FgC8E3UM2+5J3eTmvgJoHwgZ1cPmG
Rb8GybaI36jpAucRNsULxdBYXhY3mvERlHp5iaHDvcd4YREBZEfBpT8P6HgPrj7H+Jtewk+XnkM8
Ew7pvWYPgKhmyWPc3tOpSoMFu8Pd90/Jq76iMe/gTfoKCOY56PqmkcAFLIlQcEf3zIpEGBeVPQoV
A/0HKpynht4ZzUuaWZBCEvGiiis0CcaleGl3+lt6dk5VepTvWoVWAjznNa090CrWFaPVMd62R5eZ
be2e9R2+l34BJrVU5tlrtM2x5gAfv6QLCBhL/MAE0xQzdNftG/XrsFl5tIb1BZEwT3K5zNKzf195
B3NHJK5BjRuax7JaJrvBVlfekig4CoBIhrVn6cM5ZGh4DsPTGNG2iE/OPHrxDvIBxo6wKbHJJPNB
AmgB+HcW2Mae3nkS2P3OfLRA3qs4+hbRZ3HBG9wdiZpQT+Kz3Cy1K+w2UpkMvCJzCk6tNLdwTmBP
mYFsMow9AgRA/K/1ppjHJ/lKvI15c9/040TumvmPzs28oFXm1B4Rzgt8kSgfj/EJagvuDWVvXGDC
CdEyWydv7QrOc7AmAuXJWjCeEN5Wz4ODdbYeUI2ntY2bCh3+PObqmEWfzVFlb+7k4B6NUn5KNzqy
gBVkTpEbUcj94bZ9kseDppJy28xkiG6LaFm96msSgjHZYVCZD0s43ETmXbQtfRrvgPxJh37ebiRs
lzP9Hdjr+AX1FYqADUm/MCWIyZNam0bZ2snWSFWLeXEcWasbj6yQuYQT4aagRhfn5JY74rzWF427
dAFrf0Q3+HJr5TnEWWzLM5QMZxaouj02cjfBrXrpF+t+7d1UbvCzGY4t92RUeK1n2r3zWn4JJSW0
mXxoAJg8soRfQl6xLoCyO+Qwdl9sRAwmdufOSypPJ6W+WZfmUD0DZiDf47m/io/iIoamOBOv0gnO
zL8eH4FK/nVsBibJLISpSJKY5rQxkvKX0VGOBhOhjZyvS7fCITBgeDEeTUDF//pt/tcgPL6NRl6I
JTLZyfpvYWVFIfQ18oh8rSFmH9+CZdumd0mrL5HjwwvgJilniv9TZvk3Q7+MouR/fzsVYjZyStrN
qiWOyVW/fDvFJYegs8pyDZXgEbsMBPwO2iN08gKRDzIFCRA7tV2CyR8C1xpJ/q+p0sKxxY+MOVnf
qFl/nzpOsx6o0S1Q54I1HyH7viLu4QecOlco5hhtypWk9NrYKFaXZoe9sZClbDUMmPrDvDxW8FHw
jgIcG+1KyPioMin5Xm17os0DdNj6ysnL8kHOIIhg1UKeL5JwHCWpsFTM4QoFy6H7z0RPDVJWGtpp
6Q2va33naqV8sKJkl3PruojDsdcJTHdjVeW+M8Cf9QSWo3rOnq0m3bjaKaI5uoq095ruW47xe1Xo
lOApYwlpvEpz1t1xKNmKOGwwug0rPQyymZoUtqA7NYBzckosUJxtG3FtJM3Zpym/4LCjgohQc1jE
IkMn3qYiUiSszthTCmGBHTFbSIX/VRdVeJSnHmIq3oW6ox78JldRgYxx1TJCKSIvtqHZr7W8wMSE
D1js41XnjwAZ+EN8SPNLvvcklNyASxDoUXeeuRFBwPi1UaYKg2qrBFmvOhGOjgwYA4uwcahK4xCQ
do2OumXio/GG+LS3dUF9I3lYPVrVUo1kQCY1YSdNIwszsdLKTUhmYNcGZyUV3i2ZT5Zow70mv7p8
XoIc4o8iVZ01Ekrms0E+BU0FNEAjOTTVtZXs6w+QR4alSjIDSG6aujqLhIaeoVTg4hp0/U4b3Dsx
gw8e4vsyCdPptbPUfeSdhnVVUGx6kY+dnj1kHXqeUy168bLsymvnJXeB497LfvkRmF0OOCJ7QCFE
v7R8HLfVdim1vomAXAhWWoycpRukhSbiWHNCdd0wJSRWvdQw5IwxmAtVBjwQBwEA6cA9epl28+WB
yHGxnqsWR9pEhhQQaSJEqgD+tVgGTYvyLITwUtTtQ5JhYzHbdA5x0lwJHRaFiM52BJNa/nAMgir6
BIWSRUKTGNpCiDBHJ4CMiUI/I2oma4WZoTpCAcJQieWKvRMNB6nPFlnmrgCJZNTOK9w5JiKxrI4W
au+RelXjkec/4t7qok8rcleGSjPU0xZtYiyLARC+ma/VMz52ZlD0kMaAAzbHS56jh0WhJ2GF7IwZ
Dl0yQOYxNHhHetEaYW4AaAlZeCXaZ+C9Dt3d0GgLhVwdE82FpaDoNyCuZT4RowPOFGSvLNGaztd3
sVHoO8XFlok35NR7CHFnrmMQ6GGMkwYugL0j4E3HZ3QcFJLtiZggLQ0paqY1C+x/+UbWk34dxPW6
xBuXUQfqgEDlxVUAlmmrqesuOvLNyIbxJDh5A8BpRj6MImBhTGTN6x55v4QGEg5Q58yzLFmakuhv
+9RfGaUAQm980HsZn5JPxgoi7cqz88oc4xmSeSJoNNIkJLVqr2TL1hPhwqttuDX01yB0WLROL/nm
Y9JQekj9ONpNr2ieFX5vNfI7V0SwGzRaJIYrkTGQUwhwC2jxXkUyHikFkbP1avkT55WwksfoufMY
7DgTT8O1bOnyzlkCZGtzUR7SixXPfLsx5iwZnWf5Nqzl5yBbloviEB26g/QK3KPc4STVrYV1HgSi
Aubhc3/HtZ/vO8RTX4UtLRtWCHvlaD7P0osHiP4ZO5968l7LvbrqDtijnGP6Fu9YshPUQT3giWOk
P5m78g5j/gKRjGEwzp8MUiBKenfEJixi2JQS9q0FuhpijY2jeKbmCebBDReFvmU529DjJRrV2EgX
c8ECnwJj8SyVJFbukXnxZwYLxDkuY+3NPJsf5ib/9JtnDydMsFCJ0Kz5w+YLK6r2gHu2pgIzE1Dj
hKx6UA0soiMy64f0noW8e6aD/mDYNGNOvm3g1mYSIxfronxFL0NgA3d/G14CHMp2Xi5TnHOEMTA3
MeURnLir1lLOrcqq2cndNnUpmjGAIhAhCT5dFJqtS7s2XLryqm/XnblSWF0R31DuiCYiCbjnaqt2
ljMXD1g1GUs1+EYqlVF4/EsfExNSQHUmLFv9rEk4oRfhJWds2sXLdumbq5GP0jIgMJ/MYYh0+aJk
H2ZL95F0NDyzLE6PJp8ccNAmQwD2JGc2KYDoX9MedS0OzTnxcNqJxq+/4eGAqYpECYH0BxOV2Exf
tE/sY3Ll+94mqqJQ1jL7A8xBvcKDDVM6bijnzdBHYE28pOwtVpefaGwUjFdvQLg4PDlV8iWG+45h
/GSRH4Ye3V0D/2ubTWc9C0eGMOuoaVv9WSCXgnhUbr037GKySGL3zjiqHyQQiYQ3ibMq24LXoiY8
H1gzmvfGEYh7GRyBPusfgGIuw4Nz4v6pfC7wKibX6r7DZ02d/YWl71OyzzbNxxg0RQbJp7Lyj/oh
fq2pM2O9e2xvfjfHAmQduWxIl0zXZjtHBZXeslVxh5UK2YoJQWOGopGbtQDp9rxGMI6KixP8lrtL
oqWO4U0bq82EEe/0AFHD0lkUj2iD3HaNrKza8nnF+kCiHtckSyhhiWDNEGf3lJlzWHu5nd8II+nd
DV+Tf90051R6StM5MlfT3Lvawg+XtNjYiQY3kke8t9pegne1gxHGHSj83pQjteJ/5ASpIu9biM5D
HT64g01AoR7aUb0T3tRkiWpUQrkDfMBGHZIfrVMfL0VMwN2h2zTo44BLrjhz1ZkjzHK72NXhqttW
2/AQgNhAl/2BAyt4Eq09AbbJmntb3cGlhyJqk77BhXW4m5t5rE0QdUJQm/VjrXFGJOH/Y+88elvp
uuz8V4yes1E5DHpSiTmLoqRJQbFyzvz1for92W/bgGF4blyA0NW9kiiy6pyz917rWTUaspXEmtF9
xa6yyrGm7UgjGy3dcJK3dNlqNocBCjA6jK8Rauxju/QzewGhB0kc+Qeo7xGMGTY9VZ2aQXOHHRKx
Pncee5OrhhKVvoCbftQLChd7VO3wTEWeb5LkpV9yyjNfaMF394ITzrg0bHnd2OIbCIyldkuXNHPe
M1Jc2D7WxMx48i2nr+Dquy1c7sd1yNzxVAlWdUrP1DPvrRev4bsq+4RlLHBKEBi2/gO1Blv/QeH7
9m/K0vjgdzhT6Rr5KtwgTYPLWvJbp5nzcOGngnI8BiJgP4RNXl54wsG/gC0C/EVVV9qDQ1neXprj
4r3aqsgDrfbNOJuF9RGumy2CIZdjwtkfoR5TbBMFckWZZywfLPpr08MY6GavbKHtCZW+uBu94hAc
gASRv0Bu2x6Ig3kkrwjxiHIrvzpH3bPCKi/yIbolW+ZJ0iaQN8oEXp7RL76NVZogGF2Xwkk7K3v9
WrxiYZkBxRilA3hU+LNX9Q+lQUhDpV6LbzrRcUdKugM7DK0QasToqyWtEP0lwzNuVsgdHTAeOyNe
DhTrmtdFeau2RASWKBrfRNklVDA5Gge1xTbp6YtlT3TkYjUCGJ1Vhx6/S5GchXFXYPKObYpUmu5+
5+V72ipAWONiR1Up/jTVF6cKs3KKdqeckXdZMlnpnnGWluZVDB2GRyhKAwHeGQYOO2KYY9VrlB7I
7MFCrMDiGuahOqANFJQDWEGQmcZfXzvymssuuBMGdHguc4obbLIPuisDau+PLFhxLDLd6ZQtGdqc
g2gji1/hwo6NczDsI5SpzpBuHwzCkIK3WwMsZ6rtWfyh4AXJ1h9eOsgIweLP6qulobtFfGL9IduY
EuyFrPLr5Ibf4n1hOlQEwz59pwMhv4lHGiA9KWHHdE3gyRmFJ5LR7Bx8sC+xGMgEefZet++PxSUi
R+gbRw++jTsCO8N0mLqbvACDFbOVzXlwlILIu0Q3vY3lDYvHQ7MTdWmytxQem4rIavdOHpNuJ0eJ
c+l5fPP9KxJJwnTbtcwVixFVrR2UkZ3lfwCwThhRim75Vd2Kj8LfEaQZXWIwAqQIrNRV/D4fPBde
9AmNn7TmPnJq0Uo28fEhrx5sFHdxBdZr2RFTjDLFrlbCEskPPqk9OPmwXlaS1/0asDKwW6tYOeCH
WN27cRUeB/+ar1CBvHe/6IZLTgEv2BWYjsl4ZnCIHwQ3u+kAlk7FWbGDS7mbTfqfjPGrP9nrsF+5
wd+0yT4l+UxaZENR9+Bl7/FQcUlbeG0qKzqb9nTqhaUarcnhc6cPpXOqG6s6xvWc70pv7JBs6ytD
D3YReWW8arQpcSUdaSh9yp7wy19EdTkE65E+My3WcemTcFW5KYawF0Jy8i2UHJolZDCn5+wX9iw0
uexX1a08OT/MLTHCC9fIPVk/IJLtT72GFZ06QfhQaLekylf/IMYlxt8evD009MkJGxSBBY1XcOtF
FLaDwko3oDftsPJwBIJXSqHu6uXApgtmHiuQpexJDU3f8twmZkj+a+rvOnTqE7/TxB5FPPk6+OUM
kx+BXkRnpFN+YKecErAxufjqzcQu3yGU88Ypv8idGYyqOGy49G8D5pjICl/6Xf+jfw8fvsa42n58
Vb9UjWbjkA7l/zWahwwc2IZtkIlnqfdgtNizBHjvS33z2E8OcTvLjNMlwUDWcEg4ZtSlm8NSJ+2i
d8ptC+zvELmEuk0EJP8Ia46I0ZK472Cr7MFNIzSBoeoGh/Q9X8fLcLSbr46RK23NlwodC0HjFjvF
0VhWB3IxheX42/8aB67KRWBnL499uM+/zZfg2O7hvilf5jp6reFs2vTPq9dx8qb8T3ycJjz1pEuh
QozXDESj2hu/dWNZMqYwKWXAE3Khg6WFOSjbvRGQZEO23fYhKbzOI2GQxPYldqiSAEGIjbgdn/8g
Cu2+z1qUDA3cWCIs4LvO//p8eP6/50fPL9MHoBk5SGsW5U7cmmMkYrib/zdwEMZ70ykN2tWQEVbd
CKITqKMMKoK4PKIMrJasC8cQasnVkZBSVAXjMitRz8YjctqQnBM1PgbhyI2dkb6QlSKYbx0Opxlu
ib/kuaEMdxCXC16PrW/10OFQ+XmlOPij8ET1SUb/iESyTis8Eok5UZEe6vkTRDzdwMZYCzSjTJU+
J0RMssHbd3H2K1RdM1xFcgKjDB17JdFhF0wO3C2DLafy45FKuL42jWw4hW98SqHCxrXA2jABG4Ir
DUAHtKpk6rU7pDgkR8nPPDkaw9co8tSKPIBFjO8uCtra7mUgEJXKtLrK2QqLqmgvFacjjASOaaLU
rckfsNMR5AxhVlulY18vkweNFGPYhnEK92iOlBVEfx828rumEAn1YH2IuyRcw5tQLGURX0rYv0ap
b3U2Jz+str0sOOKDpLWq4oQ8FP45jfwPPO7NpsXw0kPTJYeP9a95qF6a4BdBZyHpxToBhqBLp7YU
gPgouBinOSJ1ikDEmROHiqxFDDaYtzADOBBHc6C6QRR1sIPy8qbN0asAVpiTtdrJjz/Trq43vin+
KnNcqzoHt/ZzhKtAluvcAIkxTbwrYEboo/Sm/TDKBfaHlhBYf7w8gnOW5+pb1r01c1gsqa3vefeg
vTw4Uey/kJ0uLsqaCXn62odE2wxz8uxQm39Vrm/FZqxhlvl0TnKeQzaJbjUqLtL9BaXv475oDXQX
I3qdSgj/HgiBxJpqyAhSJ5yTcAmV8iqicSudjNxuTsut5tzcYE7Q1YjSneYfJklUp8DbJJO03XHO
3a0BU2mEqiiiSeRFLIFqD6WVMKf1RsT2Pub83mRO8q2lbfe4D9Xi3hPzi0La7efc35oA4LalGHt+
bRarf4KxTsSSxXqgfqefFs0pwiNxwqlGrjBArZdWUN7yOXC4crXOXgCnESp2HXDZr6zKodUZAc9A
/xYJLi7UYRNmFMRkOYBjKdpbXsHPyxX8vfpgftWjI0b+FzgwhCTkIusFB+Y5KVlX0NIp7zhr3+oO
1wIsLauBzjzby3cQnL2gpGSQ5vzluCKJOUqBLNeYxC+hylCpQHxDHg0+KjGimGlgfFb62Zx0hAGk
PEOq5zwtvCfl8AVscQ5K95cTqbpW1q7VCMmfNCdGo5vA73yDpg+AQ2ZJSQWq5bBJCX2OQLjAU3EJ
CSfPE3MdOJZI2/QiG4AevHQjmdU6Hinq0rjtyZFdCGc8tl4zp1wvohef0GsSpSDBgSx3jbZdS7h4
kLSV7IuSiYuip2+xCNBlIEi6RRETRJZIV54qMkh9Mnxl5m1BVx4NMz9HA7bJaprbZJOBTQbbsthe
TLApXG8DFE6C7iIJpmsyZ3xLDWMLv7XjgdhCSdCDVUngfACGuRQxtPHScnVK+apWONKqNUDuPunu
qIg4j6TMYljDs51ZvcoGJZqYx+96C2hLiUl/IuXDjgPjpR/iHT5Ex58zzI0c01hBLT3O+eboLiYn
TibpWDIHXIBC9zSgnVZKMDqxtIGFG/Yaz5npIuHp1ZyiDjWIuF12pDlfXTblGuc6+HuF8PWSNkNL
GHsIdU7uuztqkdhu0ElivIhjt5wz3PF/o5gCgCJ9hCMHWUCggrYNCH5nrrEqAe9bRtvgBmRwn8Fn
bioO+Pm+mLPjAQ/s7UtBoHxGsLxgGlAG6mU/4BkmVHVYZ3X9U6aEBwifQUBYFl15SEoRzE5YITSb
9PQ9WXhNwvS3VvHqFlBEmCVw4KHEmd4/tckE51lxsG+A8+U9fVJ5Ie0IhJkld3OtagxkEIDfSuLo
PPNr1VTNCD9g7DsWnf0ozCvE18xLO4zhXVKumuaxbrV+48e1sC0QgNuxkF7Gvn3vyxgnbfbgeCKh
B9Q4E2U5FqnF4nMEij6F8jHo8y3SieMwmgHvRocxPaaUnFNKF/ropU2o2YrKXzWogis/EZANUxPn
QYBlI8E8X5jZrRgHPlXSVkMBvgXIdBNAUjdFb+P1EJfVgAteB8KAaQ42OKuZpcHxdttePogP6TXt
J20J/xr1brpR8Wl9Eni5FYPHYh0L4jkzOIOmbQlgOqWI1trrKNPB9Qf93HGdIp5lgZfMpaw0iWN0
iIBHZq2BQlnV6+qyQYabkKjjR+VKlsmBL2n04RHAISvmazktt70RXRf8/q8RzfOkSN4SPQnZiUNO
i2xkJOEkTNsG8Lu9QGYfjGJJzmghx9DYklqJgDBR2INeosD0QbpHi65YxzF1xyOaHW1x5Pl5D50C
mV8fG7qjDQHRWpLphA88rTJzHaLDKIAjidJQmz6VxIztAY8NLKBk/RDEVVYYayVuO9dYiAsr7JKE
5rjmaI/RGVBsODMgPnlIjd1gUSOk9oF4n7pMRMQCs3VxmpQ2W6ulEjs1IQpz4LVXFXq+jAdCDaqe
Nm7a2MNLvyB83dA0u5piSoem2zdSGDHZDV2SQ1eT0V6bzKCv2dZEdBirVI/oQdTqecjYcstHt45G
85DwEtmRr+9KzSehImCzYWiVptG1mhrumEa9S2Op2kJC9Lov3IY6nJaqRtpLZN5h59Dow+OiyviE
I0C+6z7Q3hQDb2ETLzDGIedTMuKERUUHe5EOXiFKb20fYL3S6AkYc89aldLLY7HYhuXjWidMIFjY
VcUVS27jTBlejByzU2CIP5C4670SI1DMp9JC9U+4j99egmZdpPqXJkWC0+QaHsXpDzZq6KGKw7TF
K1QoituN9NdEsK+0nEOIdw2c1Rm5qVffelWxs2lcEqSvZA7eEc1JPNJnK1vqc2JeJPHmC12w6zsK
BQV1ROF3vZ3G0TXJ4s5jQIMZx0AVVDHKTnokEA8vSn3TGZloTAN9jaDV95LMyYCFDeAkPI/OPPtA
S+x2AnQR5f2xlz1CqZnLh7DfkUErm2ZGxD8/+t/+OqbFtMapagVV8hUxGXJFGXT8YIT/9eH5OaOe
TDfCqPSPlLHquQNYsKB1lZzafFF6F7pC3jRa/q0WBImZiSk5/WwBfCoF1bCnwxdi1QxECtlZO+mM
/cJFVEVPk7ivpy6zD4JirdB1UtNubuLC3n8+dFN5XmSy7kGh0TZNPGEml9RC30ihrP3nQ56jP2nf
TREcP+F6/3qIkBcoDxXiLgk32Jd4yGCHbdQKtIiuCpdsMOiKyeqcFTdIy75Tkx3hW8ryOe3+//yl
/4tIkFtSZOz/P4UBzmf7+d9+n/LCw2f2+x//tv75DIv/Kg7811f8SxyI7gG6EpBxBfCSoGkKGoH/
AV4S9X+XZEQRimRq6Mf+kQc+sUsmk0lTJ8RKEoE1/St0UxH/3TRVExwTFCd0gsL/kzxQF6VZnoYl
JSjy9c9//JtKfKdA0qammcacFkoh+r9KGBJSlaEI+tpBnJBd4+yyhzAK1p30mF0kUTqnfIcSV978
gCOBk1AQXrQF7cpUjJo5e5wPnw9xQyuviRuDhj+a9efDYxE2m3F+eP61GGOgNXkakkItRSsZ3fDm
+dDN5dZTg/tfPrfIs2Xg19s8CTjePjW50SzMfX4kgf2fofAG+6qONfNpTihjHbHt80O/IvNl6Bmr
KfDeKw250qLO3IpKdaurxkorwpOvEPtokvdCCki0hExrMj5Q9BlszbdRZrqUZgaD1xoZtSa9iHGk
RWJmMROqTnC6XGMwaurrZkq+zJyzZJpX/YZzXreZhrAHGSMCgJCaEykt3aZu826jLHTGf0FVXqDD
wUHReU5BbNwgta11SQPEIxRrWaJXwEGE4v8fWf7zw/8U6z8V+rI4Okm0qFfP5/mUez8/iqJCX/st
OZI41Z8P4gM+lTDgju0bRGn1hCIbRwWrNCVbsKkCP1qNyLrSUus9UVsb7WccJdsw6ZEpNPoaVqZd
+kO5JrCHnER9XCuBcs2yqHIS8kz+keiLA8jsxcjI4Sn3/ufhqff+56/TLA138iE+jwbRH08/xfPh
H3vFU5b//JyE3meFD2OGDv1XLfpTmv783AK1hDTC8YfRzFnq+XzaOO5n9JK0WKVXlmt6vAmzB6bl
sV2d5Z3YIMaxqpukXvXEHn9qgdahxbCmaD0CbWh30VUVHWZqNEyWiONpxgBU/2zbVbW4VrQMOvDu
i6vZ0dy1s9cezIDk0GebhGPbD9bQeL62bXT6i3sa5vlb8ic6D6u+F/swcsmXk2W7ITU7dIpRspvH
UR6vSvlTqJ4BRGg2s8w5opMFm11Etd5bqGm2IwYLgaOQJdkic/j140u4QeJhPqUkVnRhhEcAKvt3
LjBt22rCmrEFHGP2MShDj2SnKztssT1XYe5qv/HJpHkE1IUTNw6S0GLIll9zgJqe9qoRljDOLxvU
aVqNWN67kTMDGa7LOON3Bd4NfGW00mcbkmDzClhjcCghSP1kLnwKtvKX6Ky9QhpigNHu2mvf27wS
ukP/DMIi2XuS6SbSfjJsvNLRtjgDDWoufL58p/R2P0EWW6QDHODN4PIv37vChazABCQncXSEqGzF
WAxdrL04PTgnaBRvyyk6lY3NDGf6xao61N9xBhva4mdqyRpxxuMbykDSXvAi8eoyXeHLMtMWgIXP
k8QqdRuGE8taIXCVA+8GgG53kcdtfpJu8j0DhaWyhmDttRjwNWdZYExrl1d/81iTjiPkyKnov3qQ
0pJLaaxoujJSptclZA5E8PSq7XKq03v+pd/yV9NNiYyD1AVYaGvW75So+gq274J3kbrJXwJi6nRw
OvhqvnXJNpObsYz2s+PwREQtyYe56Rgv8m7xBn2EX4bLVvlUfseXiMCErbYp1+3aoFmG4JuzjOSk
P/StA24Hfxl/ZzT7GUjRm+JQxkqxIihhO1RPpfA5Ka79jsbrSfogw6F+Q+8N7JWLrd8ZJanriJq1
dKOgDWdU1AC3ctXUkx42c7dK3zIwMDSbEcrWjdaC5hYvRK1GvBOgZhzmdWLmErV3VkLn8Ueao00e
pORhC2IsstH+zO/wRd42v8qPvFE/ox+T+Q8dA1e7Bi69B1WiJXaDJDdyTCSKo9iWJ1gvY2uLd7Sc
uPQ36uTi+gCgphzzlb/uAV+7aIjobYPoaD5RWhduka4MrocMn50b/lSNN5B07vz0+w620x5Es3ZX
diEZAbAc9kx6XClzGpfCCkqU/4aAmcT1/YAyVLeqbevUL9W+fWyhOfUt4+IVSPyHN70KDzcnVLN9
o1XJ2sF40AAAo/0omZPqFxW5LiOFnRCvpU9mv8UGOQNbDwi2FwY6QHjRcwjMPeIfIrGZpDEoWhUX
hnC85kBAX2JP/Cp+TZZQZr2rCU0zMaUsUUi+3qabumOAxLI4LDmirgdv5PfvbVo177RqqEIYc1vD
Rx97j3V5ihFpgJVBAwTTgbaIfxCEdfnibwgjydtVelp8k73N+zvgX0k33Hv5y0hSHXdihGKa0V/3
6s9xoqRHof1wTGTu/B7E4yA+wI80btWOkSGhTGtuSJ846BdmXYwFiV8IPtFZhIBd6nnUKbdLIcb7
4wKPdZNzto+/iEA1v4NLy+DzqNPteci/aLU8idwEBHrjW9Hf4mqPsNC8Em0yLjy+jY9smFp7sdMX
H82EPpehbrOrv8Vr++ZD+bP06ZRMiGic4HUQlllBUkoCU2FVzLw/r8iWgDMQKAvCuRmPuvCH7hht
WBDaLB4RWDUFj5+bpb8ZgPCeSCVLYpxHog0UI35t/fq4+v2H1PzOyFnu3mpyJN2TuYXonzUmY8aS
HsWJ76EEpiWMbtJ5LBaMTHhkEjsgizetxuSdcVL/I+zvCgrMmGxgq/hL1/zprdFjos0vxvovLDmb
bcLvYLJF62WBryBI3yBSSQcMGuRjPfbDGgF5vZnb/Gx9W6HyUryOOei0717bETeUZOu8daiGQG9L
4LMFTypcMTwV9XYRuSJDkmHJ00NE05AAl63FYp/o1uM4j427NXFUDEKsGz6QsfDmzENHac56MtIv
3Sbv5kbeAELaTivlIB8fRzTgG65oxnfbxRtjroolBlyfJdjlG09hjsNhmB85IVIc+VCCtYVOKfqr
Hgy5dKUVoagbFD04TlwA1h4COo+6KyVF2osYXUWvUXtIxt3A6A0J0TZ3E++VSB7eQfVHDL+V0POl
1chwm7F44Si1bdQcv2Bgo8p+oJShN2lFKAeI1vwiDRj4zqy/ngfqAEMKQs6BS7hoC6UK1tfLo2Dw
shf7Vc+AJ92j8uD/S4iM0nOOPgRR6AK2t1VeWIhu87eCd3mEnGRwurXMdfmL/6a+LU5KhcmG6Qd6
f4AUMFSs+DdKzszr+TAcCTCEiuiW0pbOyVC5KgB0bQnoPqncqnJjeWsmr/qwog8/F8Zw6L+Ve7lH
rYF49sxnp3rpb8PtuDigXSKJ/V6VDk/pIm3RW0w7pB5fyr1whF16maDazMtp+7fQnfoQmGsiEZZt
5/RLqA5L2c0/2jMqgzMJaaeFuOnWzXHYyu/V6kx7K/+tP8bDnCVzLPkeDzfcImNZEvsKtD0e9hky
FmEV+S81yiIc6lteI3JJJsFCfBJdcUg0PsipVWRSK6yJC+qTV/nEnJH+YicBeEKFadVL4ct8F+5d
c+8Ht7715H2daTSSlnmdyKOcn8WSM7s6LTsNrrKVbtL97Jc4K1ukKffhXt94/ecYkm5Lha5Z9YGN
ox9du1g3L8MLMC2u2JIQda8dmTseIIS8irfHb0gOXkRI6f5xq4GXWUPJCI5oDjf47k7lp+IxEYjo
8JLVQrtWQiyJ9WAVXsjJuS5e9B8uHGSDN6G9k5GjvoryEtO20NKRQVNwNx7XlkMJz+ST6Zf4SpsW
jU/VEk9zGcKlWixVW662uuyJGIoSz++tXT3bdwSk2z0TwY/43CpWhai7w1zQCR5cWCG5RJrb9UsN
wnPmDWBaNE/+JECxQP7w6Ta4JX7Yp80Uxbwnv+IqCJfFD8iQZXvo2jXzKMm/UVVVx/YmfCHLMd/I
2SH9MSeeGSgdyLA9cxlaednA6fbUX+pLLe3FyO4vcrE0k3XyHmHwQWe7BX0k2R3g0GvyzS+PBnE4
8gMmjTsGScWmOkkwGEcXWCNy8F4/SAJQjU2HQ/QIdJ//WmhuSQreRWnXqW7nqWsIDhd8/AFc1D8k
R//OM+omUu8iOw+OfbFE/BS3HmWT+Qfe219gebdL5ZyQqBRddZKwslX3U+VeMbyltZ3ITreeHh6n
CRFjCq95hlJ9Nzxk2GEtMzbmtejUapmZIGWZsVG7GF/UgCe47IglEo3N84EYXXOzwLhqGPUHIcD9
pg/Njjl096+Pnp97PgQK/2oKCicMA34PsvNmW3ZoUFqfNiiBLtYoJww/FcplclLLYvP8aBBp0z4/
yhakrFvx/C9w5+Nlkvbb0RRQIzz/eVTlNl/9H79aKUuETfM8r1VXemyAT128VXXQu1LOSVFtANss
Clz+3fwDJYPyOJJ5qc2oWWbitMn7tF0pOLIbnwmjmVds+88PZQIFN1NKJJV00lhuW6ct7pCkfyNp
C1dM2FOi0YknOJ1kk3qpEkBBwC78e4gAjTXyU7mT87lKGX6Ndb4FhKGse50Br5V/aaSr7ah4YgCO
BxSwzKSEd5WdwiZ9pZC8BjrxYKEo2vfIRkcm0Z6pLfmmCn6kPdEftnTVrvIeXUMRbxewIHGeMY3T
UYnk9+m0cFvOojS7+RmcP+9GaBHcjt+se0coLFrk3i6zQ+wsCE6x2xVTtvMUOp2nvHf76oOqMxhc
A//PA1GilRku5zEE4/29ih3tPdgIJ/FDu7ZfTJyCX0ZxvNDKe0GoBqmQDu89uoVUJfLGkn77n/hE
kVqmFwSjjnoeKbQeqyS8qAeyz8av3MvXHDzE1C53SLcmTkk2BiHJbt+SFcHTnviB1W14x/vkMGhD
LDkd4h8OxVR6A1339+a3+KgCm9Fu3NqhvsTqFzvVL4fLkC8L6H30czElvSLI8R20mWHpFKyuO/lL
Yv87YwwsyZ2zqj3SW2RXTujxdqO+mU4MO/OVem43wZ5JrHyYRFpFwG0sJhLIjoUfNGBgtxA4K0eQ
dOOWn4aotmqxtLhT7vFFfKvHBfHum+8BAMOS0UpEW5Z2kdrxZA1esOOqJKkz/0LRSU3V35kqzyrp
+8L9HvGIMUnZ+S+6DRJtrTGksJK979XE23tIzVYIBdDdkPTzRd6bQlCMXcn2Y7LzFdpjPHVfuWgt
rm1IKItNJJ9tXhaXCkjRXimt2SG4uFA/y1v6KOJWZGG5ouRQLOSvRFQWA1Ai3tcGiuNFGGyuFZ3p
yU+5Su+1T4XPmYqWMpZJL2Ujv6FuFh1lg7bGDc65j0iCM3x1IaOsxF6JRJLZM8JjAp6WTBpZbM29
gKbPGlfdLT6qhaPfq424NcZleiw+witCWLlwph/dls9+7+ron2+kyGLR4X0x3f5rxG3Bu3yfBkpL
LXLBKFN8U1EtbCp8fg8kUaQd+FdpXa/GO+9GtTS98gg22XiX8AIAJ3WzPdVLNx8CV9GHUnomhQCa
gK7wMJyKFw7n5xKDCQAM3SpxO6EgQIC4IlJLRdaTrBQsJIxUGohMYMQuHe0nNk4ihqke4H50tn8t
Qjf+1PeUA5nxR+SqvNir9XpB7f7N4Y/yVFsCRZjpFuTJkGAHidNB9TR3DOgRRDYF2Z+RLfsddaQQ
2MMH6R/9JzbdkJRn9omGJ7FEYlZwLGUrbbzuU/3KVjoMXZoeNCtjD7OFH1zz9EW9e8LruC6PEW2m
kUPMClVjKDhDYDPUQZPA3EW+5+8zsfOx7HCWCM6jcscvEbMSnJxnv4X518d8FX0Yv3QRUIBduTDQ
/HEb0gDiDe/OdAUWbxTf6hcXSfj2aC3QdNUHSjbCy6dzlh5CoiJpSLx1vyxx4XtZOVriFIiEu21/
ag5EnhHx0N9LPJlIQA48L5oTa+084EJcePFp+GC2SCtDC2z6WJN6hze/QCBXucJvSubvx1R6xNzv
hv1M02T7Dmyia4y/hv5X6pH8lX0YGyG0lWy5oO2DcnPYmxTTutN8+YaHkVXZIw7NXh8OGDrsi1bM
5PSefZiXSSV2hRQLhzy/ND2nyYvPynQnljBM7B4+7LBvxrnNwhKqxQdEfgjMdRd5DcaOq6DaVWxd
0LLPhQNNB/oEqAqr3eOOJHzTr/zr5LS8nXihz7S1bOiAvLv1D6KBwgnkq07ecEcAz0o2PAKTs3Bj
Rh4rtOw0N8mleqGTtqoYkt+y86wW35fDK10vdiJfBQvNUcGdTRdfWKkPdNCirXzn3m1Rye3Lo3aa
ToUJx9RiOJrvGg4LhaVtZE92uJrmb3cmao33EbrfdJtXitgOr7zz3HKLe7dPjXNEoiArLDqb8otd
o5mWccxygwy6Y+XdFrdkP5z0D8WZ3Xww835HZdVxyyXI1zsVLbgnhKsp3GSlRyJlGnn4kfAMjuYJ
nh23IWsXfcRi8ft8vXljFFcAQ4zb6t1B4Up4CQR0dUud7S/LY1N6GCwwALD4mJA8OYQUDHpt9Gwi
xSeO2mraCOROk5r0y1aLNSCaMHW9aTEzdvpENhdWNOx1kVLTgo1+kX5b3uYrtxsDygzPR+/Ru2No
Kkmerzq4QPiBCi4SmKjsr9wohBUSO3Uo1g9qf5C/sFAjK/8MyUpjEvDWcDG+TR/DnjuNBRupPrJJ
DI2RuE/jm6BuCU5M1/VadsoJzT2XExIvVi3VWQD1lbxBdx8r7toFQ+ilsrjgljcvMvUtz53XW7k2
w4r7Qit2aUt3Uv5QRxcvTJqRI7yusM0gcBw9Izt2XI0/kUt5DAPOEwM3yYjFedEmV69XDHflGYJj
C0QfrEuSShEQe3rl0uvkcrS4xEL+slK/Us4pyvyG+/0+BKWin2DkTah1G6pKtm3UwTlWFDsix3Ow
Uwm6pT1fKNAnTa9Nzy0LTDODL9H7WjV2GepkH8OGZx5Yfi14AUjFkOJgfdumJqgie/gVm6tpeA0+
7+4g3NgUaQp2VEk/xbkJ1sUy9iL1xJsi35VbcA5uyo/K8f/Qb3twjvfRamxObcHKPIpz79cRv+NT
sAWhiEGUTBruUYUNFivmkr6ID+f2Bk8MGj1SfPwlv5y9KmT9DIfslq7PRQns+ih+Tb2LsvrxNfJS
cJw7ty9qYRmvoAQG54Gi/tywkMzt6IRqETFD6XjDpblpCJCTi+BqH1XhaKFHcV8/G/odbu676g1/
Zg3X0BYR4jPWydeL8bssVs0yWBmfLL8Kl+WNTfKheMKVFxZZE/du88tZvI9JE7fqksnAfvHJlp5s
cMzgDyrfRJSof5pOte09jFvbog+XbUNY0rFJeA9tH5vFKudTytxYFWhZdvR0sgM1/wfwf+4V6ZfY
6rp0KhIqb4MbvGbcARzwBjY+L8tXxK9mWwwj2l/ICmxaKd+GyDukdgj++J+WtBl30h+rLugp4JaL
Y7DlKmuv+Y/ioqnNa2fkSrDK3XRuUXn/IqFhBddKG/o0gcoPhh/Dr+xMm/hUXYIVV+s3T9KvvKbd
0SwtS5haVrXx1wpHtyUpeJhaow/jtToo7riNlqmHaqN5WAiUcErheP9jWwZzmb5gscMDt00oSjbp
TjyqyHonm38VbByLnnlhjarxUIkeNrEFtg91Pmb44jYwdiGMHRiA2OKKHaVd/2V+cXNiO+3vXCzS
D6Q8Xj+r2Q+v/iY/cvc2t/E+oUi1QoeX7+cjfXns6mtzY1FEJQ6uWHqJOCa40lp5f3yZ90eznG4o
qLMP9iVVOabdIZy+2Wg4/pN18eFXEOC3xjenEzw2eb6s43V4yTg+vKhnxJfGNQFvqcK1crSd9KJz
Td77VfebUvds0mOyH8/Cm0q84zpFy7fLt4pOYguzE6hjyNasFmYHh/116Zr74EQaRrjC038EyD1Q
1cSvkie73Du7yJVXppefzO24Gi/Dm7g0dojHS4qlA0kwXLrtkZY4gwoovsuUVFyJg5TL6QJzlviF
4qS/skaivVBQZn+JMA36Fcf3APvJ3HM2kMJSjbHycZos3bpacoUruR3tsDMsaRMA1Igcimms2TT1
/ztd57Hdqral4SdiDHLoSiBQsIJly7I7DIdtcs48fX3oVN19G6c6HlawFYC15px/ghlszpBbEFau
i3GPXzLUCMvNTFgpG/Padat8DyMEpRgvkCy+13Zq2ZgoryGTGrtJeS1ZWGEtLdOGXUeJLHuYbFAg
IhL9lnaoPj5g+xBEO9jyfVzrJLwuFTPRkagBc8JXVxSmzyS8I7F19G3xSse3BxAguGFlvMJItJ7S
I+l1MASZ8+GMQqvRvKN2QHU4BF5Bk9vawqfvDffxF/IhDirCU3UX2k333d6w7bQGL71UyI1yaJsr
7QaJ/YvBldY76puAA6MbPo+3oXa0FjLQuviJqZB4V0zzMfooRa9Vdvq8QR8A3Y9BPPMhYoBKnXGI
s+icgPHyVQmD9tCKNPiMUz40bGQOzH2m6zQfFMdwzWt1D5goAUFRjBsTXp3rijHJs5p89HyiaDvc
o+GqqRsYexOnDrP5A5P0bw8/CyZCzxy2yl+tSdUDv8AjgkihiRE5y4i30AF/MO/4VW6AHn7gZIGr
AbFJXnRWEEundsNpsYb2X5Hl2Llls5k582mDCZvG8wBkD5YVzqeu6mGsIpKIg4MQ0KprfpcraR2Q
VAnNcT0zmZaX7z9CRkIcy7OEg5tPpbHiKqCHn5+nU3ps0b9zwZzN76H2eDJ9AfJdI3WSJ1btlG6H
fu9n2qhc1GCL5+oY7GFvYia+KXcZFw+lMhtJ8KQ5hAl+djftqz3E/QrxVPAJkzutl+U3+S1I/P5t
301C2AJ7Cct0m12zD5/AWINf5YUohpdmN6x7Gn60Kb9o8wA7SHCjYw7XGPaiAOVK67cEAgrnmba/
WjDO2d/V4plEQf5j2O3Q+OQoDVYAkhKHjcl/5wooEZNdgbJQPaDbAaSDeJ32a2neAGxGy571Kn2J
KMpNT7JcQEslcH08ATMb6++5uavJtpoB3dbARMQcdW4euPJSR4CJmmtcuwnbrp5xIsLgm1e17gr0
UvKbcAiH6Cg4bAvNaJufFMf+UZ/gWa+07bCjIAAvpPGzEfsI3yTKMFsTbFbLHDsUzY1IL/fqq2Rt
JnMRfsXfaD6XLctOvOyzZXqOjYloJ6DB6QmAYyBAgRyCzKNxqRxokcYxJhl2JT4FHzLrGNW9Izcg
XBw9KmCkDok9S8s7mE1UWDLUKmyEVyEmDQeCDp/CU6w9Nf0WSTAborHumcS4LNlHPi6VcXynWs7K
Qz6CERUeNZr1abyiBclvyQ8iSE717EAosIPl+gtvG1lu8sGYKbuMh+AIfNq+xP0awqNluf0LPTyA
ovVeD5wZ/PO3KjlySQ9Ltq0j/Bm+Tfj38LjsZUPqPWS72Qf5x2zf7HAZuSHEtF6Ho/onuyCDG7fG
NwzPyknCzSRvff+Avk93tTsaCgu1rUMQppSgH1ghd0FE19Z2Pm04aZe1moNP2ftiV5jxwx/5BBM2
0JN8s4Eq6/hnei0wtERqm/CVZokt3tCFngSWIxlkaqa2qYaVpTgxWmjFxuy540rjvIaZ+RptmmuC
ZF1ykma/iC8JKl1X5/K1KDxD8AAXQBwknJNwxOm3Uoxp/Q2HIXJeYAthp2DlvJVN95Uw53F1xjs2
sCDnuuo0T9MTpn0oWRkdcS5Q2ZV2/8pcdlq4l6vkapy1f6TVbI/qjfjjTfOGUq4UPCRD/assYRjB
3PYQMTRGPBr3aFZW8zW4zVfsODrlA313yxsEhgDK8kzm5JlD0kKMVwqsV5Aq0rUgQc4IU/KdEn7o
R91pdgnfVLyu7xFkg4U9z3tFQUcO6Zp4OF/xJtXt0aXJfOYV+Z6IYBhZUm6ogL7qAfB0vjG5cICx
7h0w5at0FrakQL+kz2zqVg1mINixq/wAGMFnjpBkbAEcImyMkquonuLdcNLbFa9FsuOb+DbR+1J4
b6t3+K072Z4dpjrKJ8Pu9oP5f4mdOeGOa3lff+QObpzb9jW68nFU25ccUA5lG24jCAYs1+h4n4LT
+JTjtLPgKfGC0EXhmpOG2i59qV+4NMcXTjIWPJlU8iuiQxbuE0I2CVcX4p4OffEuMsK4LfzW1h1G
PAw36Qgmu8Z4CLi7/JMr+xpJADMhsDK2aL57yp3MazAqor9qwVw2E244LC/YECebAkWiuTXKJymw
Q2PbkbtqOJ3qziNYxgYWGfYzOtZiyQpDLvCHUXZNxK45hO23JTW3Nfa9cJSe2FjqaQf0xbdnPPA4
ss1QyyYGePRKea//RNfsa8Rm4g+A8IV/zxmzHIQdJorGwlhdR2/Nvv5T4yqpsaWvjEP8Wqor89kU
l0+n9A9kidFWtQIChHzZM/V74ejwGfHQIlZoeEOoYmMYdoImtBb35jPYITnRxo8WOzY+WuKSZc9A
aaXFe6y+PqfvRFps1uJfcI5te6zHFbrlMXaH4RZ0x0W4S5GWOPkluJOxhNXMxXjCaAFsRKS2VQE6
3blDXWtTbmRgdkgESYb/it5oKvzMRUkIE6IBPHG6ncZ1CqXny9zDYg4v5WuKu8VG2LI6iBslduvi
YBWbefCqEK+rRZtvV/javKjn4I/0jDyD5DqMTdbQIl7TPwLT24KxhC2/8Xr9hs8OR+ipeRM95RVI
UbCLq/CuP4/vATEiW1lz27X8jdNU9IN5yo3BnfYqBFs80FywxVdjclkymmu9C3HHeAuuLAq6uBDR
YDqTDEGTcjSfBg+cocRigPRxaV1torPkDt/JuQV8E84dAiJYd6/KuwrIE11T1S5fza8JiSfDn333
AniCLxjfZ+2aWNy+8D/aS30Rv9R9ckKIK9frBoDzwUcZb/NH7SrwvcGVGDQwF70CMmsrQvhgv8l3
2c6u4QenHT46DJvX5gnIBylKdvj8pK1OmDB4uPBSg/0xhlX7WjEUWoe8EO8xuqoseNf4db7CDcip
alnBMVbstgJBsFydXxZ/Yx1+U75QDAJcxMssnHAXwEav2CYCKwPcwpty0j/TVd+gKNwvFfLIxgsR
YAWF5JWB5b7FOU0/CjaHNP4oubD20aZ+Li/WVjsndnUeXfVLATAccCWL97KnnU3Lae/RG5duuIts
crmOgw26OI17kYTAN6ThCmXnxZa2uRsRbbERoHQYHjw8xiwM5p/xj5PL5UN0b+1Hf9T5tMC3P8vI
NuBQg1LOdrgnlm/ie6Zdx2LhVfXSZ7jSB+23CvdcX7qHzWRUbTnOP8xi0CMSuNtBewfygXBIC7bp
mToAIiJRvSiEhZ8oMZPqxdqJ+4zlk62nOnBelrv0tYhs41P/4r5OWil/WCI4UaT3GDoNlf1b/STb
WNwS7gznqJLPQ+vEIDUTzlDw6dYs2XxCdfHr5spfM3YewuUUEV/qC7xPAciNjhof2fiT6r1USPFd
k6Ugya5C74633Hd14D9BljWVNaZG9W246jBfuBDyBQnGqm9PfI322b1kLzjXMHghrwtPLCbbEDGv
7ROuVC/dFhYVsSag/HSNz/IhRCaxpVIvWfp4i+yYNIihhzcOegf0FE/SO3PdPyNV1SG45YeFIhbY
5vjhT1vrVH2GWy6tmXnqHU4IuA0KEDTzB4HtHvqcU1onH0YsfLhbfUcJkA22Sniw74z3CnSX6dQu
uMHoEA76halAywD+g53uJUl25gVi2QWa66V9r3CQq6mj0035yYot4PqByJPTRzmxg7DT6DtYQ2oF
DY1B+JpCU6qegmo9XaiyjTNqQVx0sIzp6sv00ly187Cv3TTZRipCjdV4q10WmFNHdvveekkDjAJF
CCTszIw/5m8hcnHa2PnE661Z+YQNnEfGLFS9GOgppju5ls1KcK8Ne7yBdde3+GYR3Aepl4k/HpIB
bRDllxPY3e6e+k85QhrqWibG3IuomOk9gPhvZK2te/xCw9ByIAM3pWlyqnN9jKk5aGsqEkIwvqFS
drKf9pNONerd+Gh9+NeaUltmW9i2GO2JHlou6kl/2OflMRY9/Vv/TmRE7KuQL/FgGLaWeMDo0Z2e
qrurSJsnRwe4Ek8oTAPSTM/Dj9h6xTX28qPChdmtjU/hzE6XKacseCduCrSHuSj91OCJE0EWnpU/
R+llUIjX3lRArRSmf3CdnN6oISL21w+pYIxlV8xWXoPvMXFk1PTwJGhzuIJMJyu8oXTI6BsJla7f
EnxeaPVUu2KcJsGWxWuA4TbTZXBXhldgTWjjIEQ9FfvWXTwnATIpq7ifpYVsFX1nvGfYGrjDV4R8
sGEKoO81fY1unIZaIX0a53P8a4SlogkyJ2OzDpcNOLhOXvtndMlx4wrqF2xBe2lIXVvPgRcWB5Ok
PqYfql0oXoHgHGZGgEkK7J1NAYnPoGlbS9/TLjyUzDLmpYSlu2FuiUFihUk9IU4QZWKG5sNtbE/G
1gQ27ZFhQUM9sE8DSyPs3KWBN0zP+D4qI+6dG2SVGPBRkfCGs/Qu+VBGS8S2FKL9tiuwrWRA7mEA
E2K3y9xVdpJTiTJP2PfjpcVYAjeI7ClD7lVAZMf4zJ6FmzBsh/6cTzsTtAsMsgCY2I39k5J+TfpO
NSGL3SaTcU3uUZZQl1ELUSTg/1kzDKFkp+zGGCzasFZyODCOHcaDJbg+pDoUujhV9rau29Du0rv6
bJ2hJ3Ut3FjCuByz8AQBY5FVXm6kggSybbPEKcDhuC3qKLxSX/Wv/vwA9rsF7f+L8z9uSgqrup5J
wj9cgMfzQjNYpiM1fDj+YNSDBOeu2h9IG8GiZblv8nV1Y7TGufcza4ufsYPWCRZcw5VQCgzl9NnH
JiIYOkYp/GaUMOqHJUm5qg+moNIrPu56PCjPOYTNltH24z5pznnYWv7icduqVcybKsttVZzvsxhj
VXGMfqRhscB/3FcvD1QJWdSPH1OD9ODx298HHs/7509MtVsM4qO+tXsVeOvxpCxdTMIfvz6eSjwP
jUks40aipTVSxu1Y0o2rE0SVjjgj3qykR0R7DU2x8YOWBLRsLcdtux4HfbJ1DIlek256qgOcQ/wG
G1CTo1ZkinbS84h09/DTUghBU4VPmbi/jZqq6toC3oiSaYtXn1NzvXb+acxHxQ0LvMTK9O4LVoN1
a4p2Ej5dEvSjO7dNsMnigiaPCYKVAzWm0GInzA5tQ5BoaUyDNrmDJ5oq8VGIknvWFwMZZdSnKE7Y
+nT2Tb2LAK6abvQyHWQ7Gj4LsZAJroYW1eAkZxJBn6vbmJjuWhMJeZFMjXOQ0ehwzlrMoSwN9AHF
xI8pgsWbyqY0wCcTnOjq6QNVCO6aMwVH12PP6kNJEwIKI2znnCaC36nBtmh6LKemDlpjM7ARJg3D
5kEct2kR3vsY20HYqYuQxAce6EjXIvGpZTCHno0vJF9rRYBHhlZBvLSqboXwGrsNNYZM1/cYDst/
GsIvQPhg+Df47Mzg5WU4YI0zGz9xpn3mFvOMNMLrq9ASrBxgJowm3Jea8U0MmwJfUVoMRZJsSXBY
8ASxNFe6MOR0rKcshGwHIXAiZXrMY3z+wd6i55L+oYEtVve0AfEU2KM6D7ZWLX8eWuk+wnWh7vNn
v0ggPIXyRRLZODRFmw4Gcjk3z4htFJs02zXa14gVZi7sZoE1cCriCGsmxWnGRdocpbMT4TVAJF25
LbNfMYb54NcQ1o0xHVZzou0ssIAe0UOETNCu2yg+xm3mdO2y1qT5Z1ShtpCOcVlBUihMSAtzS0ee
GB+hYbSu7OtfVoj7iJwylDIlmMeitsFGFZiPTxSozDblUB+PmYbcOy2wwgyx70q51HAS6pyiH0cP
5SBs7tBiHgymqOjFDWXfYk8pMYestiiiIEcmLGaxmf7WQ1jvS3M6zYSUMp6dWKBzrg8fi0F4Giog
T0rtapAi6pS/ahb8xHgqunnK3pZIjKhkTtmWGZpcCf1hNidSQRSukphqAEnmu2CyF5RM0KoWgKhW
dcGRO53FgLxcrcoYddXx3cD7EtktXGejvIoJLQGZ9cyVe1BVkbkh6lv6dsW6dip2JkqZaHbNUhaX
mXYimlyQh7PPiWT7PcMIOTDtqgxg56awv/PfAffLg5SwcquyYltdRUUeZZGrE6236yhp8PXEImcu
cFKDdFvIKjxDMYc9n4ouIWkaG2rRp8Vm0vS9zhdAMC+uPx2nWT8zBQ+GUPVI49q3cx0fOmSXq6yh
6svL5DIEn1Ez7iQV3pcIyYAlFmcsDUsWFRgiSoafLEUunkTBPSyAlAsjlVaFnLiT0uAmUyezK3dq
vmlMzExHmKpIvRn+17Ma0QAnb/U839TkPJZAUy0Y4phMkJ87zuCwNlcp+R348kEAs/APTybxYqhZ
eypkWphk/BYxUxhHjnWhWZMjTIkDLfurKejtd36IF5M8KSdTZeQoqLdcl9irHxQgcpxY9SDbZhiD
+1r9PGaC+p4wbpQVsEqDWXAQ9huMS3cDRQQpX2w4jYkFXB99pB1hjIjoSDcNDViRM6g1AYwNcdCe
78MSiabqYklY5nVxuifdJnDiisqhlbAr6aui3uTCdJLbySHRJrAT06ftqZVr2qU55HdmhsZYGJQM
Eb7Bc438xghPuRTIR1Hu7lhEvBY110k3F047irTxBvOJMGjCY1bSgGqA9rOGtZGIQL6gmzOGsuT/
sr7Jgv8s+AE4RSXgB7lKq1bbE1gKd9cCJLcOPktkYd7FhDGln8UA+CgUpHhqvWYcHEFPSfFd5Ap6
99Gaob8VDcrhQf9K9ezP1OqWq40DppkiM/jMCXVDthMfaoksZ6GN/E06dQVUc0sqUMir9EvdwEhL
DnQy6bpLRGaDY4UWQQViyqSZOQWXGUy5ZoQoYs52wFkO02/dBOh7QJyHPNa3KQaUAXzDXGzyNbvR
Teyep6G5NcXz8hZ3vhFyUoW64CqTj9GmglfilN4iHFk3Ya5JOzkCo6nJKQHGgeMhWUxGzJZLESVy
u7E6iukc4KPXhQ4KtLhupIkQyTDwN32vnRISt1fECBSOVc/bTgpLR2/wpMqyycuBeQazcQ1Vnm0x
nCE2zEMKXDH5EO1TZozGpG0y3GoiYA3W3x62nC1l9SkPOOWNmKDGaRlTNxTiasQxxTI5Q5YAd0Uo
JZxhGS6Xc28SEsbsS/ZFQIhWe0tFhgaZeZhbAWe7CvZEMTQYKpKmUJZ9vCtGLI20IHWKnBLSQmyM
7okpf6n53ar3zQCfADhaQhSBoNHCQDwZoCwEJlNDZaqTjVFfFKkkYFwTAQlHGvtYZerR6PR+PTvs
ygB4Co0lwF1OwTBJSgU/RCvRYzilNyUB0VD4DF07TiMz4wIbC1zr8g58PzIIFmfp34Q1QplEKBo7
wD/JiwDapTHdRD4E+TqU3yST6bLA+e20DNSKeIpoEoVXK21M2zexUyYzmvGHml3lPL4JFSZuIwty
gCkSc3iaETEnMjpA9JI3MbolNpOsNt6aRJNvmXqclFpjIy89oWOAOYkJiq22+OEbp2U3rTdyV4f7
1JnffppdR7mdj1nXN/hPbZURPEDWo2GvyQFMc5Tz6z5jClVb5sHKs0/N90OsjkDxMbMj2N3YKXP3
OnEGcrJS1lDdlUPjomxl9ArSGPuisc6oveBxETFdgD9lunrPMoAsARIboeE0vhEzLEXE4WKupB8l
0W5FXUk2zgCYUU+HyIf02dO/2FrfpnYpqW6OiUYaNs+zYWwjvcIQB1KDLFUuFiiMCgM0P0qgfyjN
UNF9tU4ajQyxhPxYaiOn3oxgDPCgzOSNhRnEqeP9260W1Mdiqo++EL5PI+bU+sA0xp7iTL2oregF
E9OkTMYzvjJ6p8fjm6IFZFsVU3ccm3jrR/NObYZzlRL/mCuhG2KPjlwFFn8RV8iQog6x4tICCXXq
hNQCTc82HVnHYJAm7MeZvtRxYSdCb23EEpA+DWM7V590IYvXegC8qukIGUXpVxvab1NseVpwhgY9
7anv+MLKVz+bcdU9WGOrXmcZ67hWWpUZkrSZ4sSdb2EcqRsU4ASwYKQcAeaoPmetNGuHIdQAUxbP
BQOukCHX22gxxRobuaLPOZdBhuB2QkpK+KxhthPc2gx/1tmAdzU8jRa7xAD201Q66QsTbMihuymK
Em/TNDtDRBjlGsElhPqKuGw7wtnJEYXayVH74jJSGdvJqPbqqAbPJdHIATHwTQ1V0VRUfaNW7Ydh
lcMhs6w9rkO73tJKtx8/cu1JLqNDg1TYEQwTCGjCMCQy3kJJu7bpSOIB75WvKYZNmPkJBWTyMgXm
V6T1mqdMCtneefssYX5xyFSWsnxK3rVE+JO0fKEkCKwsrd+GWvleV1CMhay5Z3IEriEWx8ivMMyg
4R64cu1Mx2KnbfkWIk2gKcEdvlKuYkZAYtSfgpLZHj4ugSluTFxdrJbKqcrnw6CFPwbeH6gcv/yE
yY6fkKBFMbbJ23I6KoZ0zEIBW6MWlsJGlUooxyVDtY6ul8Xfqi6iBaLSRkXjlguzN666rWVUwjpQ
4H8h2NTmniFGQO3ZoBCptOmm4ouCrXFEdniM4zv2a/tKzLAQNN+Jx8KoORVcwrxlu8gTmEINw7dp
Es410oIXEdBsiJr3bIybdagM8CaHxHA1iPnJXu9lWmi53+sK+0dLIi6oSMZvE9w5McCo0Yjgp2lK
7UQRVI0ay5p1/y3OeIYJbc4nvbQVGugBSVkoTYGja4hDhz6CpjgF8cYnUgESeXL1Q510jA6slqNR
rPGYcPpUbBwpAzGii2aebyZ2RNuxVQT9LBkV865mk4gTMc5YOmfAQyYghUKXCoU5I2ADghqN/JYr
2XpuykONodzULRM3uIJcPHCcysy2wmGrFLIb+jWw8hS2F2YKrwLejqWaCZ7icwAFqWYGMnYfSZdj
0q2aDtW8sG5a8eBPoLWilsGCZNw4QZbW9ItON7STtMsgAojFE8EMnfdITDNCKd1kgcAXxsVOElg8
vGmSoK5DX4JWay162eaGuHvcyyV8q5Oa59ZeK2avStUORqwWuoo+XvpeovOuKWZ8BaenvjKPis7s
NRCCp9lfimWJk5O6FEJO88R5ntlmsEQtWV8mTmJMo+K9JPTnOJCf+ODzymxo2IShQcPeV0dDjD8S
JUncRuMbwhcncosclqBBLPUIe7xXWqglE9+vuBx3Hz6pIvl72bfSN1HH1i0U2n3cLjrFrAeBnMjF
zirBTVtsNEcR3GW0mE1zKFWiEtdaUmODvsz5mlLA0/WrG7VdPbXJ3jIbzg5TBdapA1Q+UFpN2go8
AQGtZ9S2g2Jsw/gZUy4k2mH7TVL0r1IzHKhamh4LXH1UW1s00PbnA99uyXBmE3QQdtoIwFsoaC50
zOhQao+1xy6AALomvXiCj6hX+vAUFsamtLRhGWWg8ZYhxUWy3zn6qEBYneUc4334dR3JDHTb6npQ
YJOLfmm6HRyXxSNbK1QdUVX9O7H0alY4HbIunTktah0SI+yjwdIwFfX94dgkIdEN89NMsts+N+H9
jTMurF3b2GXtwx30I0eL/UtSQ74WZnmvLPCORpjySs2am54aQHCirQ9vcxCIOwxBbr1KRFbZNwYh
AzCBOJ6YwQszrJgRyD3X8IvPO4RSLdzpCW/hIRM2ioauYbopqY4UVZzHdVzCrGrYDgLO+mEuxA2R
c75NF/wGNaMUa/l7rq6hjNPNsuobHFAEpvixEuiDp9mgYEkOsaOUYRiWE0ktSWoTm+1fxRqFyAwu
zAdLpfQt1ZVNP2+VBm2FoER7ysILE5MZssXg5qL8y0L5E84VbkI53V1OGDpXQGb7jYqNX4t5ciyn
5HyahaNHFg2tab3kk8ZFqHOiGoCFAz38SWaxQZxlfM9RBCcE4nvXELYh68M7CqqWg1jXh0njw4Yw
qqsyHzdCFYNzCG14mfQvM3hG4lAyk1oFVmc5xiB/iC1gyrCgR9PdGOhcUr35kEXaunLT+OrdL9CW
IsHaiS08j7QLP1txcdTDMyDGwy6SB8qqGJCyqao7lxwDJl9CLyKq77XSDStJgXgq6jnBSp34pejD
da7BNFod6/ECKkBjQueTIJANyQ8hxvl5hqovF0BlxdLHarRwmDJ55RAcBIQT5sAIZEylgz9H5lWr
AUQGwKuJ4VegRBKm+ZJdaMiomh6qZlKO+XVWxC+zlMIvepsfDWv+TNJfcktjqqk0P+xv75nO7EVr
A6qsU1GRjsE4UxuDcRNU0bsqqvCytt3AhhqpiHmbjrEaS8Mhg+Ey4ZpvtrIdKUs2dEARY+DVUCvD
hq0LaELFp5bA+HUu9V++HJdrGaZ44VOdTH7to7ruPRxDpc1osrzlE5EKvvWazzH6lfSxWAE++eMx
GtN3U2oGF5/d5oA5pQneJUi2Tq4nhJzqsx8wpKXNWBc1uScT1p97y+qhclC3FLhDbXpMQVno4r0p
W+oqKHOGG6b0UloVvWE2ClA9EcVp3Z3NK7okY4uxnblEsQWW488+rP+qeTWJvtMnPFXHokKWWihX
tWX9yyUVf9+AgAZyY104qnKJ/Mk304x9jhnPyNqXj2KN60ivk9+l7upiiZGFeaCkRuf65FmFJkpO
xceBkEIFPQJVkhgV6ORp9fqQFcXETVRQu2gtBCW2mLHlKdQWu6BQv6NMsE5RXJ5nEVHnICsj4eR0
e3iEbrMsp5BXdUePNZJ+cIedFvNBK2+PytcA8SRj4SdKgtCchGIvMxpQB/9NybHqnhVI+kTiDtg9
1mVhnE3G0XQN00rvjZsF+S5D6ofmBXdzrRR+c7VzB90kPWoWTkZX/wQM3pyihisxlMrsWjAx5pJh
feVTdi9Te8J6ik1gKMlqCAPDI6vmaI6jsvINMFLNnyjkKooDg+RObPThIEwyK4bE/CqYaxkq60hk
Ste9B4FwiwtDs1OdLjks87s8zZkna5h/+424ngbkh0q3kCxb4hEmdPzCwEJaSAybleZcCyZWDEHG
nCMItU3z0Qndvm4m0KR5QNSh1/gVNF3DZoWFcC+h5RHzubG1KAfbnxlHjOxw61iyUi/GlNKpZL5V
YRS/9U57VppMe7cEOFZmXH7E+vgptsJRrvUDe+154MjeSl/bjcQzrcO8gbHScA1mqbqJ8/tIV+zh
O33rBdgM+SEZEPLHUN+zgcW/RZbFRjKu6EfYn/XqOw0IAoskE3pxsaSw/vuv4VRfhnYRVC1B7KOl
FfHp8fSgMswJoHppIvphsmn8890/T1qe+fdmVi3R54/b//z6+PN/ffzvn899zfv6e9swQRgHVxKG
X14yRCNB/vOS50oS0//9eATf10tw8OO+x83Hb4/7/t78t/v+7Sk+bjNl/y3VvjMlSIUfWfF+UvJp
HhHw//z6uPdxe35kbAsZbh+yVVzpT4rd4wdnF4rbv7eFebEfftxWF50tOprobmSz5iWzsCb6t8Fz
mlHmLk3amU8ptFvVJ7mwnEzPHxVMu03Q06zHqS4UcaqbQ9+0sTaGsrLcbKv5fx9IlqcYugryICje
3z94PO1xU2Ao5OpDuH/cFWmquiMaDCVbJyYq+mV8ex7Pezzy+FFkNS9O0/kckzC2SfQcQVe8vO7j
4VbWtG0hf08qYVTr2OpRt+pwBSJcxPYUDrhsLW5FRgWY76fsxVUJ+ovL47WNAWj6mnAGwuHb3eOH
PLYQIsKinuE3zjBEcJ0xivZnxF0V8anG9DOWon3CBq7WIGYhGcUwU4V1gtmYFy3pz/FiFJU/TvDl
5uO+7BH93Rl17dWEyhVSj7zh8Ugf5NLs+GX+Jx2Yyv/9OzxB2VCnTt/5mKMRmj1A/n787zIQFucR
AQ9Q4Av37+v98yqPf/vPcx4PjS1IijTkqEL/86aS/7yzx7MfD/zX//5/H/77H0oTN0eMTLd/n/tf
r1lEphcl9T6VKIDxzGL5MzOMFDTSV8PAug4qxEVZQmdnTC2JJGaLnRTuGT22mWTE4PWZfyYq2XhG
5YMKFOHWSKZ8q4dxfRC6AVQpAccnuaAPeydu060QwFupCqy8ljgs3xI++1r81dUw2/UVQHydUurX
VC50nBpdNk4Fgq4zEwOzlH06TyvHO3ka8CDqrcb1wT4Id2Pe3tYM3qwXCrDimAwsaVYlQp0VRSdo
E98ug75CrARY3+c1xM/FCVQdMTVo8PDIsz99EAlOXcKBohawu2Q6d4zobOTysIv04qXVARCqEGcQ
CSZFz5SMiE1iMPwWvWKUqsG2GqWrbOQnyttmPaYiRIQo9lK2YK/XpXrV5njwSPRl2HFDpzLRcxXd
OZUKNrPI746jBLDUgWBKCjBdt7DB08Da9cU4EemBaCsW4BJrczlzaWGKY8BVxvdjgiiJkXd9LsAW
/fgU+hjYZ7MFhUZqf7SALPo5rgxbtjCRD4cO+qkPGb3xd4GJAEQ0rLcEWmULDmIHQYSCqIPRkzcM
74XPrkvI2MubL1JRkhSDc4p5EP0kOTcVzXaslXCoQ/S6PmxQGXBtr2ofhqZ8ykmHeLZhmKZOkqfp
cMfDAmJAceoT6IZGWr2hMiBqwcTnpG6DYFWZzEmlJNLYApsZQw7WB0Etxm1l0DsEYLBJG9V7YxCO
4AR1375UInUx7tHPLWEL8kQGBGDwcUikw6CYGvyxjuRSs3gSWqXaDJp/EmT1K6+WuS1vR+AUZjgi
C+Sud1gG5ghjSAT/NdJon/oDwvGgEp5C/LpJxaFs4KDxnaTyMcBlRBF7MjgbxgEVFJipJAogT6S7
2Cp/9ETw8gBxBX/6xDiACyacz5mgX3u9Hs/MHuWAYi3RYIDpmmF5Bn40FcOQnaCKE6qpJNlKJl1Q
bgl7w78maq9d2lT+1WRU/FH6GlCgoKgnvgyoqG9E7FLa+Y34vYD8XHGWY09NFl6v3n4DBi6N30AG
Bb7M57ZAxKd0JJ/GrGpKJs2AK9SsSg6kDQW2yQ3RBsYirzn5H/bObDluJNuyv1JWzxdpgDvGa139
wJgjOIukRL7AOAnzPOPrezmoTCpV2VV2u18rzRQZcyCCANz9nL3Xdl6Dvg4fCspbvu+VUNqjbTUA
bvOp6279zD/qCVnlWnYvKtM/KPa25kmNUmdh3RuEu6SZhwbO5SRqZgO2OtPa9zJ0923pX6hM7KMJ
Kxs4SnakJHABXpTiZP9YpfWTXrIFWYkINvNvysK4bsKRpR+/N0TU3mIqKLvpjWgB7aImJrAWDSU8
LTRQ06DDSiJk4LHlfwsjRNVzrsPUCTMmnXiA29C/KGabWi/HB/QI7ZXlGooK/ZB7GHyD7mSisBsw
9jQ1SCVO51s5QOMrNQIUxjirXjKbskGT6uVa2sD3TPRtBqU9xC9Js3Vmc/iStTUqwxihDL8tAuY2
1C6Z0wPwMxDdTvmpdaLg2ukYkwPaQqYZBVsAzk9u7JEZVeToL0VyP5lRt2sSluFG6FiXfei/tpTQ
OsMCiSGQd40d21V18XXUluADZ4l71u84use+RxYznXk9lSkrQDTVD/7WmkexKZ0W+ncx0LYc7kjs
1NGWhu9CdnJVUSzYthaa39EQpMM5vCldYjQunXIiDp63qvFMpw1pp3kQi43WX7GJxDI0PljojtKH
OTbVLodRSRsfJew4Fac8GFrQeahJEXLsABBbmyHGVAENKEtQGtuNlR2EBCxkaeEVZNEBjZYiIdC9
2/qx2x7aQL+qZnRhNKvuuznF1NTfgHWfV8Kl9jGVBvZCPTAB83avMaTUM4gob2MMkhCMcs4sTX/Q
9KrhVydvQLMgZVbtdNItF2Nb52z7uKOEX0gKPNJRGFBYxHo1fhlbgR7cjKgWa+tZlPOpRVyTWkF2
oURm7LlO0UfnSTlnmzoj30T0V5q+CNAJUS1iW2WvOPWua9H/D+OcHKeaP7Q3N5dmEAGnKXvSubTx
0UnQgKTjeJVQtz8OJY0V0saBZsQS03DhHfQxeRwQvDrj+EgGQb7T7fiimzX00RNWCxsM+azXchUQ
5bGd+um8q2OCbQi7y27S0uCcmnvPZd5QzG+x+Nr1Q+LqEZqZ8otNUyufIyiiNiNzpjlvtjpUbUEL
J8nO64EDiJods715fPH16nLQJ7ILbb59jOPd0LFkuxkW5Cq8M7zGMpDqetUBXU5WIUSAAsrbEU1t
A7ejzYwNSt23PDC7sPEIe7grmjY4eaH1LUohG8a13h07RbAZ1IUxJJgpgvw+1MKQIIXaO07m+I1w
EGwluZyOBrM95CVc1JoVbKwMOUGMDuqUVLlxqDxC4FT10G/Ebiz6/Kg7LAkq1pFuUxg7XTE/lwvx
x7Xl5scmqhc0UURjbrPc0beC6dyottwdjDstSYH8OINOHuewQRf5NRvbU5lPORGGBHieDVPSHl3h
cpVGekGuVS7XBFUAIKm9XQ4TMasfSRtgNeqh81ym9MuF6bIrCHWx3Aw1lwo6CzZiFevumJDcZHbj
/LFRsmkGohim5iZUe3hiMh60MUkONkcLi0sWEZUAXVKoi+XaL/f1JLE1nY3BqBYxxUm1aNK0kilt
IDvUl4l1GXQdC7pc/S0/Lxo1R+0iK1jpdJxXZkWzc2+kbn5cEKlBErBmIfhgbFpYCeoidiykTMvt
KBDFca6oxnip3NtaT+bT7JCzspBZs/q2b13jYDsQi1x1MacIebW2SleDPihSFbDYY1fiOqsLi6S6
ghOETSjopCDby7VaJyi0HOyCYgal2MBK+PpSqrkYAX7q1rINyzWbpe7aNpFwhdF5aVWQshvXOKJj
70PbP1gVNBORIPoNyhATfGqYoMHlLW2R4pgbbrULYxcoW/MIvp7m52hnRN4DJRJuoa/9QMOy4zTy
WApDHhu5gPAr7FU26gNHcKpU6GRYl56TQwuAeJP60BRKBKUl3bqpMQVhGKxl6GNel74f7YzMYXfy
WPJu2kj7Pqh1zHLRqWvG4COmJ63jE4lLlLK7rlMKIjW8+xMscOxLGgMaVK+SCMExjlA4c0F99VC0
s7Eb6Y8eZ3Wx/P7LTUlJMc0o5vBzBwD01N+AmduPC2+EoeKiFVgtFHJHIcpFCH+c+i1ZRvm+YsLr
lQCePnfA5eYU4ykvptlfd437RcrhsSxVvtKstJLxHDfbUB9fJPZ4zvvOYRjL039lZt+EZquRGw+M
cPYOFHeAb8K8N6lZA59MdkWySTYO7jD9aX4LWUDElAk3yKvhOW68u+pFuytOtKZ0RKootdVcEOZy
zIR4haPJOQ/v50fwYm/EZDP5uw/vMrQeO2eCcLrKvgNRVAfluKPsSQexxJdEK2A6k+aGJgh0a7K5
UAm03wiUIsMNmxcn9fkLPOl6APS67fQdVMeQqM3b+ap9Lbg5IRskZW1TgDiiB/goOHyNNcIcogZp
dNOLQ/5FdOUtZjSahBlucIQ39nn0Qm494uWSuAX2QMpP+0I74Z1q4w0z53rc4QgR5ja0XhHDAKsp
AY3eGY83AKw20TWxIgRDKNtscqdRKdW22M5jBZpyz6fX4Fqco04DXLDBHwuRgEgI+61kOEtX9hcC
Py/FF+1JHv0v1OOZ6zXYsUhl5hcLz5kzcFoRj/HX6cp/G/GGfx1gYLe74NyIDiYGfjK5OWnbLCS3
ZrXW6GIhJz8HPjuXLLrPim/sBzjgZ7oTdI3O01P8guOyJLZrY5jboMZRgCMWvQXGXgAPHQz9iBbW
CnkcoKjhmpkY5w0k8d7NOWqL3fgSkId6++6123ZCKn8+4fMmZjnDLVLtPeeLln6Q7V/H/4Ygdv3B
Ov9b3mXXRZS3zT/+LtxfYtx1V7d0phOWQ6wyOHbrl5D6siKDO5UGRk39WGpIVjbJd+1U7JOX7hjc
QjlN0S1sdf86ctYT4YQ1dgv3Yn5lD2Fei0YvVWyXyV4b29pn2nQgPwjHQxzsQvfg59cwO4cShuqa
LA/NI1uLsF65E0j+vkE0QRn4MH+H7rfNttkjFI4LPKD78qG/iW+zu/KhpeKwEuv6PT5CrP2WPpsY
XHb9ZXpk7EeHqbPDYqzfy91ER2Ln3HAyQ2uwRzaDnRr5NL59ibFp2hFGS3zVFl5xt0ZZOpu4o9oH
5wIM80g1+9zuCcfcvtf9m32XnYPjDb9jTMDQ4HzHAWXNK/vEKm0NMO0xfkEMqb9Rt0b+OnyhsXBX
8UfHagOrmEc4quE1aMj6kZIdMMz659YNu2xL+/EWsVn1FYmFe1lsLzFK4NWlNpzy+x2RRD06EZPs
ffqCVn+r3cgHKJhbbxO8zy82xm65i+5SxWkU31y5ic67g74Pd+YlvlDziQh77FMbrPftDRhABM/Z
1wKyCK4XlE0b5M6YIzlOHdwA5KquokNugWs94wibrhQC4E7qq3fAZOQ1MTtYt6tovQdmCeyTDnaI
gfDUKePFCZ8COPWNcUuz0giZ6ZxTIocurugN7LbI+C6nNbOMtVbtITIc+IrBVl4bb1l2qPbjM0tw
NpUBfGcdq8eJOFXWlTtmblvm5nsNx9BagRYuH60nlIQoRDfHeOdufgoq+Ks9X8H9f4b/Lzu+LXTD
tB3b84TJ46/PtxGasX/83fgvQPYNii4xXAq3v8SzFBLUrjxt8t7xvgmlMD2LoHU9YZtB2YTR6B5H
EknYLbpqY/VvNoYghH/aGMM0UTzrBIo7vx6FVtyOdu31w2UkqBXyr9UPYb6Z+IlAtOGwYfxY47OL
oWPQB7sqW5Ly6K9iMcQ/El0tm/OfvIt/l3dhs3j86S/3T3kXp+e8eW7+FHjx8ZIfgRee+RstM4fo
EZeC80d4xe+BF7r4TbdModtoMPlTW5yI86Juw3/83dR/09V/js1syuMRtuFH5IW0ibygS4fkQtqu
YZvG3//3//rT2b355fbPZ3uqh2qv/nmv5wOk7rjSsC1JdoD9S+RFRT0wjYPRPhm+f5BxqsMI7vRz
Vt7jkUXPKtAje0e2zs6YkE+flsgJc0mbIDeCHFLaGYQco5Fp7Ciln859SyLFcq2Puh8BFcvNAtNg
T7lhv9zK/afIN8vDMhNcJuLLtWUWWHedPPTVx/z8c764PLY8NZ0nZvyfrwIOmuxKSTqqI5AshG7F
+GkyWMOwp+z72GcFBB3y1vxKQ3ZMWydBrLuSdp2t3KUg3qn1QS5U/TwGrDfbVbmvPR1CSqbf5QHi
esPUCGrSwlMqIoDotv29b7tq5xh9aJ7XWbOnoWuu58zSj8tF4yt/hpt+NTKd0WXpqej83oeSwKGO
hrPj51uCBjUEmnV5FFRpjnxeefzl5ljKp7kJSK2cIW+n1ICtELxaOgNFa+gvGNRGS9todqr9f1wu
UguLZu5iSjZNSlu+Y0HasJg5i7g+LhfabGCfXK5aegd6ke9cZAGo8z5CJf/HZizbMqvtW64tF2xH
u230AcED0+NlkfZ5sdzXAnAeBwCoeVz5+6pFCKYWHzEVcsL5qoO7sq0U3LsmMaq7asVpa07zkZyi
S9KrC/JXiIyjCp0RnTvT+d7Offhl9KIRGa4VHcFxR0Y9Hu3IoXOPKkZFjLDYgNNbIYnvZpluRkQT
eB97MFteA1YepxRJqAi2WVYRn43S8ehVKG6lgV0w7+BWygKQg45N5izR6VdVzDYyitj57OlHs4Qp
WVReDjGK7IfBgOBeVsaLV7jnyyrUVwvw5UJ0mb7XXUYvdVdUFOClu/CCRD4W5J+pS74qLyw3iwmh
n5He+rP51UHuBpzL2EQzHfKzyrDdg0SvzWwEXXa0zx32TA+Qm+dj+YntdFpPNIuZVQF9TJBQAIiV
zTF0YxJShffdq5iVxhEk4QxLzrH8eHaZBRNyMfVMs3kfm0eWFlGjy30fm+Q36N2N2fmoNR1Hx60n
XrWG8oVICYAskGgyB2iHI2JLVrUZjFvESg2kEXTImV8PQJVYlNsTsXoQeegdLj+DlRgl5dbydvnG
n999WaIHyM13rU/63dlAFMmyJGdJ+mNxvhyb1kerSx2mvoXIrcstYEmrTPbewYy0t7qvwq2WndsN
1BHRUiYYGg9NTOh5KBlGxI0TiRSzT8B7in5sFfYVFb0utNZ+V97ZYzyxizl4Mev+HiHHtE1oz9Iv
qnZJEu3rYtyqINd90w76ccA6cLTTXaNX9kHkeXlcqgEfhQERFIJ0lIYVh5UKguBMZIE5vQsfAcjG
7yQg8jisESVZw94hC6M2BlVeFuBFc84UrbpZZqNBnmrwvARc1UHZHkUNX1IbgxeEsBW+FI/E+taO
YMC7e/wVEFbozdMnaAAPQKhYlvRLgNBnlNByH8WgfpPY8ety9LtVUx+rKuFsMBeYS+n9YD8vyWLB
/gIDvgGCWUn8OUyc+o1bg5j82KQkHfcVBr/lHLTc5Xjgx0wkiOs+fTa6cThKdZG4VERoVpgxmdh5
2QBSqay1Nef0HZd94eOqSWhKsRR2VHHLSIonEjrlJpF4GxMPKlogDh9JTAQUQTmhs3QmEm88xkF/
GZacIYRO+HkSGEhz3GvPoNez/JTEAfQ0cU9DRFjlZAX3triZM20T0eDh/IJbSk+xbC/n3+X8lof6
aTRtsqrVec9FIkhtHEWWU0f5XkfAv0uC4UaLEKuGdJDNsryIkFWsiE4jkd6PQOo4zrSSNQUTfWbS
WI9OtbZUixHh1s72o+6o6ZTGlmsyZs3naO0+UwoEs+DPYXg6VAidc/Vy0xfdW6UDLQ/DEs6A+qg2
CjntOfJ9SqSxKXBFnHBtJSeURgqHbQUMvGOcgl9ari4Xjrrz45pgVu/bnDZr5cEcbdg74RRhLDXh
IQapqVKXZHaa9TQ7TUaXnbrBLjeFBkY/ay2wSDlL6xyn0nGkpn/wM4WMUieUlpzUY6WvZpkBJtA5
wwbsRVszyW7zhkjCllZ05bo3OSQrao6CoIm2BSTbFAeHera3VB+X+yaqSWsPS8ZZNnCeb1za+4Zu
HZxcHwl864G0thzxO5o9V3k6KC1+etGP+rgfqF8fO62noBlXjPj0D+OGaosvKbm6CX0X1mWzD+Cg
4lmnuEQz7FUenEkgbZARxhL+SlBoOkGM/KUyVeNdri0XSIO7nXTGI16xrJ2HXRN0t+OkzsSsu5Bq
7ruK7jCwGBR0RI6nLKiPy0Xulggjy/yhM1U5T9W+UlV/XC5ydQ1Re3ywYFg6vq4Ww+o+NMCcFlYt
0Rr1OFzR6RjOBWFjqxCDVSKY/Te1cRsXgMpHpyeNGrKlEvOXaf81CornqWHyJgd44oPWAZ+aKHGa
ZDVMzpes9IwdMVVkJE7OMfLLjT8OD6mF8da3QQIl5BgnaQP50j+vtZJKTFhvXE8d0hrnl1Bq+9pi
8drbd4lPIRChEJXqcHqxUhZvSsvNwXg2T9FF61vpToTtWeeaYpeWhMJbkfeQGREFlHna23Rzykl+
b4SNDWK2Dp0vNmOPpL41ovmh9gjVCMx+K+fY5wRdPdg9jVfwW047ZpcZczwJvCqnJg9nBt9SNjtI
VPVzmtk9QdvhE1IL5Lmxt5HMnwCFJx4wimwfOzO275Hod2aMaAAlcQkOcikCsNdFU6hx4LksQP9p
ZWUdWux5q7bawDZOWnFdhfZ9hiOdT3bCDPxzRBfWatXo4zG0zL19lvujDtfSIwnLT7qNk/TN2hkG
tFNmdhcJDwxyNMzbcR6Nh4Yxye2VtiADm5Rqr60u7W2fEoVRUyzwZ7hks8/sb7TfjJ7/R157Zxgp
eNAOgXCgnLBUStfxzCTDG2d7k83RpiioX/UNB50RnMbyQMos+puAKIdIz57GRn6bpsG46UPsFCXY
idGFQkMjn+rtU2UVIbTb+uBN0cA5rUGg5jhXooEMag4TP6/nP7sF1GBsX3DPWIwWWZSu5bVNL/s2
iTKSjGQKLjlzDtKlBDdaCpAIyty2XPh+8QW155hsmhjEsmVBWWkD+rPYtNgJ0lWTUwpr3fhAuX2b
m72K8UB2Sxo6AHkn2kVh/tgX2jaKYoa8OISgXhtnNeLZNa3MdG1q/ZPbtQAAQ/1hsPDMxPbtgLAY
1or7mNBwVw60yzykpt1c2AI7pimTWNkIh4sOa0/e9eAeJwMOPT4OY/YeU3e40LB/nPV3XXCDruEU
2i3Qfr1HChLW4kxO4b3pUl4tGx0SAZ4jIuiuW0mvu0hQupsDTx9RuNHraJ7IX30aYtDiEzCAMhzZ
RZ17DPsgf+b4vLWILZcNqWcl7j05yHlfiP5mCnDmOBNapRpl8Wh5b01QcyI0h5h4Pych0sLXd5o+
2usCu4FvX/Vx4XEUo81NMxPXG/kbLSnKu7KjFNN5yco3rF06AabRfQcCYeBfByAfY2gRQ6aAxNYb
LZYd3TlYdY27lQiEAw/n9pi/BGHHZtPOXFWzRhIWfxjiAsKXwhnx5vUdnEQTomZrP/dVvxlYLm+J
uftWewZrKBxqqzaPtxPdQFpNaTiVKkiHifYiRisrJbhbJGn9CBPYZNhgiWXRVUDuOdKK/+NiedLn
zXx5ZaFaQMudvzz8/3hfFtUXHs28EZpKK5kdBWpVI9WIa4xKCbfcXi4i9cjnTcT2vz9MLruNrM65
qBXlAW93fVyutbaOx0kHypLYFxqJwdRPecJykalnfT71877lmm03zN7+rw9/vk1cEEW53Jy+oFfJ
fnpznX7kYUIAsDz8+cSfPuDzffrEV9NF01bQij++QMHMeeen7WGOe28zl9XXRfm1CME6v4nWSQ0D
6kN+tty5XHw+5/M+4uBZ3X/e/uU5To9rK9da+suQaT6f9sv7/aRs+3xOqIbdz/fLu5Im4scz/3LL
Ok+ScODm448nLS9Nsb9tExIbSxNb0qYYAPe4RGPmhqjoHbK0/7yw1axruVlN4NgHvyX7Yplr9aVi
LXw+/nH7rx8z/3iX5flJHeLUJFhqcMDeMSdn6xR2qtcLaOhqKZzmcTJcLVdn02FRMeLKWnqZ1uwX
x+Xa58XSW/y8qYN4SDmZ7j/vWq7lWoCpCEszYAwaop+PLq//q/s4YvCSfL7953N0jwCEspi3uiYN
euXk/YZ1/q7ZGeS2Eqznf0qYjB7t9G9KmB7m+H9VwVxHSmn42v6t+P43wkG67CV6/rme+fH6H+VM
h+qj7hGPa7q2pKEviOn9Uc50nN8MQ2X06lLanmHq9I1+lDOlS83S9DzXk4ZKjLV56Pdypvubq3tS
8CDaMUH98X9SzlQf/3Mxk0o5zSuTrpWgaMqc8Zdi5mQgagunUd/TWMJAdZYF36351AXBVkcDamT0
h4hQj12czsa7hReh6b90WKr0+U1oTKR1fxONYJXovQ7D9UDbKLpqq28Glvs2uv7pZ77+q07bX22t
tG1DSn4e5Iwu3+anhkNh2XbpugFbO+pHI3QbgqjKa90BiIELZ/LKcxwtm4BGoeXstUy/dZjYlfPl
5Pb7SiOZhelVb4r9nKEZHUhVh9cVMWwMVIsmEzLrAO2QMb1DPehdsVZsShVBQl/Tv+JtKko2CdTN
IC+v1dtNyAB8dR/PSOqBDmfxqp7TQ5JoS3AJfBy4iP3g+cj24JvzUW3Q0Us+d5k5qbvUU9RbUoHb
qS1wy2Gr3oo5Fws4QrfKV+yff2xUZeZrtU1qA5cNpmhbkGBvY85WG67mj0E1ASSx1wiZIchqgG2o
8CFIUtcrrjekzPutyUcn2ybAYuvqV+o5YWZvagsFLC/lYaXdU8oVjO1ncBPWfkz6W5XjTb8yk/FA
wY5KFf8ARKhX44ve65n/ZDfUj9V7REUOURD7P9j9itdWSl0xqYorEGLvQr2diE842fcmqQ3qGUk0
3FQ8u2jhPquPHVr9u3DrsyDpVtK8spqTCe2TVyQ5b8BnLNvFh1eGs/39q6rPazQSYFmpAVmo8n6v
HjJluPx/3Fv6S0Owo6i6zfIFeB+zxKUGCU79POq7qw9X38GkA1gRZqiuq5/QV9d5rFG61mIdJ3c6
mzbJ/MHUaYHWIbP3FPqhCMiDlLAETQ4NQWuf631xHYs7384wlrM7wKHyfCb17UbdVE9WTB48vfsJ
pJDOcrRKUdyRQtwh4ui6/KTu96nv9hib4/kp4jPU+zYJ6zXEeQlvp95CcN2jN57jAlJbZQvGtx8v
dWkaV/hrGIhx9JqIiamy81il3nZTmnwz3g1RnEKEtl+A2WwzXq62QL1sSLe292hI0Oy2v++radt7
OUzbvnjOSLLybDx6INIyKgNteS5IttVluH7usXWjH7wdNf/OC3BGp7J8SpoMmY1iKMprP0sfhtLG
KIeoH2X/LiD4mAX2RVXDcAMZjtxp5YTiAsl0t87dDnwpqYktMyrhuncJRp6GABsNsyr+JBeknT68
5mbAmga5hx1wwGhGiBBbwnOiBBAR6TG0N1TsV6XdbHBd8wvKK05iwUdX8j9twH8zhhoMeP9yEL14
jvL3n0fNH6/4MWzaDJvStkzGTMt2peXRhPt92DR+Q3FBP8+g2WeDk6LV93sX0PkNHJAjXMfDXy0F
6fa/D5umpHWouoqOTimQscP5nwybhpJ0/NQDNF2HyqzOG5F779k0Ff88ELVOrGvtqM17BEGWGjfZ
/eH/69C8VdjAU3enHYI1jRKY6MHZvx4GDb7gLx9OG9OyXMNj7mBYxi8fXuRWUSHDJGdmRNwET749
pcMlHjmb4FvCAaqVa78bw//vx6rB+afBtzN9q68jPrb+BqY+JKJG222g90/izG9OVrlFwP+vv6ka
zv/8K//5i/4irElsr/ZdivZkH6y6+caARN1s4G1C/27jh3/9WaYj/+njXMNgssWkCs+4YfwqZ2hS
raQwXpHn0g7+EaYQOB1JCAbkSJm71UWEhXsjC2YdNtU1aHZJfAHShiqeY0G9EsmFk+UzjHTfxW6M
Niqf6CMNiMxXc50h03UBsUiIb9vZ0b/6DvaHAontdmLQ7mLzree8OfKHhzfp5DgMSJCsZdbuEhA5
2EP8TRgPV75WARWOhwvTRhQWzcBWrLHBcQpGsue/dYPsoS30g1mIW5bZCB8YBMYRaXk9g1ORdnbp
Uwunw4SX1oTF6TXQAaLxXrplD97H+TI6qf/loosYuIB1MK+b9Y3v6OQcFwg5wsbY2/Uztkf2PPnM
6jAlBJiwaOw2Qw4B0kwtFOE9nmTZXDhDscIVdszD7jCI9hW986Xw4RFg8nm3su4iKokiE/39QEpq
0zQXmkUJVfml6afDyosNBEG2v04IGOkGwBqspYIVFKxNar90EYIdmzYxlUMmnG433AN24aReYjEI
iEULBbSmSNvSHwxXWeHg+x8JMaCZWREbmot3qfG6Ae0lw2aE0pq3EkFSrlwXgWc+3xRGsSuHdEL/
PvhIMfFgVNM3gHcoO8EBtbO97ko6noDI8ojBtySTwzSLJ4cgpDhCndhN70ir70NbAn1F9FOP9zib
wlXqw0PJ7RGd3/wuZXYflG951jwDDQCh65KegmBYW3W4f5IYJP1QPvnQjjSHQkjumltp9/eU5d71
AYUfAyGJCfN7Jsd7fbKupuLarlD2Jw1aL4T0UWkRrwLx1rXD28DidFXSlZxzjacUBcLA5nyOfMh6
WToAkIatnNkUp1Mp4RY2/GoujYXB1ik28x0PEAgJSSjMdwguYme0zDMynW6Vdu0LNIJOHH1vEr5B
hjWeCjemMknyRybnltlR/Q0NP06nonnzCpq1WuiMmw4kcJbwbI1gbj0FRpLSvPfFrNyqKKSMgkQB
lw2pTJKR53zGAN0jktJjcZF6zr6yIR+FFdvsNDlAtPrWnNlNUsM4L2KPVDrNSzdSp3aQauEBVN0m
F8gLh4r9hz4e7VcgFsWkryOfElWYkJIALwELULVb/tCey0mnonLrude8F5bklnO8z48xiHpXYuvh
01uMHMNFUIqbyYk+dt9cYEIBDflqxHa/Ht30JphigI0BwUYAPW+T2qfCm/LtfA2WeTEnSNksli8O
5AC134xTfkep5XISqLAxuz8ZFSF7jdZTpS4VNcrD3OTRiusFYtNRCSctsoI0ZboHFdx35PQO88kR
TnzodKSjpbQxXtXXUT4aO7zKF27ZkiddW/C8+PmWPU9PsO25NDGZOT0JwWGYRlVGchxrvZpkF0sd
cYVDCwDKPB1kr2dBOE4cs5WJN6knWKsT5SYJcPq77czRmSDbrTX9PWNSKYYYfwvzOpMj1VAX0pIZ
AnXO8WZdE6463PcOv3Fj1VR7CZpyvO6mnpSMzoNihGmL2I1wWvUPfk9yXGcNSGURPawCLP80kK2V
EaT4nrrsoHYnt9BgmwlOZkEL5LuM7lOyiSvksroLi9zKbLL8SDG0OSDDBOxzMT20ZUlilM4hjtdu
O+ec8pfTEcW7qaEuPWXtRWcRlgHyCbYGsZaDV6Ez5kPiwHxvG05U/cRfJHU5+Y/DOhf+rVvyU8T8
Uc1ZvNcpjnFWuftZ2rehxIfLhrUjd+ZecROZ0U1NWHpX5/eaSOptTY0Lb0W9vH6cW0Jmi6+eGO6r
frqvvaxZa/6VDu9spUejg+Z7vO/ATAZO9KUjN4WTKkFvg/kuCrYTYxLnmDp7qiOLtPVNH5QOsEX5
DtrsXljsjZzLcKXIm8FMoX9mN8BLv3sgq3oLgqNQx7HJXxTTDpFhWrI1e3DRuosFy6pI3qUgTvRd
dvTn5qLT+SkoOZcsIs6bkJ91VCf3kVCFEv4TP2sYEFgVY80abLiwjD9ENIwXMPkYNT3SYEQt3iNH
49wZo9xsr/puV83tw5Tsx57zJ3wgeuI4YEm1nA7IF57UTzJVDDHCxEimigFZkk6rpJ+XL2hoqYWt
ivgutcNbZftUNTE9Q6fcIQ9o+MzVZDCORoW1c5r2kREZG70IN3iMGbZQJGwojQCHbC4Y2p9CGXyr
E/p/4OR2tjMniJup6TvAjfDC7LwxTAmalZuuTl9mQyGD1FnN8nUl20gwhtQzbIkZ4Wc0QEnA1loM
Q3LjDvVEjgHKRNx08Wpwmpt4ysmF8mo6kbVNL9E6r8ucQwh8HZ7i7AbLI1jmcbjGo3tJ9fiiyhF9
DNDDUzXyhW16IeP2xtRoi9Om+sIYfeJPyGKyL451IgLyFu/L0cm2pkVBJYnJDGtH73sb5LusZgQI
M0xxBjlmjctXaMMISatFkM2MFVPjiD26NAhXdjvdg5GEykJsNGdZbYfYX6zdKETDNfnbqTnVw92M
bkJ3kqsW9w48hmqG7wRkvXIgMSrDRIjEHmLPJjN6lQxVo8gNmnQDjEmAV5/eGgAeZWZex7FA9tOO
5wn/ihaE8uS3e/rT4ivCs7VrZbsUK78GbvI0xG13wrfFXmpt+zwT5zOcyTOzo3HMaphoY+vRdtiV
q2Lgo0bxNKDWaRSXIywboCFzd+jtiuJ14F3N9XgTzqHGOdZ8Hn2ifxKgCqt+aGAipTSkXcmXClGU
QVG2s23sJXf9DKJV0KzCop6+aEXSMSITL+6g+DkLO03npA2wojLh6wBlPhtnbG+NYIv6oT3EFZFT
nkbScuDcdLb/Yk4qrrDVnrSWfOdQm/g1CGGLEIUEUMJHtLmgMMQtPthD7bXuOhaolZsSto42bp2Y
CRxfBQFSPUyIg2Z3r5n1uZirK4n59AQ16iHQOPn0o9A29JEpENCO7PW96xnZ1jZoueUk4IyOxDHQ
oIaqkH6RpGohsHGH1xlO9jGWmBh6y8DVCce17e/ctqPKJTScyKAa21B3ARe4BLgxptcmPta5eeNs
NwAnI1JJzvASR8Tw7tDdxXinV7CQn4uKAehjI5TgrJ+svTldCW0GpBc9ARWL1pVOjK4p04HjA1dj
WBQkFEce/VA8erGmf9UCH3U2fjlbUv2cyxYXh44DBfgRAQRtvStYhJ4loXk3yehWhk62dqA2HGtB
Ca5uDWMjPT9Hdsf0p+xlvRtH99JMqV9E8lgz9iLjKw6olsqN5RzGwiHJ1sR7r2ViV9ZrYx7feoeD
yg8NtDBxeuAEzKSg9dut2yLCC4OSzDdR3OYpzimtal4bDs1NUb5FGTtE2IevpkBKM81giRChggD0
Z4BnsPOBqJLBUK4Ta3yb9d4gfwfepxYWnLdn6n3qlFtpHnlhko1f9ihOFJHjRhwvqiBKJcYbtz7N
KZX7kwbTuUF55kx0eU5rXuR7fgnMR3ZmKOwb8dkwAc+p7lyn1luQ8sdu7CLeoMq4sJI53WBlw7iN
nW0srGgzuX61kVH0krQ9gsMsYgUSk/DrATv2gN8hGLSZ2bh0XP28JbMbrsrWCQj56YwGpZ7Q7yOp
ERItkg2R8CiH0srZJYP1nGX9msnWYXbr/jqLJk4DFunPgQ+vOHe3cWMzuxra72PNQIyd94VVEYlp
Ao5uWZnMhbN6p0mScMsyYETHy89uTB4OAhSWPtYWRtWDJTBstaho13XgRvAsLp0Iiz7kdX6r/8PT
eew2jm1R9IsIMIepSFESlYMt2xPCkTlnfn0v1gPeoAtdHVy2RN17wt5r+zPQkJBsZJGA1bj3H0nR
hRtLgvxdd5QtclMV+FE5j1qSNkKCHkGoxaCYlIMaJV9hDqO2Au1qoPrtUrm3R1U96YX209Gwgs1I
rU2tye3apN2qVeMnC2RwOjhPa43StixiIttk3lddbazNqFc7XUNt34hQ5JhTAuDqb0ZpNOS5MS7W
/HAH/p2nQPYJuEGZ3xvwCUIDHnvQ/Wn1SABTyRKgmOIXcJ8oBeVh2FGjnrQ8dWUQWMTeELYlyX1F
wr1ctJKLEZcgvhFFADUlCowSnX+MZ9+ZiacL9Q6ZgZi4+hQRkGr4rlKPPY5j861NsLHWqnCPSuMm
l+hAEtiNm1SZ8dYagauG6AcCicTQuqGInUq4EPHW6rXoqGj+3T9i7tduTVLU0PYSojp7LybJThXR
avkk8SD+QMqwsH80EOI7fvdl4Nt2JEF3B6snJt1qCeacwAmM/UZRnxBVWhK9rLuuTO2OyqpYpaPu
gxtiFBxbBkf4oB0ohAkDH/lcW4N1HuZFYsLIIOyGiaUf6WEJUl23FeUH+5czJs8vtUZ8akjYg9Pg
FA8WYbM11XaKyC0rxy8T+AKHIp8zqRExNvo5vTtqa4dXl8cdrHgRx7pjqIG1awdCHE2VeJhWH+ni
mvaA/pePW1wPW73T0VUD0ZanmWhnn9Y+glJoj0HNBlQj72xYnrRUFR1JEzcKkRL82S50buQgOH0X
rptlz/QYYiQoXjf2u1mg1g8rc3J5q8IicJhAbHM8ImRHMHtomDfkyRoAL2dNbCBSEKGWmoQeD+Wx
TYlftHQ8RD41X1QmRGzMIFZDtxxHoHa58p5LpC5KPazQDO+OQGpSvE6i7xpVsUpVs8K1+VmoAn3B
KBHApqKZ8w+dnK1nc/G/Yajzk+wqztVvMk07lSuYWB4SBMNYnDj/eX6ZF271Jn8XkYOgi5F2U1Fe
i0j4hJWK4Uim+cpEYmYmFScSyEadMgeRvnVrQ0RIZ6lA4Qo87kcckmyVl/CU5FzCpBNV7pwgVyy6
0SIq/NZpdLJ+W4S2XCRfsRI0KzFXBzDmJUG6cnLPgfRhnSVBw1/37P8cHYXrwTfMfY2dttdehdHI
oZhpoetLGe4aRmCQvsm5bNFt5eR3CsQudkC7WVz8Zk1567PwbuT+ax5DzNdTcGVmmCO2SDlUDWGv
iHjcs1BdGLHFs2w1mWW1jqvKXMvMo1YVWFPSEGGyJea8L0F6pQHfAa/uYayVaxOpR3T/kLLFIt7E
JWl9qTLuyMtYZ6lublVCKK1ZQ2sTxEfBZ5KCy3umqlUupZDyXQYIvpY1Vj0J6kalQyHUDbdaWr2I
yAnI70HRNMZQT5pedYIyu+iNysnMNGk9lbR3bZ9bTkdhv9IHDkEfILRe9WiERsK4dA7xTtQRuA0o
jkjezqBg2oba6XvFFHfRRUBXvp3CdsQh2v3pITKleGPkBQO6kpdLbgJqJKMznXQ2CXtJ4w3NUW+L
leR7qT8iwSPFMUvyrV4AS2f6/FJOEQGW9HeJVtXrqXrKTDBsPQ4hc3G8xbFJSspk2WrIT1CVp87g
4xhOaXhIY8qfCdh7Icq3dGjejLwVHXWCqNpn0ykx8I33Y4cfGBPJZCQzpk7S2SWSNfDGolsngFtD
0w7cjbh0JSRMKyHTZWzHka4tRIXPSHA7wbh0J2BLW4EYbEvhd0VaKs8uNg5dNQzuLNT5RlXnYl8k
iIpiwP6KWAq7XotvRiBkUJy0q4KbGlIl+8nlqE9EwxP9Ajl13PCZQ0YSGr5kNxAYXSUI2BAJAYhe
cWycaVa+gCs+hqY8I2wyQJ7UxB9NExCioXZlA3VFqVnHIZtrmIHprpflc1oRFD/OsqMG1bApM27X
bCJstw8ZOFV7Dhwa++Wu1jtioAfatDika7JgNNospil1fcNinCaGzjBXz2LONhmAaz4InOzjTAsv
1R02WZ0ICMPwL5ZSONkANCET+SCVcgpDlknmOE/ncRiefgyLV5fJQoUb65WWQLFsKPWuGv6di/FL
v3zzQBl9Twee3tRYpwef3NFeRlxZq4xaK+3pF7Oylpd8Zr3+KTPhPU14zppkTL054VZINQuBFy/g
ohmUGsoKiR1xaeG3TCbVGawIjIAR1/ai1JdCH+pcbr2aWiPgXOM1zZMGsamZuJlZO/FIIPZU73Ut
u4YCU8PG4sYcwBDabeLATyH+dc7dQTf4+GDZlKYkp6FssKeLAtlJyPmnHiKSujxfbadEG1FlmSZl
bHQHnpxUgI8zNd+6rzKuA15uBcxvSVlsgihEqhTQGr3rSPMPRA2kYPHGut4VmSTiNF3itmbsFZOU
/uW63ttJCEZT0yjL/Q7kdyPxzPNwj3smvj9ah7K4S/nOakE9poqAHq929XE85LmU2ZBOkotaCl+E
SEUBvHRZLD+tWkS/HNTplqtI8oIPXfiT59La4P9hKQ76Gz5RSG5AHJDz0bNUMFa0QGhrpyk8SnVG
ZCjPHD8KVVY3XCMlB6ZJA2HNECMrK/nJAefYk1XFm/ylmGEZG6Vv99qyPzWqwq5GKrbENwnT1chg
knqoC0Z2WKiwK7ofPJmCftIM4hJjORceRt5j0lQGzW7FEPcUFEzk8hloLJ1JkAWVR6wCsulZsP77
ymJrPki2QAxa8fLKyfcwjA76yOwaTZ9zYwGmjEvY4zmZrJLFaZJ+RYLFLhj4ICpjaZV1gJ1kYxkC
zszGi6E6DzLaVZo9IOxD8TK0YBODmnWAL3FLSN1SW8u6W0v6eRAYQOOoTC2CvvrsIQAJ9ffz3LLu
TWeS6kPtWgHGb0uF4BJBdbU+dKuy3HVq9YkQeKoBOYYVLXmj+V/Iwhf4y4niyrXUGnu/hrA0kmC0
6OZTGZW9DuiyN5Cg5610EHTG2ITGZ9ikLVSp2OLrz6TGCR1bHKfMRnGaLwjJH9TwaKek9KQnRNYA
XnFAZk/r4jbqB0VfXELyKKxbjZCIHFbFqgUvygr4EJR+YbNXfggl3nKzIa1kaTJC6KGiFl6DPNxp
dSExGQiRribK00/wC1fVpymDRRo74UqF+rnYnaZuesaBeWBPcG3AgsuD4JURQv1Zrj9JHCntoSy2
Olp2fPvFJ4PBZzQqj1lQHwOaXYhGR4Gd4ypRLHJ6F38QT/xno893VcjfAd3R1wn13mo60Zk0JPuC
helZKG/knKL/5bJMZk1YT6OERFZ6ayuMzWVkHaB/UsorxbcCxIafm/OsVvhlQlIufVQEga1bFehP
y30HCYOBZ8FJjlXJrmByaHlt2P/uHRg3Xp0awBCmreir3CJVTJ5ShnImGMNjb2Hcp61N2Q8RpWQE
gCdvha5ad0wpiD9pAgVOlxzIKJwQM9nUJTW3xppFj2EmA2CJnHo38ZG0Ld/vN6JYm6vBJEW6jOPh
WuBwNIzxQyZYmUb73DBfWseqSY6BPl5oJFH/atvcz5g1yfoxaQrigRqDpEr9TUQBjySH0ikMSfhR
81PYEiGihtjfewz8RE92i7QYgWHCNROi58fswZGQBkwR1J6SDuZqKERfNcExp0bj2I8WTHCGPj5W
6f3mqWqc1jBKNDfFXeoV86otoLopGAkG0KdyJ8tl5ep+a12HbCNmv0NvfeWmchFkPubw7N7HntOi
JeC6Nx9CPfLnxTBfUmtilRw0iBkaFa2TCCx3iHjqlRjmzr/GtlW2GgBQYkfMEzACKEnZ1YSO63Qx
B+QYFuSFw5SzOsoSQzIevRTc6gohstDj257Q6SwFS1UxIpKGPgXXdG1yQCZCZVzGOC8OAxuHqy7u
ekV8BfoDnqcWdQjA0TPuqsATpBRgO+xuoRDDfcGubiXW+otWDeR2kg6batGm9nV/TwhUorJiqqpS
3tZZcusNqOS62YElSWuiyYN4o0qb2JyFY1IoD9RpP41QsRti6L+n2Kv3mhKCTc0sJxdYwfh088By
uE2agks34I0gGYqTitfMNAqLAWD9qLUXTK3BTlG1YCs8iXeYJILC5tqE6cj8qlrq1H93YSDwBWL5
hgKA22DUT4HGlW12yUkRGABnDFXXqXasFJN8AWjUQC2Mh6YqDZ9nstw1yyI5BFLdPLJGFHnz/h30
KBZQyw3+tdUAi1Rh9PXv0UWkTosvpgSuJNVSgYaM/QbhDwANhZBiHcTMvIgS7Ics6U+4sdwqa1rW
gX630sv+Qx2NEw4IBgrL55x+5U+ped/l+KuOJObKVfnXBeHa9PmyVhPG0L4LxfGncPPvaehT62Et
32OxlFtVMjutyeiiKpaKiDliFYMtKHJSRsKJQSikRr1cnKeauh2jgi9ZcpuFcdk4sUKCEFA7oLKa
7Mmx9WkNrEmxK6/L1Jy2cUIFEBsZykHMURxEce4gv895c/xrp94VBoueUcwM6CDn0csSe9QByaoX
zp65tmZu5bmBRsawkpZd+Iv7ATjUtOiBSP3QsVKsYwVS1dTwTcr0G/I8CNsWjSJGpRkkYknlKILJ
G8W/SCqJUQgtw+sNT2r1n7kJLU/BMAw1GDdoiEfm9O/vugZ7CA+qxEJ/jFzLx6vRmYQ+ppQCkcgV
0Qb9gIIN8MFAdWyXipk7wlS+aO1C+Uu2xniVBT6zcZuhfwsbQuTgpnmTyWkdSE8ZoCL7ytSTejRr
cciYQrZE6VyKSrArBtRKzBqcMF4A/9yP21oYL5oJOziwMpSWYvqbqtwyoA86Rgqmo4PLfKtiZVOL
5Nml6nuRhON11iZayegSMpmBbhP/5KLBmlQ22dpIioNv9UPrhQVJrZh2mX1MA6KrfkipGo0l0HSe
O+B/ekseKf5u5GII/4Koeuao2tcmzZTgiVHTOKEUv01853wmu3iv1fR2ZWA5yNNASZrFATEkCrlK
adddVUbQXPXvgQW8Jqd8ZkuSITQSgWCUpu9GUV2G5UKbtbNS1iIXXozJUsF2zBqMqIBo+utarGgt
7G50EZeePgLLdPMOn27D6P/HLyO4kLlEwiCOODkkcSuz2GtEQKFtI/CfQSsIH0bvGgqp5PH8KKoe
CrfR/Frs5R0In6bKvLdsCZFlQQ+4J+4pkFmtOmoc6W5raB9oAmcoicXMN0W7nzM6l6KKaNCQJVLW
N7uqTIjKquRNLsNG0iAIFgoLLMnvPwnpAw1DPC6lZbphrvUCM6DYDcgMMRMxvlcSSIUW+89IEcEE
Y+xhMHYCvhpvNQUlJdXNMgUf+4NaquEaFGteqv6LTHtW9ogtBR9mm1r7DhefSRk4qTufv4o6P7Ed
93wd48RgxPgNc/M4SaiIygy0etsxwUtTaTPwNDrQM1WXoBMk+0ZfbzKB5aeaJwclmf5kFiJO10+Q
zJgtbVR0eHnIstOSR4ZDbPndcHR7Xx/2cmXtmqDwN+gdqY5keQO/j4dvnhv2ROSkSUHPelfoRNQm
EZgVKKVrQ1pr6hJJPOXDvRQJf9U1rlAKG0iF7PpMY65uhroOu0rfdIV1GWQGnTqRBmxd9G0uKInb
xv05UQc83HNm2kxc1/nsM0yhHwoqzXSl1DiXRiDRdlhh4/37peAW9xQpD2XSJef//60s8oBJDdFC
zIfJuEHoe/rf/8r+kH/177+t2npW3v59hUh8xATepYgV6CywYLcqAcY17yPzeL5snLUR0XD+ixiU
2m7Ojw8QXvUZ9HDAki2AUxOg5PR72UKBMltXi08AaX7SRMRYaW0ly00EIN5jHJytsBY+b/oMWahp
LP9EMg9uD/krb43fBPOTIO2iFs58OSFjboZ9ElrzhZ8h8sSSnN9YWxsm+dul2FtnUcYwC9QTcIoc
XfOI7TF5BqShd78aOURMyFQDYVvCfp8/704yCBFGwh24p5Kk1kEYVJg4pDXFZfmehEnLJGF4jzOS
50e/P4p62G8GU81QB0QAGSzlGNRq604p76ESzS9jCUiLvX5uK4SO7rOMzNiIV4S8OZqXTOuPVRED
5CrHbVnQ68mUTFmcu4Ss7WuSH6msk1tGwoIrJMXLKCPMiEEGEDNCBalgaZey7gm7/qAn5X1KBNa0
cnvR66QFuDqgOWnqPTOpHL0Zuelt2mueIAscMVKi7hR0f7YmjkuHBZ4Nk3piFH+MFinStfRpFZkD
+wDttl/y9np10DEprVbkpO7FbPmkq8jzLGWMbrlSnPrBMFYhk8O1FDSWxxZ/B2rWh2ZXuO0SV5UP
JFNnGSt3pFWmPnELW0jBhmiA1WwozambqaCCBki/KGebeV7Uy2NsbRrWakwftO4FlU5M4z25YSSX
OwaA0TkUEaSTxk1HCl92+p1yM3kiqFiZueT1YTDu8sXAjlOQ+Kd8Gu1JY5aX9y20Y4uU4iTnYUet
teiTq33XhKy+wPWv9SWVtYPr6SRl+TOHCtkqoXkry4HJRMkWt5pYTUP8hEYUajHRUZqbZrXuTTKa
6KgZ/mQCHboCJJzF7s6Yiz8S9F61YfruQmB6RqQeNEPbs3uDzb/E9klKtUyWCFKjf4Zp/OAh1k7q
JOHVq9N624azetcvphB1147svFgmiC4TpdhRxHnRxvu6A4/B2OWZzgI7Q5DMdsur0aPyUemNo2+p
w0YzUoZmNOTbus3Mfcy4aBc2Atjm3rd2FcmM3qDxY/D4Z7sADfSekNqGHsSSD3rnz5sxkZVj7Jem
myi9dip8NuxxeGyA6p7QQ8nQYGPxYkg+mIxKIYyZbQ8Kl9p0QLQEN4k5pKNJWn9jAts5g6AJN2Uw
nV6gnDeDbLy3Kqv1WmijR6USNyTUlfjorGqyA9XIXpDs1HZlwOzNQp0lJ4vyneTTUBF1ENl67gNu
oo0hnySpXy2Ms7YGeeQ18KlNR5ARr23FEqkc9fQVrwpI+IG9sFgT6M74Mn5tli8qT3X4yiwU0ZyU
BK/+xH6ppUh9GXNEBGlsmTCWLAbyTWm8IK8ipbpX64ufWOtoKmQm3MijzBpF4r/fxuEsnzS/IFAu
eutSXV+VA7t1UOKsFivhEsZw5iO9GU6kSvSnto2G05DjquhC9pjLP2+roSWfPuvZUxnasZHafR0b
W6nTzdc2IX1uQBeZz1/pOESgwJf1giAl68wM3uO5BQMb1qyPkaE7+qjCS83j0S2GJRi4I2jI7Hkj
hJEUFbRu3+wrJ7B9tcaYWlfXVcFutBal6ShTlzAYSSAytNmnMM0HUZRwAegxESXlaQAyv0mrxLjM
fMdCrB/A7npWXKW3TOM4ZgOMrcS3OM8Amrv0tls/qY19MpDTJTVsBNUSpYSaa4tgB+JCEdYMwGGc
R6GOLsDoj5rasz0ZfNNDtKM4ed3d2iDet3UB6bzBACNoyaUmfLGrh9gbF80XPJV51ffsk0clPfiF
OQAO9/zK0NcM9qnsKKe4BNqPXCS5iiVbs86m+sf0YwZuyUleTu0gxTeCobkGt5jRH5FvGPlLX8uW
xB6Qg3K4c4jkfXOoaq4GPazY+i3RnAixEIKVCARkpjyhYsFiS/SVUiy5Z2kv8lSZ80HRdP0YU2zS
NOGNVaZuL6kDYeOMgM9GER/YfO0bCK2k5ZkEB5qRvONAGLc8fkTAZWehHytErLM7gO45jgbZlDn0
kZVqzFRpaQgmRdfp6cfcESfqkHCGS23GLBbV+KXRpeoSTCPOZYZiHNvzRimqCfYo2tHodZ77GWBL
mR6MCm1LrogLDXsIbYVInw6zmIckzs7h47P7TzlKgtpOOvDt08hMgB9y3qVhO1+MWcKRNR9NUUpO
jYkffujUQxr11HmGYXpqr8OjjEK86eK06SGO05fJZ7aCCFUV5SnE5e+U1i8hQmaerOmslyzLR01S
jsLMiRs2RGQ2nFrbNMBaPhbMagELH0S/YSgQw0AGGnJGaDEaHMeWqMP6FVXiMHSgy+LUP4uR/cgk
WtOSbIcBaFQHorlpPWTj3Kqk1jchC5uulDNPCHuRU787jMjLduaSShibRXWgMjsFs4/HheeN1Xpi
K2JYPGjrJNRG+r4erdFrRxUiYd03m1LFuDG1nUtnknqaQRzhMKHEK4J3ASwxA7y0gWJYXaYx42qo
iXDmDn0jwvm9CBVzGf5sa6M+WTKkClKGYzevzHTjJ0oFGghxVasHXmcC1iSY4toodMA9BYGTdQMz
1DxUnHkc2cX64oHKZuJh7A+G0brDmNb7sdHP/xpHXslVnZECG1bz1kizgHEBCoJe26BJ1a+CvoDH
Oy3Fs6mSJCUbR81Ajpvmvb5ORProSpRRhgvBac6gKjYz7YWgkD5KqA5jHXLYqHYYuQ4ZuvE+jl+V
wE+xOpPJIMr63tLbwxRrRNnE8UUrJqYkwAtspVpSr6OBXqgNUuCKEFv3ABeEdblc/v/+2b9f+uXf
+rOFLE2rJ4bVWaORlmgo21pvtrjOxT0yNlOw9Tp2Vb/Kdso4ift/GR///k7OWfMTHbVMxFvfMY9m
7arXvt1oMmYeZzHwehF4K5bX1/5tQO7+CJxqFznSJX8zP/pv6yCxLgyfkuAKDH6BbDnqK+2Ceq14
ENT1cDWno/+pkPM2XCGSw4DhvFnGKpPdQEG1VtJ70LvlJt6K23STr/Vv/sG5uOv8r8joJfoNMqlf
5WvUnOZ3g+Ah/Pzce5fcWsFiql+MQ+TOR0F0he1rDdY5Zsi9ms8wJ60HK0Lxy9jJJ0jqyj350g1X
LcCZrqCEOFXi5D/lI2HQVh2N8gwTSL8GryoQpOqrL48cCA0rRu4RVpn5XmrWEGCUJR3WxcDUHVFG
w6FnbM1jZpmbiJQ9kg3jg59ukMLIt+qrEFfdNkuPpvEQhG9+dMR5rvICmQ1pDzOm4afaISyB+hl+
4o8aTyoyrdouvXJTJY/sTtWt5rtJWovIFTk7rnhIul3+SnDtB1ICRknYHtbFptPWyqv6lcp7WQR4
TAzxb3tUXiwv5lHdYv4jcChgmbjq99UBfRtQjfij/8wIabyGjnnhh5ts9XvcDM9y9Pq38NG9wjdV
AGyyI2YmPa+mO7caEiIQ6isiImDUnvDOgSMFQ4sO9oXULtQkwiMWIPOvRkJcW5yJp/ncDE5Mvi37
HBY+jCtXKUF7RNJ58x16A6txl2UP1j22W3vCPXhvJo8kslfprD1yIKb6tZPJUlv5RxVA16rvvJE9
xF28Gg95cmQeHGEn8lxXzlvn4Q2YmQ2TeHnI9uaRwTGN5IOY1HF5AgI6jmkbPFnY9W7+Wx+rd+E6
eqQyKZtsRyby/gXh5Do8ZvwwTxg0CGqYJn83lLyf0G1P4gkAMeP+FRHC2BzONXfcB3aIJwdwpuyK
ci1FG3LLUGK0XKonawfzgq2ZsSNvW1R28Ysp2h2d7OgZDJn5qDrdo3LzE304WgKY2qIXvqaLrtrh
HWlYsdROc5BXsRfcxxdhE5+0TbQzXur8ohH3EICzdp7SVb74O2rTpFrlz5Yw0996v0QyrhqGJcxW
3UDl3lk1741TvNV7nzHgs3NVR7iRGZKjY1u12zB0UZOEp/Ez9eqjcSk3nyMpsQcFUCmq3MoxnfGZ
fGAIuRtXNC7Fm7oqmEUHazUBQUPamd3+xX8phKyBnNoVIsSTqFzarbRn6DN8cJQpX+z5FkE9CvAN
0+8UWd5J4YVBqbnN79YXGUbVR/Ei2KxMyo36aPfmgNxhK301H2KyZtFqrYVjtRO7Badq2aNtvgHb
u0uhPXwTBOwA+D9n98XRgxSXWIltck+HrfBgVhS3vKWMg8SH6srfzVv8iQOzWhsb7TpDZX6WqWPe
6RPnP8I6WljwB/GuXK1rGO8Yg/k7eNjCiVeIZp0UPnPVfAlAujaUG/maNZHuhV5x1t8G1/iAJrQP
Nvm2/IOV7dvxF0yxqQP5sTfYnvDFV6W66sSVX2zZ0+0745ZeU2ZdLiTp9IW5/Rv5Ssl5YahQNOG0
2WYcQJhnUAP9BeJRRa8LyoWtzw86zmnCAHMakNaQGsMJ9MCzUHHX8NDIyMEWDjXSR7yaagYiascr
vypfw08BRhSh5d90rCO8+hXqRJaxRDitm610CVEfE6fs6PvuENW82TxMRDEsV9OifViZ5/JKvDYA
I58rK9oLw8bQbATQyOv0deP5L2ppEy0n1jcEkeN8Ecjisadb/IKeW2AUDKll06hr6ThtMd6pW7ax
uF2/+u/gZB5xY/eOuG4Pwn28WIf5LLBEpWI4WodAO/q/g2nHB7g4TIDZiD64EUl6yN+0h3Ex3oM7
V8K7sVN+hEOz5fMX09QzMMCXDVRqW7/WHmKgCKWoLZ6tNWYGO3zX/4I9MvGA5etKfpcY9A8rNhI9
O9KtdLKCFXbjwLG8JkCnYCMAFhVCCtfmvQZv9ycGa8GLP0Te0pu0k85V9xkfsidJYEztFtIH/Gub
rg2ZTOHwm6I9pxxlE+hIzkNx2Ki7pnKCXTa58Z/VvgJxNh1t4MpUjyPfy2IbcQLN4ZOloq51uvds
1xAeQVgceGqe850AKnO1xCQCFjawfXfb+RqSTSGv8nXgtOR4wAtfGVdlWslu+2odJXFT7jFBasaq
2owHfWPxMZHOwluybreU7vIl+g0gOjrmj9jvdM7UC5wgtAuEBWUbdMIUQep3viVdFk0yP2L10rdQ
Km05t8c9Ml9wm6f83XqjRpcOFQgpw2YNKHwy50eO60MqT4aVfElUiCwwqyEAf1kiOj0ExpBjOBYc
4arfg/6qA2rdp06zIaoPA9CmOmLP/sqf8mN6A65kfjH6CT1zT8IxkZ3v4WsJQfibjxycv3avfAk3
Xl1X8vzQ4QUzBhCjyFTtiCi3BymvYDriYdVJO5k1WstYk3eJz/RKeYqRp5vrcaclB8J4t9JmRqTx
1m4BnFjQnULA6z5YmtFpbF3c+6JjHPu/VtzCRpdlZkGb/LVBMGj3L8L7zCsNHYhm7GzuI4V90zqf
buk+zff+1qL3X1WHcKt+qda1OyNMJGTKntzm298p5MxFbneLta0wuM0Lhnn8iyQgIFHNePH2GBSn
tRyxft4OZ6076CFhurZ8MP4Knu1opcFGPbKT165ErCvCfaLeiGzttSa3xS6+cjSXawGnx0VwAyQ1
KGsNlMmA+sipol4pN+Y2I+FhPvOENRdyyqXcCUWbhRXyh26fto6JFSn35Bv/vQGlDLdBv55uY78n
AWXRViYrzir2SHroKrlrkntHi6lfqRTi4kVXjwDJGvNBIyl0Rwq28re+tRYpc1ufMvQjhph05YBC
/iRHLwwF81tzjs45nkqP7Kjg3j0TGJYsXjTOKIxDjgF/VXDLb6IDSNIKXrXzCLd+cumKUQbo26A4
VQks3BXlHCqk6BR8mh/ykUMi/Y2v/YfB7G7br5WP4lDtQq/bt+/qrUw3ExthNKV3ZYFOYJtS7HDe
hplTritja3202YY4tj7bQ9yf8nNuOFgAQ9v0z8F8L37KjzLEubGi9QNoGWi/gbbG7pH/4e3K1F+8
ZdMb3kVsWBDPUckhHFwE34Q2usa5JmLbY0z6yDdRt2/ubDv9p0CK0XH+Kw76vXiLTVji5iOg/PLy
VzyottLaI968Y6k5JW8W1hEdcgV21JXBw3atSF1DgWKnL9Rxbf4JX7tgNHocmes9+T4xh2Ie4Pry
EnTdycq8sXHzy6fWX4VLdscpM6orynG21zFS0S/EnvMvF1uFMWIPF48Zpb8Xn+hW7g1dhyco+HdW
/sncNgimmSvOtnbVjujo49eJBCtb/eLBF7werKAXY/hxGJjnHxF8uN/u0MAtXGMYQfk8Ich/zTmq
PX9L3eJk12RP+rnmFl7qmrvoaB5KvGAmVbBtHMMzlUPwwWcm3feFV2KBURfURHnXZw9g4eK3TVCw
r2vr4WON4WnTPO1kZKtxz1ydOYW6JWK4KN2ET4Rsl3fWv8GHtCDLV/h5MZbk+8TcpK++5MzFz7vw
UY4fYnHtSVZ+Y+ocCDvfpYKKNkgUEFJTno31Y1SrjXnrQBKS4XBtc9ZuNq+c9cObwa2aUMbT0Ozk
lXDMHuOLGa36D8twIGaGK6bsP5O20h4YWthOSkCZLzUrP7d6ilveRv/mIykauO/2IYWf7DIINuUt
CRocLCjHXdXLrmSHhK7J+emlu/RQfPbmKtinj+BU0kJZ1Eodgp1fBgE39Yv9DI0oBSv5ahx+BxTL
Aeh4Ho3okt/4tqWL+CFelQfDDP5Y3FH0CO94fXoUycjZ94XDmyvs0w9mdzQK6W/j7xGQLFv2R/DD
aZwJHoqq9mQ+Mex+xX/1NmalRwKA+u0fTMyaUFDwOYir4mjd8DIuAeKHwcsaW3OILvjJYnZY9ENb
WBh8joBAr7mjeF66N0YF3NfdG6OPtiJo0KZpcIKzehPeM1f8Fid3iRDjo3pJOA8RfvKSt58x86Xv
+o9ba6gc4nWJZhp2Ye8oa//b3zfPoN7HiHl38kFwDC/D5hYCvF115o5UsXei1iBq+U9e7D8k9IK2
sjx8IAZaCccfXW1jXetr+4KY82lODrFRTH35pNOWkRl1CD+pqv8j7Tx7G9fWLP1XGuc7bzOTG5jb
wCgny5Ytp/pCuMou5pz56+eh6vY9VbLGmsYA5xjlqMDNHd53rWcFP5n9lGhm+rPoe0+Bz518NBkq
ywXbJvTZrPLVc33wtF30brwwOu/9N2cZr4Qz6/yZ2Fp7BX/hO70FRBdiePIoYM4t8KfMxt+knbzK
McrPIfb5M2Z/c0vrZObdMKy6ch6s4Stjgb9THsbJZhSJcYaz1spdNh5iiU5JltTz3H3/qLy8kM+j
kCpHGAKxC0zf3iT/RhaYOiXqc8/A4SJ5B3XrfWB/te8JVfF/BsfmB4uA9KAsktfkOOZssE4cnGW3
th6Yo7gprHe6bjtt12/ALlrQDMnhmQ4P/LHutXIBYK9H7q3GLm3qrdkROx8oxzmuo70NPiC5kMdC
u5G1x7vBXiXfM8u7E0IcqUXigTmm+/QNObrYjfVNia7P3Ll3Hzzup4nzHH0whpsXttD9Bj2mfPBv
mY5UphwsZxPaXeVz+Wy8ls9Mj969vMVIcEdYxjNnV8Ird8rC2q7Dgzy3XkAFEyY4LYhEhhaILOiV
vfVj861d0Y15zh4RqEmzHh3ppmErvehfOLADfyt3GTrJfFYuZFp+NPuexIbR9L0AuUNZZkpsA1NG
e7Rf+m4rZs3e+dF2z0TzSPHSkJepztlygqp/Ze1DSv/cNjh8OMS12Bgn8ut4A3X7vN1mP4mig7Ck
L2BHdfVCzlckMKD4WBrbfp/dMguiOSTliydbLIt7Eo2XvAPyDjYLDcFHPMbeJKQelDx1Bl6gtc9C
SXNrP26f8RJ+J9xo7827ufye28uwJGfDeya7JhmFC5NsZd1kb+ULdgqVg6dykB6hnrpG1XAr1frS
QgTdisjZSLRmNqd/hZ3Z4EAljKkcZCiRBbc04n0MTd/c0OHiaWE7UGjwyWfCKzsig/3T10NEWHFY
5QwVEW5LpbHnQcE6jufJmfkBhiltiF6kSCM2sDJ43WZJYJVsJPzTtcMNjkM6fgHuEp+9FyplFKJt
fRfKQb6MEp6PlzVYnXtuhnb8ECC7mZI21+LxHjRkcOVOVzq2S136rw+dXdzUemYuQ9OLSGUCtFzp
bCijAr6e+BAfaSmanZBqu54g56IIiz6BHEaJk8rpgzk8knjqLmkuUMREYJzNQaGxffDsZ0SWxcrL
2Jije8SCSOFZx3uKkoMSbT+8y0ZAYNqdS8WizVwb0YCC9bnYt7r6roYyaZsBhznTPji8XkDxtP/y
uJ6lOWcuR+L8LXB3527/oREf6VSOyhbWrTGPvQSmWnKryPiPuRC1rq7QK8dkcw8sj93BKutwOWC1
oDJD48zJnvTyuddRr47/9u0uRy1SvktBcBRR9lB05X0lDSFzpD6FWvsGp5kSav/cZ6TqVLq8orK+
UHrrLuzdVSape42Dp2icexLcHyyHw5GlGpPQ7DmxFNpKjZwDqePDvK3sp6wejEXoogZyuuGxHdRb
LgcbmFR3qBNl77ZEUhmIz1khdz9s1ZA2wvFw9HkrRyt2ZdKVALs5GFt6FK0Li62rBZ1Z7r19IWE6
wYzRL528Xjay6099fexiltaNHYlu2yRsMomEXGg5MVKKNOhLIlt+kHKvzcE3O9B7vW7mKg7+0eeh
Nn7qLcJHyeGuI35iYURsF2q4zRjY90HucRpW7F80pD/CNP7jt6gkZaTJ/QF0sREvEc0idNyZPOgZ
0MXsIjVpJLtYtTp8iFSAKWhYL1THX5dxNYnjfFnowSbTVBbjon/86z/+84vsjs98l/HRRzwf6DzT
1M+4OVZndJUBcnMlh+1PBySuXLqUDgKqGNIoUHIKk2qXjFf668dVwA59etnEzVvCNmhu6eoZtk4u
zaxTO4W4djd2JgVOscJc+lZ715t44QcZNX1c3GDDuzEFek7ayZxsU22ti3Zz5amMr/H8CiiqpWpk
qwie0dkVUAil7ZGHFitw2c0sINqjlqUPL7VRRd56t25Gf3IEwjB8O7pnzaMxQloFO+HG7a8MB+vC
c1EVtKiarRuqOH8uhu8oqpT69MpzWHNJwAI/YgWiPnvz8KI5kq1fuRLapQGoYvGwsJjIpm6eXYmQ
jt2QEaW8MhPKfVYbP1qagU6SnVY9VIg3efstpfqWZQ7AmGRZ4kTNO7b2yAFwmUQbLXJIv6CIJmOl
nYQqe33d4JeccIHtFsdVUTzZaEBAIAOXjrm8WU0LPIccwYEIcRi4verw9UW9dE1VTbOwyNoj9eps
XPeunrEquaSpxCyEJniYiZm3V26e0yA9Hzkg7InlkeFvWZbK1fwN/9ThdO4rQRZpUxhH2DSHJra2
rUXxu+KOySjBWm1yGLIGHIPgH6297gLjBv9Hh309OpgeIyoqs7t25+j2jmu/zGydoLaRWZJ9i/Li
ZugBaGRmvpRL506uvZ9pQZDe12+W+omexRykqaahysJWRuzmn69DGHqnuKrGcUCwNXWtFFqBicaJ
Vksfc02Hwo9XsaWtO2hP8lhWthdJET25SovAMYQwYnYfrlA/7LB4LEfmguZCKxhaF46dXVy5Ry7O
HZpO425kjqmgL/98ulopzNTyebqMrGmtQLXBcDUdRuyUEjePIS310dP/rTO2gUbt0kUAR01mMgJ3
rz2XS3ePxsQt6yjqEYaeDQEXYYki2X2xCg26J1YeklYNbaT3qAnlar50De6nqqHF7tLGaL34/etr
d/H21YSh6jKcN5OB+OebIfCb/BqDHYKiWaGoFJkbH5Fo/2jXQQA6nVSl8c7Dl0WO60iJ0Rr1ISDw
fjLiZDpsctjYuw9nBKIMiP2nVaB8VFZIwdW9yaIMdk/EKVtU2Pv7I6HM3+FEbLFRUjANyOSAslSN
GKqvX9jFhVGD6GqxGqugYs/nJTSoDCC5AFG5NWpK7CYRAzqqtUUHagb8YbgeFLGOKJwHkF++fvRL
6yIjbCSeyQD3tLM1Qe8cvdZj1oR+5PRIlCbagW5q0xLn4VqPgZFQIGmrK6/50qylyxCTdPg+kOzO
cHJhVydNH7VkG3dcSwQ330w7/fb1K7v2GGevzDcqFZ8oAxaR381gFkvdjq9MvhfHJDeDwuVjVFqf
xqQIYLWoFTcFqelaSwugZxYRHQPMSJNDd8IE6f7cyOsb/DIHTE0049EPRxExU/nWL5qbRsYfapPK
3fYRXSqLioHXe9/8zF1UJQpgYtV7WGD9o5exNvcjMMq17jPf+T4Cx2wHlcbXb5wy3sp/zvaaLBu2
ZjP3iJEO/OedphtZrUnAglYu4vRJxTJOcGk8VxFBTYOY28wqo0fc3bQcwN24Uk7XJGPrm4lk9vVT
EZeeCZhkNquGqljnk05uWrLdZ1q+ypOfkkuz3SP1R1iVQh+3P3RF5Ww1gBWetv36cT/vTlBN2gjr
LNNWNcjNf74DwlUI0wqjfDUMHiG+3JMlb/Y0zRr8aEy6hXNtPzSO+LP3nNdHjijGeUPTz3fHgiTq
oe9t3GG6DT8CZTZb2ZesCJ6+fmUXH0dXZYULzGyuj6/8t5Xc5AynicJKVza1m8FRl1KLmSF3ruw1
7XFp+vR6fnucs0lN0iLTQTiSrkBSVJLQZ2i+OeWb5BIjC1BSnb7ifeSn67QMOubt7FUP1lYeHHn5
1BqaullIYtRcafFcQ4+laJ68CNgJTQYv5hknvc33IB+0KNhyHcBN7VIz0kWH/T4jRx1+qDTvDBlF
L3SfWtiIKhz3wY3xgakOx/xAI/q5dEmxWqSxFxPkR4dOaax0KlwdAXxazb10+IHPXFq3HCjxTLbI
I+nlZ/WPxpaRF4Sey4EYvxhAkbfWmnE8pdXmdhV6NfuV4C/S8rQ6w9zUEpJCqLStHPExbmzXe20h
0CNcha5jdPqB6OmfMky8WejQwbYMmxrmANi4MIwXeaEGwx2H5nzpUGFNBQ3wxsRuE4SIB+zOe/KH
4ej6v1Is/+8HtgsLExtKy2AykFGGGee7pSgaJI1jWroKYoAAqtc+NFFy0Fr1wS7Ed6oRJN/14QE7
zzNxoHelIIFZNlqs/rvUNzZ9oj9gXn8xFDJgvOxxkKJviqnB7dUqIqFJMxp6j8JODi9adp+KhpSV
wXPqKabEZefI7wVJfaYVHrC10aXSvae0oXUqAQTVxPeobR+MSuyHqn5QQ0qujbPQg4SGSCz2RU5a
3pg6ofMLQeRPta4mghUvZ3CIVX2Hl+SgVs0Dljm3eA/6ZK1pynvvKktHsvbwYMKJVqhvdaIss47W
o8/b7jh0sciLp9Q0z4sBcQWehen4PFW9DWelVT94pvJ++r3G3JVpeUB9OysbCBUqcr4qEptOc1YG
bcG6kN9KMvucjjlN0V80lWxwl0B4P7kZPPXONfRbN4QN4RWP0pDe4HaBueN5j14bvhZeNuwqDyYP
4eP3VVLe6LX1LgyTar5dkFmrD3dhI/BuJXdY49J7zqCMKQfD1ddzyaWFQhXQUik+GagyrbPJxImh
lqpFjzoaDFnqFv2mglw6NQV1yLgwFn4s3kFVm0gyCuQsMpc9LDuaoI7Wrq48l3E5P5twNNUiGFQX
sDzE+RGFKkvTtFmcrsCBIE8nc0nyR6NaPLfRy9Wm0mwQ3stEE7VvnVX9UFL5oSxQ1nierc/TJqOb
aEvuuq26K4uY8vnUoXFCk01TVWyomOdze0EAneTVZrJysQxQ78pspLI0XhCXu2SUF68O0UMzTgDR
qrTgbHlSu65r2bmyqI1w5PO3CL4t65ltG/x/flaErG63Tl+Dl7UfIQLES/x/BLuduCGYOiZd0PXb
JEKcqKXrYqRpVKPnXCeehFgKMpdl84cRbyPsBJTluzt4f8NN6kjInzCWqHo4VQXKWaeoZoMp3WlN
xGvxKxXiHGwtHdK2U5sTLBvR//xwonE+0kAyGNQ2VPXsbFCGVRaFeKogtNb7ShW03os3GFSTJiqO
eZsco7pH+qMNwGLSt69H3ucdtD6upooFEppUUONsnxk2Ge4mJcCOYtNuwq806/r+SLVu4Zv5rlXj
+0FCPPT1g14YU+zawV1bFhsjTTbPXnFWpmntNnW0SkMkn2gJs7B8G8wa6EdwazjopBM8ch1sduuA
ivr964c/bQH/vNt0WeNlq4qumGThnm2QXD/KEp28vNVgVGSSyg2jw1SR3slTSqu3QWSSkQVfzyDJ
DOIcaIuW6kTe6JNOtp+LWjvW47dtP7ztS7z8WUdqQkz8Wn+v1Tdg/DZk6nCHFNeu1udpgifOoYNN
u2Hw9M+eeG5QtzbrmCeO6d7TcAMP9nuACR8E5ZXTwaWBoVH0M3mb2AkZZw/lIRV27EqEqzCEa2Dh
8HCtZWzUNxY6byxjnCgr8fz1hfm8YeblQUzXgJyPk835tkvPAGtKdogSiD8vsre0V44gGWZypjye
3vLQiee6al0Zj5+3lTpZIgyJcbPOA5/dBEZJEaNyrHAl1fWmj5qVroe3vinvvn55p5CP83FnyJS7
NBuyoHpexmXb1fk+f3vlJsbBbDjDp9xoFNxYKtPXXNJ2oa4uAtlYkB4IFotZttBwWtX92kcUCKTK
gAM3WM+Sc21kXdgu8R4oMvt3m5hqToR/bq07Se2SIMD2W+ADGnzvQTM65gBnRy4NWRevikPsGxFM
97VybagZ40r76X1h6rMMIGGsNGePzQJSCShH4UoYwCV0jH5UQGAtyFbKvJ626wqm2wSDJrgGSCSJ
5rJK26iKY/fWwwQ/aRtnmAIfvDkBb20FI6DNTa0peI+7OIRYw0rg+hNuewpmilrMcMYhCsnqZOGU
yX2kYyLvRoLMCTpWZToGetwk+MSi0dF2PLEMpNyeGy3wotOPA8QTsJOAPmEip9QKDq5tv1WlsSka
kAxDKo+meHfh2Vo+hX0MksP/Tl0P5VsH3E9KmxUgLjFVlfwNwPMiG48BVwbceJN+emNtMZZmFFsQ
Mf/nRR0CGK6ezkTXt9I3IjPoOJK40hNziRotB4jiGPUmTSCRYJp6x50z17Ly7usncfHmInKA9oVQ
rU+n0VjP2Ty4abTC04mkipcth8rRtqorh7YL9UZGsDA59zKpm9T6/nyxuN20JMuTaNVqNJ3QJhJC
042Y1DJvNmyhjjAP0INzbSrNOHi1uiucZtfaw7Un8nmnMlboFdpENsVP3v0/n8gQyNiIQbOulBLu
Rc2HWVcQHfoWxv2LMVo5yzL6XuTGfjTCx/b3//kbzrugs6DrtiyfV+S4Dcwm9JjN+tB5H9/vAn1Z
XDhXJmv18yGZIhgzI30Gyvfq+V3blWGiDCkzhhnSYhBw/idRFqHOsg4hObITkzkr0KqV35hi0laM
csjzkwaNiVpAEQ8xPHByWA2CLe/YvvN18RzDzFEdwgY65IEl+U6z69PwpdmGdAZdoe1woSxjm4UN
wq8JUXbWG6mtNlKWvfFWThNV3fXy1Vn/4vukEqHFwkbN8Px6RLxJlkn1a9V3t5JC1GobZm81ZVOQ
kDbKmsj/XkffdcAvrQSuqmVHauYbP0EA8/XAsMY74Hw64ELR5NUVjXCSs3VO1CqAJzcPV5iMcekA
+rcBP0CgzKFW+mi/MEmlVXnnsZtgS3AQdrmU7VfL1o8x2pr0o3OxrvgxuURslwIWSFDTRDcNfGiE
grK9M24M4dz0lXq0O4oZGYNB1rI3vQqfCIwmhTZ9E528ywDVT0qUk3rxWtjGPHcl1LXslyhVU4IU
x0HJ7zVoTZnwR/Dwh5/SbPfsWJunqrnDY3zfaCBgMqvYerUG3kJe0OGfOZYF8NR8TnyOuQx7GcVp
J4O1VHcew2ESGj6snW+nf1tmPD+9y1lORcVLvwfytVVVv3jtLSqszH94+8639oVTjiWFmJUtLzYJ
sCU7bDYtTc7ZeEMUYzps7vUrQ6kLDjDfTd7pQCjHoEjeArf4UXvlepD1o+Szy6xaJuy8yB9gcdwN
etGyLRVT0gF/BN8VAXKk9hAlmP0dDq8Vwe3v4ciZsiITZbRkvjcMLjszymmjoXsc52LN4lsyBHzw
UhlunQYnQereVyX9LEu6sgxc2mAoss4xEoO3GI9xf86KkVV3AWGaHHErZaJ0yb3bORs5mCtu/pgW
/ZucodVxooNI+ytnnE9RcbatK0yG46aZZq12vt9XFe5qHfv2ikD4d3BtL8D+nyzFm+cieQiyb7Wi
rbRV/2GOxjID4Y73IqfWLnW0N7upHohzpzCW0fXLxkrVsuwQUKhOsqDeg6VKVA9eEa2/vlcvza6K
Iism+332Y5+O3Q201Y7A7nTVBijarGSd19R34vahCJP1kIUbubUWmodDC5Vmn/Dk0JFMWrl+iCrU
EZaHdca7jazhR9DpL7Etvw+w4AL7UYn7t7CUr5ypLl5eRaEtSS+GM9356qtLIvALm7x37HT73GwL
RENPbpVtZdk/uGy2kqib94G77G3jaq7QhcMKjz1WnlXFEMzVf44tpry2KsmwW0mEp0xVRrPS6Tvu
mqWRzgwpeMBZv/EG+T2L5Hfq1AuIbcukdfaGWj9gzZ+ElY2MGfi0Jic3X1/JS4ddnhzHGRIRadye
Epl+K1rHTqEDnOdKDlX6Am5sQeb1S2AwXbqeNeF8upMTakuuYexNV2z0zn268gwunKu4MmQv2iYH
LPt8G5hZxKLFCdWlvG8exuvTmmLllkDMqxddNA+yHD6lsbnrQnvv4ydD55EG2ktQDu+V5R6kRH9J
gOxLOq5ZS7lyd15YjhUNVY3QdNakT935Br5lMlCHRgldc65OPwwjP0YlA8h384NdJ9eawZcGi0bM
lmooqspx72ywMDKcVC2HZEV1YFG4qOHhmUwgr84y03sIvJ4vdldu5wsHd/r1sqFpdKB1VYyb5N/G
QDa0XSE7FK9wLD8P6Bg7vOFWdeOmybXCt3Xpav/+WOervBSEga6PhTIBH6v0HQymCqQuTjiK/5Z3
KQA2G1mjri09Od8PWWphwrG3di+4ac0ZlvXjSPSNdWvh0s8rsn4tp/ozoPqYTj7pJOCWooGE6NoH
wyOvSyk7Yon1QOhrFcVaKBJba5vVxfFEPkaiGdN+hM2XfeiJsuo19oVGA3YlGNalp6zzxJonaXPb
+++uas1FmaCkszY2HmxKLmqXrqq0X8q52GZFsxcx0BepXxZDuZfa/BgC8KklrKYYQKPmJm76tVbj
Usvrn0FQHZuSZ+km+y6BYBI7w4MR0SlRBZFGKSbtqW+BsIm6YZJ9t9deyPEs1QXMF0d+IcrmNSzN
VQGyTOq1fgpIW3SzRiYkR4NIs8jxo50Il4KXstBRSeLG0zcmmiArcPNF3KGUluO3DGkWlcWSHKxq
O7h9BAs1YR0xc5J8UkYgeIGlrg0qUCTX33AH4wSl1bIM3BbhZtXCpgMU1fYBARHEEdYxm0RN6IBB
IjniT4zUfWSJsBKMvddZ3hKyEJJxKtgTQhhenByddSC0ZUIskC1lBzB6eHQY9YOdHECdz7SM/Zgl
d+syYSk0oMaF+IUbsoNE+CGwBxFefrQde2vYxUfjpwe3SA5SWaGlcNA86Vja0x+lrTyrEb7FJEyf
gm4Ny3BimeBuaRw8W8CRnAyTN5Bi4a08g78VOjcyoVY14ADNMxaVtB6HRGfmB9FbW9vsMZGOoerM
A0DSl+hbl1oI99Dxdq1fv6SW2xHb3i+/ni4v3j+KZSlMDhqylfFQ/du9auZlXvUmE5JaOrPCZEb2
2rs+I/EClZDem/N6EFte4pV58MI5mf3JeHpFTIFW6exhDa+HoeL2uMho/yiy2CdhTD0/uTITXVyO
DHaYGh1b2oji7HF0xEHA60WyanuxqtsaTxQk+Bi3LtWUFDkd0E3vIAr1xicWJ1eu7xQuzfgsqpbJ
e0wV9vzgKLI4j7PWoKOAhyPKUZzW6N9bydzx5T1CAQ599sRxh3sm/7nno3gFibiTCwDJNsXHmkCe
qiruQpVILdvcOrFKB8sAluwQRNNCzpzESsItWDorN0reU7e6rz13A1d8K/oGmAJpU41R4FBIqOa7
BIW4GIjjtp71qXnUajBwIdNl3Y89wkiaqgW0Uq8fnU5y/6YlwyoZCNzxrKkirH3syQj539UyRJjT
YMAn12tiaf59nh0KO0XDrmMakKvhbbyaKWQw/F9dOLMD84mjFGHeQBt68FnBoYC3BLmXncg3R2oR
LowdO495Q4OjN1Ncgk/dJrix2aSSVRCAU6AKVcZWNVODxqXKAMZRASEcOf6SyA9SCBCoV1H2gZEK
MKkMm7trwPIjjGhdnUiDSj9mXZsvejT/Vla54B0EDm0FDgW9R6sxN6WMiTIqSITt8Ng2wdMQZtA3
4lEkjufTd3iAESv49T14ab00NY7oAr0bQ3W8R3+7B325NOIkbBLoh/SY1MfYjLZ9Ky9Dhbia/6+H
Oj+iNRm84RTk48qzICkm8IUTauxgEqdtJV15WRd3ySbnKnQpyNE4zv35uuRczdJcL3hd4ar0SNNz
k7k3Rruzbw+U/lVxiRfDyQ5u+MrLvLTroUpDSYqtFuews12PWSArSCKml462LwT0OMbyUlV7yxNb
JeP68vnXb+zlRzSo5I/Bpp+qDcCpUbfAMVwVQYEBrDhClXlTnP45jYqPijUEqtP864c8TR1nFQ7K
OtSvx1YqYuGz93coM6j+JCisgi7ypjohhw0aR8yWgqBRuZgMlflQwmYiC66NHkjgzUMojkXPHqFo
x1Zfise8OkgsVCVmV3ymccWO1B+WpP2SzS2lUCdIHrFiYxsieqPQ5WCKG9ZmZpnToRiWrpNVU8vm
fmtxpZE1QG1728DRnXGvbH0fvhTN23KqOA9FhDGuggkXC22VxupjJ/K7REoIwaYSi6B55lUeNGEh
hTOV/ARqsy2u49F9npdAkxAAEhKWTjl9JlM4/q+BDXXCAI739bt6cdQyZjVaQbSm0aD+OWrbziEr
zRPxqs2zj6h/EtBGQmdYg6/bq/q8qmfEDw/DtULmpQEED4hCJgVd/dPJoGyk3stUM15BqP4IBi6f
GMq3Pqre4lGD0RXZAe7P8esXe2n1p/OE4l0eP5x217/NPLIoQgTJkA9DlpAUXA2R1A7oheRQpMYm
sJXbKM2P4/7k68e9NOP99rjn5+dg0KMmNeQYY3O3tCPGWGCX+1ZVnou02X/9WOJChZoUYhORGMdS
ZoWzUnnV2gR6EMq00pLgvuualvxqY+FSjVWLqCLGJftpEOZG92lY9rKHl92GmUHdUOFCO05pTYxy
pbnvUQr9yDS728DVDrAqu9gBcKpFiPwk5d018WKVOrA8x3gN0EjOVRVZXkfsXglj0AsA5xjDY1WD
NBnCB+ZG2L2QpxZesmZPiy0at0mJW5vktueTucS0A5nYJ2x3Yh+muJFyifOGAv56wsmLgnHKXl9K
jsRslFhCqDs7ytJtDDLuqpI0PYIhkVLNE6N9bQa9JQSOY49SGUvkXnvHdCE5t8AvyTRhCa5gTIRT
V4UhHGrdQY+8zbhvzgvt2WZH3JWMDSIV5q7XPevuQAxWdQzSek/cQza3Qmnbhca8BT/rS95PaSj6
ueFVGzJmq71ReKRFYX4loffKEnPpphFjADWNB+7Wc1FnFGUlusuMunrG6SrVnhtwFJWsPxuZsaXh
+1wRUXZlplcvDV6BJgM3hEWr+Hw8cb50yS1kgjAja68CvEd266gzpZzmkHD9MR1KGVtwpS9WphMQ
aRg7+84PgpUbxA9FTVszU2n7xqR2qMHPxMle0NsTbtUMI1oi3MLihZdQA1QHmzWPGizAigEN4uv7
4oJTQMdjgc5DZbqhVnl2X7hSH6GpjGAeOfEC/RQOd5mKd1coez3mVZG/lU18TH1SD389lDzC9oRA
mN2nVMhdjIiSqJZNzSxcJQ+k6qHfwuq0JLUAJy78diI9oqdGWzimBjw+g3hZSQRQRPIYDS2T++o3
3urrF/U58Rv0I6IBZdxM2ZR/xhHz24wmzN6OK1WLVp0azHOK6qDU7GOVEmVRqN1CEU42S2PQ4bGq
HD34CpzhE+y9LtkgVRIu/ZBjANRK27OvzEOXhBiItmkdjbsE61Nh1u2MIXMaJtvM9na1H71JUX7w
UozRho4RuSLjpIDjXRrdEfjjrddVNwatr0njcPKsSuupXcRe8lGFXCgo9cjc4o+etAKr5U/Uib0l
tAa1jy79vPKeyhdmULQRSAUQuNHYOVdiyIHjmpSNYvTZBUFKIX6/umfacOQNyc9oRHh3uyH11623
ES3ogTQIhxshw25ovXe5z9VbGmh0tyOIQZoz5nPWOao3pX9zB26XPvpOPmQyb5PqFjoq3BOSFUVG
jSMxuVsMv5FmAVxVcju52Xqo44bt3zNZAahMUmsVhUInbTfhLGVrm1QlIUfzqAuPnS+4Kd4GgBqQ
vogCRdOMXFPnA5/i/XOZax5aQyHN5TxDeSpp97bhPyfIkCZarSuTNmOvZEv2LhQ/rJYp2Azqd9eQ
Z47BbiZpVgjZZrn5DWLph+u4m86F/eQGxszV0sO4njTWIzGY38ZNYRVpz2VRHJW6flfp9dE3f258
VaH7zx/W5Orosedv22YtsooGubeFWt/MXL/9eePI2l6wGrh6EC6pFmJJL3IiU4R1IA6Z4yNEQKbY
BuZXVq2GaOSO9vK3JO1/XBkLl4YCgjRNRrTCofa8q9bTTIjKSotXXZBGYCG1CXjf+9gtuyXnOd4f
XxwaXSLEc5y/8NmEsXJFWXJh04JB0EZnbowr+nmBl7jrPI/HDZpIuXxtlD2ZFojhRuS8N8hJV6LP
5wM+0okPa/naXXxh9qdUQk+HMi47xPPqe0KPvW5jP1mFNSGSWRKs9BSGmQXofqbl2KtSzEg723gw
uAcWseMBDy1XTpaS++xV9lJNgr1T5+pa68cIwEYAISSXSzbWTd05N9AyZwQmHX2b4FD2Fkt2NewJ
i+LXKvaff2iGy5Pr8keaEbzqetXZp/91TGP++1/j7/z7Z/78jf+6IbktLdOf1Zc/tfxI92/xR3n+
Q3/8ZR79X89u9la9/fHJPEFX0x/qj6K//yjrqPpvt+j4k/+v3/yPj9NfOfbZxz//envnEkAjxvb8
o/rrX99av//zL7pyrHP/tqOOD/Cv746v4J9//e/orQwpZv36Y3//xsdbWf3zL4ky2T84FdjsnBA1
cbBkfWk/xm8plvoPfZQXjv4HwarKsE3SovL++Zel/IPBwo/TqzFYm0bdYZnW47cMvmXIjKJRdopM
UNP/+u/XfvfrqPfrorkf6b8+/924i1KV5e3vI+H4fBSaQgj9RveX/OkYaltNH8e1rH8MZfWz6Hp3
55Hzukd9GM2IJB7e/IANnlIF73lSqxwVFe1QBGWwpkTYLNMCK7jXdrSwmmFeU7gh6tNIHwqonqCZ
qV3ZOLNPH9yxilVHsbH03D57cPNMJ2rbvqMKNrq1GlFNylBuNr9+GDfaptapqQyDy9qKgWuh+Y17
wwbDKaP05u8PVtakN2wcoHf15CKRlJPT6L7wM6evNY0l7RwgbeMPnH6VoJ6nwoph3LlSOyu9XHmJ
LGVv5IDRlbDbotWoX/sCYmzTGeY+ciGUQvOMMcVV/oMuU3HLLbWZWwO5fLBzi5sYC8KNXjnZykmd
x7+/dPr66cPfXwNTCvnYEJvT1yUYx7u2PkhaSu2OkI9um4wfytDttqdPGWnRShTxp6/bKgKTNs2Q
RZx++vTh1+dpF/K90x/y7RZgbluvkDLzNcRu428lCWxwA1mJVZTNhNu7PLitCycZgCiATD3eSk0N
1tMLIRZhnjc//9Px43hLchdxt1PNgiqf2O0Nlf7u5vSvoU2hcthofbbjd0/fqHKS1UDK2wsZwfKk
CIv81ce1MnMa4hkQ99svGQeMWGSv7MHcJVjmKYnxHSV8GHdtb2WviuITlVbo5dYOav1JUdOp1Wb5
a6ciyLY0zkqnH2t9+ZDS0Lm3ApMK6r9/PXcbqNpUQJaZVRswmCTF39h2fvfrU8cPSWl1pBGIZDZL
M5EldaLbtzTxHW6QrGFE5NIs14V9aympuCXtSNwKU0Fzoejbv79ee4mzsVT3cPrS6UMN1P1Wj0KS
huhW/PobnnAHqChdTP8jaHdUX9tdIxvNSD2O5lLH+Dr7xulH/v5a6cfg0bwynWdWYG1LTfeWSpk/
nz6rB52qwOmf5597Ek1xIu8raxtFtK9QvGmzv38yKUhJh0mm0rUa/+7pA9Pz3MlduCrM1PenD3KE
p9bCYxGT7wivaGRzJ/4hj0Xw3ijlnqNy/KZlvoIQSriPfRlrhLFb6q36fwg7s+62cWUL/yKuxREk
XzVao2XZcey8cGU6nOeZv/5+hHKitLvP7YdgAYUCpVgSCVTt2rsIpq0YtPTgRX1xsEN/IDPttgdf
LZT+U9C0XrX2IPk9BzU8QChwaQ9DN4aXW5MgW5ElHK/vprmnOKU1S4W56/tE2Lnh5YcO2e+vtbNj
SiR8HWUA2iM959DcAGSMNPel4z90lY2p8zm3ghKYuw1R4KMbKcYpbYfmWplJe1Qd6CPnRV4Y+XDy
cqCGBB0JzXbKjnG6lYMwmiDe+KMbjLV5HN3CWfuV8Wumn5dFoDA7+HI9kAGkK5CYUIOzM/ozjbF5
ilrue21SBudmtlu+hh0pah/G69jc3vzayfs1n4JpMFJtP3ZBs1Vgw7jWYCiu9kr2b00PQyp6esgD
lbF2lbbJ5u4YexT9zKbBT7MjRbVv90VNAAn4h4t6twvkfvdY+prBxxhkFzSr1pOqUys5MbqZ4rbe
RL0N69LskWh1dnFHPb373u3WmKETpyjd0uA3vU8neB0ms/NOfaS7ywDM6He4sBTUnr6pDUKgSpvG
J2dMcLB+PRX+3cFCs7n4d/yFjCr8+ZCdwQU68Wz+WYBNP+6Bc6I0AMcm66dw7fah4a9/HGCxPuqW
CyWJnVhiW6bNJ0qJyH2nJtwtTTjl22L+m7cOrD/Qaz/6LR+a1sGzrVJ9tajmSWnjZN1AJ5JxaulD
66Sl0S41EXzdgVj+loA+gyq22hYTCEudb2jSlcNTMWYbOZINRwhwUOnLbVCERzWYwksT9MqL1QDy
5xTfHuVkkaKZlmXoP8qhWlJ/LXKXbJKTPSYJvCfGNEI9najR5ymBTj1Iox+aGr7Fcat9ykVobLIw
ttEwdY5p0Ill0aOREEamva0SI0QOp9NOZjohfeep2SctKxD6rYeYEx+KUFGrx3udQx8y6R2sXC0N
mFp4bFLb241DNA+75JxO/lGOpJtTJyXHHF4axTjzenPbtRoKb4FupJfcqU1UtSNl6zah/YkYzqOo
/O6b58OdxLdrukzUhB1a14f0mqT1N+/c21pLRhAZgSkp2P40sfi3Y4P+11OLyVcBTDA1o5ZjCYN6
zvlc8Udgwo70Ic3ryv8BiACxo66KryhlT0+Gv44jvYMDriO2MjXlRThjuhk9TrlGNKQvasF5ws7Q
Jen9aDgYJbF+WGO8A/cT5TBjwBZeigAiggbe4T4he9Im/eTwg+2+9sPEPznfbeww9UU32JS56zDg
hqZ1KsxY2QG297ZxZ3YXxPsgX0bk4m2k1M41evM/FQzQRW34oPwoYc8WvmEdezQXyKXXxr6vVEAa
chywRQBRMFtvXWkVjVVT1hgiLTK7zwtl4+r9AJqzTY49eg0Ppa7Wu8JLi0c3Msj4UUD75sC5isau
9zNUCMx1ZbFLXUFewu3Vc6K3EAJFHXzPXcqwSYElyO6QlI9wQ8V76SdNoyfytZVGPOZiO+XRYH0b
ytg9Nga/tYnC1HWNpsTai9T4yY9p1KJRsbErqMyc4stOiZ8ck2KuOERgQdqkn6mUykMK+G4hh7Lp
nVLZt9H4djeZQ5ee7MnYGfzJVzopnAdeBQrTIoZYvIIhbhDiIBvTKPu1l2gQ4c2P+PuE7ElbHbYc
Kv9puq2IMA06GqAf1jW6X89IN+MrEYbqCNjhp5kM2nlwWuvVTiAzNfzwRZv8/pn88TqNkEApVCU/
on/hL7Um0L4JG05F39E/21NqbQi7JbveD9RnHi7fpYMeJz8Ly4Ln0gqh7BpNdQPfk0KMydmaRa99
ozKYWgcdzQMRO8WRp8+0khPJ1id+5096uswAXy1zb/JP8ZhBbSd0Ij9WoO/6WvfPbI2D59JrLmEO
42xpgoPScsV9iOwOMdJ5UjadUl3GSlNPcnT3KA3qReSq39eQHnqWebdrNHAzLagm09dgbaeMLBbK
HrdulGvOXjEcrH90h8vUQ5pmtwYoTatVXr0umFYc4xBqDhzlFdgkHGEOTwM5K2DgVWzUnII4U649
FITW7NWha/Yv6BB9Tnb98aizVR50lGmSH7K0OcT+IRnmBfEQKnGS/Yx1t7vkelcserA934o4OHRx
NUJKddbCtAIS7XfHqLF1GD5yc99EyjFInCldhgbC8R6xt418ukFFYOzrEd6zsEPaexM1/biZbAgK
UPPs/yVDKqO9f337xILn5AA4E266H/NMIyUt7iQG74fSRyfwr/nrMKIZlTjGW009zA7ZCbT4CPW8
RSBbF11XcqDgwPxS5rDCewXlvo4RPqCh6KD8y9Br8x8wxVUXClCVJ9vyn2+ri4zqYPKXW3ltik2e
ati6w3af9V/CARkxPy3qg1rp8DnK7m3c2PVB9hDlKdKNVYz1oclbZZ2PWbcCRokuWuC2y9qihjiC
6x/54XYXO1ZHRrCLIRRObPvWRINEEc7jntQoSgeEFrtUgV1xfvqZJIHDpnHeKKqrN4OeDzs3L6pn
fkM/pEPFrxtQlOJcpymxd15exZt6cOv3xHKWJsJxX+s6iDeomBtra2r0T5OrqpuMxMVaJbr6xxDU
EJkA+IZT24RIWguDk+zJJig4bhJgbDcfJhDNTP8llStrTz58/Jx5KX6EIQPslZz/45mrgTBS3SEC
Dl47lTjPaj1+J6rTkKqPsDhQwOg2NDacBwhvBRtrHsqJRGnWkS7Gm5uPIugu8BPKPHpkrzT0lRdK
ozsQGcfeE6B096C26WuXO96TOaEeOmpFvLV8oHVdkiNGpmYQjsQER5EsYIV0nHz/Mzds6yBXSDvE
cPNVpSHzTUdeVY7kCnnVVAv05f0qwYhWQ2SV4Vb6hXG+L/16Q4zU2mtxAw/SrTuPZU82vRNY+16w
/ydGS7eNppVaGejpxHG2+SN+9g9BKSDRf7uJEPgyNTCvxDP+Xu+tU3cQF6Gl/yBdVyExVMZgK5Or
64TJ3i78+FE23ajBfB/CMp8XTrGRNukre1VjG+tec9G9mFfcJwYkpHao8b59sAMoj89F//zBHM+v
rvtgqvIxONwvI91qJaLODh3z26tL260xunhdt0Bk/rDN74Okw/SgNzP27/d/RPay2o9PPuebu/3+
YopGXDfTlIOclPbQbNJ9AFZpm2ZUcE19QNPEiEvfxh+70sETGg4fu38sC1A8AmPz8WLzuFEKZLYL
6OXbarBPAq3ik+yB2dDNdjhZUfscDv6z4VfOscxr+Kv6Nt+Q1h27hZ4HzlHOAMJ2jnI4Ep/aND0l
LHEEMbirBP2nmpT+5CKPRgRqONu5DReqMqnvSQrySuti7Tj5TvZSoF8i7Rymow0MjcVDGoQQCYvr
qHfVmyBKtSu0CsbdefU/XFXL4Cf+/7+48M397YsLKFKfaQh1niHcz/66Z0dVV4v7Tk9/EPTgExaw
7YHH051T3FebxqvigxzlkR6oq0BPkzUR12YpjX/M9NHD4CXlSZqaUQ3hjAK4xBaUrPzdeZh89+ZT
F3GKOBD6eHBsbFXgn+CJ222oDc1Zm3rniRI19j9QFLt25j5JUwa7xN60Zr3zzHGe9Lkp4FLapJGC
MM88lH6A/9slZantVtr6BFJRnsc7p8qsQ6b11kH27o20iSBAvJFb1kJO2HqZVLfuP637Yxph7fFB
cTnMojH88fr/8+Xur17WPBJHsfonV7dp7H3C3+gwIfZ4zO1MOcpeGNavXWwp2w/2YXa724yKHbCb
m/PWhDjyff0Hv95EfgA9Y2v1YSLPS69byAvWPgojDu92+YdRXlEQIntwiaMFrQW+L+7NAyGq6ACu
1q/jCubeBrucdIY4rBapEVo3v/sKom9PHtLfYJ3/e5H7MnnNwNyG3jPRXfXo8F7WqtL0r41uvRtz
6Bv23FVDnOErhdgIoFsBBDVELi8DUouVcMovzuhMq2SsOGEgcnYMattaUQIh3l0CNfLYL9DPXCiB
mjwPeo9gMpS4D1k0J+BK71FHrbVw7OJVqWv/sUia99TLy9fIjwvEh8C2yyEyaPYupVJrefNNW31b
tVO0jmfnvtop9jEN4V0Osra/GEOExLwqAN9bSvjc54S0M4g4fqgu4K+hJqIOZsFTwunqQA2w6yL4
cqvYmJ/o7XQtQD2Qj6zQEpttFgUelzEkVzovkCaC/e0mC8p25fvRdJUTno/0S5EHJ+nRDQjd9IS4
1r4HpZBwI6LEY4U0z+2ON1hDByicKNColRzluVPKRs7e74z3CZgtN5ZOXPpuooyQi9xvqPdXutuk
N/w3vy7vPWg7+dz2p4nnOMQF5KvnJ/xtPD/RRw2gMyyyp7vp/vjX/mE3IP3um4MPl7uv5U+Q/Ho1
U+uDf9ksfCA+MQHUUBdjUd0EWpoiwo9ERormK3ae2MZ331AOosqhEy/CuAM4DB31beyGQXBBlrOm
iJAyt5vRKZ3iNEzV2p65UxZBYASXSQUSOY7ERuSSJoZLHklFE4hzHz1CHdQhtYiSlKGI6FHaZCMS
V2zrELCXnLDmWbvS/W3nTN6/wokknvAvm1SLwxWgEFTfwMH/jVPQqJK6cqO4/m5W/k4XYXFMCk/f
tGX0c6D0U91AfVUcb13f/dwUir3n2aB+9xXvhfIN8aoFBoq4g+UeateuT2zpTfTXc31VxWVwsOEw
WOi16E7TYLgvItU3YaA6b5kGCUsHMGg9AIt9Qwrwa+HV4pLkfvLku/47Yf2n//+JOudA/3qctBxK
1kygf9QoQiD1IQimubGjD7qafRfU6S2raBBXL/bQmAjERY7gNEWEm8jFMlHGErCooPpC46OVs2kP
cVKiQ/DuURe3icsoWALN9A7DWHoH2SuM/rFTJwJRs52Mp4DIaO7KxhrrlZhGdd/7lkdSQnj7Uumq
QxM3iHDlTfMYhAObDKIQL05Q+svWnQWbqgyZttpReF0r9I++oCGSqhxkT9omgBG71va2d9PdTfq2
cefX8H6yFtFYrhWG3dkfkc9h22ltbCekxhKm39dmTNVlYnropM1D09DQ+3CtRzlSdYpwpuaVumLj
0pbTEzvQ6N9AVB/TyPwKXb6QbIhUWeD4MVjpKZo6IAeqfAsVq9i2mfLFSDr4xObGs4aEBE104W1S
7sLpXz2FavbQjiJ7Cq0I7Gjrp48xtA+uUnr+sgE9dAmdJRqe4UhW+avVK96jvJY2X9BBLpK63+p8
fw04hw8DEKyjvJ60K2H1yUeABvjT9NQWPgrHpeceWs/SDnnUTOAuhX5NojRYhn3XU36gob+Xm/9x
kn6bAZT+qvdAJH3L9Z/HaGo2nZahUhLbzbqrEPE1RX6+p4PMqeStGmjN3m1hJa6uaxlHmSIaoVs7
JVr5j4vCtgFDNi+Ahsgg7UcWSXEGhAN5lSZIkDYsxvjPV7CU8hJafb8syry5wrDdnqqwOoex2lyl
iR/FuC4DI17Loda5yOcFiT8gWDfa4mh61c8shhe6N4DgDIbz3POreqtEPW3aged9BqPTWxm0p65z
o+chDWAv6CEwLGZ7lw4hNGxOssu8cVxEVISsiNzlB5P6LQGV6uneBKr4Naya4ZMXd8TYnwO9Mw7E
sX81OmUgh6S13JLSltrcJVaCHic26TI2YB8DquG2sUqsoAJI+ln/Xtkd0ktNOZ7SUiVxPQ8VpRg2
sKmLjahC43PFlmDRd5l//rUm90vzqvmB2CLdWp4d5DOXCf+N77U4TRRZfwlTNAGE0h27qs2fQQde
UQ/IvpSjNa6sUDH3dt+MnwA/wCU8ZF+oMdZQ8aQYKW/D8C0ChiD90wCGvykqTLaULHdBu7P4PTO4
hxLIbf8Fm0kd8QfQnWlTO2tb8hnoUsagfTx8WH5fVGjz5t+cmjOcUTjiUZubcgqGZZOq0Uba+rao
SCaq+gMFycXx7hc4RX/wEu9Y9gZyegR/Fq09gBAeW/dz5/frqNOnr5GbAiZTHf9o5t64N+DX8xW9
umSW4IGUiZ0dhPVFmhoTBGdn1Wh8/7bJCWsS/IApR/Q8VpYVuKYqzbUNpE4cBlMD2AXpgv6gBQ7C
dmDe5uxBf/D9AoE2UY3/7UqrELXuwWPw20F2i4KcT0SZnRw18+zNe16NGjZSQl4sDiDPCJQqXvFs
DkH4UMcOO4cxU69+JRoE1u1maUU2Wmt1Hhxl4+F4HIusXJLIyFZ3m+w58+z/tKE4ER888XL3kq7k
yBDmU6H1C4paJQXZ2mtFKZHDMRMb9g/h6TugfSgszIc3Adiv9jQgKrMJWuP8UUmnlTGPpAmV92RP
YgLxKN2LLjp63S85B1EqV8f3skr8B9M3yk1biPGdIpuDzgbyxUtiMGUBZDzSjQ/GWiAgH6K/7RnX
rjKv0g4apl9Xo+3v5FDnTBdN6bsFxzsApoUb5fEhsmo0BccgeGnmptPWA+ie55slSI2FnwzFPhCV
9RhnaXEIrOYA9UbFR0CjmHw2SYBs9aSJ6rkOfNSsIq1eyFkEm0E3qGOxU9g4rKiYDxGGV6p9PST5
Fjxue9Un1V1wRPe+9WWzDBHK+ClE+ZmcdvW5r3trpc6LKCFCtMIX0SbxkTle6FXM0VB2bah49rdG
IQ+/lF3Unr1tEUG0RAy7NFaQiDhkoSgUh7wDgTw/Q+VDSR9kbifryDha4JxAB5P4UdOs3wGA2Tug
cj6ziUgAv7rJyQscCm6L8ZzNoQvfyywExZVh5oeO9tYw2ZfAbNyjZik7OSqpRb7IHgylKDfn4uwk
IVkJZ9jE6og2nrznOuGIuJEevsv7roVg/a8JOU6nYTWNhX74cH8OLePat0izpFFY8IxCbTpw8/4J
2e185VfoqSUuid4mToN3Mxc/7Fgtvg/5uO+cFJ4Ht39SYsCzbcxANJ13lo1TivQYeWKt2h26ktKm
KJZ3zjPtLZzgIrxNKK2rn4uy21I8ox69caJxUg0xWIZOk0wt2AbGFDzUD6VdXG5+s+k2K8f8PNTb
EunHV+wiLzXUyWNIPdFKCyL04amFfpaNxkYf2NdV5GSgPATaV72Iq62c8/MgPxVahxIW7q2Xdc9l
FX1DRBxBO4OgZ+FY3qNs3DKCegsYyvpua0WsPPYeeqppLY53ux3b86m1+8krKY+6WnLm5F6eLsfB
0jbSKJ3VrIt2FRVE0Eo2O4AgydtouA+NlZL7Iqh8oczzmzRHoRlv4xT1bDns+KIvYLYKH0XmOS9u
o6ykvXHsHPa2kGIpzUne4iHQlmMc9htHo6DnInLtS64ULrFUbgTZMLqXIkM6iwhq9dWLScMD3/Gf
wD4BWzB6j/fb9Rtz7MLV4CnNQTaUnBqAtn+PB2XKln6PHGY321I57UdFe4iF3lBYZye7NoEmt4yU
7GK7CiqElRL+QETLHprhOznegXrmsIVwoRZkVlueYXFivw7p8CQ9Q119jXrX+WRp47hREgSz3UD9
cC3fgb4yFsXFRlnm0CeaXW5kl2pfo0TeAOtghhCYtP5OhRP8ILrvLVITC0j6u50N4dCnMkW4SiR9
+NBxaPykemGz7nmCbNi2Vp/y0eEPGSBmL2fdtOe57wH7lrO2U8W7WmTmUg7rlFsaCj8KfDusRUI9
O7Yd+xQ5zPjA7MQUV39CdsvMOsSwYB5ovR7FKhWFcnIh9pfIQ/Eu1JzseapraIY9DSXZGtE6xQn8
h16j4G2pJTFcI2MRrKHG0V/MDGaZxi5GgKvqAdJW5Uusmzsyev6LqAPnMhnjmvM2amq5Er97ok5P
uhIFL7kadmurNf1lniExTQp2PFDs1aRjepSNRr7v1pPDVrNhXJ6bu4viiWGtWRnBr8YfN1oWrVXg
nQfZEPluDmYQkepqHEFCK3WUrVKZ7YNBwOBRNrmbhrsua77eTbI3KZW2McNce1DStFmFpjF+SXX3
ESBO/NLYYXmQdn+2R6ryqMTj89BVxqEHsrOqUIJawsienwko52fZUyGmPCcd2pdydpyH0iZn3QQo
TO9V05tZB8VSH1XrbIihPlWkvJZKUSNMWyG8VYj0fURZaVPrabezilJ/Lgz/qz6xAwYu+hC4TXXO
x6g6y55OvA+pTEcsiZXxOSkO03LGoYJgiZ5Nxe0Y231CLh5rap0Ne8y2ckLablew9PAZtSdva+r1
0eUxBkIXbbK+IGddOuhRzsOx9vvb0CNUvxAKSnkVxEM59ViHpuiRftDs+DIVYNWhweStc1xeiHZo
L3WDLHWshRbhlsj4lDlWSUwytRbVX4dKJfqNNxLWS796Ts6XmDqmF1XPw/fOMAfEWEAUm00iNkPZ
mIc8UeuD247hFqGL4gm4BgqopSAAHgKM55ebPHau+ZqFmboz5pE0hZmfwOYDe5hoo2qTWaTC+bMw
nQZxuXYgFUCyqjw5cJhctb6btg0sAxsgze17kCbAyUT7ooWUpxdqgiJqWnbvcEAhkNmGwynUxfTc
6ObJhTTvXc/ydDOEOuCReTn4nYXSwT1dKtFWJu4JUDhQnJK3l40dZIhUzkM5kcsM/93HTFCbzSxo
tJXWfNbNaNMlXfM54feJeFdKQaEZNJ8joy82faA4t1k+Ow3ivt5GcoVZNauXmZE6L2ZTepesBNcX
jeopV70IKFbuXUjLRqdckL+eR9Ikmyx7HwdhPJoABS8TlYO7OHEvapyFq1JP851X1vWrTrkBBK4V
pBjzMNGHrw3lu2c5yjz9QVXL6CpHjrL27aF9VlOBnEBZwpwhoMsee3Gcc3Tdopy7ciybkOLZRVnV
c/Xufx3lxIdha+cG2LDij+vdL/LB95+uCWmEvlT7FuEX0HaPre6HD0aF9GRIYCVeJ+ybUd2K0rUa
fx5FK340HT8r0wjhJi/rxzJMlPfatarlZBj+tZ+/rR3qXYcxoWzQy3sNXTEKQD3EIR4GLUsPVkE6
Hs6w8YtvRY+VDweMtIdB+Mueackj8nXeVe++NmkYXMqBsFtRDNW3xirPdgTRkeXVbNYzzmD16Iyv
FfEH6UBJyXz3N4fHcIy0o5jagt+HX6PQGy4GsGlfUkWY6ypykPwMkv4qBopb5FIniqCRSYvnwa+N
HeTisK3wHX+f8m4pHYxK8ZZDMxUkI037XBiAqrP5XfWJ+RDkSFKT2kR8NQILLgHhspH4bwkVl737
xAe/D0PpXIZBDFHF4KPCw0XvF/hwvftr6GzoQeZNxcx/GG+sfBwe6nJs3h2Y+7o2/lLDnkCZMB9T
pDnxF4I8y86zR2KhxgSGoywhBcctzZujSxDlxRNJCIW4olIJO1aHoYc4L1Tj+nAfdrMtdhQq5uS0
HN8cfy+524q5Si+PKxQ253X3CXnBgCqUh8oK52J3NC5jg28BNUQvbR19DwoLveJ5VMEFhsq1NT00
ioeiW8gjC+HdJrWXMqDEn8daUc/u/RFycobwALNfcAsyOS6Rt6gOP98iSPcFt3GEPmA9O6tToa74
SQd7BT1vMnwIuoY69buyN9sUMyr/YxrFEhCEe4Q3g2PJ3Mjhvcl9gO+N9vNu+eA1we66nJqkB+aG
VmWV11eUjtKXESwRcL6m3cuh1igmm8vYXUE9kb3ASZmBu1Leo57wPlTfEBPliXZStFhdoWaSvaMy
tQ9iT/wYB/vVEH6P6q+w1mZV6wcUDtRTG5bqqk5GQJEFCrK6nYLQ9rRwkRlCeRRm96sZkEha9Jxa
tkJL/IucaJS+eVTbjRyMkQmph41wzoag3b52o2XW+NXC8NX4p9bsi8BN/tOFwc9QdchuKTGngmCa
TgHJuH019UheOn1xBZoYLCce0N+SIcGDReyRLk3hije1NhGwzazxsRUAyY3BXGthtQk8F6EqZWq+
ld1GIp7D0rGXQ1qGZzGj+jTKcsZ8yp9MBRkn3cz0b82E+lsTe5+0JjS3lmqyf4216pPpeNc6E8WX
wbY+TWqaX234RK4q1XNLjrcJNZsM5YRS1Q8pNRlnaaL0kOw9icDG+MxpGdyDVvzQ4vpzlXoUu9h1
szFgj9qrUzw9cjQcltAaZt/N/OBMcfkDVQGS1K4WPyWeUu546/XWJWH+EjQRhZOzSz2KrdFo/Tul
HGLll7Z3nCjdPSLRgQpHNzXvVpc+yNclIM4XlT3qtbAqsa4zrz8PYvrV5MC7DqnfUU7xX7vrDBHB
pAiEf8mxaXl3vvuMPekCqLW9RRtbT6GnRttoKINXtnrqCsWIFPaMeejUzjIJ+E/I4aTBVBF5ybSX
Qyum4L6rVfdAMC14tRrwDaUWVyc5iy7oGwFp+8ytNEThwzgXg91ebhci0e6nfnyVCzVDLLy+SZ/a
cVjenttQbjz0saIt5ENb2to+ImtaCcQieI7fH++A5PqSaHIj/B0Hvqi5mlUbbIFrfoUpBvhoOSbl
Lk+m7wCHp4dWrdPHvOSHUuZG+dqO1GfGcY2CNElmirgBrZRGfW6JJH8JMytbqlPZXj1vPggqQG0F
MhQHl+AF5GdZ80RUXV1CnhetksnxVsIbwfKUYK0L14qusnHbZKeChDrfRmFNnFYoOzEl8c3BUaxp
a0Rwb9pNvkBSZa9Y8XCSjQfrBwrM83h037op2ky1773mnh0c+pqiMjOe3NdQH92NntnBRp+Hbu/Z
S75e7k7OVkbyo8hM5yyXWgmkRyrhMgIfxdVIrJuTgN3yWBgx5NvzJXJfQNecZv5abfy1Z7I1mXqz
Ovb56GqbsbDL9cDdCQI3KL84FYb1UY1yqtLkVO7m2kL6G/IjSMdCW/lJqi9rNkKPWut0+8hIn+Qo
t/zm8a92Ve+Rt5M2PUl66WsEen1zA7P6xzWkXZoGaA2OhKo+UWy6lochslj6umvJodt6Gn4epuRm
T9VBX4s8r3bubP+rv7R3FJ2/VD5HDmF4kJ+3oMjnnp4CL0c1tVorMcHyYVSmh7ycuDH93nSiNWIc
p748SJMD4fxFfmUrb9+Q4duVRalUpFf6z/9zeycn9Mb6WUCAzL7oL/vJ+1awjXuN2HMLm7R4I2jS
vxMBR5TFity1PQ+DsH8kPspGKIn0k1+T6pF2I3b5YlcTzzZVZC8d+/yK84avG5+Q1QgpcjOpLklV
5T3WlS9wZFtP8NvG59CtOAjMdgG3yIKjeUFAy+3Weg5PVK+6yBJ7NoHu33UbtWYjuAzxw4M/l3aw
31AuHgKpciRrP4pIrTZTryPvOnuktqWvp6it11rZrQGj6JdqqKznKLGLleVW5ZY/r/VM0Fw9lMJA
r7FQzGfp8nvBAJyTo3IERBOBkJdBr1Gqt8MnCqip/6i4J+Zp9BKhwQsNt73vxETYLmsG75zasFJY
fnoZLD3fg3PYIyfSHDofCZipaE7jDMeTjT4fvGLLfvP6rt5JUzQf0IK5EQS1liA+YxI0pPCUyVMW
k+KP7irLW21veMPpNpSxQjMuTmEh9L0cVRPyH6WDxCx5wi2bIO9ZNkA6PxuDKCkrcL3nKdamNZt3
e13Nw9Zjx2IWyhczbuxqCSH9ht3VeJG+UNi4y2hqldvVjHCOO9uRRS1pqTwbOiKD03fYtkW1VMZc
XQgz7PZD01szDajYmdFrBj7nP6pHrYprNW9+UPgrOxM/RFib0I6lHK/DuCGJYYqzqkX1U5WZ1ZMG
F7E0ZVnHeXz2aIbGPstJ6TabHE/bU9tRwPAzQ+goB3aOtsiDaoVm9TOEb/kDG5oJLMgM9JDTN89S
m6bVYBj18o+V0sny/R9x3ypLaD7Da1UbT6lpjm+TylGf8FG3kUPqBb4k3LwudTjdvLSGmJrTADsP
OSjODXsavoxTB3D4ty3zs2BHhrSkjLExlYWaTDCag+2F25gHYR3CViaCgxzKZsph+AIfkqOkXLAV
lkYtUYJgI7sxGBy0sOblcmWzIb9ZPDRwQz4kQVdf/TKg/ta0ux9Ao+jo3Tc1UQEDVEb92Hhtv/c1
Hk9eL4AWdsoXUhPdDz3SOYtrT2miqvvUT1t/23YWKfSQbL+TVcGJWB0bqq6dLkav9mtILIxPHRUM
aWKpFytTjU8Do3geybmeihs5p86e81xRxdpt7u/r5Jw2Y6B/rzPdBDR5EAdLaC9qJK0yMmqj1+5A
mfdbHgPFc25A25nPcCahIE1GTDASzbpNQ/NbDy5qMbapfoFIJz/0cZlDHE2Ar2RvVkzGtxbC/eWg
EsvoujA+AzPVl3IC6bWl0DgKVT0/mqoOjH2Ivs6TVto8CudrJ1H/CEtF+BpohE105N0etCZWjoCY
ENLyTVifytTa10n3qzeI/AF6vuDByNMZ+DO73Gdl774sMAuVejIvOrNdXwylId58Wx+3RRwP2wFB
97ch1RZBZqZfeUw1a11Dr0Jwe37hz3SBTwd0fIASehlN3YtXwThTxa26cUele4HpdSByXqPSO892
ak09IlEGI7O9hhhYvexbI75alNe+UCdPIFg1p8P9SjX0QZt8Xoo/BOBGdai8/+PsvJYb17m0fUWs
Yg6nSla0LNty6BNWRwYwZ/Lq5yHUu7Wn/++fmpoTFrEAUJkC1nqDaI8pYr3YIsXKspDN2uHDnw+d
axuYXc+nt4HzmVDiN41v0oOM3w/lFFxA20G1L6o3bvv1r2rOOcBs+MGSt1t0kZe8FrYTAKBti2M9
ROrBRBNoWSjDo6ic4dI56XgZkoolEUABGZIHa0DkOazbs2yRwR4ut145IaxYIXRqgzT6P9fADr45
Jdi9368Rme548MLqTYZSbiWPWtEDEpqpwADUnUM304Wb+XBvpkrwHqlN9BBIRrHsANevNhtzZg/L
tjzUwhdgyMulvMDfV/1XO46C51I3XQjpFmoygIhXmqOob6jbNWu70boHP2i0t07Dur71BmtfTlqy
wylWWQQ6SKUwi/JNkoXpNXS86SFpbW0V2llyjTMUNbBgq5cIJybXzhLh0c6MCmG6uRnCUtK9/Cpb
pQJ6F4n6Zjl5ojxUsVEe5Nn9oEQuJRLZxjnOc28j66AtD3HTICxStNraVtpX37NQ2gqa/hrVcb2v
BlcsZTO2rQR5JwwSSzUdrnmIFIOPUPFtsDOgKdMNSbJIbKu/IlFsnZCU+I7cTX/NSHc8xvH4Jvua
MjHOXlQ8ycuKwDeexiDE6paRiRlZl9JRNrIvLwrn2Q9QGpj7vIx/vCb7KbsGMxRXjbtREEcjZoTb
zEnNVzkuG9tFXJERlY/t9Ng/xoO7CtsajYbWzq5+P+4EfuxPsAXy6xSSn8y9+lH2uTEwYD0exFF2
8jNP0fer4r3sVZwoX5msqLeymXfkCbJhUDH/06j7F+4B7avoVPz3w4g0jtprRxme2qogQ21Ov4fF
aI/vkXDAQjLS65Ucg94AY6ZmmraJXl1+N+VE2S9nx22sbvwQD3kyMt6+sHt1z3KAnBN/2UB6rMQ4
Gq07LBWK6avGNzw+qjnYl7Mi8m0QGsMrU51ILvb6dLofpiFQT3psJnsQfjvMn0FEzSNkXIzkv2GI
e9VDP2FyJIOZBot9cR9E/jxa11U7L2iUXx0i5htKviB1e02s8sFOjvIQBgDDuxv2UR7dtklvXWmZ
PUejM+tx/BkjTxUlTo8Ob3bu4MkhnLFb6lFQ7Eszrt+ikn/3wbMC8jE0K718noQaP8mW2SaryejG
F1YvbDXyowhKpBqqMl/5OgXyaFKM+Y5lXkI8pjdjhKtH7MUhBmM+SC2jy/ONMPnOLVOHSju+yWJ3
a2uIroepOx1TUzcv8jpuwR94ZjxN8/XyOEI3DtFp2SVDEK6m/SiaXzJ0i08JmiWhWS/lk5Cxzs2h
9XYoVIWdlqP31ZusmrhHiimozwGm28L0jVMzb86q+SDjChIUoaYaJznULHvkLHmnbrH7MDnrz1gZ
T92xPGo633ucyccvPpKACpKXH0PkNNuh9ZpNDLdPxgPfnj7camq2llq2G88sowULlfBolnG/bMrS
fGjTrnsenbR/DrVt6DbmRUZYoehb8pzKwpk8P1nGmapSU7LqHU673TOCXeaTxv7/1gsgCPJRFHpL
OTlMxc8OKPHKbkfx1g7lbsAr+2K0iYBYiDA7m7QXLY3ca/hVBuvIbV8qXG7khGwgXZHbzUH22az3
z54yvsu+gHTtSdfrDAHBSH92O+stmKofup93r3EZ2C+FvamVxmuWXO6qeL5yQo6ev+ekdpauyJut
HNq5KGUhVoKz1NybTr53/HMdfazldWLBerWPoA7Xmn425p1ROe+Wisx40eLeOMlWoDbkgpqhXys5
myUv8qvHebzszOfxiO3+PZ78bb+Wnb4xVY/OaJ6dNAS0lPjxYnIHd28XllgUfWE+8ydlPiNXYC3i
0ct3TRVaz0jnBeexiLayUw4LEd5f1QHp+Pssq3/JIatd5By9MNoHnLqs5X3SoFXPrq/HJznHV3J3
j4eJWJjzY/71wLIZxPFRVNHVtjvtXFnIgqki9N+QS/nloT72MzRec8VIYF7DPNZcffpsogBF3MkA
fMTfzKasrOkgcp/EmsImKAcheYmcsVn2jmu9+UWKeVuH/MOQvtTzoQp6OCcKCJksT9IXbMnqRz2y
jrIlRzglepmeZzY7Ocvr0vhYjd43x3QstPgdNCtBJbcgtZx+Bxu4WOgiFI+dO+i71OnOICIGdVHJ
Y+R7wUlTP+WIWwjqpXiU7ZIqE8g49aDNIRm3JzYnWVwOKzVvu3Nu1GxBElF+TrVRrUpVG/d1jTp7
X726qV58Tr3qb/uuaddWJEpykAmkGDHV3EIVdVl6RfGczwfTb7DjmcJiJ2OGppHwZRvUusEzdL78
2ScJC7oj7xayT44qEHqAmFGerL4zzsZ8sDKrW/ZWE29krNaEcUZMwjg7oXNh46Lv76ES/bnHSLvo
NeuChZxeABXnB58u+UVDqfkx2cI6yoPieqS65GnelZzmZjCuUnZH6Cv/M6ge2t/DqfdarED/aYYo
gQ5UZnemH3/nvvETNWyKncM0HTU/jPgF590LhN9Z+1r1v2a286DphvLL6ryNEqjlt9G2jUXapNbL
GAoP6TXHPsZGrWFypXYzrDq4ILmwj60AnJa1Moba+QyT1N1osTU8aHNToXiHSpL17hq+s4s7LVjn
giJ7HiJJkUy+sbUSxXj3guwKxdB6mv37XieqqzJcixAp8TAblrIZGL63SrvU/B8nGYXIltZUgd4i
OV1o4Tc7tPRV0TQGv4YxOM+CljRQ51TVT1MFVdOZlvVcltgEzuFKg5cwVlW9Rsyx/MiEjUXT0NsU
mIfojUrMbfag66QRnbR9Stx0j1da+EkqBgUPcEKbpBiDT2MMn/weTJ7CbfRMGn/2FiOO2o224ocx
JzexoS6nTR9bxUeYaTYLjQkz9Xzw2bqY2hq85VH1SaB07BhPnaZHS2Wublc9KaCxM+ITyFnxyt/L
QZa5qyjsNpOLGKwsjsNvQ901Gt9whikPY1Ehyj1Xw/GURgfdrrKziZLHZRytD3nZEnOzNRJIQJnm
R2nXbuuXn3WCHpVjN/FaVta7yUd4NurJfdY1d9QJs9/5olOhRCsLdMCuHr9ZnRqPC80YX2Kk+rcF
tcn8IdTdcJvBeTpOFnUE0Tbeg9qEJrSGpmsemw4KwxD3B5KrmsY3T8by6NQEeO7NLcvssAovCrFT
sHs6VOiQL+o+9V6jclTOlpccZUsY5vQ6a57MXW7Xt4c8T5s5bQGbCIreMa+o00ct/EUfxxO+XXn4
kbre96KzlB9IAy8pVkSYVbHQcftq/A7TOkGOorfe0I6JZoARetvq0K37aKheJmUYkdIqkZyYmx3M
5CcPmf9R0xrS2wZoTUzm2OUYvv9Y6G73EgCt4kb+HA09jT4tV8JA5ED2KWExnPA7hKRJZ1gLRgjt
h/BGcRRQCjY8LkUtYTTLomN/MZWpeS5aFVXLGQSmD+WvTB1T9AMoqjkscFcyrnXDJmPT/65VdbE1
TAvM22DYn1VOyrWuv/IrHtYJXlBrbq2/dD8c4cWUeC126B2tamPkDiwiFkGDs5cH6BsAMuUpAznN
R9vZl/Ph7/5/Db3PN5q2+z1fBuX0W3fVkC8oM/3ituSNhkJ0Xx0VWIij4l4gHt0SbQmA2uE58pTw
qx5k+gJfW+8V7UyTjadQz6THtQcPxiwKbFV9UOIaoXjVTvaIMvoXJKe6h9ALWTEPjX+RsR42BIbv
pbHpMuyyYTDwPURqfpMVU/nQAnn+GCv7q4vC0lMFheElS7Ge4QbBbrWdlmKyQSJz38NZYyBJBIqh
Pfp63bunsQDG4IX9yhopQGZgP54bQBJbNdTxeqKQ8hz2/IYK1k1XQ2guv5o6pbbmV+9TMaDLa1vi
ZM1NxVMWpZtHeJArQEw751mGm2zwdqJIQ+RLq/qd/3gfUD4GNbLX9axf0HK9R9kpQ7LZ5P3BhPF/
HYZ+2nq9cNdm32qfZMRObedbL3qmBScnrF/F4GKuo3ZIYmYDD65r8abNB2+tz00wdhXuMpmAjEoT
YoKyV3wq4QhcRVcjKoJHLSSvr1ifWR6+q9ZovaLurG/AiuXrmjfg1fBnJK1ThcuuVqxXl+LEI1Kx
16SvvYXe9MNGqYxjazntSzcjPDMEagD4xuIwzqhP1KQC7G9UAXqAXjkubqJlxQLwIlv9qKMHkQK5
dEvvAki42IOzs59CKv58b+vhu9aWbC+y9ItvxuGatT3LG4SIH9vC0pdyRIGqnJLH33F5VZa1Sz3e
RyT36FSOvpo8ZJvq1ln0yvRol9HRr+rsw4k1ZGhV0e4tw08/etwZe/6Grq2DpnhfhNQQeCM+usTy
16xE9QejGqtFiKDwHtGvYDFpQFzyLlwnJV9zJGX9pWMaymMMsnM/FPzN8Pu3XvVACxZGWRSzune8
TQ1FOXm99vugJuUzQrvZ7h5vQF4m5tDguNbrMBCG4ROH+3MLxvmXn4pVZavJd8wH5808YCdYl2LT
tewT1UHtD/bEA6t6aj83he5jQuQH35wCJ0XdGn8ZAe5aZGO+1HpeLdUx8I6WFQcLRVS49EGvfotQ
a98jzTMuZbMKbfsBzApVurlXFyhyhKlvbcCnVW8UbvOVoznudpx7bZ2EkW2WJHfmXhZD8JYbPgmF
5MTbpGvonxXiIq9UtHAQ8rp/BaYzvo5GPiPeeABDz2bVVvvcDsNXAF3tL9/dmWpT/6QYnGJppRVX
GzrNuh7N7JRqJPetMEXLmDzvRQUuuRxDK/8q3GoLR6/5lZbWrifR8iUOg2qZRdV0EXoEqVtJm31W
hOPJVEWOwEerX425VOtCVsWkb8n6r/nFLeBHagv1rUkSBzCBl/ONgxOfQL59GFBueLI8EMB67Gys
mvcRGH+3Rxse0KgW7UqnqQ6o1dTktEYnpkRiiuogD7Lr3rT1CFCVi27Zv+ZkCawKrfSULX8f+WM1
H2owJyut6jGYIT39SH4JCJvs1mpX/KsnYk/Hip0xshdWy9VjJ9EMu9zlv/h2sPKA1VHfbMo+Aa86
d/SlDzAjq/VPBLP8XSubVRy7qBACWJ2HqNZkIo/pdxRftOhARbzKF/J0DLT5dMpqXBa7x1tP2fnR
oev8MtzI03+ND93zSILl4pn1JiI7gmuZkZ2oKQIpm5tRE2ABYHBz0PwueFdbPC1Jmkxb2cs/dYkF
ctufZC9FdZS7FPXFGsvyZb7k0GjKm7xk1E7NQjblJXuqXyvZDFje3C4pm6hDPFhm6Wz5Dap7rKfU
PaahlAFSjL3uMXnWO/60t/pqSG89MvjXmP8UY8Gyrb3mRIXHREzg2hQphHCjc5/awHGfXLhciZ1P
x3vcHAZ9kSZgJuQI9rfuE2ruiLuTiaVC9c9UveKt0W1cz+S4YW8aFGW5P4uHPmzdUzWfaW78+0zG
2Cr97v1r3H/qBZTg3q6XJ8HJR81VCN3ZNwN8QpSIYMhKg+ilPDXNiVWHPL0NkGMp5umL0O3q21QZ
q+R8efqvSZRLnH2hWc1qDJ0UooBSbaMOoG6KU9DTlAYBnA2NZWUFTKfMPIqPfzpG4QSP0OeXctg9
7gk0ZrlfALcnVe0uZHdj6idQxf3hPk6J9WhfR+PHYFnOrvE9dePU6rDXhTfsO8uczdfm9uQm4z5S
c99c3/vNIqNfDpXB2/hbWzcDHVwgIFBUnxaxes7cbPqKm2y1VpOs2YdR1L/oWvMh435VLKxxHGod
aj7LvEQPgktaa8pT5qKgxpe9WVW1rbDsCI16S+lRRa1uQHR2Khv7AMryNlpOYXHpnUXxKhvU/pjV
W8rGo8R1kjF5MBKwxUB4uauoob/o3HpOns4s2UVfZyZJHuHxy8qUfdcLqKnBePWNtLkUql5ekkK8
mUUxfqCZgDrhpgwL9dpcK9/prrXfGZzrouuuEuv8+9w2EJ5Mg+k8G4ksYzvXN71R6OyvEIoCsvSz
MlrnqEfJ8BpVIDRDld1TFPvDK0vdYIt7LVyMuVep8+RUT9432ZmUhsYS6QAuIWmX0VRtNCM4G2MH
otEsvZM8pC1F7oXlj/gpKF68uLXv/fLMKdutaib6vm2F2uKlEPmrIiO76sVFd7A6chUL31fag2w7
c1Ce/RVzEx0qPZlJFmIGEiK6Cd7HNaJj0znBuXX73wfLQS54iKdy81cHhAF0rkpXXdw7yO8F59TM
4hPfl+VfcXlNhNBfRrQ6drI12HpPVY1E8swNkmyfSevznWXmcLX+of3IuMUmDSranUjEmJ3BuHvo
dubCHrpfTsbkNf+MlaG/rq6HwUGzy3prDpNQYDMj1mH57dYTaVzARGhHynR9nu86V8yntOVZhlLq
wkiiox4W3H0c33hEwst8NPUpQENoXGmdUjzao48QsRZl2ipW4gzQ/dxrsn7oEX6vJ74oYJV5ddUY
vY86X6PM7NK1bGZ4DKwQbyl34Ibjd0OLf+oztEl2CuuZX4lzZYz/RIHxqdSU6B0so7e3O+QM5aBg
KCtuV6UOuoHr87NOluAh64McPIT+qaIcfXFtm3oa3wkZrlOrQpbWjm5PSjfZyylfbtCHIvsshS2e
JKSBNUp9IQKDJ3m6Ix3AoP8VybXPWHTiCbBwfcNL/P+vc3uc2vq4X6MfIItBV9632QimgERzeMBe
dLSXAOiBhs0HmI3NKpsS7hNZ0UJXVHDNSyGsHuVZI4PTZLM515uQnds8SPZHtd78Hn8bJSeIlIo6
UmdAc/+6iOy+TYqdUBzbfc6O6CC8tsYKxXslwascQnOwqpM8jfosgGFFcOQHyU0DUgNoP6cDYwfR
ke9B5JMNiX3lEJEdWeSYd3o/GtePV3MasVjIoqOsRP7noqTsAhBQHuRIxQg3TV9le9MbEEiBoFrq
M5oUD57gJsN2a//prtVe6R//NIcIneqF1GbT0D+qV4nAG660xGHQ4iZ4uCu5NXiEygfA3dfrH/80
b1dAwWhALiftIXVO/UX7tC3LuMhDZevtKcbfYkxC7l5diJNo5FQpn11rXLI6MS+ixHk6UXx1eY95
3INXtXAovM6Xkh25U+Elo1NhvMdU1f7wxNQc5JVknPvqqgY/Do2ImYaWx0+KU90eT4Yq18woz7bP
ck7sQLjtGn0XsceCvF8MR6PhftX5XscKtYwXGYIdLQ+MywVEusqi2DUPGP1gpRTxsA/miYUcJE/9
gMKjhsfV+r4Qq+aV3b35v1iw/c9DalHjxAP8ZTN0bHwm8A1BG1RnHzgzasPzwe6fgtEa9i1/8xbA
NGJl7ryRgTV3suWIqjpnhlaeHa/8MVglqOo/ITlixFsHJMlUbEcLKWLRFcoJldVo4Yfd+J5M0CmH
1m+ehz6110mh+Cev6bStqdXJXkfA+Vi7U/Bg5E31pJhWv4rTKL1OU8mmubPct6QduoPSquCjKJC4
wDQ5BOmQHovyoGWRd9T9gM62M393yhG6PsZHEwN4lY2xmljxUz4XFuModh5du1vLljwo3AX2idH8
wKVOxEunifqHwpv9Y23fXtV2Yu7rALJ5EIXKgzlO7munVGxaM/3QWGAKKWk/edGjY1kC+UcOgn/j
S4N0b+o6zVm2bnHcrdkLKkcKEJgC51n9xbcjay9HqEmSXFzElxeUrq2t6QTYIUHQAJJQV+HD/epq
ihBon1E4v8fyOlHWk5GkK3kZecG2xBmWsjqvaH5S1nwYMtHsijDMF7en4KkGawNbezXraQyWNsoU
p7DpHu7PubWN7CknffrfX10/jAjIpIDm56cth6PDfnt199CfV3h/BrHpUhKJA3t7e8iM7QZAFZYP
98eMHQcFnowK3P1Ru0jx11Dhfr9CecEqyn6/wtu7FYUuUr/zq7tdW7cC1ju8OjlaXl++whrhtPuT
7OdXmGIEOb/C29vSF5DAxfD71ckO1bH2SuCCipqHydl5mn2J9cra3y/vUHZcDJUSr4DhlS/gjma+
q1qcCrt1nymVvdS6431CvkFjL/MBWGp++Z5r2bKwlfQxx1xm7U1YCTROfubGZL1kOhm5cPK5y0SC
qmdi6kdFM77KTnkoAWMYljfexlcdpPmGBOhG1kP7OGyPbiF+3Md7GvlD/vNZcLrqqjUU1nrlLNOe
DsOqxuDvOQxy/RlJrKM7NMopnltj6fT7MOatlZ1ymO0jWc9qO0QHkyF+EyJHgbuc7JQHvSmGddo5
xb9ivqg3nu3U59ujjHFNzt/XF/Jh5KzGjHAFsYt0L5uDNta4sve3lpw1NMgZlXaJHOmf5xvqPegD
zX2SoRjBhy1iEphDzs9NxtAM/5WrSX2QraSJw5Oj17c+GULbnTwo/sBU+/6ZZHyKoGtvbwlg/+JB
jVNg/MaXwTsZfpY91ooGgXUMorM8s5IU6lRfFVvZdKwEJfdSB4EQmU28+mu0J7CcrmA73i8gR8gD
j+Bn4+9HuIdtUcSQ8f95hHtHUra/HyWHhIJ+POshtUMjWQ3TNVBmUtssOja6pRhQ6gOxYzmPmPXk
DQeqzi7l9qp89DysEgYsDy8G6IIV9Rz7VQndYNkZ2fBh1T0Gu4Mxfovz5lRhkP3Lm6jVZOHAmhCn
I6TSUSVPXB34lBp+d0ztZ+MEykeYei56ZG121eH1rFL0VS9Ql9ia4lv4yNPVHuywcw6O0rk7L3Or
3aDwzTXwOJxtWFh5af53flzjEahW0S5qedRY8jdGl+5kz2B4M+Moo5a80Lt0PN6ijuEtBv4I1iAq
Mj6Chk85W+ITRL5f0ZJNq7E8WZbZXM7WLpmozecS/aGHqC52UaVF5Ey94Kx64EHAFysIUHbJUuhp
c5pqW32O1foq424gjFU8Vc2eu7sGp9JYZYWjfIJn1Tae7tsUkpk+9KdcbxHd7c1wx09DW8swO8RD
Xw6YL16sKXShgdlJg/irB89ywzKRJCQV3+TQD2ZyqOuigaM8n046qhWupe17LcjJL4b4nXXFehqz
9OrZlM/aAXME17GTa6Fgq2Dn4Dtks2uhXMW5+ku2JqVxUUj3TnImmi/WMyrpS7SR+S+eD262BVnS
vMpGL4oHlNubi5ybxtPVDCL1UbZ4JSgR+2F8lEOTHhBgS6p+R/pAeU3Zf+74KRTqwizqiFw9B2PQ
oqXqZMZ6iqLfsSmFz4XCdQ1Q2CLtJwfGg/5P9zzQbqdi7485eOM/8cKaEw2dKriRTm8CtxVg1WXy
3imjjvw///yyaeA9uDRiM9gHgLTeWQO8qVYZP0FXn95aayUHaZmXnI2i43vMFVw9hs9ka6wE5imJ
a1HOV3xQAnPvqHFz7J3JPcneifo3OKTgOoKuulhG81g1Sfpuam50mJqoIh3PpLyb8o0NxmIjJ1mF
qoDyjdg84LByQL3f3wQzY1IeYunL40X48CSzZY8MGmAJyY4iBTMFVfUSk9YaRatfWmFUqC1HYp3z
Dm9kZz+6/pk6460lQ1XbB0tskfkJzdM9StoHrbGoeA0FBUiEUK9KG8RsE7gSiWBvF0MuAMH8S7Pq
byg7APuJZpq46RRPWAnPTqLTzJkb0CVU+Mv2WruemdXeAmnv4mvtQJ/S5jK61mIWBXTpu+2XxUKk
uXotQptSi6nrJLJNb9ujELXzlGnGkxTRGi3Z/FonbM34Uvbfya+tblcqM7Er+s78KkyYCjbE8Je2
IevVJFF6MtScyp0Ygm2kOv45dIx85WoifY9s5UfqONbPZLjcroPp1UXBauWztXo8YMtOuXioPqz8
acKlaUiuE7ZWrxF+EK9djROUcODPzaG4NqcFrA2Q1XNn2ablJiedvpa93BvFsTN7IKJzb4Ge8mtz
uF+Letyc1RLNUfY7XpquW4cvmfKZeW33OnbpqkTA+R0vLQ34RWQsZNMoLGdjh22JdHdTv7MTw8pJ
DNAn5sFG6m8ofHQvmp9Wz1CrbuHBTsNDls/o6HlUkvObgz4y4HLbWodeaZKFaSn9adanWKl12C9N
expOMiYPQBGGUzIfprixV1g6MWSe0SPdO4JdpUe2dRWJ1nu3jMle5OBAT2FFr9ZJvGz7yX+s7cA5
NbkzLEdjcr+SgtsHgz+9FRMGDrlflw9wMqOPwJzwlkjcrwqE5lWmT+Yx6rT4KaN8A61Xd75m8fiu
YT4RUNlYhH7Wg2vso6f7wWn8U81C5wCZsXQXwvXEblLscCGHJJHze3AQobpsqtlJ2FCbFjapukVp
NTW/f9lmd7HBcbBfRlY2PtUImu2nHiiPZAd0Y/K9mlBWksyBhhaQnhA1J1gFOPx9V+02epTsgLmv
mUf+H+bJq5jWsHO1KjqrE1QBpaYQ71vCew6t3nt2a+Ajro08H5ER7/UNMjkNpr/0yZjtNpvBa6az
bCWWwJS9R7ksxAQuW9p+/YRM73CK5wm5r7ubCRepCF/Q5xCPFSQ0UzYmRmM/6/nkXhIHmAt9MlLb
lrL24bOvsNhEtTEW8dqAAHLSQGW7FYaecSyqNy3Pfp/JGDSr9mUciiUYiuiL1/8y7Lz6cAo72zkQ
3NYy7AfRwXNak2IvdyusY5AySPvoSzyp36Hsd5dQtPnjaIzOQo6vMwOpiNzpHz1DTS++bv6Uccsr
fNYBpY1sDb8zzy2PMs69tUE7M213sZUGH7FJcX5+OkqvJA8JEmwPssmzs/48u753h3U+PwsUZg5l
6/x+dh1LqWWv+5saKZW47POfpaOdycjmH1OcWytbDOrJb7zyUOaIPfZ9JK5TB0SBNEr+Ezb4UjSD
eW4NPV21puEjdRlgAjKf3Q9pq4wPdieOnt3+Oy7Hmqr5FphueO0686Altv7hDxithpkIT6XWQo9X
fYypU995H/Tk7Eeu9iM28mdQcem7EfCy+ipXDrEx9SfUKWCOmmH9CVZ+F7D2/qH5xResucyrWinZ
xi1IvhtRoz72wRTNopn+F6EEazkUOSQcnbyifs1hf286sw32KlT2M+pRw1LXRn7Eo9khPj76oNom
09kZsbdlgyGkWND7lFXNop/G5ItVRN+KtPa/kUl4zBHo+Fnq01rlth8uvO6E6EkeL1ob+RsYIwuo
HxszT6ufXqg+YabWfjO66OfUhdZWsb1+o+I88uID3suLF+Qi8peuKtmAjr62kTGssqszxLFtlvf5
bQRyhcHSS0zSGDjMjXn0HGaxdy4iCxTzfAYTv161SR6tGxc5kXWI4hifgHeodIrS/L2yb7RK8Xzr
bXx4SbHbRGvhIF5EubvlOv9MucV4V29T5PVDLdfW8RA1m8TtlEWsJMrZd3v9kIwA5USQV1+7+A38
sfMtqVp/idi4duIDs08mQsvLau5ox+8pPOSvsd3H66BiH2CPQFQKtUdeTcTOt8ksYGS04UfRi24T
YT6+UwpLfXbjEMuoecTQ2a8GHMxrlJnBFn1QF/CeXV3bVHuRA5AkSheI+gE5q+vqQVcinbeAehFQ
TOB19YcDJnurJGmxqTCCcVoRvqH4r+8S0+vX7qBaX+yxXUVONr771WBuXR3fEBmv1G/NECWfLXZu
Dy3wowfNi+wvSZpaXwyXjMKQqM5D2fbJJ27Csk/Acd6wrTa2WLZM76NRr2Rcs9ioxnWqk/MawjcS
ylv5EOR3nFWkRA+GnSjLygqxOmMvcZBnxdy8x2SHGVb/z5De9Ez4FK25+mvuANJ+j449jpZI/MlD
FYNTLqPC+FcsS/v8zJOIH6gU4EX0Z3Ayd+BP4KKzbf34K643UG7DoDn9FfeDPDu1IP47YY/LGtby
su/798yqq0s5MxddNHwOf0Kw3usL5jS3EFW2iiQSrFiFbW1ojtqqwFHvEuSWsW7MAcGTzvM2hWEW
J4+d3hZW7HBQGz5PyuL+LrC94pDmYbetUfk8WT6KOo0oqGAouPgJtJCfwrhGE8CvgpdU61CIjVmM
xrr6CAwgP1e2oW5srfMXWWb5bKxv74U6btFIYGdq29lZxuSZn3jWHmbQo2wZXhwgZZSG5ammIBUl
fXa+xeIqxUIwVZNVOI7qC2TwYN9M+BinvjmW7PXCJQDo/iJ7raQpV06EPahsGsLtj8WYf8urVH2p
zap9RGzxmAQ+qr16HFHRtcRWNk1T67EHjv1bb9RPD6Yn/Geqp8Fro7crOcqdWL9UJut4FbYiwC+0
ZkZrok7Y+/ExrMzmLTLxUB4N5JgdMoWT2bVr2Wwb8QNu/Pjkpp24ZOw9rSYBJOqZxrqwywbdSyal
/8XaeS3JjSvd+okYQW9uy/uq9uq5YUgzEr33fPr/I0oSe3fMbBPn3CCIRAIstapIIHPlWqhVZWRM
dnKGvquFmvZjaRMF1uPg3EystFFtBOeWl78YE43X1eW6Uf1ybZrKGAOEbm66YcpbDwTJPg3c5Coa
RS+ilVyYCNppWXq3BfWYUK3k+aiAmsAZJ2dhE1dUcJY7uSHBOdtcyXdXsL0oC5CH+bhu457cyMTB
kzhNcggpatrG9G/Mg86ubRoeUM6Lo2rujyA+8MKwv4eF+0Ntevk1KaURWFLlX+ussncwwgdwLZr6
pVOo3821vHhVwjwgv1G038HyGprm/NDK8Dl8TktZ5w01mPemTiwY6trkoYgyJE3/1d5Og59sxDZQ
XGkWseH/KAyvUi8OeGZKMuRxrQMsOGcjiulo+H2H4HyA1WUYjuJqbixDSbZK1FBFjbybMzU++xCq
HqfLUCufW5UM8Sz0JuyqRJ2+sN2df/uJ0dm5L5ViHcu6u5OoRtsitjqANjKDN1WRJLgDUaAOKy94
86Pka2A61ZUXd/CmT1nwuHr1XKsnNJw8iSljUakHUobdUjjFnGBBflHtQRSWd8rAa2PsqCwyekt7
MUNdWSXRUF1jRY13ilwk4Bc081SEcbzxy155tCgSW3aUk7x3o/VIkH0C8rP9ImmFyHzyHLhsQ3xd
K5eUO9aPesUbJCkU+aTAVXtIbcnbjYU8XnM/HVYDQqavXccpOf/CMyc56UZOCiCsugUBLjlaAW+N
T95UJuU0lEIuRF80QPJCEA7NiEZj9GtErCHchc99juirEoytXfs+VHry4E/U10rfZac+LaBiwxRO
JhAIxjns6q0wiabT1eZKrGAh5sx2caVOnNh3Gx5319/rQw22vS8oJ8Tpkqi62n6anYS/PAbSxjXG
CiCW5mwNAlvHsQiLQ511DiH4xj/blaZtwLdFN3jx7RUHl+EpG4yahLFWTO/cHHEmzVvZDXVneqQr
RxhbIDFIJrYQpayjjTCGSmoX90vbg6HZJZo2HOVBBYKmcJ7OvKZ6arsYJLjuEqxO5GQrNx3EiH2u
74ekLPbpFJkMYWTcjE4Z33JJhLJV71mXs2RpylXxBR1hH55QQostxKRUc6ZslYetOx2iFgAL121X
QDXmZtbWsoeFMQE+2kIKDhzA0XubupbfuAvqJaRTGCft62+3xgJdaPdUzGS+9tPNrUwX0TLcHFYT
drGaObmBa/noxi7EBCcwxqeorsutFNsk96NBfQpMs3zweYKbtW8US1elKKCFkeBQOrH6ZJmpuss8
g0r+ydlG3OYppbRnctXzJFsqYN12wlWR6/jQSMC1RVe3agQvnULddRYpIWiD5KfEh1nTcIzoNfc4
9TSjan6pQzbD/PcrX6MRKgm/Vv6S0pY9VwzRNrGKhU2YK1x45ZZjBqKr4GnWVZQUD5JU6cuqodS8
DFs4mpqE0CFJgK8UkZ8zvyFuEdo7r8zsH+TnXtw+LN7zxMiXllTojxoouU0Nj+rZDCNt3wyJtkOC
ob2IFaH6SSHlcmHNbnv/a5mxO+XdNcWO7ysWCeidaUW9dfLlMJEU6sCi9uKM83enoE82MmLFwU8I
bY/GzqdIMcz0PkVhZ0jWCfxDsHRLWp48BHWevRRN8ZJ1mnoZ3DZ94VNmgBsNIjLT4ChlUN3ZWnkQ
o1ZThfB3Gu1OjJL1KGB3ck30OZlLGNbYVMS6+6q5gKEpwL9r8bsdyCdjUl0xLY4nnut8SXVzohsN
mosTVgAzW8XleF5TEBYV7aLSrPr7uHE9Kf9exnEPQARKLDnv3intcE6uVP5s6qYa1nEWa4tPA5+6
Zllx2qI4UtjHIIM7xEFCMBl15+TXhKEhX+fQGhqc8Iug/4sdGYTMffcD5sNXBMX9L04CTzB1Rd01
jHtjV1GXQ62LnV8TEsIraLbNrakPzpLXG3/2qWkoMDiaig2PXK8hLy6MmWU5CEsPEZlpw+X9NQaL
QPf0U1dV7rPrddMPRa0RZqSbtE65LhsDyYvJGZUAcztqOnQbU9dvHHicEUO+L2XlTnPxpeZFTB05
FT9CeLS0JlezbrolW59gE3OeoC7SG6NVHnPwzDSp196ahMdPteLc0PsLIMk9yg8BpAPGKo+G7ruc
K08pWcavbmtWC9UynVcUzIYlmrvJk9zIwRri6aOTWPAE+gOcreGY7XuQODCfKFK2rMv2wFbDBs/O
qGLp8VYy7HiVRW76lEzNQGaBTMODsMiud3KscS8zdPZ90zmrSmaM6HZTPi2bbrICItTJKzFeDkSE
sxa+4qpxzyFx+WWh9/Yi9eXnyKL6yoSSYTuQftqYblouBbOQIA4KpwLYOssn6XhgrfJYoa8Sq6+W
zj/PjtSr6MmE0EFeP6OpWt0UOIcPZZaWKy+1jPehzf6yEiN5yJ1KukAPTdLb6PgdofMwRSMfyCZX
3xK/+cvgb/bOy6VB+xJYQKg1wRLG5htq890lo4hpHdg2SGLHQjJT6ap96VFu7cI3OaAWhMCQPJ74
tfyhjDwg0QFB8a5uvY3pgLCE7y34y+E/RislZRcpobQjAPhtKCE2T3QIyAv40H/WssAQmaq59aYP
urtF6iTdmkXePPhmfo7dQUWGTOPoXyZ/yjXMLgSd/ZsVFg+d5If7vg/MIyTeMEJOjRFfvfxrVvi1
t/A66kWzoP3RqRtZk7d9UDhf/Mzt1rUml0ebA8TV4yMuw4ZNlgaDwwbVbf1ajo237IhFUi1UhDBF
O360qJvIouxTvmpKM35VJolVyFPShWvlOd+oYZPJ9psP1+432w5gVukoOOOFEm7NEmYUVza6N8cE
rlXqfvunZwzb0itI3DXac5vqDlV60oNnprtah2xhsCAdGSJ1WdeITHeJb28jOMmPWV/1O9OWDu6Y
pWtlcI5jXLULmaAHgZim37SBZm4yt/niW2mNwrsdLKp0CL7By3SzjcL6nvPjgcoZDVho0DeOVNcH
qF8PDvXNFxwmMXMqFC7pAC49AgbSe374IBoIypSjFMFKP5kiSYJWLLGNNbkd5dxZg3KWu/xLb+e3
wkyJxmflM+Xj8RViZ/klkxQIvBTrooZ5dR6M8taFQHnyJAyPgfM9lJv0JEM64YT9sPcsGFCA92f6
Sbq4DZWKvpm8d6AytmDToWaautJgXqfI1qOptt2lMWsK1yVAbboUBqtSbvyj6jRnpW5sOOsnxOEE
TPQdrtgi/BXlPhipAfoCYRcNxVjg6YWL6Dt+9Qeb/hQW7eGlR03pWsThS61k1YVAK7+ksSPD11Xt
q2yn4YIii2RbBu1fNpmQB2SCtXPfW5Q26n6wZLeRnbh6EIOQxncP6CIAVx6jb4T18egUY9g7QZQv
7v1AtfrFUKkxoLq0Xee9XbwWWtiskcHMt6JraiavH0eBX9YbqX9z8mHZ1ZSBEmXT0uP90uLUenR1
Kv2WE6jiGHn6I6lgael3yC76ziGthlsxhMbVTkC1dvVad7S/ONcVCzmsv3W60d7GOiHtlEHzWQbv
Y8nvMJTU5dCE1Y9Of+psC5afyHdOBWmmBSxU7aqPKJ5pQqTIA6lxd0jjEXDi53xLYPK8pdMVaehb
osYFRZyYxGCbUSjVdTwrRVdW9eQiKeW3CFRPhtLZcxnJLe8gaKFE1wq88TzYBMt4zz2D+ewekyZb
UgZhPueZnCwCYAIkzvuPanLj1I0jjbeub379OzE54SEGHF4Pe23g7r816yyYsocg/lG4uX3oC7gf
7QZ9G6pukl2gU2FFfSaVySXcZBy5h42Wa8V1tEuLYku5IYbj3Zy6yHYZW/VjapOX8/n573iHkJzL
oFKA8HC8Qsqcrd0gkB+bMbJQGerk5zx+KEs2oJNc70PbhuGu1VGEDz2nvg7BlHxx4vJdddOzXPBL
j+IetXXgTES5tKVpIbmuNYa+a9xR3oGVRsk8U+O1YljFXjFZDXD39MroCjLT7EspSF6rcml+t/Pk
SRmQCaoyWUa2Rlp3Rpj/4JR38XkWvnstn7DzowyKpqDZlUN9sfkpbSPV7ra9YQ832bK9FRzQ6ptM
glI1k/BHap7JZAEd58d8M/vaerd8eE6LVqkeSTA1myKuM7AuJdhowljsuapbVunNMq2s6FuR9Us/
K+Pvsl8igpAG8YsJNHDTQn1yHEcNlhYDLK/vdAo5/eGs1rr9bDuOwiN7Q5Sr+Br4BuWdtlwcXL2z
wBN23xUv4kFpW0DxjcoECN+ER6iIwzWRm+GSOGa+aA3jW6jk3jOliMNOgTh1C+mp88IZHarI1PsT
GgsAhGkyPA6J3lH2U8qbMm2bN3hRD8IjMOuRqjXic2pXZdumr3ay5cV7OCHMvUL+4cT/ZUTqrzav
UE84qwAi/3XTE3Qf1GA4pYR9F33guM+GrhMOKvvDhD3pNBiCix60YF/H5wCgHhU1Zb0uDWSqPf6W
KxPFzz0vF+m1CUd/Ybc26e9ptGpsFGcM/VmWIR8l8cCmqOZFWgKp0PS22zcN0evRVtJ3J7a+dyBN
b4UT6rdM8/9CrD2lANpZ5OCol9TxwbDgyOYeEalh27dR+uipU+Q6a6o/TcizkqBRvnPK+V7IgfVS
QP20VpTo3R7KfEXe07klUwNmGSZVckc715RUCX6PSlmNJZgl3y2dm3B0HBNofkgSe7blUm8S/eXB
Mq0i3GLiSjf7vvZ9sdhEXKe59m1HsFny/LWd5elZ8ioECMYY4qdWi0+gLv6wAEyeA81YZ371BAV1
sFRH9TRWzlFPiONajq2cc0Tdl+PgKyujrvudE1fqHh2S4ZpPTbBLB0IuoAyCXe45wUo3G/XNHODT
L/v+B8Vwo99xYofW6qUk3r6oaidbdxAk8biMvfFABmHp65KBUFSu7eQBEFtcmAqxGs/auZGULvnK
83tV4i++o0IDYyMCo8n5cBopVl0mGuno0NT6VWdEROjlwaKkrmnaRVQ3T5AFJTthmxuqwn65VLba
rTur0xbsRs46qYI3u+oIw1h68DqxUa7axNBukeM7G5/ibDcxtmSkxhMFRunOM1C86dQCxp+gPnel
ljzBqMC+GpU9sFd6vxc2JQH6ArsscFDJvnEUsL4rKmGocZIjsx89jV0yahNfZUkaDr6ejQfw2Px1
XDIYAUX9pwbsERvB6ItUkXboKMJdtxAw75Kitx9kBE1lS2059KA0T90rsdKAM44fNMvYS4ITmOF0
H4wELGxgHqvCGtWV5jsu5C7do0c03DFMUvhjKJnnGoSiS73ag5R52QN76anaGdmI0WTX5IHefTER
AkDc0GeTF9flCypfBNEj/ZnvjwlGZwnDe3qzm0lJuXmxKEa+EflM7k1BXnpVwBC2HiYvMRAWlXup
8z9FB2lXeU3CNFpZVjneYJhyFppS92RZtPF2t8mGuVVjWwf/iosY4LSgXw0gkpMl78JoKRsIuNdS
U556xypOTRP/vIqhWoChGxpGSK8BKQuf+yVPIr5XsdxuYt6E59JAz1iSjXybKI5LVSUNXwNn39QW
8ft0PBulyQsgCR/qQor4+fNYZAdroW0LQzfCJpSQlIb1IGy1nRForKAtDW2VY1LlkqQjqgvqbzvK
abrKiuHSQAd0k2E2WGqu7z34fOotobmYbGEHa7433mzARCd+dFWnrOAV1HlNu/rRydVkW4f6e+u3
0dlv/yIIXl7iZsg3ju3CFhOgQFS5kG6KKziVockRl3NTW5e+6AdCp8iP9KZsIjRhwVctxe8urCh/
GMhbLAxdql953ivLOnS9p8IuUWoLS/dqynwpggjSniA6mg1qxGpj8GqZuqLpIPWgCtLJ+mwhhtSe
uHXaraQuVm9a9RgIcibZjJHn4Q98526SCcftqQojfTFSVMKpV51CfQi4CYIl0RS+wrbAN5uN4sna
ncCprBvkV3sVfqGJwkn4dehawRdtnqIMHoE89OJVYyn6oQ6o13cAcz0rvlk9cpxeyH2SPcP8uAYm
KT1MG3W3qZQ3LXaKU5kE7r1r5EmyDIcu3EDggsZK2vbSGrlWaRsD032s9OxPSifAiKVdd+C3Fiw6
MlUPRhaBl3PicWs4LoCrUnr10bZ67IZkqTdl9ewNQ/mcJfYth0z4kntS+exonbFsh6HhCUvXthV3
S4oiXLm1ezGyvDu3+eBeUuTl4ecM37wkLPeB7OcUbnjRmxkRmyQOGezEaEQdNRh5UmVi1JUQrkoj
6Um2dfmR98dOmHurTU+xn4Fs4qAJQHL0IW8gg2loVbyiHsJ8MeIIAm8V7nAqqsyXpCL2DdBMXtlT
1xhkZZtnvN6lyDJeEqqUgIQq8VrMVZ3W28Lw3azvcxuQw7ztNRh+cWaHV22y0fXgSWOpqO0DSNup
/xJdFZHKNcz88kY4px2YdB3a0fuo7EUpoRs/397n9r27gvBH3gpnjWKKVenb7n00NqtmZVFmvxPO
ctABemqnNKy47+hLS72uoy240Z1hOe219QZrkwRjfrKjY0aEjhq7ZavI3fNUSfOclP0r+TnnnMEs
sIPhAXZ9re+uTR3vKWl3jpYmwcYibLXytRipzLqbWq2LLjpIBVfO1QDq0lQ/kh052J3dXYV/Wgbx
ivNzgGA76iZW2rHFC8gTy2GMgh25i0Tp/0xzo/2a576Kjq9mXKlLD3cBvFE16bBbY0QvjYxUmOmk
6oGYersMnd57KwkdbzR4DjZiVKmQ/aiLGHWRaTTTgfRVWXvzAlt7bb5WReLtVD+DtLwjbBcmZrmq
pKLcgmbmvWV743BwkKkw1qFh/bqMp0tdSQp1+cHhw6WeKPkmmqq9POMRcVvv1eSfR9HysJKgAXrV
+LY9uDFCRFNPMjr9GnrDo+iFY5pdCtB5ogfGyjhpKPQsgolPfSwhebL7Hr7zaVUEOrXNxK61Ck1J
uw6u/LPRpb0lUXI4m9nw54fYBUw5Oc32WIdz0R8Cc/lpIPNCeVG4ybCdnYUL8QjOOiZc879v57Yc
GI1SUV4QJthQ3z2826Pprsba6U6DkspnWSXc1agAB0POyP4A2UQwKQqJpphkhcRVrBkTDwbCsKOF
opCwKb+v4mxKMrfI034aEM5iFNZeRD+mlcU0NH89eBQgsliPgKjvq1bEloE9kZRqFiCZV9Ewpoes
Cn421AamByLf6UFczQOz3zzwye+/cJmXB24G4b1Yf54nurPPfKf/wuXTUvPcf/yU/3i3+RPMLp+W
rzzp18f/xzvNy8wun5aZXf63v8c/LvPv7ySmib+H0g7oO/rBozDNH2Pu/uMt/tFlHvj0J//fl5r/
GZ+W+rtP+snl7+72yfb/8ZP+41L//pPanl+yO9QyRHsHtnbB9DMUzb/pfxiKKp9ZKTnC+6x7v9Gj
7GP/PuHDtL+9gzCKpe6r/Cf/+a7zp5Y7VGjW88jHlf7Tev/p/hxmOHp3esjufL7jfdXPf4eP1v/X
+97v+PFfIu5eD+PNKLp2M/9r50/1yTZ3P3/Qf5wiBj589HkJMRJP/+WfbGLgv7D9Fy7/+1K2U0Kd
W2pfB8kIjo3UTgyJgM2O8e9GjETDUBxU7SbMwiKuKjFh9jXdMjyK4ZIE0t6JkWXTOu8x0xp96VUG
tVW1IT1kQQyBWt0/cwqGyHbqxTmVhC34lmlczBkD3TyQff8hxoXdhSdqM5YwYgmbaKoetgxTBwRW
Q7Z/gi76CqlHfC1sKd53toPgc0edr21G9waGyvicpzCQTl5aFKEkJ0YDSwLO5smnu00Mq5H+vQVA
ReSsgVpGLJX7PXXOuSqv744urJKryghseJIN6kuyEYkdTvbgMBFT3fgRWq42fDcG9fNdcdUJGpC3
D6numbpDYBXXQomLq6I02tbTC6DrYnarVcPOLUA2fJht9Q7A5LR5h1yQFcXEysyRJTLqh3ktsbTf
aRVBTe94Xy9IiuYUpjG0vL9uKdzSvuvPKhuLu5s+ckSz1J0jlz1FzOgFeZNC/V2sHnpkStQ/CNc3
MvVX49BtDf7fjoByvZNfTVr2rsEkYRTT5+ECnIgjOfoh6RpQFXZeUHSawvSRWfu8sPx7x1ECBzTM
ZM+B40JwRfDqPkMY52mSNUZLkh71+sOcu2c1lOsuTtLj54mjMvj7JpQePq0lukZmnol0G3ulMtCq
jxFaG+XOuwRN4l3EFWAvD93W0tu6QGbJazM6Dwi/zhmj80hl6eQ6z7wvpLWPth3FxE0D/SCakdDZ
AWVk/SCuEEwb9omULMRg8ttNdF1d91IKTpiRURyN2Ky0aB0ZeBlqYz7EY02hXlpJUi7C2iImtwZT
qy3FwH10chdX3SgT8la9k/CdPcg4mRsph9IDvMZP33k0UvwnRIZUArb/MqiNmb7TVfvrbDfBE6rw
aaUZWR5X3oqR+WYOGoag6jooTKZP/ftz3bsppXqUGtpr8SEMy1P5i5QJDFu2exCNkWUo1t/b2dpF
JtaMmhCihZNvArIF4esB5bsx7qQPC+hFTsAg7mLpvuB90ocFyx6uVwmGhpUKM/pRn5owzJuj6Iqr
uflko04P2lgOYst54H9aYJ52v4faO5sMaruUg0/ZnxKOiCggq8nNl/30Fhopp6sQQQkxQLwtQoMa
kdpJnBJeWvtAKcCYLkQf7OlPo2X4zwgtyBthBz3mHOYZs28phC3FMmLu7POpm3s91RhOvR/l6F1q
UjIZuQGTmx5GTwEAtb1tETSQ+Ya9Fa22Ex4UcDmcuR3/Zk0w9jSjui434xJIlQWF/wQnaSc4STMA
6snH3CT1OF0KYz2NiKvZR0yp+o3VI980uwrz33UDAVGZV4rl8eK29fAwOsZNr5PuueDAfch1tVwP
ZZx+9XSDlBIAK0JnAyRvUwpKjtwvhQFwNSqgXwvr2l1I9bAXYGOBQhZNXdnu0jCcZD3bBGw5papu
nYDfWoqBOzzZddxwq9l89T+Anr26jfYwL367OzZUcVcBjLkIXLkHp3CcAydXPV2IS9HAxW4AIajQ
tL9bS0q9+0I1NtrsCdmpiwzn5EPeCJnYqRHT7aIOAFgSFsjNqocxNIVQXR69GtmcoLqUObzP4ko0
+ZBQbZvqoDrc6udA9Psq9gA5wOSsb4WzrGnIQUc+nKi1VV37NH4NXceCfDgGcirFA7ohv2whqayr
GPCnq3+yJ336Gv9eI2qfCVvmp9rJozPc/9G5Ka1V5RD6hNTrp0kMjkU3gieplHwPCe1JHu2hWwif
qgNBTd4TZfjUiagPnNZK2roKtuIybozvdqBm2w82cavwRw4v+ElcS4RM+15LILrTnUMyNb2pwEg5
98UVOsHokpjV7rNdap3D39l6w3cPEqJPaLpPPvdVhVX0xRzRtAOlJ0sxUhSDvCOr3BqmctN1P3+t
iTf7MkB2M/b1F6Ietdnkr56Xyiiod+D65exVQUL+anTmk5gR5nZ8LnM2jblOtNZseNDolFwf/dR3
j+Iq6fI/Bs82N6LXDYV79Cogybzcf7mEv69mWwfMFDUcF/WJaXQeuE8W64gVP92uplpnldbJxIn/
L/Nm559zAxkVCivYyH6QbYtR9x4kuYSFvnDiL0Tv3o1eV34gru0YOqlf2wufYiuq3502IqUTtv6j
H9o8M41QOpq1GR8/rdNA+nX0uxK+G77EJ0WurH0n5cSfoB1Y1IjnnALkJYZzAyvgpg2BXoJFMMu3
MJKcdQxb18IiUE7CNInW8I41p2ZqSNZ9bGabcFFkZR2VtrSf7WLC3BVuwpbmmrkbIwettn9Z0sjH
j3eY52sh6Yg6SW6uYVAIFSPuYMFKvhXdWM6Ti5PEFwC2Ub5sUtQsPB+1LV+r4fnqUeBStKBfQKrV
kTj/lyZDrxe9VwNu74UYCjsFHmtxmXsJKrAFYbUPRrfIzLXWhaDcnKrZBEqkTCUH/pNoGh0CCbTu
H0TPKyDAmT26ya3DI7DGXx7smsA/Ksh7K0VarUg7eudSkCQVdcy23c36tTBCnemfB0GIFE9OwvjP
PvOc2aeaaJfEQBhq3k4GqweDUK69wBUSuUr+0lYo0f3q/BoppELapFRHUQwzPfc0L1uHUDksxWNw
fipmA8y4/jQw2+7P0WlAH1wC6dNjVTTzUvPAPG1eanbOEGwiXpukPNfr8Yla/35hk3E/jBF6MWpi
eeRaKSmKLbcplhVcJX6jPvbTIMQY9rJRQGYL314yjWNQTXq3mdYWpFWCo12qwVWMBjn/I2kCjbno
WmTmL7rXHxEOkp/KYd1SH1OBpAOyMMmd25m2chvT36cIXZwSCxYuzkR5tBKXEIsP1cLOQHZShlpu
6iHtq0WhyT9d7+PzVHHVBRMHw8BZRXSJslPN1APCi6Ts0aba+OLWmvI8kPRcapGl70FNKc9+admw
3XsuitM5VGGy3i3NKftqIPm6N7Tiz2KUbY6rkw1MowcIrCn345SHFY3uKfo+qOs/Ra+ZcrbCN6B0
5299pzXn6eJKrKtkUrmHpSs+9lFXUL/Ofkrh73DVSwAzwtYqVGvWjutsxyKTLjl1uuuhblGb6718
2VeJchhFE1cAnLJJTnAhDB+GpvEMro+Dl7Q/r4TLB28tCr6kmVzuQO+UB1WGWPK32qCQHBTdLMiO
pEX8ozDVQpWwSkidmXI6UfD/0icUzqVJ5ZzUq0CPkSz8MKNX8qNhWt7xvoAYmVcZU+iuV78/xtBW
JMpHL14aQf6dVGr+RAaqeJKk+A9y/e1Jn3qKbPQ7IJNIWU0eeaEWT1nQrKA+H2/CXylGhIh7SqTE
oGSY1YNaE7qfpotJrhsrAI7Q+r7fwI6Tc5Ia1PZreb7sCJUszMjJjsIZFMG4VwcqhcT9UYiQ94NN
WhLiaqvV3pqq1M6WBDxWdC0PUuWxpipHdAvHqhayHlnn1JPkt59z2lbRzlICz7hbONrbPIdNbHhT
VdT+fDgtAyv+loDBuWZTQwpTufpqYqz7Sb10tomBRM/QSYhQ+RFd0QgXXw+eetCJh9kkrqgZ7U2C
M/M65A7tg5tC+fv7dndPlVpzt3fAuk4fQTS9pcOgnvrbzpXqo8HZM4dtQK2Pal/uzM4bdrZS19DT
YopVU6NqRfTFpbDe54jpZkUSEShuUa39EfxzU2d/MyGTqfmMAmmnNBwhRBO3ngvqaupXsqTejZS7
/ByeHT/ZxmlGYzbOz8liWNdidauAy/+8tBE7doK2578sm1P6stMG+BvhBYlXEYozX5TG6XjT6oh0
ml72RbFfIEW2XiE6K89ViGSg1cfpl9Qd8rXtUV7OERui51JeWJmsrJwJmY8UdHo0JuSmuBK2ESA6
sOJpRDTZ7yvRhSaNYceIoeXpphdv1u1l9swneKmbm+In7U1VDHfVdSjezDZTLrxzlbtbYeoouoRl
dqJ01Qa73wujaEKIIbYmgI6J57q5zY35FNZudgOdaXFUNCjizKrSAXDPDYvQlM+JAZqNEtNVCL3m
Lidb/dpU/IWq0EByeFJipv6X6mq3qY/61O1qEKxUCLsnMWra/tducIaLmAoC9pqUanETY7aebxvd
jB/FWCDVCxA48bPiKM5Lh/wwDC+OKT0HMOXdAGxWx8wFkTr1EqgN7leNEyNCoLTVXgz0hlfenNJu
djBpsR+ZnOeBxpf2sqI3CF7gJnzBsXmbxgOYMvuK1RGRKyLfv8++j/klcAxJU9aS57kbp/PhIYi9
7Coa2UAaaqwR0BVdBI1/DlR5BTWNLHub2TmdRpGc6FZ+lEM993uVqFeyq+erzrprcgSCfg+IGUZH
1C6ULMiYdGljwrS95z7mPlVQjZnIKeVJag9ZLrSCBa3l3J+HES6E8FL0h7oudpVO8bIfjduM/D8s
T157czWV79t0pUXnEA3AKznln5bQzbop6sN/kHCYBtq8LqlgAExKtHjtSjF1+qEDTyAEtPvOqa3b
MDVU5aICXBIdi5XAuvmJYd0MxbW2dR9Zi9mmK5JyosLpKExiqvCFxmZRp6oPRpHVxKDiecH9NrNt
vo3TUnHcwk1zdHyr3VOYTXF6nI9vJlvuVaI3xCOnrg0bFWX7+kPfStVTpFtbT1ZHsCatd4xBmC4D
0dWtaB03XrUTo0HRfw3dKVUPOuel4NsrvOBWgfieAyGiFSxdVEq6gZYj2IruGBagKBXfOYuuUoL4
lNK3VPObC2+q+D4JfRaYh2FqWAuvXDOkRVmC5xfd1IKwU0VwWy/42pp5htICdED7KrfSLQ9d7Ylk
A09yiAT+CkzotyHE/wZHYL+0kPq+fvLV4QlAiwXfNEblne3jiuJdZ1XLo3Zsp0ZciSZAiupoFb5b
wIHOiATcatFqUQ3hJt2orB41pw7fuqh2wuc8beq3XG6+K02wsa2ieMg7WX2mLB14ZFmxUwx87bkH
7bHyjM7ditFA57yPaokGAAPnAeXvY+QCk4om55IY4o0S8IMYFPPD4s/Y5jQkLH4evnulBMP15C3l
EPuPEMvLhiGvYn5qj6Kh+Eo2/MfOaPNHijlHYkkyZJejG8VLO+a4muo6xKi//es222q+YVxUS/3u
JgiS9Z0SX7uMJyXbSdjxQSNem6kRA32amnuvT15qs/hlmiakqZ2fSzNc3v0b0zuE/nhuBEXpRD4v
ruam/hvbkBj/yW+eFoZ8/zOp7ld67EVgpV0YdwadiuH/I+08mtzmoTX9i1hFgnmrLLVCZ3d7w3I7
MOfMXz8PIduyfb87sxgvUMRBkKyWSODgDTPnVNSBQDGIQl51BeckC1n/pxksaLgLQu8o49cZ5JB/
+t1if/Qp0OrY8Hv4rqmlYJHBC//xSrch8urfd5MZ5IYGlnUoY/I+/9fXu80t++mBYq5L7ioodeMR
sOwdVKX51sbFxpy1pWUdaZMQ8DCAxlusH3Q8jP6ozwNbGZRjbkXl2NGhKHrlAeCg+dTV2VclN/uj
rJFyFRv2Zuaq43vzhHHILozz4Zi1joZLDkyN0YoE/qaZuMiYLLrMROTSEflaVgtlArtbdtOenC3f
/7YKXkFDhzDUtBavwDzbGO7YnuK4duGphP5BmZVfmZTENQChYKp8MOh+cJFXpuBpk2st6sh/N+Ay
RvbYMz/JuDWlETIUcxct+VH3HCTJOdLcCRCHGAS3OcXCQRZu6HVi2bcaOTDwviYYk9ylTZLf2UP0
EBpmuo1+h2S8tKqgWPx7OcBoJ8oHfR0t2//o9Hs2Gfvfpyw899fsTeFvATk5a613s1OdhB1CCzAN
Cjgmi9Dqgu8ZME9IRD/4y7zpaGN9mrS8WXmak1zyHCVBxP3EbrRK7WKxRltZXVssoe67HD400zEw
gGdvqgAqkV3bw+qPoLyUhe4DUO8a3QOuBWYbbLeYjrfmEYn7dtF6fEz4Jn+5NYTIw+LEhuelmuaP
PG25HSNHKmswJYy7Op/eZU0WfWHMX5q+Wot6zB9lTA0Rgqkmhx83IQ/TbI5qw7VsM+YQ8idiOyl6
u7zF0rRxFmMHWP020RB/eBre5ddZoYMdoMlFCzmHjGUu2rJeMkQbGWNxFC5LETY7dEYueTFi8YHN
0mPnWsMJ3cxTNNegyZePIyr8G0TTppWsyoIc/neA8hHZSboltelePE685SAZamBbb1E26JYVwtDw
hIcRJJmHNeNQiEsCOt4opvDczDUZF4Fl3LF2OMiao04GKEUxllsby62FDF6LWhUXT2AVprcozclY
0Kv62RijRZ1W0dpylfIcFians0jz7hJb08/8vx0Az7b20lkcoKidEXwbC22ZIoYCmbszDpkR5l+C
EuKqgyoVYkeKso6n0j4aKJQc3Fo1tjZJkfsOPuQKCRb1k5mHH5xwVT/saIujhr/hPlNtbdhz960r
rGVe+sSstnUXOWvzY9u4B9lqKTGK98nIVxyvUWungoXcJ1jcrHRRWUdo89+RVAggUGhYes+hW3GL
WWi073K1hW9ODxlXhrHo0LL+NQzu5v/PdP/1qjI2v0P2XWLtg5Sv5uPLZi7a+eRVFpCNVhGA3+Mt
JHv4YtQ2rVD5g859ZUyOl1WIoI/g3c29rN3mhSWToQWyzaFLHVpg5bPNcvpcdglkUfszUvbupeaE
bayzcpcLNTxnfQP719StB7JBOE+5HuJK+JAusMUwPw9m+9THfIOVoV6aPWec7PLvrvqqf0itysvR
TcW6Kg2oMrOyqtBNCnk1F7LLNKuztnPWOpzSH5Moxgt3NGSuh6D7gKxyKKFVfvIRN9rCL+92ZehF
2NioHybfsV3m2Mjv5Hb+OkBA2rrONK5ltR6abo1RU7aVVW/qo5Vq6tFeVl0xi19hdHE3cqt89VGy
gm6E9FapqsoJ/2dwzRnya6XqiJdBy35WqznfKqtu7HpIkXU/W2U1vS+M9eir37tpclF+tVRchxID
rG+TxaCje3YwloZjCf+ZVap06knWZJEG6SxkIb5HvZ6l68HeC4tEP2kDHTqMql+v5sU6xJiy5xAI
oplsMLByuLbyUzOgKM29k8oU60L0aM/+bnZLUy9WcsbrtDBrF2PmKesGq5hll3T5wYxTfAKxi11N
4M8/VBMRBuF+VqbeXE9aEB7aysme9Fj/wMQz3Ra+D06n9fOTLBxvaI69c5GVsS7LdnVr1BVfW5oV
FktDW/Y7BA1fvayETOhWYuEKWzk3s2EIpwH+JUtQWzI1/Y94UWa+segdxCfDpiVvQDc5CgXabj91
OF1yfBG9twKNSst0vjS9z4MuLtCJ7+BltH3ToRmRu1+QCfqiFV31ZOhjfGCppK2ReO6/xCyPE939
YpCp46S2UMHCCu3RmJzvchz7AB7f0E4eBhiPnEe0Bs/d0LxKkqnDk6FZ2mcYpXh3AhHZy62jLFK2
QoFd8Jiad5OyCEton2pTYhCe2Q5Kw8VknwrXWslNqBPNdm2Zv9S8Rr3UcaRe8tp7r0Jf28uaLGRj
FHuLHm7c6RbXhTCObaFPJVaVau2+WpM+nSwvHBediqnghMjc2hWDs5XVVDFfcHVe4saKJ8YsW2No
UcCnJoKjvIqnIK0X8tL3nbhe3JpUp2HTUmkgwxnyR8efl9j+LYzGclFznIZjNBc+WZhsVen9m51b
7VY24L7lYX0S5p8sI4NxWFRBzd+6Bz0kL4NZdieaTS3mB87xWsxKPtf6tVPLkZuG1xeCWDNmWqKi
a/TcNLafgY3HKLrUCqli/FwnsWtm754auDxP9UjfNakQL2rn/WxF+i46jD3OcKwTnAVcOv9jsuNt
FRnGDxT293XUkuRDpIHto7e3aju/l4n8RJTTQvWz4E5WfS0I1qWKNJkT2y/1MOGPFE+fLc8pNkkz
kHx07eptjuelGD9DmUWWla8wxzvLEoTUIVeH8M1wYsSM3fq5HVGBTMPuuww7aR9sC31YmOnOYo92
QLkbpeb5yvi7OipDP9sX0ny9vHYPgFthHY547u8x/8xz7a1hL5AtbnP6rv1gw4PYVpndHxU/7zG8
x8rK7LVLi5e5gZkvMdkaq0N/lEVeZc/K4NvbuI4s7yRjSIOAoRFFtZAjAJmEpKfnWctsinca5z8F
5q94fcNJKpJ+E/8mc/EHtKeFbDXD6D2v1XY3NZqA1TCPCIOGk6DCCmHp/e4oWWBI+lgAzL6wjY1j
pC07FjQFi5Cq4RBjq1SxtSnQM0PtWmjqyvebH0VBKl9JSnwC4b3ArPhl9s7/Fdv3tv/ZIA3gr7FZ
IeOfBiezIb/eppG9pUv81Tj+7/n/a5pb7Gof/3tEZqKswm+XdxPO7yac7aFl79t7NQPx6BuZvtCU
ulyRY8jvcRjL7u35CnwBBCbrIiOymAJc5Kresv/o6ibNyH5odx3ye4ahHFNuY167liPl1IajdueR
XJYMGWkX4HhhGqSRwyDaTJHpuwuN5+qpcPq1JqtyXFokOceZqrFRfWjj0Py69hiCCL29M/nq8H1t
bvhTt701uE3b3dUkHa9vw1BnEzBlhZGz/ZCSdmpdEqXCLJ2HpHaNE7iXg2xT51De2wh16COro7kq
G5qi7deV5rorEbEOX7KD8xY17bMbtH3twx/1YiHec5SzcFdoH3CzubWD/Wv2qLqcbCfeOWFrnhsz
T3i+phyBarUKRAdlg3M0GeZZXjl+pe/9pnm69pND/D75lnnZtEv5p5P4ZoTNT2LX1Hq4sOZZZb/b
VDMudLSL/HB9SQ2tjBBW1qqfTxv7rvWh4BXFTlbxOscI2ISKJKtOitRH1T5hGODc4S9hX4t/qrJB
xjo3CjfFGEQoD4L906M+WeBvUz3gMVc9hBFnXkYhYHz1Y8XHTAHP5M+Y7MxTsFklPWodsir7ybFN
xNrDIMF8HfvPfHUdNNuihout4Xp+Z+Tdz8Jt7bueRQMUeJSWIFP9apgty0uMEJDjNKM6rzZol6M5
gcxgqZX+Ss7wx6WcVvaWLR4KIvzQsEaaVMyjMN/EErNI8YRvIvcIZZokW2/ill70qbq61mGhOsdr
r9H1UbCwgo8/Wkw5KJ/Ho3rO9hueIMvwhPWKUXnK3QSrkPUVhRkXCjbMnPoh6CO0QzwU4TGE54r6
vH6I0mTjk+PcRTa0qqkozQNnttbON/pHRe9hWaOKvNCnrtmwgRo/x2QR4J+Ob8JHE4FvSLOpku4a
z6xqusb7VPwRl/0n4CTX/kbSKidcFZFkGZBP6svyXM3uuknM9rgpxvAwzd67vY21gIaB3qaezXZ1
Ni47flHBSrb6SLMePSvmATWPLbPRuleVcNfOfbE+cA6O770iYTo91FanL+oK1R604BYodutfdK3F
HsPvQuTMDSiuohaLJHLjcxcWyROOS5cSNfF3YFbZxvJrBYE1t3h3YTKTPyog++HRzoE/ronpCYpm
dUK6GgOhEhOg3qmuId8KECjiJL86aZVCLi0Fni07yz6yQVZlUdjw2D0fRx4/mDVfbh3llTJLOuf9
19v0MiwnucX6IPzc2u/JkE+bSq99bVNOFqRFhe3aCiPScsl9tGYZNTeZUVweh1bnLp66UbIhgZQu
/scosFTRQXf11XUSOd+1kxF3nzRFr3aRHoXnW2HloKj7cXmLII8UntGxxCthCs1nUpL+XsZuXeRV
XTjT0tM0ZXVr0EaHYWRN/a3ZpfAO5xe7BuVlXoHsQL1ppSfGn+9Ct0nFtUX7xani/uB7Y3dwVftn
IWOyKhtu1T+6RKWSLP6o/55GmTxj6WGrtZStt8H/61z2/MJKUwQ7PJv3SHtM23Cwg0U1S2g1KPsj
BeAUq0Jx9bsscJHeklJbMaJRp5jzneVohiR7vWpUcblkjJrzRxkncSe7ID8QoqyEAZPvF+ZuSGyb
1WOlvPe9toc5hxq3Ggwcfs3a5XO8nMrveoxSRxgF4lw0xqEO2k2vdIeoNvOPIHVqnpK68hJGRrka
aqW/t1Qz3Npoa9w5WE8s22QssLYTiN83zZe0tqMXvVDs+xwicYbc24vHecxz7h9kkyyQfgDSrNb4
BtKbdcVDXRsLPHe/lngFP8e64PmpK0tZMzEzerYHfmRO3K5G1torW19YShg/+UHbPcVDGq2c1Gu2
SWp1T2qeRyfugK+yURaD7312WC0eZQ05DntbG3A3I5W00JLJnHky1w5+TjbVSbslEXwa24YDvyln
DTOL+HQoZIM5mason6ztRmzLBDWgMFR6HsK/nHikMY6W1Ag7m+BLbw1lXXzB5sVGYpksgJIGnDIN
8b1EWoEyvJRNGt9LENbcVs812eZH0aVWE3UxNqw6bLMpOC6M1QVY/eLRzo38kbU0ZIlsyrayKhv0
HJ5wFNlnGarNrjqKxn6+9p8H+cpsl+qz6UnGLkqWvdF8RK7f3skunGQ4l2aylrcBmtosVW6Sx1oz
FrHNIjguws5EKjjx9m6qXKLKV9gsAfw8Y1nWndO+5vxfTSCteEh5bnUbzgIeRdXW8zSdD9Grl6UZ
cEQ2P0wTEaNtHGH7M9dkIRvzucet2/89Nna48A015N5YWeeWgzohe2oHuZH1GKXO3TAE5QWPknKJ
S2v69f/dI2WO4e85Wq3Ek0TP/V0ZJ81TPSpvHu/xmM+1KmuD3dQP2lJRjPpJz4fmKU7ehJHEjzJi
4jGCk6HZb2RbOLr22RjQSfLr5iGJBLDm0jizN8WZO+26j55HdmAq0Vtju/qmdvVwn8eqdW65GVi9
491VPOYq6LpcDpOrrJ0CACSu7w5ymBNmS1MjXkakl65V0Vnipe08+4/qrVV2/q+xGbm/HZq36SSa
oyxcFeUDHro5Uo6/YvJKbVG8IBXscQqSzQDPMcVWV0VZcnUNtjOaNGrtXWrp02EqUMeWouwtDkg8
k+znTpuU3di1QPUzEb6rpb5E9DP4ADgJHCx0XoQdYZFYgMGJO4Rd9fBs9oo4xyjIQG7iZ3JM/WJ9
bbSixt5bvvopgNLAUY/3mtfcIlxrarcdBjar3J305zIw6juOP7qFrArEwe/DOsakp1Lapa5/0kTR
Psm2CoGFWCmDs6xpxVgsnfMUciu/RwPHuRtjJV4CAMBeZLTGU1dO+hK7peDD1u0NKyXzU9cUqIoI
FLKsUQlei9kQbO4gR8azMUk1oOgkR7K0Dj+m0txko21+6vu+2HbxOvCR/p5ADFffwhKfw7HRlFer
6z8qs4ovsqaK17pt1Bcgde0Dh2unJMlx/m49TjJF4i9lVWR9ugUKbK3B6b2l8OP3ZWVlEyh7ZdoV
oK5FQmpInQszGNCc+n01pChlsBnoN7JBFlqRWNd+NoIfd4iGLW/jk5pDFOyP2hoFCC/Y2BkuWoPT
sjOuxvjstqrgjplojyg198u4qB0+9Mlf1HZlIMelD8vC8fM7qy1L53qZekV+pzkmKWi7QJFR+drq
qHOTcMuxGhqAgY88pXK9xxanbfon4c2e4akRfU08b0nqsf2RRt29gRjV+zTygzH0srhv3LjYdb1F
jlBLxVmPSnUVaBzYo9n9RQ4anX2BCtF32+zTRaBm1UvWYbRe2V63qHwcwDkf7FAU5TdXj0a1a2Kr
fSYnMXuNgW2XrVUe+BzyGF9lo5377hMfjGySBXbnr/h3uydZ063aWepOD+Jsnhrp4v+cSzaWyuT8
PVeI4Ymha+7JmAfLuSLx7CepsZJpt85sE9yNwuZnvu6PejcozjJtURyq57V1I9D+mNCD2aEVYT4n
WmRvyi6L18281u6iCulbhTtwN1fVQZ/OZK0596WmaIV4GuIHOVBOZpvFHgePnmce7RgElbC1UvdO
zqXqw3+/kv9S+CGPHt33roUvGhPoaBCHm7ar24VscbvyZ7OsXvuoaa3twXnsb4Ojgp2Fj37QQht1
bqMVGLc7YeFtBoyVs8CE++sc8mbZczXQxhBbJi6vvdMQcK2iRYcJiTzV0d5NNQBm3LTepvfz8bM+
oT31K9yWKO3KsGr/Z/iv3nKSbM7p/dVbhoMo+ubmaBsPqtPt2DmZ2xg1+mdj9L92VjV+RSTkUUGA
6NUQkQm5ylRhblZsf9ppWsgeyCxu+s6FzekFBYD29pMeacNS5wT+xGoS5VVVafKTrLfgxvtZF8rt
v7K0xrYrN35kfnHGV8Z570WF21FJVtsmn7qt0Nk52HWrHLvOFesp7+tnhM17dOXq4Wte6fONx/hB
YmiL6vCizdzpuQPYgj6JCsZr/tTMCrjHf8TxUDs1RqE++w5asL1p/uwfYhR163+Lz/27ub9n01/O
Lz/Qv/vfXtdnnn/6y/fzd///mF++/2p+//aYrwcOUJ511/we6G3/tUUFeooT/GGcBUy6EMF/M9uR
MhBf8U//NkSGfUDktmPBaZo71IOijed442f02pBiq5RPtkDzuJzjmBePn1HkWRq/4xlEu2t87j85
Rrcje9IsUgxX7mojrqpFkirWXdnrNgYenVjJFlnIhltVXlW1zpB/mvOoPbTBMOxu8VHrTTJlgfqE
rTO6TGks3ouufnE4Vf2B3m6q2OiNtVO/G/CoWQ7IsGySwq2Q9qPAT6s6yqq8koXSc1zuG02NEgqP
JAWKVjE1J1nEhducwrmQVc8czCUSL83qFquMljy2rPvKFG10w58WcpwcIhvGAlVZOJ0V8v62+t5N
OlZvlf+SO2Z47Hpbu8bHCImTIbGw01RxJGFvYJy7HvmXOEkPpd3iop6A5tq6GcbdaLcrRxK98OZs
qMiTPuvfZdPTELK9cXO2W/b4hDvI9OTgXQCltMN8cY5BuxkxdmXBEVrQ/CxxD7ltfGoGFwlcYBko
H7tVufQHB0ZBIs6y1QpnnhUosbWmB9NTixDXvBtmMdksdVV336Jg/KShS/gjie9tlAz9hWWBj5hm
niCy+us2Yd0icmAHndp+FjDc+i3Oc8EZCah5i6n3WPmixDXsVDsAGaAh7KaWxUHWBlIjF3lVXuqu
HK7XCs/YlSkSPrMBIBAcflhDqQ/1vISZeKqyYsi3VTeyZEZQb8nh5HAyoW1laEGh9KN3H16dL4di
NNC7LZS1r6bhIdb66bE2IyRnEZbbDarprp0mqDfOgGOspvjDaxPPgo9NFuxF1A6voxNpCzaAGT4M
tE5lzBMFAzwjDQdcSkqeGL8LTCB/VtkfRQfFLdGjRwvoDA2qe6ntdslahFOTSOO2Eft44sxVePaI
3nXZKhp0/ku6Patr5mCJScGvraIWb4Uye4jXsXvhwK26M0CX4A2ldPAlg2DD5M2ibGBHZI4jHmTB
4v6iqxpShj7aZdc4sgOGUtzXILcf8gRiSigmZLd/DTHCsidvGLzdQhMinTtVJ6F9m4ZzUoxteDJe
h9YIUy6Tqc1WmocRcgUY5xRPQv+EFH/pq82n3BT+2UHMcyHDaixw0DCsNw1VS877nQ0W7OCmYhKK
K0XMcGU121dx5SqrNqrYI+WZsZk6Lb04sZ9dixSrE4yhkcC2gKKcc5CVW1XHh82s2/GS+p0F+0az
PyPRvCkMP/+e981bXmnDq2Gr/VoRUX3E4a0/5k1ernrRNs9dmXorjsjDXa2F0yv5BWA0fgX5otfG
18BpPytgTaAJUlN9k/VN2j8ZWWM8q2Cn+PNOrxnOPPfB5D7KTuX8lYHzoC3sEKVlkbVbRR3iTWmg
3wf3ZXjRO/eo8Nz9YjnoYOoD4JwwxHUSSia6dEPffClHKHS5nTgPA8pid70GDmAEqf2lJPmmu3bx
CeX9ZOfbfritG7N5n4+MZAdcetHAHbPuUHVCPImwfG3Ju259cgG7ahZ+bVxNe54RR5u4ssMDpr+Q
IBGzWmL2JT4G5UcplPEbgFLufvDFHwPXDnd6Eeo7p/bUh8ZH2xvhsekb+CEEtJSvle8k4G5qce/b
2FbXnY3lLFCHLK+jO3dWkJaFN07qEexPuhlnaMUtdr1yEJl2Gr5Q1xZz7hhofMS2bhC0f8/DZ2Nh
hIq9Wllkw8GfbFKL/17KuiyEYQwHFRrJ/+ykNorKsbPfDwczKpkFAGMARgipBBWQmR5q3dmvQvOh
qIbuPnK/RIaOrXqSBtnRH71H2Wa7jfkQFJ26qzIwqT2UgmgZm4Gx7nJL4wxrrvuozC65NefIvtHd
NdB4LJxtWqLyNxZC200VR9KQ2W3WwRonPvUE/hsDy669r+sQ2L/an2UNwdv2vrAcMsxZLNYyJotZ
TwGvAu2MkQlTyVjjibdUU5rDtYf5JlL/QIZiQku0g7uVg7XAO2bGP5bCfuD0ProkqovJTOA8pHpp
P2Sp2Rzw1A4Xsurbg7jgpkgKr3OmL7XWHwYB0kVx42nXKIaxYdGhvgNARP5U2deD8kDmqXsY7DI+
OKZwF77n/zCKeF7yzR7W5pNVsjZpODdbDCgov4g4Sla1V9a8foIRACjBk12zYLFtKOtqWjl3baDW
nNjm3cWb7QqQiB2f2haU4Ggo6ZvvY9ts2wjVWRbqAvC8Hwqvjj9w8fMXXWpg7NEjqRY7tcAMIgKa
YXfpM3KxeGG1kf3QkvhbjwPwQ2jj2qYpa9gYAA92Vib0u45F797v+Bgddb5HqFazM6Y+PkH/5lZk
DfEFq0Uei+wCHsbZzKT0i+kJezOV9AiGbIPtmGivDNob/gkxjEN+1DZCtk1gl98MddwX2SzC75kw
htsJi4M0GBdWp9kvk4U9bthWbKr9Coa0iFdu7VdvIJBwhtBzxId1u3orkgV7If9tVK38iJRIspS9
EhvOt5442I7Mg5B8WTlJhiyqqLuzWXsVv2mrwgq1VF6dwIUU6ZKdyEX3ZPrKUh2PgXnukiLEs2bI
DgILpa96kX0zVTN6VzXgi2Hk4CurWZy7JskEUNZC6iL1q7O06xGI9tuWUxb6Qu3r7uLMNDLJpJWM
W7CYHXL43aMz03FlqI991FmSThxcJymeJriLB0ymu0VZxd1uABO3wR5JvcRNGKJfoZ1lDaQswJS5
QLmw2cboE/OE9I1oXeq9WChFaj0ixyIW42B5n7u2vOAC4fgLHrXWLGjLq57CLIY5UmbhJtNznpS9
HiuAoxI8XUVkQ8xo7BNpKn1a+RCuWCe2x2u17DyxaUwEmRyOpfkzRNHGiTVVPahxjc8WMqOLRHjl
SRbpfHhT8ckP12Cc7VCvMY6yUU0N1EfIka1LEzOPxAEV0hh+dE70dGMpSN+P4MD4GefGfdS5+n2Q
d+UZgiGqrr9C9XzVoDDpDaN9d4sPsWIsrborNloY++hEY9i5u07HHRHszmhep5ITYznaHuuq/6HV
E9r6Q5B/T8917zTfldhsF4ZTjk9ONbn8T43+wM7WXfVN/sEKwMJFgyPkTs0CTsKg2MnqreFa5fAq
duvs9E98MFp1FaGrvZLdbkWek8IwsnsZMZy0cFbDqLVLYbjZevAOqvC7R1kEDh+tJzp1L6solWso
/qLEM9Tdo8K38BGZy2zrOw7u8vMoGUNNE/a6FrkH2a9vIL7Ek7e5Dpi75SLINvXkjSs5qq+M7rGq
1FcsSfOjDA0OXrNdHZ3lILB7OW4jwa7ghOKs9STiRg3nSr3qScYiy8/dU7wrfupvDEv3D6SVtUdt
Qt5V9hjs+oPslvpUq061r8y633gNXsFqHu3rvDB1TF6Edy4b+P6tax5RJUHCFS+BlWnMIlVYE66Q
ga325C2dN4uHS1jYxmsQatGxB4O2LDzLedODmluhWkXssnPz1fSwP0mdYNnkIOY1zYn3daprR/Bp
4TaKov6SN02xRm1UfSRbby2Nuo5eyzLU0JdJ0aW3xs8KhhBf6y7aF7Gu82xzxm3oTR68Eoo24Obs
ZqNgd0M23vIQ1k/Gd89MnGUzudNdGXf2S5hY66CYiKO/stUmdFPNTB/eM0FWukPW1SMTgQu5zhHI
PHzMgYUFxVBc2mKqHryg/yKHF46wVqmJLLvg9DoO0xPJZn3vukDN22LozrptZ+sAt91ns9RMKKxZ
+KW2cI+WW56q34ddb/1A5ODFtOL8PczzcqnWmnjMhtHfyBl7th7XGW10W89K2mM+NVj5czkMJtB+
LfxiBt1JxIJNFDNmoCq+aZx4jV9n7xldBM67Fer8PXpLP+ppYDwFPTCMPrHfex0oi4L6wN5ARfpJ
9RN2kQgUTIWaYeiVXVF0fma0d9w52qVE0YFqbZdj9uE5ZYgBlecsK60SO9+l2ncJYkl9j2sy+Row
1I2xDRUswmXrELNDC4BkL2WrXkJqt6EW4u1n3imucFZoFvsfSbDm4a99lK3WYNqVqkczrJPLqBjZ
TFUbnmeEWZGLfVVb4wt7/eLgiyhYS2DZ3/Fwjksg2t/xgvXCf8Vlf2UoKk4kU3OnJpG/SV0twIJe
j16CTle2bYz+ge1F8UsvlOJgCcwvZWuuJQr7jpEn0tzqugI39SE5Tdp8iNPUHxLuYShdcuh7ZApu
6A8Z47yT4/jf6A9lMJKDjEmAiGyoTc4FasChto7QsYtD28mZdI6RlUi8lw539lpYWJ4U7w2O16/V
LKBPEhCFs7lr8t2MN20OqlFmCoyxNc7ySsxXCPpfBmVKDjJ0i+eZ1Wz736NkAwfiP4d6jfnHKBFM
36qpNnZC06JLm8b2KofuszILVNZlTBY+1IadKFxcrSDxXOqqa1ngwv2D52Usuynu+B/+HoI72NYt
W+fu2k/O5XmQJpuZuPJHUFE9a2VP4B1asw6VVWfk1a5C6HaRuHWA4eb8CjGvIOeW81xHz69gFJ29
Sj2NvJPeug/WpMG004bqm6t/L/Jo+DCLTF/yMaQXjpbNQ4BB2EZgt3sJtNjEI62210rqsrPUuuzV
UjvYOaVod8NczcwK6eXYqQ6yFTGHDihT0B9HNcxezTb97Ea9dYbTnb0aEVt5flWHJuBroya8aj2p
xTsYPuSNAiM6R4qbPsEcusi46eQ5CA1IwxOOSu92X6xG18pesX037oo+/DncS5EYC1FRP+tW8p/D
fUAt79aUX4cjwm7c+bYrlnaqg8bQQ28Zu2R7Yn1kL+C00ae6fXMRNXppqlq59xMO0lMn+tTqgXMg
xdPgaVPEnwZ2rRvVrkFL8TdZuIpVb8Xo4TCnV8F5aHBnH9CH3tUjFkmKP3arJijM1ym0fhQJ7hRl
8gA1mSX2TMKAr7GIrPzs6MZwlE670o93DvF9x47D/GXR+ztUlXgW9mnkAWGt2n2VlI8R6tTqFk5A
80cV75h2j1XUY9mq+TmIKxiGnpuudMNAAXEu0rT9nCCXsh+7EuPAsYnSi4bi+DKy7XYjq7KfOjek
o+AQsdKz6wTVUK1cPQGF1+nj8+CRRYj0+g0HwpIT8tFcgUaaEwoIbqPJnZwGHmqvZpMsYjNu3gzd
Ug/e4ChLOcr3RbtMTWyiZav6NiLv90aiJTymCU5qcLwbVu9RuhprrzjUoWqtSGsGmy7hCY7GQGfB
Y2QHZhvXyxyh7hpA7hH8EFmSjtP/OKjTvT7L5KxYezuLpq94vqNRtiT7GL04TQwyC6/U72kNUs+z
vkXAEEgb29OTnmFDOwyGf2eY8NmQigjXig3n3qxy/Iom0s2cpqOPaH703IU5GvSRtsQ2YTt4hb2H
u22d69AtV+6YiLdKmBf5QkYY7GK4kFjD8SAt1AmoQe5FF3ll1eU3RQlsDgL/ipdV42Jgj7t4Supz
NyhsODvV7I6dVfdHedVm0c8ruzeVOzUEKk6HW/ifrrij99fWtpt1VayCxGTMsVncBunOxcrqemzW
8wc6lSJ6k43FDBfJw8WY/B/OzmvJcSNt07cyMceLWLiE+WNnD+hZZJEsb04Q3eoWvPe4+n2QlFTd
pYlWxOoASgewmgQSmd/3Gid5lMkvWzG/sFTKbmUX/gHZSsffYis7WYIk12uVoavcpAPp5CDW/Qsm
dmKFURPQphA2u2zz5hJx97Wi6qSLcSm8tpeeXu86srcLOeLjhCREWsq1hxKU5p8XCVP+FCdE5Gf+
GNkuz4o7x1y5MXbksuOHq/OB5jmM1OKOrUT7VGfObTh2IEHmmqOlT4oauidZs+v8m5fOmhxj2j3Z
OLrjNVlMRzFXC/DMi9J0eqATnKkiWrPUfbe7aeupe4q7YFym+OTt5blEvLGWjMxpJ88dVCbssQ/M
7fVv0FAY8TpcE+S5DkmuTWuoyUb29rEngD7O/nolFpxVamGh2PXFs2dFu0nV7XfLVKxVAvgB8lBQ
PMIfvFzbUeVYxeznj+qQNfeOqX+R7fI64Vijzuk208XK4F53zeS8D62pMds21TkIY/dk6cIiDKGh
Idikw6oesJUsnaC/wMLsL8pMz694TU6qC+Tsr3ahi2BF4lKwQmOE7PCFhllFhgLL3OQXquIi7Dqe
M8xKDrItNeNowYwpVuW+iQB/a6zi16Wrj/uYxOZjn093TdXjE9QQCxztunu0bMiIOAQc+7l2bQpQ
M6nQnJW1CL4aXuZJf5DV0YuytZ8E48aLwSA6bWttMsncUQOvXRRzEfP4jVl1wbyEoa2d2T0auN5i
1UQBIJwZh6tN8TZ1p5ussJW3hilVpKzI2VrvEBnl7gIR+dak7g4TtfyJl0R9QCF2dtilHY2g30Zc
b1TtQfRZHqzGS1CW2iFkmX0w4Mk4LRFynUl7Ifqhus+UzN0FYzRshygZH1N9+I3Qv/VbZDGPoJfw
khdmsnFAXtwQTA8vSOAiJ2PF1m9Odm+pQ/u10bH4tT0rObkaoIC6BvWq2Kl5QBuhXnise5jmqMqD
F/fmYQ7MAPefG38ourLVaMt0Q34Yzce5vxFavHTnrSbL+yWGBN6R+LXprHpbDVehotirNm3sEw7e
LXueiKclKMpdZxg2+Bo6fFEDGO3EAEmRyXonG8loOdduEQSQTVyrWwwoda1aDb0T1bCme7xzxXY2
lsLCa2xSZuPhO+YuFTYN0XTvu2w4EVk5yZo8geyhuhrmraqqFG3KwrZdlkldXeQQj3fYfso1a2Gg
Bnwv5oOvI77hZ7G7l1Wj85NToO5gPF+g3BPWr54F6gv+AuL8vcqf/Bb4cYxdUpg/qHBX1mqKxUCB
Ksve9qZgz27JPyVuiB8SsZeHwC+VBQ9+896VyR9X1MmB/HnFGt2srTtl6hqrUH1najGaFlXlvSLE
/L2yjOoSwCTA7tF9ls2joRJeSSd368yjCtvYCj3UHtltT5i+64LfmvYOfdzVAJb7Bmeq+jVLV/L/
YXLsB8tgywudzs4LuNjJ8GMVd0tlQRLKWqbjhNFSb1bHSIFwuhnnYjdbAclDrZU23iGMKRBAaRay
8WOMgXLvVhSpugwzwo7SGVjTx13WkKiKeCYXAozm02gnOnmgCR6wn/vrvmqc58aa76D8BWMx9+T3
4e/XGqDNXc1qbxWYbf4ylmnD1Ople99TwpXjed1GKcFd6y5OXWnHm8rruy23bP6aIXrSzoFbEwrM
Ki5i7D8Ror0Tvh0vsDabvrQgSXmDpcmdHscJ6VMftuJfUo2yJAUXr6qM1x422qxyvc3HuC7q02Vo
pcYyw5uvb7P+Ms6HpHSIo/vF9zZFA0TWZLvhh7BIy5G1KPrL12FuUpXnQrzKUR/NzcgCR+h5uvvo
KAsCWJENgFFeTX5erXYaeFcji78Uvb82mRpOST3gc9WO4X0GlmepW6BQxwoAQx/k5bumNc+YXobf
M4NsqN4y67raNmu1gi2g6d/oTo2plCK+G2NgvLrlGBDBSYdHvY+HVVaU5qVDAmaj11F92+owSvTe
nAmdfbf6wMt3wdAuncKFokfCjAxLH9S3sruGD4ozTP+9ZoO4LQkHI8WTx9jE5XdTa+GjowHjypSC
2HusY/6G0SS/dtjctODxXmHmyeERcZZ93NXBsqr7fMcshexiHZmrYJ5w5aFpoiK41mNRZdXCqGGS
//tf//v//p/fhv/xv+cXQil+nv0ra9NLHmZN/Z9/W86//1Vcm/ff/vNv09ZYbZIfdg3V1W2hmSr9
v325DwEd/uff2v9yWBn3Ho62XxON1c2QMT/Jg3CQVtSVeu/n1XCrCMPsV1quDbdaHp1qN2v2H2Nl
u1roT9yoxO4dj99FlCrEs8F+xBMl2ZFATlay2mpCP1SY7/CV0wsywTsbXnSUtb727Edo7+CNrr0G
K0skL8+yI9cHqFVljq6Zg1CX2SXrtjGKV98Jnb0zJc1KVtEazJaVk0bHwSyK13YFojp9jQ2SQcmk
JUs5SI27buUSCt2bWfiUOdlpaobqoplesXP9vFtoRg59XDZmpQNdLfCOskZItbpUmjKus9qNV06Z
Vpfc7r78+neR3/vn38VB5tNxTE13bFv/+XcZC9RQCM02XxuUc8DU5XfFWHV3vZI/SVN4IwNTlE3C
2kiL+ahTn+UodhMJm2l2BL6WfS9mzow8iE5r8fSJvwPNq+74yWmP4vbmr1FijpT81aT6lokqr9ou
Cz8anhN0KyaPdIGsgQ2GjBI+B03S3meTA5mXMb7i1adImERFLr/+Miz7bzeprTm67hqOpmuOoc43
8Q83qQ7ocerYKn6dqrrZaGabbkzWhnvCmMlT1Odnx4zUL5mTkmBpRUg8O4jOgZsoC9lROOYT2rre
A3Tj6KZL3XEdDyU2e1XzgPkolpVTEtx3TZTsr9VgTh3I/IFKQHbbKhHGM0HSwsH8q0fmGEb03OMe
q7KPjIMs6Yph336cK8/6uOgPgzlffq4c8dHuDcBZkQ7kfgfKcSiy0T/YMM3zaz0wsLHk29rKXmse
8jEOgbzgeoYrz/joTqI0s5aYzvv/MIvo+jxN/Hy7uoatGUK3582zY1g//0K1qtXomUPu7pSw3PSp
6uIehP6P40KoJMzAvhRrtFPkVd2xaFxI+l3evNq1Hh6MpMvuQhFld1qC+2fSu+Zetl0PHcwPPygw
JJ3HyTbEbVNiF127ldV2tLK7vtAdgqhJsxnlh3teQVI3L7s1lBAPGQxoyrFpZM1iqBR0mY2YYgmi
nhCpUy9jWyuOblLAg/mh2CA4vIsm7+KpNWj3KOMb7xOx49m0jtNQxtuhN8JzHiX6GthofxfxRKww
Yowf/Y4QFbt071kpeihmw6S8JUHwVVEBnyu6c0RvenqEi3VfmVqzmwBGEeZs44tOrPMiS3BlvnEB
lBn/asobRA6jJn023WlwricUpQ8zMwUX+nF+00Er9AjDhQpPYz4Lvk1WXsZfCKtATLYRWfLV0l6a
osfnVxfQfudSbE9ItctiPYXutVFWAZqbN83vIib36y/BasdzODBZu00AhFke/HhnOqOyJ7kZo2Ct
1MZScwIsACDRH5HA946J0nQH4s0Q4KnJdsuvWEP/UATUvEaNfbr5GJO7LNpWsm7p1tfI9Outlzf7
UC2Cp0Bti5Ug9n7MJ9M5ueSHl8Yc7G7T2VAyEa+8YvIN2UNzjyE3+VGvJV9ZWeMVpi+R+YPnY9Hn
QOWcgfxj5xJnrYEbyU7At9G5r+D7C28qlmaVjotRjbC/mgcbjUuaNQvfwXg3x8nt1RNoyT8OWYYB
DXtde8s+ddIXdZeqp0gDlods+0aOs7Tv6tgEZ7uJndsxw5p98Kzg3e1hfcSjYLvR1eJiD+i4ubkR
vlddDvHIcxLwMabyQJrpZHae90RMplu40Q05ovGkeJXqrzu8I0lrAiNzy+JsKPAGkKTFOjudyoNs
y8ByonWpFWciFU99gXZExQ7UX7PFI7ADtnM3IlLsrwvBok3JwEXI8+QpsuQGEUSahH/Nx7UmB0H4
hIdlnQQJX2wEtmxtTl6wslkur7VG582NavwJlkN+EF5lnWtbt85jBJru128O0/g8LxmGrmqmq6mG
qcHgNn+el4bKSxu/t8WXwfPWxuyjoM0HIm8t235KAnE7D2zan42lMwSrivT4D21ydAs67BDniona
yHy2rMtSMCArr04pyafJQFqwaTdEvxO2kFZ8qgKmPXnohizCL0OWkVVQVYR4GCXrfuXCKvK7gzxH
tl+HACF6Qs/KR1Gn1tRFLjL4bAZG17/+nuRy4qf527Bsw3WE5biabjpymfjDG1aUEe7GilV8Ucwo
W9pEhbZ5WeAtCpDprRMo2KFr95w7Tnsgnox+wdzuRCglqoWYzsmkeBdfmN/6whrxqWX/wnKivhH6
oL5EZbGQ7YFnhDuiocVGVrUMi1AQHI9E7YyjGQzV9bKlVrAgb9T0NIkg3SS61mO8kIQb3fEd5t7Y
fumRN4pnUOyn9tRfmkWbv/tj7Kx7jIH2CbqLL6GaXwHGEVql13bczNuXhHiyBPp+Gp/RLgHDbqhE
6DgcwsrJH+a85KrIQnMjq8rY5GdYqbuYeFeB8LIOwzvo8n3U5sUDBtlkWJr6+zgq2vrXv5bzt/UQ
71qbRJjg9xI6aYyf7+qqrA2HLGbwpQtanKC1/GWyau8uSkv71OdVv2hE278NbQB+wHct2MqO9oRG
zgZL7P5NdEOydVo93AozbdZ1ANLFAF9y0OaDQ2btIKuyJNsCoZOrse2bSI+zC+sdJF1UHpsSL+QL
YoHYxQ5MLn2pFkdPG/tjgVnGUzOKc1BF0xlRovzJ1cV38h3NrawFc5CyKYL6IKtpG/bLyrX7fTWf
Wfps1fzJsLeyNwQ3vjbSqt74rp7eBDPkDAxke+xmPpE1a8e3y6bu6yOoPaCWskX2fYwqex0ZcYfd
QlajNNVG/TcmfWvO76W6RX6M2OY977FiF0c1wZREJYQRqww14m4eWjf+zvYgZ9buaN/aSLlNC2Hm
9m1emacqF+O+nDtkr2zXGsv+hx9e/rA/PqY6MUqhqbahmmzWtM8L4R4p6q53feN91P1qlVsFiFqh
9NdDzA2PGon7nFeRtWFLEd1apWPdpRPCuzYCi7JGHjw5i84EDsoWeDaV6ta5Z4aLrAZXM/ZImckD
WlHZybGZ+/3GVFiM4jnuoDpFqGU4dSyJ97++qf82VevCULmdDRUmrGEY2qclZGyK0jG0SHu3Ne+l
htR82zDL/HAYetT54DtqLOQme5EiLn0LaqRfmZnnXspUzzcx23uMlNAgFVnu3ZROaN2oQGh2XTJN
t143VJsCa+YL9LN+0RtjcyhCjVi8WdQ7QNeghJJp7XiptzfB793IUqFG3bWU/VX6b70fbR/jSKzF
//BK+9vDrwvX0h3NdAzhzpv3T680FnATe/axeo/S9HuWnQnPe7dDFFmncMbySHyO0NN4heKRWH20
yVLcOvpRw2DrekKJRs1CFqNpBhEb5biRF5CDZQdKNnP0wzuMJK3HP6DeHQoDZTAGaK04/e0V/i2L
6lDPUk1jsu6JgYI7gDCqA+iBG6bXZ1vqmMxtdthqt9choL6uVWMe4qO5skBrdkQGts4uVZ0+6o4w
b6TZEE7E2cVXRbMTiOhCwKIqD3JsnsbXsSl4f2chyqDd+cqw6SO9hu7rtNqiHcpbkPLOe6Am2NM7
gPGIkNhsYsWr2fjuu9XbzRLmAuoiWu9cqgQxVn3uQGyIcHAeZGeQNf65mDxEN+eObGSN13gjZuAi
yG/bQZ3DQ3REU/FiAoj89WNiy+fgpznAYk3jAmy1bQcQovE5MoBkZaKhZftuDSDHyzok+IW7wDpS
evu5NL1+Jera2gVzVenBcKtGk93KXl7duPcSFR4LIR4zlpiyebTATvFy+4oaqP3cauA/nNxUl7LT
1bFh8XhUOMy9Tn4X9P0j7kTlSZTCvhV+qC9blJW/AnOHUWWMr1NdgPrDNWWfhX7xWCnVixzQKVm9
sNqxuUPuMT4E/pSsE29QvjThQg7I9cxdFW4wHrwic/GJ93j1z5fGT++RfYD1yCrG2A2GghuZJF46
qUXYz+/5fZE52qpaVN+N8wH6zx9tVWZWd/KAVMqPbXLwx7lK1NXXcR9teoRSEmuKn671+fqlDSqI
7aRO9vzBttVTACfkLTGwF4rLIdvntWK/9hG68bX91jVw6JJOrVBr8qw3u8QOHMoiC/gOXAkGI4ic
0Q69EmpCnVmXLhvQvE6ghrpuue8KEn8IhSQ8JoaPXTR0/wj6XDX2BxYeffDs5s2Do4N90fP62YUg
cDuZjfMAnM1Y9y7ibiFuxA+jX3XY3OF7FCFdsWThAsJ8aM9y7DDh4JVUigdrlbG+RjKsyqdkIXuv
h7xZmm403SVsHI9i0Iyt/pdQitQ7+SR/8iGygpH2tMWK+fLRJE/4dP6n6qfLtTD6VqXQrYU8V8qs
fFwvxXLsRi2wNMrtZt31uXERhdaQ4OBjjbk0zG2yVy1c/Vr69bgczfCNq5Jj82aMuyXh7rLo596T
0VrmtYPYtHZ0JUJe9jrzaFkqBh9wCuNickSTAQliYi0GilqN7uQh9xrEDLwwXc5ommtbI8xpb2cz
XHge184HtWnht8T6+ePUyG6Vkz61yz4a9TXqRk+m4453tjrVS63v6q2sysOQae2i75x03zXFdCfb
tBR4sALpSdZkezG6+9wpxtuPplZE6Oe30SUzRHMR2XdPI1VcJzgaEWodX7H1+k6+0b+4imbeD1pw
akZ7eBWlZYCmQb0Jh5QfR/UxMw3UytOYFuDyYQwuo9FIy2Xinzykze5dVRkeaj8i2kDKcOt30/Cg
l6NxnPmHjttlJfFJPKDAuYAUZGyXKw5kFF5OWvyg845Al3+8Y7tcPKhD2q4trdfXsjq6cXiXjeVS
1q4jxlJbmr6ubGEsE2L0iSUg7GVXG8MzjUOod6z++myHTaS9E6bV13vZIQ9JD+xz4wpj1rLqq4Uc
LXsaW70NkqK811zEs8tG9Lex7WgnrwWQBIi0/JogQJYi6/iSp2m2zdBT3Ak1L56w/rqTA95D3bdv
ArtWQtTo4HW4jXk7OM5A7GkczlBg0xNkgMV1hMZK5qDE5vFjhBzmFxkualYDMtlUHRbLlUMUIcCa
fBDD/J0l1UHzEZEPUqqJ1Xj7LOuNNWoNJcqaBHTswUu/GgjolLE1fMOoCGAxlpr33eQjj5M21s6L
1JG517GvQxKeOdeyf7NIKkt2xSXL0nHP+zhFseKlhemFSd+AAGCd/3Fw5+pHW5Ga/Iwz0XIDws1d
BORyX7HqW0rlgLSy0d1TAWJGZW6fA5XXslQMmMbk3k5L/Vj0fMtT0aP4jGrj++TMlCVNGU6pSkjP
xExEN9mkgvxeFo1WvsMbAn0UuDlcmrZ9g5prJVn5PgHy33r1VGxlNdFvisEDHjaM5W4azXojT0YS
cpnDc3vpFQV5Jy8e17I9qMNdE2niqZjU7ibpTbGSl9Eq+6QmhAu9rEc6oEV3MhGWCVvQG95MbIwX
pS0NiqbxDiP3d9mu+WC3wXdLY4PhNR4OwTxcbxR152LYt5ajClWczdoi5QsC+tawCgXFzn54G0WD
BEC5iPFbW/axI54stbUXQ1NPr41fx7g9heMXEfnw1iv9mxFlO9IkPiBM5fccbmREQOdcsmMPFqS5
N32eVt9jP71Ths64m/wwgzEthksGbH4JYcLbxLE+a/sqrbcb9SZnrTcE9dqLkkWFfuLZFUrmLQwN
hmDFV7qJMx+V/OhND1SXHVZZKbderym3g40OWKyXB9n00S5Lau/1/KNYcH7qMANDWU982LYaLBy6
pvjsJCGyPabiPY2ZkYBodpWLmxf+HTscZ2FA4SATS5vl99lJ6MEdKcpjpBr9wRg086w2vjjjFxLP
smxr2SQPKUAbbFqG9oZUJBHsliWDq2rBUx8DuAX6EoMiacMnlDrsc9yVzFd0Wl48PPjG97wMw6dC
1auVM6Z4HrlDczvMh0KPkHfIqp3qZc2t6tgc5pLslMNK0yiWAhLfWrZ9GlcmA7aX1iOkHe1Y6ep0
6N20xECnjh6ngTS4D/jie4hvRmN63zsRhAsP6Snyrf609kGMXU+CwFduokRbCKDSB1tHOFaDkdYh
WGl0O8VsLtcqqvLmcaxRh1nYaxO+3VOTYWBQFTwmkUirpxKi4BpjsGDr+Fb5lBnIWTKr27jFUNVL
EyNRJ0f0cq6Gtm3vArSkl7LqtF15wwIzulZRVHQP8BLBH82D08lSb/XC/5boj148qV+Agv8WAdF8
G+rSW/iVsB+TSq9XuWMFd7D/8k3UD+rtoJQDQf5RvUlGfqTEKpBYwc9naal6e4FhG+9U/ttb2tic
IOWJlV+NGpvs7pumBf3vPBpKlSS/R6zsFjHWCM9lOAbrqgAi/LuT6ekqthKeADWy3GNf6jtsFnkA
CtN6zsrMuCm8cbzMtbIp+Kb8IHsCBZwsFM2YEDFV0yfbN4FE+0p1I3tdLUNzEV17IPH06t3Qo3Ln
ThtZJWscbXsCeutpzNIn9KjMRdoq8dHN6+Cs69rvTIbdSxik+a6AZ7O2EKZ88XNXI+xXqKiy0Ot2
wVEPmvy+yZhBhI+wzdxsl2Z1gM0sJ9TupUHvdl0MtbqVvdwsqNwnVQI+i0v2/aoCpvRsIqN3tnvz
h8+FFJiu5TlGO2x07BkttavvcRzLgSaXWHbFVnjykVpcOVVavyCX/gIzifsz6pdkvN2vzuQB1JpP
EnBPtkMgsAqfTwockFoGtsYvU5BcT7KcfulUhfPV71MEKuyovvfnT0r14MdPAgRXv2SV/2IpvvI9
LbsfPglW725SrAVzqQAlOifjZYpeHqq02fzDJm+OdeQyWX/NypNG003VInAGAOnvcZ4284pAUeFT
2FFgIPzZxge9yvTnVI/eJj+qzwj/6c+BEYNgravHoWTp04/eSg6Ci42tMVDr6ylBM95EJqgiWZ0B
k1tU6Ax+OC7hDEq/QpvE2MkrIhEJyqKISdLNvWMYnWMsaC4au/Iboj/hKc+9bBck+CywWkP4Q0zh
0XeTfBFEbCnzcIBdmg44YyXWoxzhDy9ovnUPsj/AdoTPbk6yFmq8itJRTW5GN3h2atdCMMVgN65a
W68ylBlI6BzhlkIPmqu1kkW7OI4i8EZU3aQckNd07Z2smo0FM7Ro9EPgjA9MxM+6Y2X3dtxl9zFb
DpCYZDK6gmdh6Uc8vGGWHmQviJH29te/oGZ8zjzMmVDXVQWxGguWkPgUzopsZpOydnp2eMO4JUA4
GWRvJyZGL0Ucq8FMO7pthWoerCrjpuLfCtHOI9FsjeLiZV911YnuiyqP70tMrPdOLBrSiBHEchct
URVh4m2thsp6zIvuVe14Mbep0Zz92kFtpZj2iaJ3r1PXT7tJAOMMEId7LQ2UNyZCYCfLxCEHfPj1
dOghzd6peXT6+WpFC0PWdazytsee5HkEni1Pr4spvynIomPAxbByhlNkZlodU9CnL84fn+m6dXxw
3MxcylG+QNBPY3Y8yGugiURSc1wpTjQsByKBFx2FuUuB+YLP9Hb6aHIFmBhjQLRNtsmDhxXPxkRd
93oqcs7a0SytFxUT3aOPv+IuN1L03ubSR9t/K/16nB25f1zP/av06Spx6Iot0Glyrepd3SneNgrC
cMkGbZp3adOdlgbJRrRdvvpo87V2WnWtZqzlabKjM/VyaaZ2t/1os4WDYNqolxvRT9/AgSOPWWuC
J89X98IgjDWJHqXqOnTu0X/Pl1YWtG96Jx7BjwWAcJQ1DRCYVKc8GWVXv//6/v5bwt8w2COQVrNg
oRO2lf0/JIwyi01OqDfBG0I1YXxj2bvayB4heDXfLafdirHW3lXfEctAt41ziab+vgomawvZPz/m
qN8vcoCDCxBW3OTzQUHWf2XFIEFlVa+b06//ZO1njAJLBaEROzcE4TNTJ3j2CeqUQyy0S+Fn3zJb
HS4dRl+o0c32VY1pP9SBruHlKZyFPjkRmNs8uBNO9A8BfO3nzM31b7DhTyOk7qLa9jl4B3kos93K
zb6xU9Bf8pEtEHJvdqeQQ2tsZRHG4IygfawLLwIN14nid6Su7G3QigxpsxjHkzi+iXkxtmE3AvRx
tH/Achg//4kmeWpX2AYxYMtwTMcUn+KLlqb6YUDy7n0ah1XkTjVIGg5mUmCNbdvNjmhCvOhV7482
dbBxQsf2b6GnZvdmZ/UBBiSofA0mGtkWOGZp2r/50BoWqUjV2x5ptQdlTM9WqvZvRcV9rOO8s0uD
Fezyws/027GpiAAPJjbkecJayHIdDXdJemRJHuRAAB099l5h/g/fgv7zG5gfyjZt3SXOqumGY9jm
pxSbpupJlZZF9H1A0hItEsSSezW/KxMtR2x/7He6jfxb4Q7jsjBFuEm0emH0bBGl/kExASeORtRQ
jGRDqqPe8BXEiyJs0rtczVxszLFAmhRh3GRxHy5dKzHWZioQL8yDl2ZUt7++9/mTf15R8Ds6toV0
tmWbPANkl39OGaKdAP4mm00nLF6TIinzI1k5f7Zvp2jPh1T386NXoDRA2mL/qV1W5YiPsbItETkK
vYmJw+N8kU/jPqof5+YudC24bBFKwGZ/byBpfwiE+wZdhMhXbY7Ycti+2DhmTe88BP7vckAv4SKb
wOgNe96fE4rEdMqL9CrmXbUTmjtECId7tSh7JFQuIsq5pNIxI/lVi1bPfIK8iOKVwQLQjH+QF4FX
OJ5iDANlp6jbeO0VvSnTY4eEyDAbDcAr8XyQpaY28wXi2u36U0eWotC/kAMtJsilriEfXLWFjYhi
PC0DI+we7cQaT3wh923aoek2H8rhDZ5c/HDttwiIszWqj7IP6JKeZc0xT3A6ssoGBV8/0HDqMNRj
opV/lGSbPMRz76fBsk321kx3e8GNuewnvziobkvIaUzuhFYUZEP+PMjOycHmYJObY3GQ9Y9uNULI
mlTRQGrexWVZmZSNMa+3tPmgglqKtDY9OfPqC/BUfDs12bm/Lr6gRmyw6G1Bp8y9s4cTwqsZ+WOw
NPIiXZmqd6LdyD45Kkynao/W7sjydF7B/bdP1bpxH3rmH58apYO6dAYBUCedJnSTseVMEFp8q8F5
wUUs3DN0Xecsq70+Km96T+7GQHbj2A16dk6z5guu0sYJLwHzJEuWZ7LvxxvFKguT4MAE9Ep2RER3
MA+py7WsfhzkGRVqvh9NKimnRavFiOM0vXIL/AsJPj1zNoFqKbey7eMQWH6w9IswuSFnEB9QbsP3
cS7JQ614Y76QRXKVyQZF3HPUBskx8jN0z5wiWzv8DKsqKqp1irgKWiKogBPaHKA7tr/7ZY5qSt9l
D3VDtqIfdXV9rdZte+diFqUbppcvRVYRcCuLDhdCBgdu356yaDoS8ktufTK3iN3y6vQa03gZBt1a
t6KetrKaYwm5MKcxPpdB7T9XrFM1NzFfkmnsoKn/dJbVXVKoUWwymohokF5/5Wm+GYF0vnhWXm3z
nk1vngcFOqbhvRyAvt+4sAPPugyh2x1EkSMcPbjFVzDA8wWcQnFWGXC5A3JS+qUdzWkhOwAI3hEf
a546zy/QFEJGOM7gLISOfiMHiBIlcoVQW+fgolss49Qzu8feJVThocxHvKTazNSrL8MKuUygdTG0
RTZKxs4LdfPZrAHkzd2RE4Pht9ilpn1lrZ1ADDczpBy2H4KDSqAcSqkzOKirzEYyTdJx/CLeB3WR
wsZ2m8OQ+3/QdPSh+0YWqbjD+W48VWVJUhLg7VttTmstbJQzKhvj/egSTSxADu/iTB/udbQ171rz
KPtkS6XZBZi0wFrKKhGrO9M0rRucNIN9HRrGJla1/HXM6o38Lqyh7ZZBM9WnNClJ3I5CXL9e5LdX
WZZnb5rBQ40Xk7ofgqF8ENh8yTMzLUb4rhAwUWrgaYrpu2temsE7DJ3rD6F7SCv2DsqsBg4tZzUp
s6VVIYehdAidZiaKtnUJOxJKc+leC6Ms4B91LfzVNar/P2P+/hFcJ6vbal7lfHyE4uvin1YZf38r
40dmqCwGWXdZ7ue3shB+46ZWOzyZ5uSc46Q9Y9pSvmktrqgdyjxbWc0Qa7EqnTBpRT542bcEnsd+
5eW+0sV8PXaxzJBBhBqqRBAh/iwppu2yaBqjrSxde0vrHxLSiNN8XlqQkBa2xXLJAjhmfN7psmOs
ywLk/KNZ9citorWsVoa2s00kWGXpo839L21ynJuf8YpdjEpKLhKloGQfkpK46aaSeHPiejedXuzH
bIqMrTZ49mZsefNc63gSbVCxRglnSN66tklWRl3ZN6WLjKyoHyJbSVhkWtk+DMKU6ZlqNHbf8NzU
LhDYDKie4Tc5irhPujYc/OtktfIebYBMLwVg2k1XO5V1SoasRGEw/H+MndeS21i2bX/lRL+jL7yJ
uH0eANCT6Y2kF4QylQI2vNtwX38HqOqukqqj6kYoGLSZKRLcWHutOcesX3VJ/dElPamf601RV2Fs
RO1TXCzmPd8/SthVljU75G1VHjmrCft7N4vyXQK/63Zktn92oml7vTVn0ru9Xmulq8KWI0Uxc4CO
+9c7Fbv4DDctOvz+5Ovr6U1u1fWlP557fW0uORtf7xwmsuZFbOCNNrRoFwu1oVYZ61ca/w76jzo/
Xv8nqec9MK82admL4XnoS/r6/I9sUioCSAITnLXSsT7XhfiapEvxLpb0s9lWJpu9KeIAddH9Egn6
tD5BcJ54FlbDUjd6CCXXcunH1WsNpc8Zn6w2yy4wDf6I3wurVpN1FPxeSsGlJWkDT+RukWaxdcXS
HNheuE+IA+4NQxhfayvK4GTGxo1hJPVN3HSchNYHZLLc1Hyxnj21jA+OaIdtM7LgdOn79XEEB8lm
yUvlaPbqmsgRjRuD3cxNnlNXjJpXf9W99BVv3wDMUbeOjO+V8Ho/73qQEgr9aSXo7kbpdDun9pRP
Ccii6xNyUsM2+mi0R6j66VMpaMutP1CNzTZw58W94Bk3brt6YBC3PiAjxvzwy5R7Peqi01IUTWgX
lneXjviaoNG+dG3VAa2r42eLrU4da/Pr4Dj1eW5NqFlzOb9i7hHbXhglPgweFTU4XYXAr5vroy1O
N8csX2FrTTctYRnssHhWJpZlN8cKCCwpltc+lVmgEnp0ur7I8eKNBNj3pHSjcueU5AdffzFup4Pj
JUN4fRFRm3nYR659AGTXXdoUIs8yL8h5unUTKFLj+febpIP9drOpo/ZEQ/GPN6+PipZG0/W1/Zqp
JZqYRn7BxNkzkXtYSXQU8WD9dpVT37CmkjfRUcO8r2z+9Nj1FUpkbYzMVlECHbIyiqxPzdS1gFrA
DCJPZlCTMZYbdPuQVyuQMKpV0sSc9FTPkfWYLe7Dj/tzz6bXin7c7afonmr643p/R0kSFB0YCKxq
+V3R172frAIjZSakp0hc89ZemvEGdTQpICkw5UEipwLJvHHK3jn+uEpKkXO83o4Ywe0IW4WMxEkW
BJJ5KWfgpV1DQNOP+5rGvgh1UY5/kFSt98Xa/YyRIWKxoHxF2zik4q0d4wcnjcTHMDY78qmrxK+L
t4JYeHoc8paNvpX4VZbCMYmXj26Obu3WHd/IXPq2tJX2WV/MCRYcWMOJYYdPNgBw5chxAEnm7CCw
LXqch9QIiurg0tpcr16fdL3WGT0JYa5bBNf7lBajlK8k/Izi+jOYG4kd1Nbv14d/f507EjiXJEu1
GaJi8j3g9jiMs3ij2I15wx5XxcOs0a/xUnlBrQcc0Eq6RyWhVnaXdvgCH/A2itGo+koYl8Pww9Mm
Vivb1c929a7FcaGdkgW91+p662cCSWyjqPyhnRxkh1zQ4sUcVJNU6MUphQgWZp0ffwc3bzjGSfdJ
W1P5rhd0fIY7GReXJrWV0/Wu61PtBBRoBN02/P25TkLepGYl+zxtrVDX5/hWL/qFzDJ7Jo8wNy99
qg4b3avKJ9LQdBzXRvxmTAifOmpof8jqMAPm9F5N2cpd1MxnT4C8vP6kNtZ++0nVGstr2Iq+s5XW
utDQrCyRXNz1Rk4ZeinGJQfnNzZi2znKmobBI05uprhPSWUN0L/SBEr7PVeK87ReS7WmOMd12+8r
cid/XEv+c98vj1ZxN25UAA5oQtSjR0ccz9V6NbFV9ahYXFxvXi8swy3tzY8nwbO0dOJVeKqb2VpQ
abW4GwCu5q6RvyL00o+uKbtQtzG4Q0mBB5fQHcCkWNy5uUH67voAFLw6HD3pHps48V7aXAa5bU4k
42CMKcdh3l5vovY7kB9oPZHolCISwPaXw1yn4ZbyVlN9V6KLvky2LoKiWrF0itFuy1yUZ2DMKNiB
Le+aJR7uNW+ZgySBWaDmjJyMtWEWr62zfhTmwS3b19/vul5zm9EMxZphqRLzpGWFeyaH3mXTj1sS
vqAV6OvN633Xi4WeElGUsBaDwgXJCCfqvqWfF2hMQcEn1wA0rreX9fbUxWjXrrc5i//7dly0r6Za
Qnor1U8qqvGiVcvvbBBBtZYW+yXkJUlm2g8oxO1t4tbiZDtFfJHuOmZU+vZZViXME3jOH/Itz7Pq
e6mjHG5b3X1WWPaQi+T9JR5b/Vg5RbbLG9k8sOsE7FI0+dtAzOr1VdpQ38YzqxVyzShgaf2bnpdu
/anha3qOrjIM8CzLUDmcfu550ZlOBleto3erWqEXixGfClqXOJ++613cvRXZsvlkSeDmqbnaw8Rl
1glE1DrM5IqliVupTwfyrwh6bCKDiqy6EWnbHaQXGk4tdkVdJQ9J+ZBn/W1lxOZRXRt6dAuI8anq
PBCDRPdkYsVh12SGlTrDeptylaWDH4dvGrLrVr5qpmKG/Qy1j75dv8N0xBDBaDFS9QlhJtrRXiVX
jopnDoz4J10DqVYan9IP9NLG3VI9E0Hooe+CW60z1SYvzC3PqhZpu6KVz4q3EE8VM7aGsGDtmaEX
AXZa5eSkjzQ9YLnrY3drzeSvRQMmNAE7/KSoDkILuLh+STrvtkCPHI4RqWRukgeRpVVbDI7qdoxy
Y7tY79LUy8NAq2XjMBUJLPC1W+YeU+C0NbW3JQ/RIvI9DmwUUgtqscyqfMDM2HhJzlMEf3JXMdnL
LMjdReNPqlgeR1DhqUJm55xwzsfUDUlGz5wN6jVlg9yy3s6Gq/tZMiLYyPomVMHwkfcBQUgZ9a9Z
BahxsMtmU8ZR6StKU4RFrNcPKRpQhCT6BXS5fulxAGaakORwJAFco+mIzNw7kVsJ7r7DPsikOHnM
sMoG+aTTciTND+lp0x6gL4ZQUJFwpP1hIb0AREft2xMdg3SR74XaGGdEU29xYuychJrJbqq09KNh
bo7MQOI+Ls6FYb5MqW0c4151wswC2kzVEgep5vUkhtodk7UndnXFGYRDcW5YpOcE1K/Eh9OmUf2Y
mPWTZfXF0RIIFCLzRDf+Fhia/Ym195C4GWGh1clNyktl2Olrq+Q7zRlHosxEF1QMoe9NJJRDa/p5
4qB5qRNi/8hNxB+d+sMw9BdpHxfEL5uV4bolyvkic3e5JBWyJMVBC4Fx8VxHZAur+BW3zmRax7pJ
X6oiGi/RTFM2g5Tiam20Z+Jx77If9VmS3QOwWlDg+vSopa28uV7oDrzMqSkJXkxapHaNapyMuUMg
aTjnmhn87Yj+KJzthNAGh/BhJNbBGC1+r17ixrVeMOf6bpKcGrrYR6VQpsPsDZ8LqAEXU59QxBt8
jAay5kA3iJNmR4+kFdVsOLRgMaLF1XcTlWxY6E4gFONdHZuNLnROL/M0XdSyuOtxrN6WElU1aASg
KLPRh1kpc4r2ZEPDwtvlsVOFoLNDe4q/2rox/M2ypv3cM7iOkBhiaRYWAIwpf7La0lnzqgwX4rcC
qNoR7qN9QjUUkmWfEgyVw+QiMCbyS7zJPs3DiPT1nFh13cUlarnBXw8WPO2nzf/1ryEbHkyv52kM
vH/lB0wYDfSBw/ubR00Me0W2hIhXH4ObrMapuQ8X08t8O4UW407ud0PJ3mXfT2c5esuhMt1dozpU
0DSx9lQq0zFSEkRvvXC2WtLAtl8gWsoh+YQOTb3pluQm6xwNgckgLoXU850kDcTaXDfjxGW+KpWI
fL1On4RsHllTvU1cjwWparm1a1XjVeSETaYm5DjTziDXre3uVHqStwsQkmxsdaPFw6EoOj1ILHUI
5lhryQtzsDKtN1vbzjfd6Jxi7GdkTxR+MZFICSz0u9eLZGeJ/rNeLuAd6+qhck3vqMfacRTKI3yy
9CXjGPI113srKoCFxizVE9ogc1/GLGeVkqc7K9LbE6O/dtVWS/ndms1bjk6ceG2+mUcYtm2UybOu
9j26Xo/gCLU+9Y3sL3lBJLQdVzKAmZz5meoKuhbaHQEOCtMEQVpqNy/f//rz1//0+a+zXzQqHAQG
s8Jf58Ca4nQTtt/lm1bl76S69WfUGzl0uSJGpQop5jqc1rP2gtBjRy0eH5JZmzY0N5E/j5W7FZb+
RjCBvEyE5YKGmZVTDlMgnUs1HMdBPy8jsaB//WdrvzStrvM9YgZMz9U1b52K/SLP0DI2FuianG+i
5YNXM+urJ0c9JHgQSEgUN4fSsZHILP2LlWxo4x6ApxtfKnc6sIhj6iWHkNNRPd4oQ+3Th/OOnTPn
fuqSTUCYQaAxhKYocrUn0WjqZk6qPXwoNey7+KS5sCciIgztrgjJT7EPU7x0IT00dze6dH3GPoez
UpAXSjjTivnOXyNlKrfOCI05YQh7apCPbpoogsQSi+EMxpXOPvNRLMtEksoq7fwmnd9KkylXgiMy
yJRZbuZ4craV5SbsSKoh7NKhwQ05e9tYGtukstp7Y+wLGAO5s5nI7dpGpplybvKoW6x4pM+z9Pjd
jCZszbgPopoSxku/YgxMuuZNMU3rwoDUChWF+F7NJTi0wc7vO6mY6YpET1jlvMNoiu+SCgDX0rWK
muYDCN56X3c9amL23zvOHdoRhq4AGvyuGsT6Aggx2oFcrapPDvY6dTHZeJF+KUiYTMxDN8bTZgRh
xiTVKh89qOx7b5AfFijFgtObru01DHF3dUfNcosAiUpfRTd7jOazp9fZPmlGzZ8HUyzsm8vAavJg
Jvr8znAUYmUbWJaj6iWlTw9buRflp9JEwEAShVacyNukSii1MB6/AxsvHrvKtPfm0C1BTzNStbQ7
APdrzBFuwmrpu79Zgn8xBP04lE3wGA4Tew/s3i+GMKlGHt9LJ/pmtyLhvDqUfuYo3jZDgbTVVCEZ
Pw7DjW1bw40Za+R7pvGpykEAoETYTubwOKyBgzgXnwo+lL/+pv15gWCQ7lkeo2fN1p0/AWYMfVyW
bBqzj1HIW2TD2qPmIXdvURgHEWtmOMs2v+uhoSEAGAJNn3Gkaa4W9BZ6CMUg1bvrtOrL5EoUtJlj
IIJMh0dnfPIq922O5/opZvr7N2IRw/v1vMbI39DpyRuG65l8837eO9ia6IqOyIIPJQZ8s4BUHCvn
uc9TThrgS7f2pE9+okTVAc8OgwJksY/Qhu+c3DuWmm0drmX1oBoXpZvQ65UHfSQtq5JUvhr5FH6M
utLpx+5iaPUhpYW009x4BZZgrIGY5h3bcVF9I+p2RAO9zyjFPhuZiyKjby9pEbU7uoTZUzG0NFBY
fXo5vf71J/eLgu16XLkmZbyrWjpaV+8XIchSSMgJU5Z+uIXebbzMjhHIRNi+O/feEHV2sifN3uCV
+pgVgqLkdFTmzjoVU7vBvQSAeEwuxqS2Z6tIavjW2ieH4Po7w1UOJBYOSm++YPYlDRKzRoh6UfhN
lw8B22vYJ2nc3Cxl9EWqkkUtorzG5/oc4es5tRIW+V//Xzl+/vR5I2xBE6S7HKS2Zv/yJWrHwurc
uCw/cstSQ5S04w1uYI+g7SF2DoKC47YQWYhiorx4S/xo9sn3qFn0IFN1a5ubXny5XlQeTT7IPcAe
LJSV2K1SKbN7lqroULvdZyKYp7NC48/ti41Q2hsClSdAFTTKcDfemPxtdybAIcGxtffMmEz7XDHv
JgY/N1n5WTgHIjVy0izJcYBqUHqGb9UudlfVeG5suYmY1hqZqZ0IJUfL3w8qpF1SwiQKihJ7fO1w
LqEDso/iNAkkoSF+F5drG5xie3mwitKfTVsh1KQAlYJB5xbsQ3nuV+pRXHgNEfYAwVFV8IdZUnlR
5rwJaVbfol+sbvTpqe8XsWfzEdOxtTF1F2VNyvCQBwjB9WAxnlFcIfHsxg9py5PXtGT5sFoDA/cZ
L2W3OQWVvyBo3aQknvjFyuG3rZao4qa8oXrzTq5diRPjjMrvM9Paa0k0HWd3/j4JqdN/LrVjtCa6
Rnr5kcgG1AUdLZ/QgOlck9IRNeRS9rD9JpbCrUWZgkWOra8K3GdtipnW2osZBscneuY0DS1QsTR/
sc2WTMs1gVd36b6gHsEbo526ZO4u5vCdUW1/m1M9+GBEDrDexp0ZtdkLQv9j1NItrOY3N1fiM9qh
ZjvFUL1bpHV+OsOOoEuqnqz1Aoe0T0JrfY6j+g1G0UeLD3yvVdYNYGfzwZRy2jvQVEe4tLe6QFI5
WcV7KduLaUOl7934biRn6w5YatBpxQPJEdV3J+ZcaN/Q5XVeS22x/Zkm9KlU9ZvJ0vTHWUt2s1tn
dyO7DZhnc79nWaLTOSYjEUIJTlr0entb0AQGT8rJuC68Tcqp/ITifb7EkqbF4nrdXUz+2d8I5pw/
9XAcW7MMCxmW42noDX9ZhweSKTnqTPlhEx8TZMlM2VPgy3I9yRpKyXDrug0HZLfVyXKv/TQGeGJr
cZgQzLizxfJeTMLa5RnA+dQCPP6F/a/jg8nyDlm69iqooTn/nUmIxAwCCo8lLr7gzfAzuxxJf4ls
XzewScfj7IZaPIPvL8b5rHZfsrzcG4g+H0AEVAQIlvICg8TappX2/UrNwTWyI7vEOFgT0wDwZdnn
ohvyEOsYZxGZoPLjd42FsLZ4YvQd5gG8obGoTiNQrWzN+yy7Vj7KVNeCZXgqmIHAXZvSjVqCUEqW
8mNy0ZzY09Dv4ojRQrYewlErboZ0mC/Ctu76pW5/jK3/z0/UuO5KkXuvwIohC+p/ufm/T1XBv/+7
vuY/z/n5Ff97Ee/Mpqrv/V8+a/dR3XwtPrpfn/TTT+a3//bXhV/7rz/d2JS96Od7+dHODx+dzPt/
0+/WZ/7/Pvg/H9ef8jTXH//6x9dvhShD0fWteO//8dtDqy5fM+x1uP0fvt76G357eP0v/Osf+6/j
VyH+y0s+vnb9v/6haJb5TzYbIO4MTqzWP/4HSuD1flv9p27alBnILi1HNTg7lVXbJ//6h67/k90V
s3VLZWFHTE6h0pFZykOa+0+P1ibnLJgJQOLYm//7//4b+e/Hh/bfSYCasZ7i/mA68FxG2yZIZE72
UOdMl7/vj5Q1pL75klqx/qjWqbLP51zuFRRnflpqYN4z5TUnZ9qvx/Kk9dJ8dhkQ+7rXzsesqL0d
0b0v0FA0MN8ljWKhaqHK8OgIxyXsswYStCorGhJauxu8LgqmHiNQ3feHURoFbUaLCstVyrORdU8C
567aCyQEvXKckcQe1SgfQ4VRQO8pNRZIsn+kRs+AdbvbxGO3Z09pf3E9bM+MzZkse5xPXJL39mId
8uJ8Q39XRuXGoy6/W6a29FW76sMqIfErc+V9Ew9psHDe3ko4Zn7fpe6ll/Fm6eznpkxC3esem2ra
m3ZUbxalt+gAWJtJxns0CQvMQKfzS8eH7UowLSeMLcdSG6jEL2BWwKMYOYPKcGE0CdAb37u2Rt1d
m/T4akkfmZDNUbHfemt+dXGr3xBTeK+bbX079NgVc5rqY5MV93j3cmT6DrHJqWf60MCsh7FOQ7Nx
+tfOjb43NZItO/OK7cTgx1cR7W4E3eym0MJsFU/pnpw3wNrIsElp5w3ouCyTnIApGhA9NCG2DZPu
5PS9YrB5O0rlkyLUu454nYfCQusqsy5+LEW77R17CpLGrC8DEydaLoxSadF8hx09nkSivqe9Z9+0
Tp6EEVqDMKZhsW+WBaGjQxXSJ0yrK6e5Q9Ms/mZDZK+F6S8Hsm27Dl8OVUUYfK31/qBNR4FhpsAI
7ceyIeJLjeQeV661WTWeGwKMooOl1f2G35sUefpFtdZABeZ+LnXCj6Hq4FV1qDAPDu2x2o3ZoN07
7MTDbhmQi+DQ8OInraoBZsxufHTq4V5k6rCDOshsY4ItqkGAH6V2k2tZfUAfDK2OHu00Ey42Ng4g
3IVdQOOI0CCk8jx4bD5BQKtK192QjLJLZsofuv4isPv83amzr86AOaljWkr7/GXIpfWQ1NpmWMYv
elHGIem3MQFpNrA1o7pNtfmhM126ZxLBqBOP+lObVw2KUhVSAISYxz8scr8tJX+EiOrqz2ppuigm
zBYWIdcloc20ft0t1eiC4kity0cHHHiYzEy2KQ0245AYFyNmVx5Zr2WcxLf5mZHlcEpn5W6qhy+9
irQiE/UUYuqOmUi375bEXAVeh1OrhrNkXou6TL8ITZCD6uqET6wX8SrO42S8bLp61I7pNCJIi2Sg
SAQ9BBYeyK1xj2J6i0szO+b18NplirtPc4HcB5aZKpwE/kfxAuTAp3kgnvW60k68S+VZ0Q3wSPit
c/JtjbiZ7iw3eonNSd+RfiCONmgQdHPjEDhi0fzFqSFedec8r8tdIRdlZ4Jcqxdovyzxm8abiIZ0
689C7dw7ezSPyKiKvboY30pbnhmTIZVicZvJc9gVg9aQnpniuYnHM9zoEMG8s+mZu4UG/iGGcPUW
5BqhRCnyHMwU3mmm6yFHcqdEUqFGJY8GTJNGKjFyJXURvjbTQjJ6a5fo46EQTqAReIesb6A3n3qf
HEu+V5i4ssSIzrX5XHSVQL43HLK+U4O8Y5seG9kuYdTVu0RCk7hBUv2YomGXsbovPLlLzTLs+pKM
V7VrwzRXbgYMzzCRF+tU29ozIai30iSLW0WDEkL80pmwinHrMZ/YC9Gh9EmcgqN5PqlLqwc6ROqw
rpt9k2fmjYQSvtItlMTlTDLwlV5oLJ8awe641qujY9ehO8byYJLVEHlMXsnMmbaNo7jHEpmxH2u1
ZDNiWo8uHMR6kPNxnuPLMFjFji/6t97OdL/VB8WXuifgAWTvZdKRw4Bb9EjLLu+ZL3BcQRgBf6Qv
2blBqJ9A6j9JFhO9XsoLdI1yO2vaNiJ9Ydt0+Iyn+d5ICvMukgICeWTtqEOXjZwtLORg3XAycAHY
Aa+JbI5sSZoV6l3vCZIofc/qL2aOTWoZ3S+GLuItNFGQgbW950uQ7ek8k+dgdTvCm0y/HHUsrKrh
MSGMs6PRESuhx4SwLGse5UIvLM7iczKuUBC3vuvt7l22yfg3SkBamD8tvAxYXTSAq71Ag8KCqNH4
uYIgdCtiEuQoD2neggMDg+LrJdW5x4AyxCp4WDxQLFnjHudpZGThSC8AWZEojjjwZcHalnnzaRKL
xX6Nr1dRDi9x29WBxun9MMTTN2JOrUdRHGEd4M4ntAQrXI730wVet1Pa2toUdd0fFeyORYLPsHHr
T5NnZmGzTPIwWhzJmN5EMPazfkZfJjY25hpM3Y6zAanFUFZHOi9kyo6i6zeFrsHNN8oPOzIkvBrp
+omu9X5VR8Np0TEJI8ucg7g8N6hetxD+J99MIn7+JNKNper0kgNyi96mwoj3CLCLU9vh3ammfE8v
76jmDqEWJAJvRmUQARuh+QwkG9Z4r+ibmS/WGVqJF/Qq3ZEUbSPnntzc9TDuQzkBcoBjmhIYrFin
ZlZfhiL5MtTiDQert9OHGAO6zcxbA3nOBBhRNrFQnQOavreXLSmm7sahpx94ohyPLf3KtGYHtfAF
Ptm0FP14MIatiPoRhVpvXsbSqH13hqsJQZe6zMrik4j5ePsppdUx5SkLQLZjw4LpSxBB49XZpUc4
EbZVXgZVPGZnN86+VTRgds38IBQv2bK/JbbQULoHPVXlOW/sJ6MMaE8XZw3c6gohPMvFie+uF/tp
kH8zwbDXg/L3amE9aI2VsKy6tg1cDdTyzwft2GidEi9t9NBFkxd6Q+ydIrv2SCsDiK2a+kvdFnva
6tPDYL2niwcQxSKIGMEAA9/mqxoZO6XMs42i5lTBMH5CoVf6lniP6Yzpp0fo/UBjLD1Ova3siIC5
Vywi0NySIDfXgzpXF04ZCE8VOxOslmi6YmO5+hBg0/QCz20HAGdEJzck3vrAVZftIibwnzFClcIe
ox1/xpstRo3QAwQNU7dsehI0hum+jBz3DE60wx0I4oGGGyFwUd5SRPOh2UTheYwHF2fR9oBx+oBK
0D5b44akpP4O+0QRVlHu7ByCDRshle1fVw3mup/45Y03170NfWHVcMC//fzGlyAtWy2JnYfcXgDy
pNp009Ssnp9MCXK3nLxlp5qoh0jp3o59T9ZRcqo6Ic+1peEtNZX0oahukMkom6bP5y0+RDuUWf2i
Rqp1GhryMIn8825WVD7nFcOvXM26KVsVm12SAwI1swMa6pyeR41Pp+qcfaVDEa8siI8kE2VPGgyN
PHM/Q/+ujsuQJEGpRyUpkq4PMLV77OOoI2WEVDCq5INidtHxr98jWt//5U2ig07fgAaIbv76Jo1F
K1pMS9YDNSJnzBToj9DuSaqSxzYZ1B2/85Otp1lgD6AnVLlMbFfSIYCzYB4KohpILQQamnWyp/ad
xoCsKMpas4nD2qmbDTESGhEi2glQ5HJRvVLScy5a1u3SPiD+GY4Ed16cJn2tpGruq+6cFMNZdepq
29WJdhjJ2IK/ILe9XXg7r3Pe5gSZCavi8uSQ49FOhneoDcL/sBeTWViEWu3OfqumyxaqFiE9Lgku
mpvON7nJIpeJNXhFwN4lltyvvMo8Nn3pnsGJCAhIo0QFPo++m92k2BQ/seUGxyxer2EOQpoIwzOA
xMQzhnJOzCdVw6VnZAu61o4eDoUEC8kxZmYWpIyXblGUDCBlUETo09ZUVLIVO00JvDolo6mxPtkj
X8uRvc5mGkuLeR7SA7Pq4v1YEBqclrZ2qg4okIhg8Gxlr1A03WnmSEKT17ah0ufFZWznAByXCLvK
Plcylw9iUbdKH4HI6Rv7ZiFqIkyFmpw9S3ySRsey0U0E82Vv+jT1X91MD0S/ZgFbkbsvqAkRrzp3
6Ge/ESg7kwfn90wIw7IwLV+Trbm7noFM2HirbPpMjPuNIG08HzX3tm2UdouIp9qYeriUeUda8Xho
VMU+rgSICnLyMY+DCise2d+OciS7/KBCRXgxMgif9izmexDNx9Zmji5m9ZV8au15nGim5W0XlpMy
s+tUyIzV0T0OAwaSXnHLU+o6d339XOgYlJqGXQ7W4S2kQ9KsO1aeuNhdeUkdvV/IC/LEkBAJfD5+
OJp0QrWiu1mLFjcGeoMnQxwToSTnxo2rbd3lAl0qN12ks06ByrsqCBWbqOL4SrHt1cmKc72GY4a3
3YRoQrWU09sG3mzMhFcTyuE7EPsITY1xp4Kf/5vpAovZr99izzDZjmrE4l4bNuv04Q87UrfUCtnR
C36wbIqDqfDSsLakc+zoqNxwUnpYbJZ+uBLmrZMpj3qy0gUbMAH5ODW7mW5zoMEL2Fjs7ibDak9G
auI8jO6UokTBk5ZPFmpxvV/uiaxK9sKYASWRTv/suZ0ZCNdG3Em+667S6ycAktZO7ThvX9dZo2Xi
K/JVLRQR7EEs80iGe/QNOe+DmhveUxyX24qP+WbIIhRmKHXIQITVyznT3eC3qgN9cKcdFS7TbU+R
GFK0fAuNldBixY72EcEcwZTYCwt41MN3d7atMrsnZXFd2tpVvJcFMP4aR/mP8HhLGidimteQpZUA
VMbyswPPIE2zBVPxSnSP1WRDgrAVlPX9UPbQaJUqeTaWptlngt+bK1P6VESPNk7TDZsg6EEAvg6e
2eUHKUgVbiJWN9WJ76HRqJcIqhsQKRhSkY3N123pfFjGa2eDN0hmPTvbJAYfhsQswhjy98aTznvB
tP2B1rcNOk8A5zeU3K+rPfOY8YQXCsRIioM5n0GJ18PUrFoI5aHXmAnTQ9h1oH18Abp1I0qJBJ0N
3aQtVPNCabZ5PuxKij2/cIroRm8qz1dghQQJSSI7N2kLv++V8qabMvoao/IihooQ93VwDpeGNc6W
bDMoOqpKt06l/qSqCWK+aiBoJ5JLEBEkvpF2EgoDo8BSjOi/pEewJRKRAjxYy6HTNP3GrSXNaC8u
/SROX5M0Jpgd4mSYSwZAJW12v8o99rAd4u/Unu95HyBPZu8jbrPHyl4jYBFFHkVddrd2nvsgJtKg
H5viHYoSZ9zoK8auOYx6vpGxNuaHrBIGDcXohIUzuxGuOOIdzJ8RFLzRsNGQFnCrb7yTFy8PTZMb
R1hZ+lNe9tkm1sg0t8VL0SlQ8ZAu3EUJYbN1mxFC1anI7tTC5SP0sgcGgBP5Pmy/zex71I5vVyxu
+qIbSoyOYVy2E6wuo7oXyjfRJ8TctoSZJznRJrFTGrt5sJgDqJX7bC55saOL2GyUNK92GUAUZur2
CzpxO4Se052z2LDDCCGLkXD+nbpiBi9QiKd81uugn8r0EFvlMwg7uZOkNR1r9WkwWkoe/Oaf3aHY
N+2lX7BlL1A0tn3Vf9OM1D3Nhb56D2dYHpn4f9ydW1PbWBLHvwpfwCrdLy9TtUAI5MJkk0w2eaIU
cGxhWzaSbTCffn9H54hIMmTYNDV1apW8zEBaUqtP3/59OZl40+LcJcH979vJ+iwabeOTSTgqUa+r
3ZfZBWKHczSle+8rk0gQHppujxeRVx7t0OKsOCxp4Cm/re4W7AOIGbjkX0fvtuEKLPtueX84Ylr0
h1VYfdqALp3Ms5sRFSQZW1g3dHFnF6Qnt8UdPtmo3r2ZsMWypGXmFYNVt0ebNFu8XpT00JWT7fQw
8r3p14WX3BxR1ZN8uI5W5ByqK/IU/jkLPhhpVhS0+c2m9ydUgTMpYhvWR2sWDhWTdfr5tMQ3+qiW
Xo3Ke+9dGk7/ur5Yj16tJlTRr6vTmx2TMxmVv3gbr3a4gcRPh5tReHG6GKX1iVcxLjm49rYfvdUJ
g9+Wr9x1zTI4djzeHy6qiw93EYnTcFvOzxaTLYtkwuDiTThbVDCKlWKJx5Lnsi58tA5rgtY3t58m
y/n8vZ/u7l4HzGFYUOB72LjNuyhfz1fVGcH7JwavzY52u4ymvBEjeYrieJ7tXq8215dztgWfUCXu
vvNv3MN7GtSPb5OL6dFyyd6WeHfxbnR7c39+u51NDrOV6vEMQ5xZ10tP772AEQsJRcr1t8S790/d
xe7uLPNwEmbra/o5i+SWakoG1pEsZiXZwj3cpnTQ+0EG07IPHJbqzbW7uT2fM7mJXFPwY37DqK/Z
HU1B4a78c1JN/cOQpRJvEyqBP86q+CTLvnis/v6akjtna3zkHt5NN/VpjO+uLeX/DbLUAaH2oKUH
sEXBQs2+pc/L3/ulFsV5nNDzsCoCqxgvo4dVNQ/VIGW/ojHPAdQ2V8BZoe9kAUEHY0oYcMZFhDZf
lhPzY8p7HUI3RhxRR9dcGhzrMOkpNvz6DfdxvH06v3oDDeYpxC6IWJ8k5ULisDoiYBZXot+SBEGX
C57vOgzip8Ap9Bou6Rv+81y4XG7KtUJBAYjLLgjph0B9z5GEAYWfkhBkTqQmTvOt+y+fZQ5ah90a
LgXA6oI53Omff/knQVt6JnwyD895/QGNzutHDjtImeal8A114d93RSCNHQBdP2Ii0sPP7eICBWyq
dELEhdB1PB+MOopc/a0h2ONC5nCbmDNnZAGo2i4uEH3pZ9KVDg/69X/QiUHi8J1janPMp+a0d5ng
eZkTg9cnYPmaS7YxgeSH1tMCJlB5wLIYhtMZwzBkghs5UZjQm4DFsEsEfEIC/VC///ochJShxSg+
rfD37GLiUEuRZox6fzgodnEhoJJELASZQ4EsJZMd1d8/CZ4TJ9Ql+7F9fgENC2Kj4Dl6RBoD8Jpr
cAgwjQGeE1KA5VCX1r82mUYAKCyZzCiEDs0vPn+GzqHvAKjEgNmMwVSX5rdFr893Uwim6PX91CGj
R5mkKiDvSn/qO2GaBCFtVVo67NOEQexpV/X3NWGAngfqpTRz4BEl+AKUJIOpxfr1rVMBPtgTYIvo
62MIQgAGcrvJw0ceCAEmAIeIJiN9WWcO8VekhiCkqFE1ebCzQL/k0C+MHIqDGHeJz9Rc1skCM0FV
wb9IFnAMUQOECPRANtdQH6YOFR0JhZXGZ7JPH4ZpKtWHBIrqK6vaO3MN1GLs0CtOTo961ubSbLfJ
KqhI/gVkgZ5YSnr3jwKlBgk1crFmj32vj3SKjwKmn4a0lF40/ZaDjEkaOEyTY6gqrUXtUeHsWSQE
mIZA7B/i/5EWYveo8QAG/iGb150Y46Hch4YL2hhbxQV2nwmPgkoaBKpMPTBe8tBRCFWQEPluayHt
OxFZJHaTsJD4/9T1m8zIQC1kOIsBmyNAevWBsM82ZPJ4KXSaudfMLXhUK3ge8WIcst0w0j6jdech
oKpcqhtxlujS5TjErYUcGMgMZ4lujyizNW5IqZcTKgW8BMruEjIxPzOFXb8ZYAHTGYdMIdeiYt15
YEelCnlEHmOossbN1Axz6mFrlwtZ6DCbAEtkgnSbLAOT9KWvH6QOS6fReAY2GSbVlVJMmIpK+KSF
wLqwwXcjtcVWJgS+Q7YYX4gQqfUCukKQoBQZXUUXunXICnrcPNTvJxCAGOlrY9FN+HjUlAUATy4t
c675uYVCQJ5HKAQcBRZvqiE6fQ2QxA5ZZqxmZkymfUmkBJMtfPsQEaftnsI4fc5VonRwBCLVWaR8
g+ayjwuAg1JFoFJpAKmcBa0H3KE1IL9AqbrrJgaGtg5dY5OB0uEidRj4DiP71F5jIwuDE5GCroHg
ADyZLIp1+oAwRywKMIFjRR+uwRgh2D0QwM1piElg8JLhUsN1i/wD4BW1fkcmCgHtzWg+v8VXhlxQ
KBwpBOIGzQXrRIFyfXkNDlwgjQ6sbjJGgwOhq09ggnHKLRICFBWaXCQDmIZIrW1iwPzj3hEnhSGP
KVMVbDsCFGCJ0aUgdBD/gFoCg6IMjgCbtxxGYpBfUT3OcNqir+9lQF/Czx+4Dv3bhIpDcDHzOPse
2HJqomjrskY8WqwttMA5RvopJAmSxHz+Qe4MhBnuqCSrrWkjZQfEOoBDAFTJXIwn6u9chmcELpG0
8UQtOgQ8l6mIE0hB4MQphgQcUevAgRIgQoQ1rFRtvQXtg1nEBSpR1Vg4kSUgRGIZHbIOetJcQ/eY
bAIj5sixGs/RunDZ99jmKuRCmDj4fZGXgZ0010AWPBf/OCQ3E6vpLpYZBLoYpQaB7Cnj+FB5bXHd
IFT0PNKrpE5B2Kw7BQoHEn5+lSdwqatrZvd0I4IEuaCNNovhTnNZ9/VxX31pmkTVo2cZRUVPwCjY
Qiqx6fRBUWo2WHcG1KQUoRCEEWljBZR0NF1XFuLM8dG4TGQxSSMLZYEQX8gFjgIRMkX5pMeaC+Hq
ciF1KcMNElxjgztq1WORVWS4qBrVKrKK2AMyRnSkgrG2Et/lAu8OkqJmcbTw6vNPxDNY9dDywv6W
+VXT7FKM684str/9hbYRZJ+AafBQXRyqf6H3i2pOmyatWz3Uf//Rq95vIqHOD9vIqLmP+efmBfdv
3btX+1bt/zwtxlVeXTK9qBkZZx5Tz3/71zz/ni/ybu+FTgf9fJK98XIP3/9vCNezAV2lSMR0q+J+
WfYJN0ivnPAsL+u8bh+xGZ/XAOlSykf5vPixrMqi99S6sl9Mm6WoVX617D61LpeXU2Z07OW6YLh9
j3iTIpESPx7PGTxYjbuUNUorpmymIB4sfxwc0W27+N5nu/ZppHdhBUVVXPW+p6nNlVJmuGQ16T8y
CTNV4CSl/PSox6cnST7rqJ9d5dOeAHrab5Y+8NmclUSsKmpfvTmRuitITJp15flAi+haQjHl5W1f
LDTkKCX7dl836RBVTBgCm8vZrsdkXVAoJc1okKLeY7NOsklpv2cxY097UHfwEublfV7t5nl51WUH
2I3CS+WPXNf5JW3G4/W6J9MGlBfTLy6Z25D3+yh1sbScNLaATQU9yTYFJXLadV3wd7UqWh43HpSG
5l6C+nJTDUmrUhAx6SXbtPs6xCRMpJTPx9+rfOA9meysnPQ279stUzgqJ3x7cJovVvW06Jt1k1B8
CfpvxlU97mkqIAtV7/kSxN+P74rLnhkzeMhLEP+2rGbtYzbSrXvdxaTVxOWDo5xpdMVAEnWrzMvc
4JjVY4OzryNBKfk/p0Wf47rDRUx2Nscj6Uc1NM+oggcx6Wo8GbaqN5CplPCHcVnWu/k2H4QJpvtT
Sv7jdHk1Pjir92ybroaRkv+k5ns/KogGV3+ZG+wLooFrpOQ/w/1xXY97LoXpw5fTvutHlQwbVaXJ
Urp/rfNpS0XpFNMhKyX7ZVwtsGw9yrrrUky5ILIZiLfpY5KS/k+O3WHlWP9omlkaYuLjen3w5bGH
p6yHrKCYflFfLpnF0/PcTOW2mPZuyWqASfuQjZzovPavKT+WaXoA6/fzT+38k8f+WT+5pn7jcj7O
qz/+CwAA//8=</cx:binary>
              </cx:geoCache>
            </cx:geography>
          </cx:layoutPr>
        </cx:series>
      </cx:plotAreaRegion>
    </cx:plotArea>
    <cx:legend pos="r" align="min" overlay="0"/>
  </cx:chart>
  <cx:spPr>
    <a:solidFill>
      <a:schemeClr val="bg2">
        <a:lumMod val="8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174329</xdr:colOff>
      <xdr:row>6</xdr:row>
      <xdr:rowOff>144145</xdr:rowOff>
    </xdr:from>
    <xdr:to>
      <xdr:col>14</xdr:col>
      <xdr:colOff>152077</xdr:colOff>
      <xdr:row>23</xdr:row>
      <xdr:rowOff>121284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2E8CD-3EB7-4EB0-8436-240DD4092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323889</xdr:colOff>
      <xdr:row>65</xdr:row>
      <xdr:rowOff>18237</xdr:rowOff>
    </xdr:from>
    <xdr:to>
      <xdr:col>11</xdr:col>
      <xdr:colOff>577889</xdr:colOff>
      <xdr:row>80</xdr:row>
      <xdr:rowOff>22999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5B5EAE9-8E5E-4CB4-808B-E9931C05BB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7409" y="11905437"/>
              <a:ext cx="4574540" cy="2747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481264</xdr:colOff>
      <xdr:row>108</xdr:row>
      <xdr:rowOff>42110</xdr:rowOff>
    </xdr:from>
    <xdr:to>
      <xdr:col>9</xdr:col>
      <xdr:colOff>701843</xdr:colOff>
      <xdr:row>123</xdr:row>
      <xdr:rowOff>78205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F1006F-EBFF-41CF-B72F-A88C47AE2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8764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2672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eeksha " refreshedDate="45368.984780324077" backgroundQuery="1" createdVersion="7" refreshedVersion="7" minRefreshableVersion="3" recordCount="0" supportSubquery="1" supportAdvancedDrill="1" xr:uid="{8769869A-C2D4-4A24-9879-82B16ABD5E6F}">
  <cacheSource type="external" connectionId="1"/>
  <cacheFields count="3">
    <cacheField name="[Table_1].[Order Date (Year)].[Order Date (Year)]" caption="Order Date (Year)" numFmtId="0" hierarchy="22" level="1">
      <sharedItems count="4">
        <s v="2011"/>
        <s v="2012"/>
        <s v="2013"/>
        <s v="2014"/>
      </sharedItems>
    </cacheField>
    <cacheField name="[Measures].[Sum of Profit]" caption="Sum of Profit" numFmtId="0" hierarchy="28" level="32767"/>
    <cacheField name="[Table_1].[Order Date (Month)].[Order Date (Month)]" caption="Order Date (Month)" numFmtId="0" hierarchy="2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0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Year]" caption="Year" attribute="1" defaultMemberUniqueName="[Table_1].[Year].[All]" allUniqueName="[Table_1].[Year].[All]" dimensionUniqueName="[Table_1]" displayFolder="" count="0" memberValueDatatype="2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]" caption="Country" attribute="1" defaultMemberUniqueName="[Table_1].[Country].[All]" allUniqueName="[Table_1].[Country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13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0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2" memberValueDatatype="130" unbalanced="0">
      <fieldsUsage count="2">
        <fieldUsage x="-1"/>
        <fieldUsage x="2"/>
      </fieldsUsage>
    </cacheHierarchy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Table_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eeksha " refreshedDate="45369.013618171295" backgroundQuery="1" createdVersion="7" refreshedVersion="7" minRefreshableVersion="3" recordCount="0" supportSubquery="1" supportAdvancedDrill="1" xr:uid="{D7A6DB0C-6C0B-452D-8645-289675AC4532}">
  <cacheSource type="external" connectionId="1"/>
  <cacheFields count="2">
    <cacheField name="[Table_1].[State].[State]" caption="State" numFmtId="0" hierarchy="11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Sales]" caption="Sum of Sales" numFmtId="0" hierarchy="29" level="32767"/>
  </cacheFields>
  <cacheHierarchies count="30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Year]" caption="Year" attribute="1" defaultMemberUniqueName="[Table_1].[Year].[All]" allUniqueName="[Table_1].[Year].[All]" dimensionUniqueName="[Table_1]" displayFolder="" count="0" memberValueDatatype="2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]" caption="Country" attribute="1" defaultMemberUniqueName="[Table_1].[Country].[All]" allUniqueName="[Table_1].[Country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Postal Code]" caption="Postal Code" attribute="1" defaultMemberUniqueName="[Table_1].[Postal Code].[All]" allUniqueName="[Table_1].[Postal Code].[All]" dimensionUniqueName="[Table_1]" displayFolder="" count="0" memberValueDatatype="13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0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0" memberValueDatatype="130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ubheeksha " refreshedDate="45369.994553356482" backgroundQuery="1" createdVersion="7" refreshedVersion="7" minRefreshableVersion="3" recordCount="0" supportSubquery="1" supportAdvancedDrill="1" xr:uid="{F76E960B-A4D5-4025-B388-8178B2B337DF}">
  <cacheSource type="external" connectionId="1"/>
  <cacheFields count="2">
    <cacheField name="[Table_1].[Product Name].[Product Name]" caption="Product Name" numFmtId="0" hierarchy="17" level="1">
      <sharedItems count="5">
        <s v="Canon imageCLASS 2200 Advanced Copier"/>
        <s v="Canon PC1060 Personal Laser Copier"/>
        <s v="Fellowes PB500 Electric Punch Plastic Comb Binding Machine with Manual Bind"/>
        <s v="Hewlett Packard LaserJet 3310 Copier"/>
        <s v="HP Designjet T520 Inkjet Large Format Printer - 24&quot; Color"/>
      </sharedItems>
    </cacheField>
    <cacheField name="[Measures].[Sum of Profit]" caption="Sum of Profit" numFmtId="0" hierarchy="28" level="32767"/>
  </cacheFields>
  <cacheHierarchies count="30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Year]" caption="Year" attribute="1" defaultMemberUniqueName="[Table_1].[Year].[All]" allUniqueName="[Table_1].[Year].[All]" dimensionUniqueName="[Table_1]" displayFolder="" count="0" memberValueDatatype="2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2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]" caption="Country" attribute="1" defaultMemberUniqueName="[Table_1].[Country].[All]" allUniqueName="[Table_1].[Country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13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0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0" memberValueDatatype="130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ales]" caption="Sum of Sales" measure="1" displayFolder="" measureGroup="Table_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3586D-FA33-4FF5-BF01-ED30308B2800}" name="PivotTable2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B112:C11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2"/>
    </i>
    <i>
      <x v="3"/>
    </i>
    <i>
      <x v="1"/>
    </i>
    <i>
      <x v="4"/>
    </i>
    <i t="grand">
      <x/>
    </i>
  </rowItems>
  <colItems count="1">
    <i/>
  </colItems>
  <dataFields count="1">
    <dataField name="Sum of Profit" fld="1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4" iMeasureHier="28">
      <autoFilter ref="A1">
        <filterColumn colId="0">
          <top10 val="5" filterVal="5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AA982-5CA8-456A-B44E-774D7750DA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3:C52" firstHeaderRow="1" firstDataRow="1" firstDataCol="2"/>
  <pivotFields count="3">
    <pivotField axis="axisRow" compact="0" allDrilled="1" outline="0" subtotalTop="0" showAll="0" dataSourceSort="1" defaultSubtotal="0">
      <items count="4">
        <item x="0"/>
        <item x="1"/>
        <item x="2"/>
        <item x="3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0"/>
    <field x="2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20" showRowHeaders="1" showColHeaders="1" showRowStripes="0" showColStripes="0" showLastColumn="1"/>
  <rowHierarchiesUsage count="2">
    <rowHierarchyUsage hierarchyUsage="22"/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commerce Sales Analysis.xlsx!Table_1"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98808-9FBB-4CBE-99FD-BE6E0D85254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7:B107" firstHeaderRow="1" firstDataRow="1" firstDataCol="1"/>
  <pivotFields count="2">
    <pivotField axis="axisRow" allDrilled="1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" baseField="0" baseItem="0" numFmtId="165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DBEB9-F3F5-4DED-9827-106B46A8F9AA}">
  <dimension ref="A3:E118"/>
  <sheetViews>
    <sheetView tabSelected="1" topLeftCell="A100" zoomScale="76" workbookViewId="0">
      <selection activeCell="F134" sqref="F134"/>
    </sheetView>
  </sheetViews>
  <sheetFormatPr defaultRowHeight="14.4" x14ac:dyDescent="0.3"/>
  <cols>
    <col min="1" max="1" width="17.44140625" bestFit="1" customWidth="1"/>
    <col min="2" max="2" width="67.5546875" bestFit="1" customWidth="1"/>
    <col min="3" max="3" width="11.6640625" bestFit="1" customWidth="1"/>
    <col min="4" max="4" width="18" bestFit="1" customWidth="1"/>
    <col min="5" max="5" width="8.66406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7.6640625" bestFit="1" customWidth="1"/>
    <col min="35" max="38" width="9.6640625" bestFit="1" customWidth="1"/>
    <col min="39" max="39" width="7.6640625" bestFit="1" customWidth="1"/>
    <col min="40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8.6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3" width="9.6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4.6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8.6640625" bestFit="1" customWidth="1"/>
    <col min="78" max="78" width="6.6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7.6640625" bestFit="1" customWidth="1"/>
    <col min="87" max="88" width="9.6640625" bestFit="1" customWidth="1"/>
    <col min="89" max="92" width="8.6640625" bestFit="1" customWidth="1"/>
    <col min="93" max="93" width="9.6640625" bestFit="1" customWidth="1"/>
    <col min="94" max="94" width="7.6640625" bestFit="1" customWidth="1"/>
    <col min="95" max="96" width="8.6640625" bestFit="1" customWidth="1"/>
    <col min="97" max="101" width="9.6640625" bestFit="1" customWidth="1"/>
    <col min="102" max="102" width="8.6640625" bestFit="1" customWidth="1"/>
    <col min="103" max="103" width="7.6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8.6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7.6640625" bestFit="1" customWidth="1"/>
    <col min="297" max="297" width="9.6640625" bestFit="1" customWidth="1"/>
    <col min="298" max="304" width="8.6640625" bestFit="1" customWidth="1"/>
    <col min="305" max="305" width="6.6640625" bestFit="1" customWidth="1"/>
    <col min="306" max="308" width="8.6640625" bestFit="1" customWidth="1"/>
    <col min="309" max="309" width="7.6640625" bestFit="1" customWidth="1"/>
    <col min="310" max="311" width="8.6640625" bestFit="1" customWidth="1"/>
    <col min="312" max="312" width="7.6640625" bestFit="1" customWidth="1"/>
    <col min="313" max="313" width="6.6640625" bestFit="1" customWidth="1"/>
    <col min="314" max="314" width="8.6640625" bestFit="1" customWidth="1"/>
    <col min="315" max="315" width="7.6640625" bestFit="1" customWidth="1"/>
    <col min="316" max="317" width="8.6640625" bestFit="1" customWidth="1"/>
    <col min="318" max="318" width="7.6640625" bestFit="1" customWidth="1"/>
    <col min="319" max="319" width="6.6640625" bestFit="1" customWidth="1"/>
    <col min="320" max="322" width="8.6640625" bestFit="1" customWidth="1"/>
    <col min="323" max="323" width="6.6640625" bestFit="1" customWidth="1"/>
    <col min="324" max="326" width="8.6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6.6640625" bestFit="1" customWidth="1"/>
    <col min="347" max="347" width="7.6640625" bestFit="1" customWidth="1"/>
    <col min="348" max="348" width="6.6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6.6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70" width="8.6640625" bestFit="1" customWidth="1"/>
    <col min="371" max="371" width="7.6640625" bestFit="1" customWidth="1"/>
    <col min="372" max="375" width="8.6640625" bestFit="1" customWidth="1"/>
    <col min="376" max="377" width="7.6640625" bestFit="1" customWidth="1"/>
    <col min="378" max="378" width="8.6640625" bestFit="1" customWidth="1"/>
    <col min="379" max="380" width="7.6640625" bestFit="1" customWidth="1"/>
    <col min="381" max="381" width="6.6640625" bestFit="1" customWidth="1"/>
    <col min="382" max="387" width="8.6640625" bestFit="1" customWidth="1"/>
    <col min="388" max="388" width="6.6640625" bestFit="1" customWidth="1"/>
    <col min="389" max="389" width="8.6640625" bestFit="1" customWidth="1"/>
    <col min="390" max="390" width="6.6640625" bestFit="1" customWidth="1"/>
    <col min="391" max="392" width="8.6640625" bestFit="1" customWidth="1"/>
    <col min="393" max="394" width="7.6640625" bestFit="1" customWidth="1"/>
    <col min="395" max="397" width="8.6640625" bestFit="1" customWidth="1"/>
    <col min="398" max="398" width="7.6640625" bestFit="1" customWidth="1"/>
    <col min="399" max="399" width="8.6640625" bestFit="1" customWidth="1"/>
    <col min="400" max="400" width="7.6640625" bestFit="1" customWidth="1"/>
    <col min="401" max="402" width="8.6640625" bestFit="1" customWidth="1"/>
    <col min="403" max="403" width="7.6640625" bestFit="1" customWidth="1"/>
    <col min="404" max="404" width="8.6640625" bestFit="1" customWidth="1"/>
    <col min="405" max="407" width="7.6640625" bestFit="1" customWidth="1"/>
    <col min="408" max="408" width="5.6640625" bestFit="1" customWidth="1"/>
    <col min="409" max="411" width="8.6640625" bestFit="1" customWidth="1"/>
    <col min="412" max="414" width="7.6640625" bestFit="1" customWidth="1"/>
    <col min="415" max="420" width="8.6640625" bestFit="1" customWidth="1"/>
    <col min="421" max="421" width="7.6640625" bestFit="1" customWidth="1"/>
    <col min="422" max="424" width="8.6640625" bestFit="1" customWidth="1"/>
    <col min="425" max="425" width="6.6640625" bestFit="1" customWidth="1"/>
    <col min="426" max="427" width="8.6640625" bestFit="1" customWidth="1"/>
    <col min="428" max="428" width="7.6640625" bestFit="1" customWidth="1"/>
    <col min="429" max="431" width="8.6640625" bestFit="1" customWidth="1"/>
    <col min="432" max="432" width="7.6640625" bestFit="1" customWidth="1"/>
    <col min="433" max="435" width="8.6640625" bestFit="1" customWidth="1"/>
    <col min="436" max="436" width="7.6640625" bestFit="1" customWidth="1"/>
    <col min="437" max="441" width="8.6640625" bestFit="1" customWidth="1"/>
    <col min="442" max="442" width="7.6640625" bestFit="1" customWidth="1"/>
    <col min="443" max="445" width="8.6640625" bestFit="1" customWidth="1"/>
    <col min="446" max="446" width="7.6640625" bestFit="1" customWidth="1"/>
    <col min="447" max="447" width="8.6640625" bestFit="1" customWidth="1"/>
    <col min="448" max="449" width="7.6640625" bestFit="1" customWidth="1"/>
    <col min="450" max="451" width="8.6640625" bestFit="1" customWidth="1"/>
    <col min="452" max="452" width="5.6640625" bestFit="1" customWidth="1"/>
    <col min="453" max="454" width="7.6640625" bestFit="1" customWidth="1"/>
    <col min="455" max="455" width="8.6640625" bestFit="1" customWidth="1"/>
    <col min="456" max="456" width="7.6640625" bestFit="1" customWidth="1"/>
    <col min="457" max="463" width="8.6640625" bestFit="1" customWidth="1"/>
    <col min="464" max="464" width="7.6640625" bestFit="1" customWidth="1"/>
    <col min="465" max="469" width="8.6640625" bestFit="1" customWidth="1"/>
    <col min="470" max="471" width="7.6640625" bestFit="1" customWidth="1"/>
    <col min="472" max="475" width="8.6640625" bestFit="1" customWidth="1"/>
    <col min="476" max="476" width="7.6640625" bestFit="1" customWidth="1"/>
    <col min="477" max="477" width="6.6640625" bestFit="1" customWidth="1"/>
    <col min="478" max="478" width="7.6640625" bestFit="1" customWidth="1"/>
    <col min="479" max="481" width="8.6640625" bestFit="1" customWidth="1"/>
    <col min="482" max="483" width="7.6640625" bestFit="1" customWidth="1"/>
    <col min="484" max="486" width="8.6640625" bestFit="1" customWidth="1"/>
    <col min="487" max="489" width="7.6640625" bestFit="1" customWidth="1"/>
    <col min="490" max="490" width="6.6640625" bestFit="1" customWidth="1"/>
    <col min="491" max="497" width="8.6640625" bestFit="1" customWidth="1"/>
    <col min="498" max="498" width="7.6640625" bestFit="1" customWidth="1"/>
    <col min="499" max="503" width="8.6640625" bestFit="1" customWidth="1"/>
    <col min="504" max="504" width="7.6640625" bestFit="1" customWidth="1"/>
    <col min="505" max="509" width="8.6640625" bestFit="1" customWidth="1"/>
    <col min="510" max="510" width="7.6640625" bestFit="1" customWidth="1"/>
    <col min="511" max="511" width="8.6640625" bestFit="1" customWidth="1"/>
    <col min="512" max="514" width="7.6640625" bestFit="1" customWidth="1"/>
    <col min="515" max="517" width="8.6640625" bestFit="1" customWidth="1"/>
    <col min="518" max="519" width="7.6640625" bestFit="1" customWidth="1"/>
    <col min="520" max="521" width="8.6640625" bestFit="1" customWidth="1"/>
    <col min="522" max="522" width="6.6640625" bestFit="1" customWidth="1"/>
    <col min="523" max="524" width="8.6640625" bestFit="1" customWidth="1"/>
    <col min="525" max="525" width="7.6640625" bestFit="1" customWidth="1"/>
    <col min="526" max="526" width="6.6640625" bestFit="1" customWidth="1"/>
    <col min="527" max="527" width="7.6640625" bestFit="1" customWidth="1"/>
    <col min="528" max="528" width="6.6640625" bestFit="1" customWidth="1"/>
    <col min="529" max="530" width="8.6640625" bestFit="1" customWidth="1"/>
    <col min="531" max="532" width="7.6640625" bestFit="1" customWidth="1"/>
    <col min="533" max="534" width="8.6640625" bestFit="1" customWidth="1"/>
    <col min="535" max="535" width="7.6640625" bestFit="1" customWidth="1"/>
    <col min="536" max="536" width="8.6640625" bestFit="1" customWidth="1"/>
    <col min="537" max="537" width="7.6640625" bestFit="1" customWidth="1"/>
    <col min="538" max="544" width="8.6640625" bestFit="1" customWidth="1"/>
    <col min="545" max="545" width="5.6640625" bestFit="1" customWidth="1"/>
    <col min="546" max="546" width="7.6640625" bestFit="1" customWidth="1"/>
    <col min="547" max="547" width="8.6640625" bestFit="1" customWidth="1"/>
    <col min="548" max="548" width="7.6640625" bestFit="1" customWidth="1"/>
    <col min="549" max="554" width="8.6640625" bestFit="1" customWidth="1"/>
    <col min="555" max="555" width="7.6640625" bestFit="1" customWidth="1"/>
    <col min="556" max="558" width="8.6640625" bestFit="1" customWidth="1"/>
    <col min="559" max="559" width="7.6640625" bestFit="1" customWidth="1"/>
    <col min="560" max="562" width="8.6640625" bestFit="1" customWidth="1"/>
    <col min="563" max="564" width="7.6640625" bestFit="1" customWidth="1"/>
    <col min="565" max="567" width="8.6640625" bestFit="1" customWidth="1"/>
    <col min="568" max="568" width="6.6640625" bestFit="1" customWidth="1"/>
    <col min="569" max="579" width="8.6640625" bestFit="1" customWidth="1"/>
    <col min="580" max="583" width="7.6640625" bestFit="1" customWidth="1"/>
    <col min="584" max="589" width="8.6640625" bestFit="1" customWidth="1"/>
    <col min="590" max="590" width="7.6640625" bestFit="1" customWidth="1"/>
    <col min="591" max="597" width="8.6640625" bestFit="1" customWidth="1"/>
    <col min="598" max="599" width="7.6640625" bestFit="1" customWidth="1"/>
    <col min="600" max="601" width="8.6640625" bestFit="1" customWidth="1"/>
    <col min="602" max="605" width="7.6640625" bestFit="1" customWidth="1"/>
    <col min="606" max="606" width="6.6640625" bestFit="1" customWidth="1"/>
    <col min="607" max="607" width="8.6640625" bestFit="1" customWidth="1"/>
    <col min="608" max="608" width="7.6640625" bestFit="1" customWidth="1"/>
    <col min="609" max="610" width="8.6640625" bestFit="1" customWidth="1"/>
    <col min="611" max="611" width="7.6640625" bestFit="1" customWidth="1"/>
    <col min="612" max="612" width="8.6640625" bestFit="1" customWidth="1"/>
    <col min="613" max="614" width="7.6640625" bestFit="1" customWidth="1"/>
    <col min="615" max="615" width="8.6640625" bestFit="1" customWidth="1"/>
    <col min="616" max="616" width="6.6640625" bestFit="1" customWidth="1"/>
    <col min="617" max="618" width="7.6640625" bestFit="1" customWidth="1"/>
    <col min="619" max="619" width="8.6640625" bestFit="1" customWidth="1"/>
    <col min="620" max="620" width="7.6640625" bestFit="1" customWidth="1"/>
    <col min="621" max="623" width="8.6640625" bestFit="1" customWidth="1"/>
    <col min="624" max="624" width="7.6640625" bestFit="1" customWidth="1"/>
    <col min="625" max="625" width="6.6640625" bestFit="1" customWidth="1"/>
    <col min="626" max="628" width="8.6640625" bestFit="1" customWidth="1"/>
    <col min="629" max="629" width="6.6640625" bestFit="1" customWidth="1"/>
    <col min="630" max="630" width="8.6640625" bestFit="1" customWidth="1"/>
    <col min="631" max="631" width="7.6640625" bestFit="1" customWidth="1"/>
    <col min="632" max="634" width="8.6640625" bestFit="1" customWidth="1"/>
    <col min="635" max="635" width="7.6640625" bestFit="1" customWidth="1"/>
    <col min="636" max="636" width="8.6640625" bestFit="1" customWidth="1"/>
    <col min="637" max="637" width="7.6640625" bestFit="1" customWidth="1"/>
    <col min="638" max="638" width="8.6640625" bestFit="1" customWidth="1"/>
    <col min="639" max="639" width="5.6640625" bestFit="1" customWidth="1"/>
    <col min="640" max="640" width="7.6640625" bestFit="1" customWidth="1"/>
    <col min="641" max="642" width="8.6640625" bestFit="1" customWidth="1"/>
    <col min="643" max="643" width="7.6640625" bestFit="1" customWidth="1"/>
    <col min="644" max="644" width="6.6640625" bestFit="1" customWidth="1"/>
    <col min="645" max="645" width="8.6640625" bestFit="1" customWidth="1"/>
    <col min="646" max="646" width="7.6640625" bestFit="1" customWidth="1"/>
    <col min="647" max="648" width="8.6640625" bestFit="1" customWidth="1"/>
    <col min="649" max="653" width="7.6640625" bestFit="1" customWidth="1"/>
    <col min="654" max="654" width="8.6640625" bestFit="1" customWidth="1"/>
    <col min="655" max="655" width="6.6640625" bestFit="1" customWidth="1"/>
    <col min="656" max="657" width="7.6640625" bestFit="1" customWidth="1"/>
    <col min="658" max="658" width="6.6640625" bestFit="1" customWidth="1"/>
    <col min="659" max="660" width="8.6640625" bestFit="1" customWidth="1"/>
    <col min="661" max="661" width="7.6640625" bestFit="1" customWidth="1"/>
    <col min="662" max="682" width="8.6640625" bestFit="1" customWidth="1"/>
    <col min="683" max="685" width="7.6640625" bestFit="1" customWidth="1"/>
    <col min="686" max="686" width="8.6640625" bestFit="1" customWidth="1"/>
    <col min="687" max="688" width="7.6640625" bestFit="1" customWidth="1"/>
    <col min="689" max="689" width="8.6640625" bestFit="1" customWidth="1"/>
    <col min="690" max="692" width="7.6640625" bestFit="1" customWidth="1"/>
    <col min="693" max="698" width="8.6640625" bestFit="1" customWidth="1"/>
    <col min="699" max="700" width="7.6640625" bestFit="1" customWidth="1"/>
    <col min="701" max="703" width="8.6640625" bestFit="1" customWidth="1"/>
    <col min="704" max="705" width="7.6640625" bestFit="1" customWidth="1"/>
    <col min="706" max="708" width="8.6640625" bestFit="1" customWidth="1"/>
    <col min="709" max="710" width="7.6640625" bestFit="1" customWidth="1"/>
    <col min="711" max="712" width="8.6640625" bestFit="1" customWidth="1"/>
    <col min="713" max="713" width="7.6640625" bestFit="1" customWidth="1"/>
    <col min="714" max="714" width="8.6640625" bestFit="1" customWidth="1"/>
    <col min="715" max="716" width="7.6640625" bestFit="1" customWidth="1"/>
    <col min="717" max="719" width="8.6640625" bestFit="1" customWidth="1"/>
    <col min="720" max="722" width="7.6640625" bestFit="1" customWidth="1"/>
    <col min="723" max="728" width="8.6640625" bestFit="1" customWidth="1"/>
    <col min="729" max="732" width="7.6640625" bestFit="1" customWidth="1"/>
    <col min="733" max="734" width="8.6640625" bestFit="1" customWidth="1"/>
    <col min="735" max="737" width="7.6640625" bestFit="1" customWidth="1"/>
    <col min="738" max="740" width="8.6640625" bestFit="1" customWidth="1"/>
    <col min="741" max="741" width="7.6640625" bestFit="1" customWidth="1"/>
    <col min="742" max="742" width="8.6640625" bestFit="1" customWidth="1"/>
    <col min="743" max="743" width="7.6640625" bestFit="1" customWidth="1"/>
    <col min="744" max="744" width="8.6640625" bestFit="1" customWidth="1"/>
    <col min="745" max="749" width="7.6640625" bestFit="1" customWidth="1"/>
    <col min="750" max="750" width="8.6640625" bestFit="1" customWidth="1"/>
    <col min="751" max="751" width="7.6640625" bestFit="1" customWidth="1"/>
    <col min="752" max="753" width="8.6640625" bestFit="1" customWidth="1"/>
    <col min="754" max="755" width="7.6640625" bestFit="1" customWidth="1"/>
    <col min="756" max="756" width="8.6640625" bestFit="1" customWidth="1"/>
    <col min="757" max="757" width="7.6640625" bestFit="1" customWidth="1"/>
    <col min="758" max="759" width="8.6640625" bestFit="1" customWidth="1"/>
    <col min="760" max="760" width="7.6640625" bestFit="1" customWidth="1"/>
    <col min="761" max="761" width="8.6640625" bestFit="1" customWidth="1"/>
    <col min="762" max="762" width="7.6640625" bestFit="1" customWidth="1"/>
    <col min="763" max="763" width="8.6640625" bestFit="1" customWidth="1"/>
    <col min="764" max="764" width="7.6640625" bestFit="1" customWidth="1"/>
    <col min="765" max="765" width="8.6640625" bestFit="1" customWidth="1"/>
    <col min="766" max="766" width="7.6640625" bestFit="1" customWidth="1"/>
    <col min="767" max="771" width="8.6640625" bestFit="1" customWidth="1"/>
    <col min="772" max="773" width="6.6640625" bestFit="1" customWidth="1"/>
    <col min="774" max="775" width="7.6640625" bestFit="1" customWidth="1"/>
    <col min="776" max="776" width="8.6640625" bestFit="1" customWidth="1"/>
    <col min="777" max="777" width="7.6640625" bestFit="1" customWidth="1"/>
    <col min="778" max="778" width="8.6640625" bestFit="1" customWidth="1"/>
    <col min="779" max="779" width="7.6640625" bestFit="1" customWidth="1"/>
    <col min="780" max="780" width="8.6640625" bestFit="1" customWidth="1"/>
    <col min="781" max="783" width="7.6640625" bestFit="1" customWidth="1"/>
    <col min="784" max="785" width="8.6640625" bestFit="1" customWidth="1"/>
    <col min="786" max="786" width="7.6640625" bestFit="1" customWidth="1"/>
    <col min="787" max="790" width="8.6640625" bestFit="1" customWidth="1"/>
    <col min="791" max="791" width="7.6640625" bestFit="1" customWidth="1"/>
    <col min="792" max="792" width="8.6640625" bestFit="1" customWidth="1"/>
    <col min="793" max="793" width="7.6640625" bestFit="1" customWidth="1"/>
    <col min="794" max="797" width="8.6640625" bestFit="1" customWidth="1"/>
    <col min="798" max="799" width="7.6640625" bestFit="1" customWidth="1"/>
    <col min="800" max="801" width="8.6640625" bestFit="1" customWidth="1"/>
    <col min="802" max="802" width="7.6640625" bestFit="1" customWidth="1"/>
    <col min="803" max="803" width="5.6640625" bestFit="1" customWidth="1"/>
    <col min="804" max="804" width="8.6640625" bestFit="1" customWidth="1"/>
    <col min="805" max="805" width="7.6640625" bestFit="1" customWidth="1"/>
    <col min="806" max="807" width="8.6640625" bestFit="1" customWidth="1"/>
    <col min="808" max="808" width="7.6640625" bestFit="1" customWidth="1"/>
    <col min="809" max="811" width="8.6640625" bestFit="1" customWidth="1"/>
    <col min="812" max="812" width="7.6640625" bestFit="1" customWidth="1"/>
    <col min="813" max="821" width="8.6640625" bestFit="1" customWidth="1"/>
    <col min="822" max="822" width="7.6640625" bestFit="1" customWidth="1"/>
    <col min="823" max="825" width="8.6640625" bestFit="1" customWidth="1"/>
    <col min="826" max="826" width="7.6640625" bestFit="1" customWidth="1"/>
    <col min="827" max="828" width="8.6640625" bestFit="1" customWidth="1"/>
    <col min="829" max="829" width="6.6640625" bestFit="1" customWidth="1"/>
    <col min="830" max="830" width="8.6640625" bestFit="1" customWidth="1"/>
    <col min="831" max="831" width="7.6640625" bestFit="1" customWidth="1"/>
    <col min="832" max="832" width="8.6640625" bestFit="1" customWidth="1"/>
    <col min="833" max="833" width="7.6640625" bestFit="1" customWidth="1"/>
    <col min="834" max="837" width="8.6640625" bestFit="1" customWidth="1"/>
    <col min="838" max="839" width="7.6640625" bestFit="1" customWidth="1"/>
    <col min="840" max="847" width="8.6640625" bestFit="1" customWidth="1"/>
    <col min="848" max="851" width="7.6640625" bestFit="1" customWidth="1"/>
    <col min="852" max="852" width="8.6640625" bestFit="1" customWidth="1"/>
    <col min="853" max="853" width="7.6640625" bestFit="1" customWidth="1"/>
    <col min="854" max="861" width="8.6640625" bestFit="1" customWidth="1"/>
    <col min="862" max="862" width="7.6640625" bestFit="1" customWidth="1"/>
    <col min="863" max="863" width="8.6640625" bestFit="1" customWidth="1"/>
    <col min="864" max="865" width="7.6640625" bestFit="1" customWidth="1"/>
    <col min="866" max="868" width="8.6640625" bestFit="1" customWidth="1"/>
    <col min="869" max="869" width="7.6640625" bestFit="1" customWidth="1"/>
    <col min="870" max="870" width="8.6640625" bestFit="1" customWidth="1"/>
    <col min="871" max="872" width="7.6640625" bestFit="1" customWidth="1"/>
    <col min="873" max="875" width="8.6640625" bestFit="1" customWidth="1"/>
    <col min="876" max="877" width="7.6640625" bestFit="1" customWidth="1"/>
    <col min="878" max="879" width="8.6640625" bestFit="1" customWidth="1"/>
    <col min="880" max="880" width="7.6640625" bestFit="1" customWidth="1"/>
    <col min="881" max="881" width="8.6640625" bestFit="1" customWidth="1"/>
    <col min="882" max="884" width="7.6640625" bestFit="1" customWidth="1"/>
    <col min="885" max="885" width="8.6640625" bestFit="1" customWidth="1"/>
    <col min="886" max="886" width="6.6640625" bestFit="1" customWidth="1"/>
    <col min="887" max="887" width="7.6640625" bestFit="1" customWidth="1"/>
    <col min="888" max="891" width="8.6640625" bestFit="1" customWidth="1"/>
    <col min="892" max="893" width="7.6640625" bestFit="1" customWidth="1"/>
    <col min="894" max="894" width="6.6640625" bestFit="1" customWidth="1"/>
    <col min="895" max="899" width="8.6640625" bestFit="1" customWidth="1"/>
    <col min="900" max="900" width="7.6640625" bestFit="1" customWidth="1"/>
    <col min="901" max="901" width="6.6640625" bestFit="1" customWidth="1"/>
    <col min="902" max="914" width="8.6640625" bestFit="1" customWidth="1"/>
    <col min="915" max="915" width="6.6640625" bestFit="1" customWidth="1"/>
    <col min="916" max="916" width="8.6640625" bestFit="1" customWidth="1"/>
    <col min="917" max="917" width="7.6640625" bestFit="1" customWidth="1"/>
    <col min="918" max="920" width="8.6640625" bestFit="1" customWidth="1"/>
    <col min="921" max="921" width="7.6640625" bestFit="1" customWidth="1"/>
    <col min="922" max="922" width="8.6640625" bestFit="1" customWidth="1"/>
    <col min="923" max="923" width="7.6640625" bestFit="1" customWidth="1"/>
    <col min="924" max="924" width="8.6640625" bestFit="1" customWidth="1"/>
    <col min="925" max="925" width="6.6640625" bestFit="1" customWidth="1"/>
    <col min="926" max="926" width="7.6640625" bestFit="1" customWidth="1"/>
    <col min="927" max="928" width="8.6640625" bestFit="1" customWidth="1"/>
    <col min="929" max="929" width="6.6640625" bestFit="1" customWidth="1"/>
    <col min="930" max="932" width="8.6640625" bestFit="1" customWidth="1"/>
    <col min="933" max="933" width="7.6640625" bestFit="1" customWidth="1"/>
    <col min="934" max="936" width="8.6640625" bestFit="1" customWidth="1"/>
    <col min="937" max="937" width="7.6640625" bestFit="1" customWidth="1"/>
    <col min="938" max="938" width="8.6640625" bestFit="1" customWidth="1"/>
    <col min="939" max="940" width="7.6640625" bestFit="1" customWidth="1"/>
    <col min="941" max="947" width="8.6640625" bestFit="1" customWidth="1"/>
    <col min="948" max="948" width="7.6640625" bestFit="1" customWidth="1"/>
    <col min="949" max="951" width="8.6640625" bestFit="1" customWidth="1"/>
    <col min="952" max="952" width="6.6640625" bestFit="1" customWidth="1"/>
    <col min="953" max="954" width="8.6640625" bestFit="1" customWidth="1"/>
    <col min="955" max="957" width="7.6640625" bestFit="1" customWidth="1"/>
    <col min="958" max="961" width="8.6640625" bestFit="1" customWidth="1"/>
    <col min="962" max="966" width="7.6640625" bestFit="1" customWidth="1"/>
    <col min="967" max="967" width="6.6640625" bestFit="1" customWidth="1"/>
    <col min="968" max="968" width="7.6640625" bestFit="1" customWidth="1"/>
    <col min="969" max="972" width="8.6640625" bestFit="1" customWidth="1"/>
    <col min="973" max="973" width="7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83" width="8.6640625" bestFit="1" customWidth="1"/>
    <col min="984" max="984" width="7.6640625" bestFit="1" customWidth="1"/>
    <col min="985" max="987" width="8.6640625" bestFit="1" customWidth="1"/>
    <col min="988" max="988" width="6.6640625" bestFit="1" customWidth="1"/>
    <col min="989" max="991" width="8.6640625" bestFit="1" customWidth="1"/>
    <col min="992" max="992" width="7.6640625" bestFit="1" customWidth="1"/>
    <col min="993" max="993" width="8.6640625" bestFit="1" customWidth="1"/>
    <col min="994" max="995" width="7.6640625" bestFit="1" customWidth="1"/>
    <col min="996" max="997" width="8.6640625" bestFit="1" customWidth="1"/>
    <col min="998" max="998" width="6.6640625" bestFit="1" customWidth="1"/>
    <col min="999" max="1000" width="8.6640625" bestFit="1" customWidth="1"/>
    <col min="1001" max="1001" width="7.6640625" bestFit="1" customWidth="1"/>
    <col min="1002" max="1002" width="8.6640625" bestFit="1" customWidth="1"/>
    <col min="1003" max="1003" width="7.6640625" bestFit="1" customWidth="1"/>
    <col min="1004" max="1004" width="8.6640625" bestFit="1" customWidth="1"/>
    <col min="1005" max="1005" width="7.6640625" bestFit="1" customWidth="1"/>
    <col min="1006" max="1014" width="8.6640625" bestFit="1" customWidth="1"/>
    <col min="1015" max="1015" width="7.6640625" bestFit="1" customWidth="1"/>
    <col min="1016" max="1017" width="8.6640625" bestFit="1" customWidth="1"/>
    <col min="1018" max="1019" width="7.6640625" bestFit="1" customWidth="1"/>
    <col min="1020" max="1023" width="8.6640625" bestFit="1" customWidth="1"/>
    <col min="1024" max="1025" width="7.6640625" bestFit="1" customWidth="1"/>
    <col min="1026" max="1026" width="8.6640625" bestFit="1" customWidth="1"/>
    <col min="1027" max="1027" width="7.6640625" bestFit="1" customWidth="1"/>
    <col min="1028" max="1028" width="8.6640625" bestFit="1" customWidth="1"/>
    <col min="1029" max="1029" width="7.6640625" bestFit="1" customWidth="1"/>
    <col min="1030" max="1030" width="8.6640625" bestFit="1" customWidth="1"/>
    <col min="1031" max="1039" width="7.6640625" bestFit="1" customWidth="1"/>
    <col min="1040" max="1040" width="6.6640625" bestFit="1" customWidth="1"/>
    <col min="1041" max="1041" width="8.6640625" bestFit="1" customWidth="1"/>
    <col min="1042" max="1042" width="7.6640625" bestFit="1" customWidth="1"/>
    <col min="1043" max="1044" width="8.6640625" bestFit="1" customWidth="1"/>
    <col min="1045" max="1045" width="7.6640625" bestFit="1" customWidth="1"/>
    <col min="1046" max="1046" width="8.6640625" bestFit="1" customWidth="1"/>
    <col min="1047" max="1047" width="7.6640625" bestFit="1" customWidth="1"/>
    <col min="1048" max="1052" width="8.6640625" bestFit="1" customWidth="1"/>
    <col min="1053" max="1053" width="7.6640625" bestFit="1" customWidth="1"/>
    <col min="1054" max="1055" width="8.6640625" bestFit="1" customWidth="1"/>
    <col min="1056" max="1056" width="6.6640625" bestFit="1" customWidth="1"/>
    <col min="1057" max="1059" width="8.6640625" bestFit="1" customWidth="1"/>
    <col min="1060" max="1061" width="7.6640625" bestFit="1" customWidth="1"/>
    <col min="1062" max="1062" width="8.6640625" bestFit="1" customWidth="1"/>
    <col min="1063" max="1063" width="7.6640625" bestFit="1" customWidth="1"/>
    <col min="1064" max="1064" width="8.6640625" bestFit="1" customWidth="1"/>
    <col min="1065" max="1065" width="6.6640625" bestFit="1" customWidth="1"/>
    <col min="1066" max="1070" width="8.6640625" bestFit="1" customWidth="1"/>
    <col min="1071" max="1071" width="7.6640625" bestFit="1" customWidth="1"/>
    <col min="1072" max="1085" width="8.6640625" bestFit="1" customWidth="1"/>
    <col min="1086" max="1086" width="7.6640625" bestFit="1" customWidth="1"/>
    <col min="1087" max="1087" width="8.6640625" bestFit="1" customWidth="1"/>
    <col min="1088" max="1088" width="7.6640625" bestFit="1" customWidth="1"/>
    <col min="1089" max="1089" width="8.6640625" bestFit="1" customWidth="1"/>
    <col min="1090" max="1090" width="7.6640625" bestFit="1" customWidth="1"/>
    <col min="1091" max="1092" width="8.6640625" bestFit="1" customWidth="1"/>
    <col min="1093" max="1093" width="6.6640625" bestFit="1" customWidth="1"/>
    <col min="1094" max="1094" width="8.6640625" bestFit="1" customWidth="1"/>
    <col min="1095" max="1095" width="7.6640625" bestFit="1" customWidth="1"/>
    <col min="1096" max="1096" width="8.6640625" bestFit="1" customWidth="1"/>
    <col min="1097" max="1097" width="7.6640625" bestFit="1" customWidth="1"/>
    <col min="1098" max="1098" width="8.6640625" bestFit="1" customWidth="1"/>
    <col min="1099" max="1099" width="6.6640625" bestFit="1" customWidth="1"/>
    <col min="1100" max="1102" width="8.6640625" bestFit="1" customWidth="1"/>
    <col min="1103" max="1103" width="7.6640625" bestFit="1" customWidth="1"/>
    <col min="1104" max="1104" width="5.6640625" bestFit="1" customWidth="1"/>
    <col min="1105" max="1112" width="7.6640625" bestFit="1" customWidth="1"/>
    <col min="1113" max="1113" width="6.6640625" bestFit="1" customWidth="1"/>
    <col min="1114" max="1115" width="7.6640625" bestFit="1" customWidth="1"/>
    <col min="1116" max="1116" width="6.6640625" bestFit="1" customWidth="1"/>
    <col min="1117" max="1117" width="7.6640625" bestFit="1" customWidth="1"/>
    <col min="1118" max="1118" width="5.6640625" bestFit="1" customWidth="1"/>
    <col min="1119" max="1119" width="7.6640625" bestFit="1" customWidth="1"/>
    <col min="1120" max="1120" width="6.6640625" bestFit="1" customWidth="1"/>
    <col min="1121" max="1121" width="7.6640625" bestFit="1" customWidth="1"/>
    <col min="1122" max="1125" width="6.6640625" bestFit="1" customWidth="1"/>
    <col min="1126" max="1130" width="7.6640625" bestFit="1" customWidth="1"/>
    <col min="1131" max="1133" width="6.6640625" bestFit="1" customWidth="1"/>
    <col min="1134" max="1134" width="7.6640625" bestFit="1" customWidth="1"/>
    <col min="1135" max="1136" width="6.6640625" bestFit="1" customWidth="1"/>
    <col min="1137" max="1137" width="7.6640625" bestFit="1" customWidth="1"/>
    <col min="1138" max="1138" width="6.6640625" bestFit="1" customWidth="1"/>
    <col min="1139" max="1139" width="7.6640625" bestFit="1" customWidth="1"/>
    <col min="1140" max="1140" width="6.6640625" bestFit="1" customWidth="1"/>
    <col min="1141" max="1143" width="7.6640625" bestFit="1" customWidth="1"/>
    <col min="1144" max="1144" width="6.6640625" bestFit="1" customWidth="1"/>
    <col min="1145" max="1145" width="7.6640625" bestFit="1" customWidth="1"/>
    <col min="1146" max="1146" width="6.6640625" bestFit="1" customWidth="1"/>
    <col min="1147" max="1154" width="7.6640625" bestFit="1" customWidth="1"/>
    <col min="1155" max="1155" width="6.6640625" bestFit="1" customWidth="1"/>
    <col min="1156" max="1161" width="7.6640625" bestFit="1" customWidth="1"/>
    <col min="1162" max="1162" width="6.6640625" bestFit="1" customWidth="1"/>
    <col min="1163" max="1163" width="7.6640625" bestFit="1" customWidth="1"/>
    <col min="1164" max="1164" width="6.6640625" bestFit="1" customWidth="1"/>
    <col min="1165" max="1168" width="7.6640625" bestFit="1" customWidth="1"/>
    <col min="1169" max="1169" width="5.6640625" bestFit="1" customWidth="1"/>
    <col min="1170" max="1172" width="7.6640625" bestFit="1" customWidth="1"/>
    <col min="1173" max="1173" width="6.6640625" bestFit="1" customWidth="1"/>
    <col min="1174" max="1176" width="7.6640625" bestFit="1" customWidth="1"/>
    <col min="1177" max="1177" width="5.6640625" bestFit="1" customWidth="1"/>
    <col min="1178" max="1178" width="6.6640625" bestFit="1" customWidth="1"/>
    <col min="1179" max="1179" width="7.6640625" bestFit="1" customWidth="1"/>
    <col min="1180" max="1180" width="6.6640625" bestFit="1" customWidth="1"/>
    <col min="1181" max="1181" width="7.6640625" bestFit="1" customWidth="1"/>
    <col min="1182" max="1182" width="5.6640625" bestFit="1" customWidth="1"/>
    <col min="1183" max="1184" width="7.6640625" bestFit="1" customWidth="1"/>
    <col min="1185" max="1185" width="6.6640625" bestFit="1" customWidth="1"/>
    <col min="1186" max="1186" width="7.6640625" bestFit="1" customWidth="1"/>
    <col min="1187" max="1188" width="5.6640625" bestFit="1" customWidth="1"/>
    <col min="1189" max="1189" width="6.6640625" bestFit="1" customWidth="1"/>
    <col min="1190" max="1190" width="7.6640625" bestFit="1" customWidth="1"/>
    <col min="1191" max="1191" width="6.6640625" bestFit="1" customWidth="1"/>
    <col min="1192" max="1193" width="7.6640625" bestFit="1" customWidth="1"/>
    <col min="1194" max="1194" width="6.6640625" bestFit="1" customWidth="1"/>
    <col min="1195" max="1198" width="7.6640625" bestFit="1" customWidth="1"/>
    <col min="1199" max="1199" width="5.6640625" bestFit="1" customWidth="1"/>
    <col min="1200" max="1201" width="6.6640625" bestFit="1" customWidth="1"/>
    <col min="1202" max="1203" width="7.6640625" bestFit="1" customWidth="1"/>
    <col min="1204" max="1204" width="5.6640625" bestFit="1" customWidth="1"/>
    <col min="1205" max="1205" width="6.6640625" bestFit="1" customWidth="1"/>
    <col min="1206" max="1206" width="5.6640625" bestFit="1" customWidth="1"/>
    <col min="1207" max="1209" width="7.6640625" bestFit="1" customWidth="1"/>
    <col min="1210" max="1211" width="6.6640625" bestFit="1" customWidth="1"/>
    <col min="1212" max="1218" width="7.6640625" bestFit="1" customWidth="1"/>
    <col min="1219" max="1219" width="4.6640625" bestFit="1" customWidth="1"/>
    <col min="1220" max="1220" width="7.6640625" bestFit="1" customWidth="1"/>
    <col min="1221" max="1221" width="5.6640625" bestFit="1" customWidth="1"/>
    <col min="1222" max="1222" width="6.6640625" bestFit="1" customWidth="1"/>
    <col min="1223" max="1223" width="7.6640625" bestFit="1" customWidth="1"/>
    <col min="1224" max="1224" width="6.6640625" bestFit="1" customWidth="1"/>
    <col min="1225" max="1226" width="7.6640625" bestFit="1" customWidth="1"/>
    <col min="1227" max="1227" width="6.6640625" bestFit="1" customWidth="1"/>
    <col min="1228" max="1229" width="7.6640625" bestFit="1" customWidth="1"/>
    <col min="1230" max="1230" width="6.6640625" bestFit="1" customWidth="1"/>
    <col min="1231" max="1231" width="5.6640625" bestFit="1" customWidth="1"/>
    <col min="1232" max="1236" width="7.6640625" bestFit="1" customWidth="1"/>
    <col min="1237" max="1237" width="6.6640625" bestFit="1" customWidth="1"/>
    <col min="1238" max="1241" width="7.6640625" bestFit="1" customWidth="1"/>
    <col min="1242" max="1243" width="6.6640625" bestFit="1" customWidth="1"/>
    <col min="1244" max="1245" width="7.6640625" bestFit="1" customWidth="1"/>
    <col min="1246" max="1246" width="6.6640625" bestFit="1" customWidth="1"/>
    <col min="1247" max="1247" width="7.6640625" bestFit="1" customWidth="1"/>
    <col min="1248" max="1248" width="6.6640625" bestFit="1" customWidth="1"/>
    <col min="1249" max="1249" width="7.6640625" bestFit="1" customWidth="1"/>
    <col min="1250" max="1250" width="5.6640625" bestFit="1" customWidth="1"/>
    <col min="1251" max="1251" width="6.6640625" bestFit="1" customWidth="1"/>
    <col min="1252" max="1254" width="7.6640625" bestFit="1" customWidth="1"/>
    <col min="1255" max="1256" width="6.6640625" bestFit="1" customWidth="1"/>
    <col min="1257" max="1258" width="7.6640625" bestFit="1" customWidth="1"/>
    <col min="1259" max="1259" width="6.6640625" bestFit="1" customWidth="1"/>
    <col min="1260" max="1261" width="5.6640625" bestFit="1" customWidth="1"/>
    <col min="1262" max="1262" width="7.6640625" bestFit="1" customWidth="1"/>
    <col min="1263" max="1263" width="6.6640625" bestFit="1" customWidth="1"/>
    <col min="1264" max="1264" width="7.6640625" bestFit="1" customWidth="1"/>
    <col min="1265" max="1265" width="4.6640625" bestFit="1" customWidth="1"/>
    <col min="1266" max="1267" width="6.6640625" bestFit="1" customWidth="1"/>
    <col min="1268" max="1268" width="5.6640625" bestFit="1" customWidth="1"/>
    <col min="1269" max="1269" width="6.6640625" bestFit="1" customWidth="1"/>
    <col min="1270" max="1271" width="7.6640625" bestFit="1" customWidth="1"/>
    <col min="1272" max="1274" width="6.6640625" bestFit="1" customWidth="1"/>
    <col min="1275" max="1275" width="7.6640625" bestFit="1" customWidth="1"/>
    <col min="1276" max="1276" width="6.6640625" bestFit="1" customWidth="1"/>
    <col min="1277" max="1277" width="7.6640625" bestFit="1" customWidth="1"/>
    <col min="1278" max="1278" width="5.6640625" bestFit="1" customWidth="1"/>
    <col min="1279" max="1285" width="7.6640625" bestFit="1" customWidth="1"/>
    <col min="1286" max="1286" width="5.6640625" bestFit="1" customWidth="1"/>
    <col min="1287" max="1291" width="7.6640625" bestFit="1" customWidth="1"/>
    <col min="1292" max="1293" width="6.6640625" bestFit="1" customWidth="1"/>
    <col min="1294" max="1295" width="7.6640625" bestFit="1" customWidth="1"/>
    <col min="1296" max="1296" width="6.6640625" bestFit="1" customWidth="1"/>
    <col min="1297" max="1297" width="7.6640625" bestFit="1" customWidth="1"/>
    <col min="1298" max="1298" width="6.6640625" bestFit="1" customWidth="1"/>
    <col min="1299" max="1300" width="7.6640625" bestFit="1" customWidth="1"/>
    <col min="1301" max="1301" width="6.6640625" bestFit="1" customWidth="1"/>
    <col min="1302" max="1305" width="7.6640625" bestFit="1" customWidth="1"/>
    <col min="1306" max="1306" width="6.6640625" bestFit="1" customWidth="1"/>
    <col min="1307" max="1307" width="7.6640625" bestFit="1" customWidth="1"/>
    <col min="1308" max="1308" width="6.6640625" bestFit="1" customWidth="1"/>
    <col min="1309" max="1311" width="7.6640625" bestFit="1" customWidth="1"/>
    <col min="1312" max="1312" width="6.6640625" bestFit="1" customWidth="1"/>
    <col min="1313" max="1313" width="7.6640625" bestFit="1" customWidth="1"/>
    <col min="1314" max="1314" width="6.6640625" bestFit="1" customWidth="1"/>
    <col min="1315" max="1315" width="7.6640625" bestFit="1" customWidth="1"/>
    <col min="1316" max="1316" width="6.6640625" bestFit="1" customWidth="1"/>
    <col min="1317" max="1319" width="7.6640625" bestFit="1" customWidth="1"/>
    <col min="1320" max="1321" width="6.6640625" bestFit="1" customWidth="1"/>
    <col min="1322" max="1322" width="7.6640625" bestFit="1" customWidth="1"/>
    <col min="1323" max="1323" width="6.6640625" bestFit="1" customWidth="1"/>
    <col min="1324" max="1325" width="7.6640625" bestFit="1" customWidth="1"/>
    <col min="1326" max="1326" width="6.6640625" bestFit="1" customWidth="1"/>
    <col min="1327" max="1332" width="7.6640625" bestFit="1" customWidth="1"/>
    <col min="1333" max="1333" width="6.6640625" bestFit="1" customWidth="1"/>
    <col min="1334" max="1334" width="7.6640625" bestFit="1" customWidth="1"/>
    <col min="1335" max="1335" width="6.6640625" bestFit="1" customWidth="1"/>
    <col min="1336" max="1339" width="7.6640625" bestFit="1" customWidth="1"/>
    <col min="1340" max="1340" width="6.6640625" bestFit="1" customWidth="1"/>
    <col min="1341" max="1343" width="7.6640625" bestFit="1" customWidth="1"/>
    <col min="1344" max="1344" width="6.6640625" bestFit="1" customWidth="1"/>
    <col min="1345" max="1348" width="7.6640625" bestFit="1" customWidth="1"/>
    <col min="1349" max="1349" width="6.6640625" bestFit="1" customWidth="1"/>
    <col min="1350" max="1350" width="7.6640625" bestFit="1" customWidth="1"/>
    <col min="1351" max="1352" width="6.6640625" bestFit="1" customWidth="1"/>
    <col min="1353" max="1353" width="7.6640625" bestFit="1" customWidth="1"/>
    <col min="1354" max="1354" width="6.6640625" bestFit="1" customWidth="1"/>
    <col min="1355" max="1355" width="7.6640625" bestFit="1" customWidth="1"/>
    <col min="1356" max="1356" width="6.6640625" bestFit="1" customWidth="1"/>
    <col min="1357" max="1359" width="7.6640625" bestFit="1" customWidth="1"/>
    <col min="1360" max="1361" width="6.6640625" bestFit="1" customWidth="1"/>
    <col min="1362" max="1363" width="7.6640625" bestFit="1" customWidth="1"/>
    <col min="1364" max="1364" width="6.6640625" bestFit="1" customWidth="1"/>
    <col min="1365" max="1367" width="7.6640625" bestFit="1" customWidth="1"/>
    <col min="1368" max="1368" width="6.6640625" bestFit="1" customWidth="1"/>
    <col min="1369" max="1370" width="7.6640625" bestFit="1" customWidth="1"/>
    <col min="1371" max="1371" width="5.6640625" bestFit="1" customWidth="1"/>
    <col min="1372" max="1379" width="6.6640625" bestFit="1" customWidth="1"/>
    <col min="1380" max="1386" width="7.6640625" bestFit="1" customWidth="1"/>
    <col min="1387" max="1387" width="6.6640625" bestFit="1" customWidth="1"/>
    <col min="1388" max="1391" width="7.6640625" bestFit="1" customWidth="1"/>
    <col min="1392" max="1392" width="5.6640625" bestFit="1" customWidth="1"/>
    <col min="1393" max="1395" width="7.6640625" bestFit="1" customWidth="1"/>
    <col min="1396" max="1397" width="5.6640625" bestFit="1" customWidth="1"/>
    <col min="1398" max="1398" width="6.6640625" bestFit="1" customWidth="1"/>
    <col min="1399" max="1402" width="7.6640625" bestFit="1" customWidth="1"/>
    <col min="1403" max="1403" width="5.6640625" bestFit="1" customWidth="1"/>
    <col min="1404" max="1409" width="7.6640625" bestFit="1" customWidth="1"/>
    <col min="1410" max="1410" width="6.6640625" bestFit="1" customWidth="1"/>
    <col min="1411" max="1412" width="7.6640625" bestFit="1" customWidth="1"/>
    <col min="1413" max="1413" width="6.6640625" bestFit="1" customWidth="1"/>
    <col min="1414" max="1414" width="5.6640625" bestFit="1" customWidth="1"/>
    <col min="1415" max="1415" width="7.6640625" bestFit="1" customWidth="1"/>
    <col min="1416" max="1416" width="6.6640625" bestFit="1" customWidth="1"/>
    <col min="1417" max="1418" width="7.6640625" bestFit="1" customWidth="1"/>
    <col min="1419" max="1419" width="6.6640625" bestFit="1" customWidth="1"/>
    <col min="1420" max="1433" width="7.6640625" bestFit="1" customWidth="1"/>
    <col min="1434" max="1434" width="6.6640625" bestFit="1" customWidth="1"/>
    <col min="1435" max="1435" width="7.6640625" bestFit="1" customWidth="1"/>
    <col min="1436" max="1436" width="6.6640625" bestFit="1" customWidth="1"/>
    <col min="1437" max="1441" width="7.6640625" bestFit="1" customWidth="1"/>
    <col min="1442" max="1442" width="6.6640625" bestFit="1" customWidth="1"/>
    <col min="1443" max="1443" width="7.6640625" bestFit="1" customWidth="1"/>
    <col min="1444" max="1446" width="6.6640625" bestFit="1" customWidth="1"/>
    <col min="1447" max="1454" width="7.6640625" bestFit="1" customWidth="1"/>
    <col min="1455" max="1455" width="6.6640625" bestFit="1" customWidth="1"/>
    <col min="1456" max="1456" width="7.6640625" bestFit="1" customWidth="1"/>
    <col min="1457" max="1458" width="6.6640625" bestFit="1" customWidth="1"/>
    <col min="1459" max="1461" width="7.6640625" bestFit="1" customWidth="1"/>
    <col min="1462" max="1462" width="6.6640625" bestFit="1" customWidth="1"/>
    <col min="1463" max="1463" width="7.6640625" bestFit="1" customWidth="1"/>
    <col min="1464" max="1465" width="6.6640625" bestFit="1" customWidth="1"/>
    <col min="1466" max="1466" width="5.6640625" bestFit="1" customWidth="1"/>
    <col min="1467" max="1468" width="6.6640625" bestFit="1" customWidth="1"/>
    <col min="1469" max="1475" width="7.6640625" bestFit="1" customWidth="1"/>
    <col min="1476" max="1476" width="6.6640625" bestFit="1" customWidth="1"/>
    <col min="1477" max="1477" width="7.6640625" bestFit="1" customWidth="1"/>
    <col min="1478" max="1478" width="6.6640625" bestFit="1" customWidth="1"/>
    <col min="1479" max="1479" width="5.6640625" bestFit="1" customWidth="1"/>
    <col min="1480" max="1480" width="7.6640625" bestFit="1" customWidth="1"/>
    <col min="1481" max="1481" width="6.6640625" bestFit="1" customWidth="1"/>
    <col min="1482" max="1482" width="5.6640625" bestFit="1" customWidth="1"/>
    <col min="1483" max="1483" width="7.6640625" bestFit="1" customWidth="1"/>
    <col min="1484" max="1484" width="6.6640625" bestFit="1" customWidth="1"/>
    <col min="1485" max="1491" width="7.6640625" bestFit="1" customWidth="1"/>
    <col min="1492" max="1492" width="5.6640625" bestFit="1" customWidth="1"/>
    <col min="1493" max="1493" width="4.6640625" bestFit="1" customWidth="1"/>
    <col min="1494" max="1497" width="7.6640625" bestFit="1" customWidth="1"/>
    <col min="1498" max="1498" width="6.6640625" bestFit="1" customWidth="1"/>
    <col min="1499" max="1499" width="7.6640625" bestFit="1" customWidth="1"/>
    <col min="1500" max="1500" width="6.6640625" bestFit="1" customWidth="1"/>
    <col min="1501" max="1505" width="7.6640625" bestFit="1" customWidth="1"/>
    <col min="1506" max="1506" width="5.6640625" bestFit="1" customWidth="1"/>
    <col min="1507" max="1507" width="7.6640625" bestFit="1" customWidth="1"/>
    <col min="1508" max="1508" width="6.6640625" bestFit="1" customWidth="1"/>
    <col min="1509" max="1514" width="7.6640625" bestFit="1" customWidth="1"/>
    <col min="1515" max="1515" width="6.6640625" bestFit="1" customWidth="1"/>
    <col min="1516" max="1521" width="7.6640625" bestFit="1" customWidth="1"/>
    <col min="1522" max="1522" width="6.6640625" bestFit="1" customWidth="1"/>
    <col min="1523" max="1523" width="7.6640625" bestFit="1" customWidth="1"/>
    <col min="1524" max="1524" width="6.6640625" bestFit="1" customWidth="1"/>
    <col min="1525" max="1536" width="7.6640625" bestFit="1" customWidth="1"/>
    <col min="1537" max="1539" width="6.6640625" bestFit="1" customWidth="1"/>
    <col min="1540" max="1540" width="5.6640625" bestFit="1" customWidth="1"/>
    <col min="1541" max="1541" width="6.6640625" bestFit="1" customWidth="1"/>
    <col min="1542" max="1550" width="7.6640625" bestFit="1" customWidth="1"/>
    <col min="1551" max="1551" width="6.6640625" bestFit="1" customWidth="1"/>
    <col min="1552" max="1555" width="7.6640625" bestFit="1" customWidth="1"/>
    <col min="1556" max="1556" width="5.6640625" bestFit="1" customWidth="1"/>
    <col min="1557" max="1562" width="7.6640625" bestFit="1" customWidth="1"/>
    <col min="1563" max="1563" width="5.6640625" bestFit="1" customWidth="1"/>
    <col min="1564" max="1581" width="7.6640625" bestFit="1" customWidth="1"/>
    <col min="1582" max="1582" width="6.6640625" bestFit="1" customWidth="1"/>
    <col min="1583" max="1588" width="7.6640625" bestFit="1" customWidth="1"/>
    <col min="1589" max="1590" width="6.6640625" bestFit="1" customWidth="1"/>
    <col min="1591" max="1592" width="7.6640625" bestFit="1" customWidth="1"/>
    <col min="1593" max="1593" width="6.6640625" bestFit="1" customWidth="1"/>
    <col min="1594" max="1601" width="7.6640625" bestFit="1" customWidth="1"/>
    <col min="1602" max="1604" width="6.6640625" bestFit="1" customWidth="1"/>
    <col min="1605" max="1606" width="7.6640625" bestFit="1" customWidth="1"/>
    <col min="1607" max="1607" width="6.6640625" bestFit="1" customWidth="1"/>
    <col min="1608" max="1609" width="7.6640625" bestFit="1" customWidth="1"/>
    <col min="1610" max="1610" width="6.6640625" bestFit="1" customWidth="1"/>
    <col min="1611" max="1617" width="7.6640625" bestFit="1" customWidth="1"/>
    <col min="1618" max="1618" width="5.6640625" bestFit="1" customWidth="1"/>
    <col min="1619" max="1625" width="7.6640625" bestFit="1" customWidth="1"/>
    <col min="1626" max="1627" width="6.6640625" bestFit="1" customWidth="1"/>
    <col min="1628" max="1629" width="7.6640625" bestFit="1" customWidth="1"/>
    <col min="1630" max="1630" width="6.6640625" bestFit="1" customWidth="1"/>
    <col min="1631" max="1634" width="7.6640625" bestFit="1" customWidth="1"/>
    <col min="1635" max="1635" width="5.6640625" bestFit="1" customWidth="1"/>
    <col min="1636" max="1637" width="7.6640625" bestFit="1" customWidth="1"/>
    <col min="1638" max="1639" width="6.6640625" bestFit="1" customWidth="1"/>
    <col min="1640" max="1641" width="7.6640625" bestFit="1" customWidth="1"/>
    <col min="1642" max="1642" width="5.6640625" bestFit="1" customWidth="1"/>
    <col min="1643" max="1644" width="7.6640625" bestFit="1" customWidth="1"/>
    <col min="1645" max="1645" width="5.6640625" bestFit="1" customWidth="1"/>
    <col min="1646" max="1650" width="7.6640625" bestFit="1" customWidth="1"/>
    <col min="1651" max="1652" width="6.6640625" bestFit="1" customWidth="1"/>
    <col min="1653" max="1670" width="7.6640625" bestFit="1" customWidth="1"/>
    <col min="1671" max="1671" width="2" bestFit="1" customWidth="1"/>
    <col min="1672" max="1687" width="7" bestFit="1" customWidth="1"/>
    <col min="1688" max="1688" width="6" bestFit="1" customWidth="1"/>
    <col min="1689" max="1704" width="7" bestFit="1" customWidth="1"/>
    <col min="1705" max="1705" width="6" bestFit="1" customWidth="1"/>
    <col min="1706" max="1710" width="7" bestFit="1" customWidth="1"/>
    <col min="1711" max="1711" width="6" bestFit="1" customWidth="1"/>
    <col min="1712" max="1712" width="7" bestFit="1" customWidth="1"/>
    <col min="1713" max="1713" width="6" bestFit="1" customWidth="1"/>
    <col min="1714" max="1716" width="7" bestFit="1" customWidth="1"/>
    <col min="1717" max="1718" width="6" bestFit="1" customWidth="1"/>
    <col min="1719" max="1719" width="7" bestFit="1" customWidth="1"/>
    <col min="1720" max="1720" width="6" bestFit="1" customWidth="1"/>
    <col min="1721" max="1726" width="7" bestFit="1" customWidth="1"/>
    <col min="1727" max="1727" width="6" bestFit="1" customWidth="1"/>
    <col min="1728" max="1731" width="7" bestFit="1" customWidth="1"/>
    <col min="1732" max="1733" width="6" bestFit="1" customWidth="1"/>
    <col min="1734" max="1738" width="7" bestFit="1" customWidth="1"/>
    <col min="1739" max="1739" width="6" bestFit="1" customWidth="1"/>
    <col min="1740" max="1744" width="7" bestFit="1" customWidth="1"/>
    <col min="1745" max="1745" width="4" bestFit="1" customWidth="1"/>
    <col min="1746" max="1747" width="7" bestFit="1" customWidth="1"/>
    <col min="1748" max="1748" width="6" bestFit="1" customWidth="1"/>
    <col min="1749" max="1749" width="7" bestFit="1" customWidth="1"/>
    <col min="1750" max="1750" width="5" bestFit="1" customWidth="1"/>
    <col min="1751" max="1755" width="7" bestFit="1" customWidth="1"/>
    <col min="1756" max="1756" width="6" bestFit="1" customWidth="1"/>
    <col min="1757" max="1757" width="7" bestFit="1" customWidth="1"/>
    <col min="1758" max="1760" width="6" bestFit="1" customWidth="1"/>
    <col min="1761" max="1761" width="7" bestFit="1" customWidth="1"/>
    <col min="1762" max="1763" width="6" bestFit="1" customWidth="1"/>
    <col min="1764" max="1766" width="7" bestFit="1" customWidth="1"/>
    <col min="1767" max="1768" width="6" bestFit="1" customWidth="1"/>
    <col min="1769" max="1784" width="7" bestFit="1" customWidth="1"/>
    <col min="1785" max="1785" width="6" bestFit="1" customWidth="1"/>
    <col min="1786" max="1786" width="7" bestFit="1" customWidth="1"/>
    <col min="1787" max="1787" width="6" bestFit="1" customWidth="1"/>
    <col min="1788" max="1788" width="7" bestFit="1" customWidth="1"/>
    <col min="1789" max="1789" width="6" bestFit="1" customWidth="1"/>
    <col min="1790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801" width="7" bestFit="1" customWidth="1"/>
    <col min="1802" max="1803" width="6" bestFit="1" customWidth="1"/>
    <col min="1804" max="1806" width="7" bestFit="1" customWidth="1"/>
    <col min="1807" max="1807" width="5" bestFit="1" customWidth="1"/>
    <col min="1808" max="1809" width="7" bestFit="1" customWidth="1"/>
    <col min="1810" max="1810" width="6" bestFit="1" customWidth="1"/>
    <col min="1811" max="1816" width="7" bestFit="1" customWidth="1"/>
    <col min="1817" max="1817" width="6" bestFit="1" customWidth="1"/>
    <col min="1818" max="1830" width="7" bestFit="1" customWidth="1"/>
    <col min="1831" max="1832" width="6" bestFit="1" customWidth="1"/>
    <col min="1833" max="1836" width="7" bestFit="1" customWidth="1"/>
    <col min="1837" max="1839" width="5" bestFit="1" customWidth="1"/>
    <col min="1840" max="1840" width="6" bestFit="1" customWidth="1"/>
    <col min="1841" max="1842" width="7" bestFit="1" customWidth="1"/>
    <col min="1843" max="1845" width="6" bestFit="1" customWidth="1"/>
    <col min="1846" max="1849" width="7" bestFit="1" customWidth="1"/>
    <col min="1850" max="1850" width="6" bestFit="1" customWidth="1"/>
    <col min="1851" max="1851" width="7" bestFit="1" customWidth="1"/>
    <col min="1852" max="1852" width="6" bestFit="1" customWidth="1"/>
    <col min="1853" max="1853" width="7" bestFit="1" customWidth="1"/>
    <col min="1854" max="1855" width="6" bestFit="1" customWidth="1"/>
    <col min="1856" max="1859" width="7" bestFit="1" customWidth="1"/>
    <col min="1860" max="1860" width="5" bestFit="1" customWidth="1"/>
    <col min="1861" max="1861" width="6" bestFit="1" customWidth="1"/>
    <col min="1862" max="1869" width="7" bestFit="1" customWidth="1"/>
    <col min="1870" max="1870" width="6" bestFit="1" customWidth="1"/>
    <col min="1871" max="1875" width="7" bestFit="1" customWidth="1"/>
    <col min="1876" max="1876" width="5" bestFit="1" customWidth="1"/>
    <col min="1877" max="1880" width="7" bestFit="1" customWidth="1"/>
    <col min="1881" max="1881" width="6" bestFit="1" customWidth="1"/>
    <col min="1882" max="1882" width="7" bestFit="1" customWidth="1"/>
    <col min="1883" max="1883" width="6" bestFit="1" customWidth="1"/>
    <col min="1884" max="1885" width="7" bestFit="1" customWidth="1"/>
    <col min="1886" max="1886" width="6" bestFit="1" customWidth="1"/>
    <col min="1887" max="1897" width="7" bestFit="1" customWidth="1"/>
    <col min="1898" max="1898" width="6" bestFit="1" customWidth="1"/>
    <col min="1899" max="1899" width="5" bestFit="1" customWidth="1"/>
    <col min="1900" max="1901" width="7" bestFit="1" customWidth="1"/>
    <col min="1902" max="1902" width="6" bestFit="1" customWidth="1"/>
    <col min="1903" max="1903" width="7" bestFit="1" customWidth="1"/>
    <col min="1904" max="1904" width="6" bestFit="1" customWidth="1"/>
    <col min="1905" max="1905" width="5" bestFit="1" customWidth="1"/>
    <col min="1906" max="1912" width="7" bestFit="1" customWidth="1"/>
    <col min="1913" max="1913" width="6" bestFit="1" customWidth="1"/>
    <col min="1914" max="1915" width="7" bestFit="1" customWidth="1"/>
    <col min="1916" max="1916" width="6" bestFit="1" customWidth="1"/>
    <col min="1917" max="1917" width="5" bestFit="1" customWidth="1"/>
    <col min="1918" max="1918" width="6" bestFit="1" customWidth="1"/>
    <col min="1919" max="1920" width="7" bestFit="1" customWidth="1"/>
    <col min="1921" max="1922" width="6" bestFit="1" customWidth="1"/>
    <col min="1923" max="1926" width="7" bestFit="1" customWidth="1"/>
    <col min="1927" max="1928" width="6" bestFit="1" customWidth="1"/>
    <col min="1929" max="1935" width="7" bestFit="1" customWidth="1"/>
    <col min="1936" max="1936" width="6" bestFit="1" customWidth="1"/>
    <col min="1937" max="1944" width="7" bestFit="1" customWidth="1"/>
    <col min="1945" max="1945" width="6" bestFit="1" customWidth="1"/>
    <col min="1946" max="1948" width="7" bestFit="1" customWidth="1"/>
    <col min="1949" max="1949" width="6" bestFit="1" customWidth="1"/>
    <col min="1950" max="1954" width="7" bestFit="1" customWidth="1"/>
    <col min="1955" max="1955" width="5" bestFit="1" customWidth="1"/>
    <col min="1956" max="1961" width="7" bestFit="1" customWidth="1"/>
    <col min="1962" max="1962" width="4" bestFit="1" customWidth="1"/>
    <col min="1963" max="1963" width="6" bestFit="1" customWidth="1"/>
    <col min="1964" max="1964" width="7" bestFit="1" customWidth="1"/>
    <col min="1965" max="1965" width="6" bestFit="1" customWidth="1"/>
    <col min="1966" max="1967" width="7" bestFit="1" customWidth="1"/>
    <col min="1968" max="1970" width="6" bestFit="1" customWidth="1"/>
    <col min="1971" max="1978" width="7" bestFit="1" customWidth="1"/>
    <col min="1979" max="1979" width="6" bestFit="1" customWidth="1"/>
    <col min="1980" max="1983" width="7" bestFit="1" customWidth="1"/>
    <col min="1984" max="1984" width="6" bestFit="1" customWidth="1"/>
    <col min="1985" max="1987" width="7" bestFit="1" customWidth="1"/>
    <col min="1988" max="1989" width="6" bestFit="1" customWidth="1"/>
    <col min="1990" max="1990" width="7" bestFit="1" customWidth="1"/>
    <col min="1991" max="1991" width="6" bestFit="1" customWidth="1"/>
    <col min="1992" max="1994" width="7" bestFit="1" customWidth="1"/>
    <col min="1995" max="1995" width="5" bestFit="1" customWidth="1"/>
    <col min="1996" max="1998" width="7" bestFit="1" customWidth="1"/>
    <col min="1999" max="1999" width="6" bestFit="1" customWidth="1"/>
    <col min="2000" max="2008" width="7" bestFit="1" customWidth="1"/>
    <col min="2009" max="2010" width="5" bestFit="1" customWidth="1"/>
    <col min="2011" max="2014" width="7" bestFit="1" customWidth="1"/>
    <col min="2015" max="2016" width="6" bestFit="1" customWidth="1"/>
    <col min="2017" max="2025" width="7" bestFit="1" customWidth="1"/>
    <col min="2026" max="2027" width="6" bestFit="1" customWidth="1"/>
    <col min="2028" max="2033" width="7" bestFit="1" customWidth="1"/>
    <col min="2034" max="2034" width="6" bestFit="1" customWidth="1"/>
    <col min="2035" max="2042" width="7" bestFit="1" customWidth="1"/>
    <col min="2043" max="2043" width="5" bestFit="1" customWidth="1"/>
    <col min="2044" max="2044" width="7" bestFit="1" customWidth="1"/>
    <col min="2045" max="2045" width="6" bestFit="1" customWidth="1"/>
    <col min="2046" max="2050" width="7" bestFit="1" customWidth="1"/>
    <col min="2051" max="2051" width="6" bestFit="1" customWidth="1"/>
    <col min="2052" max="2062" width="7" bestFit="1" customWidth="1"/>
    <col min="2063" max="2065" width="6" bestFit="1" customWidth="1"/>
    <col min="2066" max="2066" width="5" bestFit="1" customWidth="1"/>
    <col min="2067" max="2068" width="7" bestFit="1" customWidth="1"/>
    <col min="2069" max="2071" width="6" bestFit="1" customWidth="1"/>
    <col min="2072" max="2072" width="7" bestFit="1" customWidth="1"/>
    <col min="2073" max="2073" width="6" bestFit="1" customWidth="1"/>
    <col min="2074" max="2075" width="7" bestFit="1" customWidth="1"/>
    <col min="2076" max="2076" width="6" bestFit="1" customWidth="1"/>
    <col min="2077" max="2080" width="7" bestFit="1" customWidth="1"/>
    <col min="2081" max="2081" width="6" bestFit="1" customWidth="1"/>
    <col min="2082" max="2085" width="7" bestFit="1" customWidth="1"/>
    <col min="2086" max="2086" width="6" bestFit="1" customWidth="1"/>
    <col min="2087" max="2088" width="7" bestFit="1" customWidth="1"/>
    <col min="2089" max="2089" width="5" bestFit="1" customWidth="1"/>
    <col min="2090" max="2100" width="7" bestFit="1" customWidth="1"/>
    <col min="2101" max="2103" width="6" bestFit="1" customWidth="1"/>
    <col min="2104" max="2107" width="7" bestFit="1" customWidth="1"/>
    <col min="2108" max="2108" width="6" bestFit="1" customWidth="1"/>
    <col min="2109" max="2112" width="7" bestFit="1" customWidth="1"/>
    <col min="2113" max="2113" width="6" bestFit="1" customWidth="1"/>
    <col min="2114" max="2115" width="7" bestFit="1" customWidth="1"/>
    <col min="2116" max="2117" width="6" bestFit="1" customWidth="1"/>
    <col min="2118" max="2121" width="7" bestFit="1" customWidth="1"/>
    <col min="2122" max="2122" width="6" bestFit="1" customWidth="1"/>
    <col min="2123" max="2125" width="7" bestFit="1" customWidth="1"/>
    <col min="2126" max="2126" width="4" bestFit="1" customWidth="1"/>
    <col min="2127" max="2132" width="7" bestFit="1" customWidth="1"/>
    <col min="2133" max="2133" width="6" bestFit="1" customWidth="1"/>
    <col min="2134" max="2139" width="7" bestFit="1" customWidth="1"/>
    <col min="2140" max="2140" width="6" bestFit="1" customWidth="1"/>
    <col min="2141" max="2141" width="7" bestFit="1" customWidth="1"/>
    <col min="2142" max="2142" width="5" bestFit="1" customWidth="1"/>
    <col min="2143" max="2147" width="7" bestFit="1" customWidth="1"/>
    <col min="2148" max="2148" width="6" bestFit="1" customWidth="1"/>
    <col min="2149" max="2154" width="7" bestFit="1" customWidth="1"/>
    <col min="2155" max="2155" width="6" bestFit="1" customWidth="1"/>
    <col min="2156" max="2157" width="7" bestFit="1" customWidth="1"/>
    <col min="2158" max="2159" width="6" bestFit="1" customWidth="1"/>
    <col min="2160" max="2160" width="7" bestFit="1" customWidth="1"/>
    <col min="2161" max="2161" width="6" bestFit="1" customWidth="1"/>
    <col min="2162" max="2162" width="7" bestFit="1" customWidth="1"/>
    <col min="2163" max="2163" width="6" bestFit="1" customWidth="1"/>
    <col min="2164" max="2166" width="7" bestFit="1" customWidth="1"/>
    <col min="2167" max="2167" width="6" bestFit="1" customWidth="1"/>
    <col min="2168" max="2168" width="7" bestFit="1" customWidth="1"/>
    <col min="2169" max="2169" width="6" bestFit="1" customWidth="1"/>
    <col min="2170" max="2171" width="7" bestFit="1" customWidth="1"/>
    <col min="2172" max="2174" width="6" bestFit="1" customWidth="1"/>
    <col min="2175" max="2182" width="7" bestFit="1" customWidth="1"/>
    <col min="2183" max="2183" width="6" bestFit="1" customWidth="1"/>
    <col min="2184" max="2186" width="7" bestFit="1" customWidth="1"/>
    <col min="2187" max="2187" width="5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4" width="7" bestFit="1" customWidth="1"/>
    <col min="2195" max="2195" width="6" bestFit="1" customWidth="1"/>
    <col min="2196" max="2197" width="7" bestFit="1" customWidth="1"/>
    <col min="2198" max="2199" width="6" bestFit="1" customWidth="1"/>
    <col min="2200" max="2202" width="7" bestFit="1" customWidth="1"/>
    <col min="2203" max="2203" width="4" bestFit="1" customWidth="1"/>
    <col min="2204" max="2205" width="6" bestFit="1" customWidth="1"/>
    <col min="2206" max="2206" width="7" bestFit="1" customWidth="1"/>
    <col min="2207" max="2207" width="6" bestFit="1" customWidth="1"/>
    <col min="2208" max="2208" width="7" bestFit="1" customWidth="1"/>
    <col min="2209" max="2209" width="5" bestFit="1" customWidth="1"/>
    <col min="2210" max="2219" width="7" bestFit="1" customWidth="1"/>
    <col min="2220" max="2220" width="6" bestFit="1" customWidth="1"/>
    <col min="2221" max="2221" width="7" bestFit="1" customWidth="1"/>
    <col min="2222" max="2223" width="6" bestFit="1" customWidth="1"/>
    <col min="2224" max="2224" width="7" bestFit="1" customWidth="1"/>
    <col min="2225" max="2225" width="5" bestFit="1" customWidth="1"/>
    <col min="2226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0" width="7" bestFit="1" customWidth="1"/>
    <col min="2231" max="2232" width="6" bestFit="1" customWidth="1"/>
    <col min="2233" max="2234" width="7" bestFit="1" customWidth="1"/>
    <col min="2235" max="2235" width="6" bestFit="1" customWidth="1"/>
    <col min="2236" max="2239" width="7" bestFit="1" customWidth="1"/>
    <col min="2240" max="2240" width="6" bestFit="1" customWidth="1"/>
    <col min="2241" max="2242" width="7" bestFit="1" customWidth="1"/>
    <col min="2243" max="2244" width="6" bestFit="1" customWidth="1"/>
    <col min="2245" max="2247" width="7" bestFit="1" customWidth="1"/>
    <col min="2248" max="2249" width="6" bestFit="1" customWidth="1"/>
    <col min="2250" max="2254" width="7" bestFit="1" customWidth="1"/>
    <col min="2255" max="2256" width="6" bestFit="1" customWidth="1"/>
    <col min="2257" max="2257" width="7" bestFit="1" customWidth="1"/>
    <col min="2258" max="2258" width="6" bestFit="1" customWidth="1"/>
    <col min="2259" max="2260" width="7" bestFit="1" customWidth="1"/>
    <col min="2261" max="2261" width="6" bestFit="1" customWidth="1"/>
    <col min="2262" max="2264" width="7" bestFit="1" customWidth="1"/>
    <col min="2265" max="2266" width="6" bestFit="1" customWidth="1"/>
    <col min="2267" max="2271" width="7" bestFit="1" customWidth="1"/>
    <col min="2272" max="2272" width="6" bestFit="1" customWidth="1"/>
    <col min="2273" max="2273" width="7" bestFit="1" customWidth="1"/>
    <col min="2274" max="2275" width="6" bestFit="1" customWidth="1"/>
    <col min="2276" max="2278" width="7" bestFit="1" customWidth="1"/>
    <col min="2279" max="2279" width="6" bestFit="1" customWidth="1"/>
    <col min="2280" max="2280" width="7" bestFit="1" customWidth="1"/>
    <col min="2281" max="2281" width="6" bestFit="1" customWidth="1"/>
    <col min="2282" max="2285" width="7" bestFit="1" customWidth="1"/>
    <col min="2286" max="2287" width="5" bestFit="1" customWidth="1"/>
    <col min="2288" max="2288" width="6" bestFit="1" customWidth="1"/>
    <col min="2289" max="2292" width="7" bestFit="1" customWidth="1"/>
    <col min="2293" max="2293" width="6" bestFit="1" customWidth="1"/>
    <col min="2294" max="2294" width="7" bestFit="1" customWidth="1"/>
    <col min="2295" max="2295" width="6" bestFit="1" customWidth="1"/>
    <col min="2296" max="2297" width="7" bestFit="1" customWidth="1"/>
    <col min="2298" max="2298" width="6" bestFit="1" customWidth="1"/>
    <col min="2299" max="2301" width="7" bestFit="1" customWidth="1"/>
    <col min="2302" max="2302" width="4" bestFit="1" customWidth="1"/>
    <col min="2303" max="2303" width="6" bestFit="1" customWidth="1"/>
    <col min="2304" max="2309" width="7" bestFit="1" customWidth="1"/>
    <col min="2310" max="2311" width="6" bestFit="1" customWidth="1"/>
    <col min="2312" max="2315" width="7" bestFit="1" customWidth="1"/>
    <col min="2316" max="2316" width="6" bestFit="1" customWidth="1"/>
    <col min="2317" max="2317" width="7" bestFit="1" customWidth="1"/>
    <col min="2318" max="2318" width="6" bestFit="1" customWidth="1"/>
    <col min="2319" max="2321" width="7" bestFit="1" customWidth="1"/>
    <col min="2322" max="2324" width="6" bestFit="1" customWidth="1"/>
    <col min="2325" max="2330" width="7" bestFit="1" customWidth="1"/>
    <col min="2331" max="2331" width="6" bestFit="1" customWidth="1"/>
    <col min="2332" max="2334" width="7" bestFit="1" customWidth="1"/>
    <col min="2335" max="2335" width="6" bestFit="1" customWidth="1"/>
    <col min="2336" max="2341" width="7" bestFit="1" customWidth="1"/>
    <col min="2342" max="2343" width="6" bestFit="1" customWidth="1"/>
    <col min="2344" max="2345" width="7" bestFit="1" customWidth="1"/>
    <col min="2346" max="2346" width="6" bestFit="1" customWidth="1"/>
    <col min="2347" max="2347" width="7" bestFit="1" customWidth="1"/>
    <col min="2348" max="2348" width="6" bestFit="1" customWidth="1"/>
    <col min="2349" max="2350" width="7" bestFit="1" customWidth="1"/>
    <col min="2351" max="2351" width="6" bestFit="1" customWidth="1"/>
    <col min="2352" max="2352" width="7" bestFit="1" customWidth="1"/>
    <col min="2353" max="2353" width="5" bestFit="1" customWidth="1"/>
    <col min="2354" max="2354" width="7" bestFit="1" customWidth="1"/>
    <col min="2355" max="2355" width="6" bestFit="1" customWidth="1"/>
    <col min="2356" max="2356" width="7" bestFit="1" customWidth="1"/>
    <col min="2357" max="2358" width="6" bestFit="1" customWidth="1"/>
    <col min="2359" max="2360" width="7" bestFit="1" customWidth="1"/>
    <col min="2361" max="2361" width="5" bestFit="1" customWidth="1"/>
    <col min="2362" max="2364" width="7" bestFit="1" customWidth="1"/>
    <col min="2365" max="2366" width="6" bestFit="1" customWidth="1"/>
    <col min="2367" max="2371" width="7" bestFit="1" customWidth="1"/>
    <col min="2372" max="2372" width="6" bestFit="1" customWidth="1"/>
    <col min="2373" max="2375" width="7" bestFit="1" customWidth="1"/>
    <col min="2376" max="2376" width="6" bestFit="1" customWidth="1"/>
    <col min="2377" max="2391" width="7" bestFit="1" customWidth="1"/>
    <col min="2392" max="2393" width="6" bestFit="1" customWidth="1"/>
    <col min="2394" max="2394" width="7" bestFit="1" customWidth="1"/>
    <col min="2395" max="2395" width="5" bestFit="1" customWidth="1"/>
    <col min="2396" max="2401" width="7" bestFit="1" customWidth="1"/>
    <col min="2402" max="2402" width="6" bestFit="1" customWidth="1"/>
    <col min="2403" max="2404" width="7" bestFit="1" customWidth="1"/>
    <col min="2405" max="2405" width="6" bestFit="1" customWidth="1"/>
    <col min="2406" max="2406" width="5" bestFit="1" customWidth="1"/>
    <col min="2407" max="2409" width="7" bestFit="1" customWidth="1"/>
    <col min="2410" max="2410" width="4" bestFit="1" customWidth="1"/>
    <col min="2411" max="2411" width="6" bestFit="1" customWidth="1"/>
    <col min="2412" max="2417" width="7" bestFit="1" customWidth="1"/>
    <col min="2418" max="2419" width="6" bestFit="1" customWidth="1"/>
    <col min="2420" max="2423" width="7" bestFit="1" customWidth="1"/>
    <col min="2424" max="2424" width="5" bestFit="1" customWidth="1"/>
    <col min="2425" max="2432" width="7" bestFit="1" customWidth="1"/>
    <col min="2433" max="2433" width="6" bestFit="1" customWidth="1"/>
    <col min="2434" max="2434" width="7" bestFit="1" customWidth="1"/>
    <col min="2435" max="2435" width="6" bestFit="1" customWidth="1"/>
    <col min="2436" max="2439" width="7" bestFit="1" customWidth="1"/>
    <col min="2440" max="2440" width="6" bestFit="1" customWidth="1"/>
    <col min="2441" max="2443" width="7" bestFit="1" customWidth="1"/>
    <col min="2444" max="2444" width="5" bestFit="1" customWidth="1"/>
    <col min="2445" max="2445" width="6" bestFit="1" customWidth="1"/>
    <col min="2446" max="2456" width="7" bestFit="1" customWidth="1"/>
    <col min="2457" max="2458" width="5" bestFit="1" customWidth="1"/>
    <col min="2459" max="2459" width="6" bestFit="1" customWidth="1"/>
    <col min="2460" max="2468" width="7" bestFit="1" customWidth="1"/>
    <col min="2469" max="2469" width="6" bestFit="1" customWidth="1"/>
    <col min="2470" max="2471" width="7" bestFit="1" customWidth="1"/>
    <col min="2472" max="2472" width="6" bestFit="1" customWidth="1"/>
    <col min="2473" max="2474" width="7" bestFit="1" customWidth="1"/>
    <col min="2475" max="2475" width="5" bestFit="1" customWidth="1"/>
    <col min="2476" max="2477" width="7" bestFit="1" customWidth="1"/>
    <col min="2478" max="2478" width="6" bestFit="1" customWidth="1"/>
    <col min="2479" max="2482" width="7" bestFit="1" customWidth="1"/>
    <col min="2483" max="2483" width="6" bestFit="1" customWidth="1"/>
    <col min="2484" max="2490" width="7" bestFit="1" customWidth="1"/>
    <col min="2491" max="2491" width="6" bestFit="1" customWidth="1"/>
    <col min="2492" max="2497" width="7" bestFit="1" customWidth="1"/>
    <col min="2498" max="2499" width="5" bestFit="1" customWidth="1"/>
    <col min="2500" max="2501" width="7" bestFit="1" customWidth="1"/>
    <col min="2502" max="2502" width="6" bestFit="1" customWidth="1"/>
    <col min="2503" max="2505" width="7" bestFit="1" customWidth="1"/>
    <col min="2506" max="2506" width="6" bestFit="1" customWidth="1"/>
    <col min="2507" max="2508" width="7" bestFit="1" customWidth="1"/>
    <col min="2509" max="2510" width="6" bestFit="1" customWidth="1"/>
    <col min="2511" max="2512" width="7" bestFit="1" customWidth="1"/>
    <col min="2513" max="2513" width="5" bestFit="1" customWidth="1"/>
    <col min="2514" max="2521" width="7" bestFit="1" customWidth="1"/>
    <col min="2522" max="2522" width="5" bestFit="1" customWidth="1"/>
    <col min="2523" max="2524" width="7" bestFit="1" customWidth="1"/>
    <col min="2525" max="2525" width="6" bestFit="1" customWidth="1"/>
    <col min="2526" max="2526" width="7" bestFit="1" customWidth="1"/>
    <col min="2527" max="2527" width="6" bestFit="1" customWidth="1"/>
    <col min="2528" max="2528" width="7" bestFit="1" customWidth="1"/>
    <col min="2529" max="2529" width="6" bestFit="1" customWidth="1"/>
    <col min="2530" max="2530" width="7" bestFit="1" customWidth="1"/>
    <col min="2531" max="2531" width="6" bestFit="1" customWidth="1"/>
    <col min="2532" max="2532" width="7" bestFit="1" customWidth="1"/>
    <col min="2533" max="2533" width="6" bestFit="1" customWidth="1"/>
    <col min="2534" max="2534" width="7" bestFit="1" customWidth="1"/>
    <col min="2535" max="2535" width="6" bestFit="1" customWidth="1"/>
    <col min="2536" max="2537" width="7" bestFit="1" customWidth="1"/>
    <col min="2538" max="2538" width="5" bestFit="1" customWidth="1"/>
    <col min="2539" max="2540" width="7" bestFit="1" customWidth="1"/>
    <col min="2541" max="2541" width="4" bestFit="1" customWidth="1"/>
    <col min="2542" max="2544" width="7" bestFit="1" customWidth="1"/>
    <col min="2545" max="2545" width="6" bestFit="1" customWidth="1"/>
    <col min="2546" max="2547" width="7" bestFit="1" customWidth="1"/>
    <col min="2548" max="2548" width="6" bestFit="1" customWidth="1"/>
    <col min="2549" max="2549" width="7" bestFit="1" customWidth="1"/>
    <col min="2550" max="2551" width="6" bestFit="1" customWidth="1"/>
    <col min="2552" max="2554" width="7" bestFit="1" customWidth="1"/>
    <col min="2555" max="2555" width="6" bestFit="1" customWidth="1"/>
    <col min="2556" max="2558" width="7" bestFit="1" customWidth="1"/>
    <col min="2559" max="2560" width="5" bestFit="1" customWidth="1"/>
    <col min="2561" max="2561" width="6" bestFit="1" customWidth="1"/>
    <col min="2562" max="2565" width="7" bestFit="1" customWidth="1"/>
    <col min="2566" max="2568" width="6" bestFit="1" customWidth="1"/>
    <col min="2569" max="2569" width="7" bestFit="1" customWidth="1"/>
    <col min="2570" max="2570" width="6" bestFit="1" customWidth="1"/>
    <col min="2571" max="2571" width="7" bestFit="1" customWidth="1"/>
    <col min="2572" max="2572" width="6" bestFit="1" customWidth="1"/>
    <col min="2573" max="2578" width="7" bestFit="1" customWidth="1"/>
    <col min="2579" max="2579" width="6" bestFit="1" customWidth="1"/>
    <col min="2580" max="2582" width="7" bestFit="1" customWidth="1"/>
    <col min="2583" max="2583" width="5" bestFit="1" customWidth="1"/>
    <col min="2584" max="2586" width="7" bestFit="1" customWidth="1"/>
    <col min="2587" max="2589" width="6" bestFit="1" customWidth="1"/>
    <col min="2590" max="2595" width="7" bestFit="1" customWidth="1"/>
    <col min="2596" max="2596" width="6" bestFit="1" customWidth="1"/>
    <col min="2597" max="2604" width="7" bestFit="1" customWidth="1"/>
    <col min="2605" max="2605" width="6" bestFit="1" customWidth="1"/>
    <col min="2606" max="2606" width="7" bestFit="1" customWidth="1"/>
    <col min="2607" max="2608" width="6" bestFit="1" customWidth="1"/>
    <col min="2609" max="2610" width="7" bestFit="1" customWidth="1"/>
    <col min="2611" max="2611" width="6" bestFit="1" customWidth="1"/>
    <col min="2612" max="2612" width="5" bestFit="1" customWidth="1"/>
    <col min="2613" max="2616" width="7" bestFit="1" customWidth="1"/>
    <col min="2617" max="2619" width="6" bestFit="1" customWidth="1"/>
    <col min="2620" max="2620" width="7" bestFit="1" customWidth="1"/>
    <col min="2621" max="2621" width="6" bestFit="1" customWidth="1"/>
    <col min="2622" max="2623" width="7" bestFit="1" customWidth="1"/>
    <col min="2624" max="2624" width="6" bestFit="1" customWidth="1"/>
    <col min="2625" max="2625" width="7" bestFit="1" customWidth="1"/>
    <col min="2626" max="2626" width="6" bestFit="1" customWidth="1"/>
    <col min="2627" max="2631" width="7" bestFit="1" customWidth="1"/>
    <col min="2632" max="2632" width="5" bestFit="1" customWidth="1"/>
    <col min="2633" max="2635" width="7" bestFit="1" customWidth="1"/>
    <col min="2636" max="2637" width="6" bestFit="1" customWidth="1"/>
    <col min="2638" max="2638" width="7" bestFit="1" customWidth="1"/>
    <col min="2639" max="2639" width="4" bestFit="1" customWidth="1"/>
    <col min="2640" max="2641" width="7" bestFit="1" customWidth="1"/>
    <col min="2642" max="2642" width="6" bestFit="1" customWidth="1"/>
    <col min="2643" max="2654" width="7" bestFit="1" customWidth="1"/>
    <col min="2655" max="2657" width="6" bestFit="1" customWidth="1"/>
    <col min="2658" max="2667" width="7" bestFit="1" customWidth="1"/>
    <col min="2668" max="2668" width="5" bestFit="1" customWidth="1"/>
    <col min="2669" max="2670" width="7" bestFit="1" customWidth="1"/>
    <col min="2671" max="2671" width="6" bestFit="1" customWidth="1"/>
    <col min="2672" max="2672" width="5" bestFit="1" customWidth="1"/>
    <col min="2673" max="2678" width="7" bestFit="1" customWidth="1"/>
    <col min="2679" max="2679" width="6" bestFit="1" customWidth="1"/>
    <col min="2680" max="2681" width="7" bestFit="1" customWidth="1"/>
    <col min="2682" max="2686" width="6" bestFit="1" customWidth="1"/>
    <col min="2687" max="2691" width="7" bestFit="1" customWidth="1"/>
    <col min="2692" max="2692" width="6" bestFit="1" customWidth="1"/>
    <col min="2693" max="2696" width="7" bestFit="1" customWidth="1"/>
    <col min="2697" max="2701" width="6" bestFit="1" customWidth="1"/>
    <col min="2702" max="2709" width="7" bestFit="1" customWidth="1"/>
    <col min="2710" max="2710" width="5" bestFit="1" customWidth="1"/>
    <col min="2711" max="2711" width="7" bestFit="1" customWidth="1"/>
    <col min="2712" max="2712" width="6" bestFit="1" customWidth="1"/>
    <col min="2713" max="2713" width="7" bestFit="1" customWidth="1"/>
    <col min="2714" max="2714" width="6" bestFit="1" customWidth="1"/>
    <col min="2715" max="2715" width="5" bestFit="1" customWidth="1"/>
    <col min="2716" max="2717" width="7" bestFit="1" customWidth="1"/>
    <col min="2718" max="2718" width="6" bestFit="1" customWidth="1"/>
    <col min="2719" max="2722" width="7" bestFit="1" customWidth="1"/>
    <col min="2723" max="2723" width="6" bestFit="1" customWidth="1"/>
    <col min="2724" max="2724" width="5" bestFit="1" customWidth="1"/>
    <col min="2725" max="2726" width="6" bestFit="1" customWidth="1"/>
    <col min="2727" max="2731" width="7" bestFit="1" customWidth="1"/>
    <col min="2732" max="2732" width="6" bestFit="1" customWidth="1"/>
    <col min="2733" max="2738" width="7" bestFit="1" customWidth="1"/>
    <col min="2739" max="2739" width="6" bestFit="1" customWidth="1"/>
    <col min="2740" max="2740" width="7" bestFit="1" customWidth="1"/>
    <col min="2741" max="2741" width="6" bestFit="1" customWidth="1"/>
    <col min="2742" max="2745" width="7" bestFit="1" customWidth="1"/>
    <col min="2746" max="2746" width="5" bestFit="1" customWidth="1"/>
    <col min="2747" max="2747" width="7" bestFit="1" customWidth="1"/>
    <col min="2748" max="2749" width="6" bestFit="1" customWidth="1"/>
    <col min="2750" max="2753" width="7" bestFit="1" customWidth="1"/>
    <col min="2754" max="2754" width="5" bestFit="1" customWidth="1"/>
    <col min="2755" max="2756" width="7" bestFit="1" customWidth="1"/>
    <col min="2757" max="2758" width="6" bestFit="1" customWidth="1"/>
    <col min="2759" max="2764" width="7" bestFit="1" customWidth="1"/>
    <col min="2765" max="2766" width="6" bestFit="1" customWidth="1"/>
    <col min="2767" max="2773" width="7" bestFit="1" customWidth="1"/>
    <col min="2774" max="2774" width="6" bestFit="1" customWidth="1"/>
    <col min="2775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5" width="7" bestFit="1" customWidth="1"/>
    <col min="2786" max="2786" width="6" bestFit="1" customWidth="1"/>
    <col min="2787" max="2791" width="7" bestFit="1" customWidth="1"/>
    <col min="2792" max="2793" width="6" bestFit="1" customWidth="1"/>
    <col min="2794" max="2800" width="7" bestFit="1" customWidth="1"/>
    <col min="2801" max="2802" width="6" bestFit="1" customWidth="1"/>
    <col min="2803" max="2804" width="7" bestFit="1" customWidth="1"/>
    <col min="2805" max="2805" width="6" bestFit="1" customWidth="1"/>
    <col min="2806" max="2809" width="7" bestFit="1" customWidth="1"/>
    <col min="2810" max="2810" width="6" bestFit="1" customWidth="1"/>
    <col min="2811" max="2813" width="7" bestFit="1" customWidth="1"/>
    <col min="2814" max="2815" width="4" bestFit="1" customWidth="1"/>
    <col min="2816" max="2817" width="7" bestFit="1" customWidth="1"/>
    <col min="2818" max="2819" width="6" bestFit="1" customWidth="1"/>
    <col min="2820" max="2824" width="7" bestFit="1" customWidth="1"/>
    <col min="2825" max="2825" width="6" bestFit="1" customWidth="1"/>
    <col min="2826" max="2831" width="7" bestFit="1" customWidth="1"/>
    <col min="2832" max="2833" width="6" bestFit="1" customWidth="1"/>
    <col min="2834" max="2839" width="7" bestFit="1" customWidth="1"/>
    <col min="2840" max="2840" width="6" bestFit="1" customWidth="1"/>
    <col min="2841" max="2850" width="7" bestFit="1" customWidth="1"/>
    <col min="2851" max="2851" width="6" bestFit="1" customWidth="1"/>
    <col min="2852" max="2856" width="7" bestFit="1" customWidth="1"/>
    <col min="2857" max="2857" width="5" bestFit="1" customWidth="1"/>
    <col min="2858" max="2860" width="7" bestFit="1" customWidth="1"/>
    <col min="2861" max="2861" width="5" bestFit="1" customWidth="1"/>
    <col min="2862" max="2862" width="7" bestFit="1" customWidth="1"/>
    <col min="2863" max="2863" width="6" bestFit="1" customWidth="1"/>
    <col min="2864" max="2872" width="7" bestFit="1" customWidth="1"/>
    <col min="2873" max="2873" width="5" bestFit="1" customWidth="1"/>
    <col min="2874" max="2878" width="7" bestFit="1" customWidth="1"/>
    <col min="2879" max="2879" width="5" bestFit="1" customWidth="1"/>
    <col min="2880" max="2880" width="7" bestFit="1" customWidth="1"/>
    <col min="2881" max="2881" width="6" bestFit="1" customWidth="1"/>
    <col min="2882" max="2883" width="7" bestFit="1" customWidth="1"/>
    <col min="2884" max="2884" width="6" bestFit="1" customWidth="1"/>
    <col min="2885" max="2891" width="7" bestFit="1" customWidth="1"/>
    <col min="2892" max="2893" width="6" bestFit="1" customWidth="1"/>
    <col min="2894" max="2895" width="7" bestFit="1" customWidth="1"/>
    <col min="2896" max="2896" width="5" bestFit="1" customWidth="1"/>
    <col min="2897" max="2897" width="6" bestFit="1" customWidth="1"/>
    <col min="2898" max="2898" width="7" bestFit="1" customWidth="1"/>
    <col min="2899" max="2899" width="6" bestFit="1" customWidth="1"/>
    <col min="2900" max="2900" width="7" bestFit="1" customWidth="1"/>
    <col min="2901" max="2901" width="6" bestFit="1" customWidth="1"/>
    <col min="2902" max="2906" width="7" bestFit="1" customWidth="1"/>
    <col min="2907" max="2907" width="6" bestFit="1" customWidth="1"/>
    <col min="2908" max="2912" width="7" bestFit="1" customWidth="1"/>
    <col min="2913" max="2913" width="5" bestFit="1" customWidth="1"/>
    <col min="2914" max="2927" width="7" bestFit="1" customWidth="1"/>
    <col min="2928" max="2928" width="6" bestFit="1" customWidth="1"/>
    <col min="2929" max="2931" width="7" bestFit="1" customWidth="1"/>
    <col min="2932" max="2932" width="6" bestFit="1" customWidth="1"/>
    <col min="2933" max="2936" width="7" bestFit="1" customWidth="1"/>
    <col min="2937" max="2937" width="6" bestFit="1" customWidth="1"/>
    <col min="2938" max="2945" width="7" bestFit="1" customWidth="1"/>
    <col min="2946" max="2946" width="6" bestFit="1" customWidth="1"/>
    <col min="2947" max="2950" width="7" bestFit="1" customWidth="1"/>
    <col min="2951" max="2951" width="6" bestFit="1" customWidth="1"/>
    <col min="2952" max="2952" width="7" bestFit="1" customWidth="1"/>
    <col min="2953" max="2954" width="6" bestFit="1" customWidth="1"/>
    <col min="2955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5" width="6" bestFit="1" customWidth="1"/>
    <col min="2966" max="2971" width="7" bestFit="1" customWidth="1"/>
    <col min="2972" max="2972" width="6" bestFit="1" customWidth="1"/>
    <col min="2973" max="2981" width="7" bestFit="1" customWidth="1"/>
    <col min="2982" max="2983" width="6" bestFit="1" customWidth="1"/>
    <col min="2984" max="2984" width="7" bestFit="1" customWidth="1"/>
    <col min="2985" max="2986" width="6" bestFit="1" customWidth="1"/>
    <col min="2987" max="2987" width="5" bestFit="1" customWidth="1"/>
    <col min="2988" max="2988" width="6" bestFit="1" customWidth="1"/>
    <col min="2989" max="2991" width="7" bestFit="1" customWidth="1"/>
    <col min="2992" max="2992" width="6" bestFit="1" customWidth="1"/>
    <col min="2993" max="2995" width="7" bestFit="1" customWidth="1"/>
    <col min="2996" max="2997" width="6" bestFit="1" customWidth="1"/>
    <col min="2998" max="3002" width="7" bestFit="1" customWidth="1"/>
    <col min="3003" max="3003" width="5" bestFit="1" customWidth="1"/>
    <col min="3004" max="3011" width="7" bestFit="1" customWidth="1"/>
    <col min="3012" max="3012" width="6" bestFit="1" customWidth="1"/>
    <col min="3013" max="3017" width="7" bestFit="1" customWidth="1"/>
    <col min="3018" max="3018" width="6" bestFit="1" customWidth="1"/>
    <col min="3019" max="3025" width="7" bestFit="1" customWidth="1"/>
    <col min="3026" max="3026" width="5" bestFit="1" customWidth="1"/>
    <col min="3027" max="3027" width="7" bestFit="1" customWidth="1"/>
    <col min="3028" max="3028" width="6" bestFit="1" customWidth="1"/>
    <col min="3029" max="3030" width="7" bestFit="1" customWidth="1"/>
    <col min="3031" max="3031" width="5" bestFit="1" customWidth="1"/>
    <col min="3032" max="3032" width="7" bestFit="1" customWidth="1"/>
    <col min="3033" max="3033" width="6" bestFit="1" customWidth="1"/>
    <col min="3034" max="3035" width="7" bestFit="1" customWidth="1"/>
    <col min="3036" max="3036" width="6" bestFit="1" customWidth="1"/>
    <col min="3037" max="3041" width="7" bestFit="1" customWidth="1"/>
    <col min="3042" max="3042" width="6" bestFit="1" customWidth="1"/>
    <col min="3043" max="3045" width="7" bestFit="1" customWidth="1"/>
    <col min="3046" max="3047" width="6" bestFit="1" customWidth="1"/>
    <col min="3048" max="3053" width="7" bestFit="1" customWidth="1"/>
    <col min="3054" max="3054" width="6" bestFit="1" customWidth="1"/>
    <col min="3055" max="3057" width="7" bestFit="1" customWidth="1"/>
    <col min="3058" max="3060" width="6" bestFit="1" customWidth="1"/>
    <col min="3061" max="3061" width="7" bestFit="1" customWidth="1"/>
    <col min="3062" max="3062" width="6" bestFit="1" customWidth="1"/>
    <col min="3063" max="3067" width="7" bestFit="1" customWidth="1"/>
    <col min="3068" max="3068" width="6" bestFit="1" customWidth="1"/>
    <col min="3069" max="3076" width="7" bestFit="1" customWidth="1"/>
    <col min="3077" max="3077" width="5" bestFit="1" customWidth="1"/>
    <col min="3078" max="3078" width="7" bestFit="1" customWidth="1"/>
    <col min="3079" max="3080" width="6" bestFit="1" customWidth="1"/>
    <col min="3081" max="3081" width="7" bestFit="1" customWidth="1"/>
    <col min="3082" max="3082" width="6" bestFit="1" customWidth="1"/>
    <col min="3083" max="3083" width="7" bestFit="1" customWidth="1"/>
    <col min="3084" max="3084" width="5" bestFit="1" customWidth="1"/>
    <col min="3085" max="3087" width="7" bestFit="1" customWidth="1"/>
    <col min="3088" max="3088" width="6" bestFit="1" customWidth="1"/>
    <col min="3089" max="3089" width="7" bestFit="1" customWidth="1"/>
    <col min="3090" max="3090" width="6" bestFit="1" customWidth="1"/>
    <col min="3091" max="3092" width="7" bestFit="1" customWidth="1"/>
    <col min="3093" max="3093" width="6" bestFit="1" customWidth="1"/>
    <col min="3094" max="3095" width="7" bestFit="1" customWidth="1"/>
    <col min="3096" max="3098" width="6" bestFit="1" customWidth="1"/>
    <col min="3099" max="3100" width="7" bestFit="1" customWidth="1"/>
    <col min="3101" max="3101" width="6" bestFit="1" customWidth="1"/>
    <col min="3102" max="3102" width="7" bestFit="1" customWidth="1"/>
    <col min="3103" max="3103" width="6" bestFit="1" customWidth="1"/>
    <col min="3104" max="3107" width="7" bestFit="1" customWidth="1"/>
    <col min="3108" max="3109" width="6" bestFit="1" customWidth="1"/>
    <col min="3110" max="3119" width="7" bestFit="1" customWidth="1"/>
    <col min="3120" max="3120" width="6" bestFit="1" customWidth="1"/>
    <col min="3121" max="3127" width="7" bestFit="1" customWidth="1"/>
    <col min="3128" max="3128" width="6" bestFit="1" customWidth="1"/>
    <col min="3129" max="3129" width="7" bestFit="1" customWidth="1"/>
    <col min="3130" max="3130" width="4" bestFit="1" customWidth="1"/>
    <col min="3131" max="3136" width="7" bestFit="1" customWidth="1"/>
    <col min="3137" max="3137" width="6" bestFit="1" customWidth="1"/>
    <col min="3138" max="3138" width="7" bestFit="1" customWidth="1"/>
    <col min="3139" max="3139" width="6" bestFit="1" customWidth="1"/>
    <col min="3140" max="3140" width="5" bestFit="1" customWidth="1"/>
    <col min="3141" max="3144" width="7" bestFit="1" customWidth="1"/>
    <col min="3145" max="3145" width="5" bestFit="1" customWidth="1"/>
    <col min="3146" max="3149" width="7" bestFit="1" customWidth="1"/>
    <col min="3150" max="3151" width="5" bestFit="1" customWidth="1"/>
    <col min="3152" max="3155" width="7" bestFit="1" customWidth="1"/>
    <col min="3156" max="3156" width="4" bestFit="1" customWidth="1"/>
    <col min="3157" max="3157" width="7" bestFit="1" customWidth="1"/>
    <col min="3158" max="3158" width="6" bestFit="1" customWidth="1"/>
    <col min="3159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5" width="7" bestFit="1" customWidth="1"/>
    <col min="3176" max="3176" width="6" bestFit="1" customWidth="1"/>
    <col min="3177" max="3177" width="7" bestFit="1" customWidth="1"/>
    <col min="3178" max="3178" width="6" bestFit="1" customWidth="1"/>
    <col min="3179" max="3181" width="7" bestFit="1" customWidth="1"/>
    <col min="3182" max="3182" width="6" bestFit="1" customWidth="1"/>
    <col min="3183" max="3188" width="7" bestFit="1" customWidth="1"/>
    <col min="3189" max="3189" width="5" bestFit="1" customWidth="1"/>
    <col min="3190" max="3190" width="7" bestFit="1" customWidth="1"/>
    <col min="3191" max="3192" width="6" bestFit="1" customWidth="1"/>
    <col min="3193" max="3194" width="7" bestFit="1" customWidth="1"/>
    <col min="3195" max="3195" width="6" bestFit="1" customWidth="1"/>
    <col min="3196" max="3197" width="7" bestFit="1" customWidth="1"/>
    <col min="3198" max="3198" width="5" bestFit="1" customWidth="1"/>
    <col min="3199" max="3201" width="6" bestFit="1" customWidth="1"/>
    <col min="3202" max="3204" width="7" bestFit="1" customWidth="1"/>
    <col min="3205" max="3205" width="6" bestFit="1" customWidth="1"/>
    <col min="3206" max="3206" width="7" bestFit="1" customWidth="1"/>
    <col min="3207" max="3209" width="6" bestFit="1" customWidth="1"/>
    <col min="3210" max="3221" width="7" bestFit="1" customWidth="1"/>
    <col min="3222" max="3222" width="6" bestFit="1" customWidth="1"/>
    <col min="3223" max="3224" width="7" bestFit="1" customWidth="1"/>
    <col min="3225" max="3225" width="6" bestFit="1" customWidth="1"/>
    <col min="3226" max="3229" width="7" bestFit="1" customWidth="1"/>
    <col min="3230" max="3230" width="6" bestFit="1" customWidth="1"/>
    <col min="3231" max="3233" width="7" bestFit="1" customWidth="1"/>
    <col min="3234" max="3236" width="6" bestFit="1" customWidth="1"/>
    <col min="3237" max="3238" width="7" bestFit="1" customWidth="1"/>
    <col min="3239" max="3239" width="5" bestFit="1" customWidth="1"/>
    <col min="3240" max="3241" width="7" bestFit="1" customWidth="1"/>
    <col min="3242" max="3242" width="5" bestFit="1" customWidth="1"/>
    <col min="3243" max="3243" width="7" bestFit="1" customWidth="1"/>
    <col min="3244" max="3245" width="6" bestFit="1" customWidth="1"/>
    <col min="3246" max="3246" width="7" bestFit="1" customWidth="1"/>
    <col min="3247" max="3247" width="6" bestFit="1" customWidth="1"/>
    <col min="3248" max="3248" width="7" bestFit="1" customWidth="1"/>
    <col min="3249" max="3250" width="6" bestFit="1" customWidth="1"/>
    <col min="3251" max="3256" width="7" bestFit="1" customWidth="1"/>
    <col min="3257" max="3257" width="5" bestFit="1" customWidth="1"/>
    <col min="3258" max="3261" width="7" bestFit="1" customWidth="1"/>
    <col min="3262" max="3263" width="6" bestFit="1" customWidth="1"/>
    <col min="3264" max="3264" width="7" bestFit="1" customWidth="1"/>
    <col min="3265" max="3266" width="6" bestFit="1" customWidth="1"/>
    <col min="3267" max="3268" width="7" bestFit="1" customWidth="1"/>
    <col min="3269" max="3269" width="6" bestFit="1" customWidth="1"/>
    <col min="3270" max="3271" width="7" bestFit="1" customWidth="1"/>
    <col min="3272" max="3274" width="6" bestFit="1" customWidth="1"/>
    <col min="3275" max="3275" width="7" bestFit="1" customWidth="1"/>
    <col min="3276" max="3277" width="6" bestFit="1" customWidth="1"/>
    <col min="3278" max="3278" width="7" bestFit="1" customWidth="1"/>
    <col min="3279" max="3279" width="6" bestFit="1" customWidth="1"/>
    <col min="3280" max="3280" width="7" bestFit="1" customWidth="1"/>
    <col min="3281" max="3281" width="6" bestFit="1" customWidth="1"/>
    <col min="3282" max="3282" width="5" bestFit="1" customWidth="1"/>
    <col min="3283" max="3284" width="7" bestFit="1" customWidth="1"/>
    <col min="3285" max="3285" width="6" bestFit="1" customWidth="1"/>
    <col min="3286" max="3287" width="7" bestFit="1" customWidth="1"/>
    <col min="3288" max="3288" width="6" bestFit="1" customWidth="1"/>
    <col min="3289" max="3289" width="7" bestFit="1" customWidth="1"/>
    <col min="3290" max="3290" width="6" bestFit="1" customWidth="1"/>
    <col min="3291" max="3294" width="7" bestFit="1" customWidth="1"/>
    <col min="3295" max="3295" width="6" bestFit="1" customWidth="1"/>
    <col min="3296" max="3297" width="7" bestFit="1" customWidth="1"/>
    <col min="3298" max="3298" width="6" bestFit="1" customWidth="1"/>
    <col min="3299" max="3304" width="7" bestFit="1" customWidth="1"/>
    <col min="3305" max="3305" width="5" bestFit="1" customWidth="1"/>
    <col min="3306" max="3307" width="7" bestFit="1" customWidth="1"/>
    <col min="3308" max="3310" width="6" bestFit="1" customWidth="1"/>
    <col min="3311" max="3315" width="7" bestFit="1" customWidth="1"/>
    <col min="3316" max="3316" width="6" bestFit="1" customWidth="1"/>
    <col min="3317" max="3319" width="7" bestFit="1" customWidth="1"/>
    <col min="3320" max="3320" width="6" bestFit="1" customWidth="1"/>
    <col min="3321" max="3321" width="7" bestFit="1" customWidth="1"/>
    <col min="3322" max="3322" width="6" bestFit="1" customWidth="1"/>
    <col min="3323" max="3325" width="7" bestFit="1" customWidth="1"/>
    <col min="3326" max="3326" width="5" bestFit="1" customWidth="1"/>
    <col min="3327" max="3328" width="7" bestFit="1" customWidth="1"/>
    <col min="3329" max="3329" width="6" bestFit="1" customWidth="1"/>
    <col min="3330" max="3330" width="7" bestFit="1" customWidth="1"/>
    <col min="3331" max="3331" width="6" bestFit="1" customWidth="1"/>
    <col min="3332" max="3333" width="7" bestFit="1" customWidth="1"/>
    <col min="3334" max="3335" width="6" bestFit="1" customWidth="1"/>
    <col min="3336" max="3337" width="7" bestFit="1" customWidth="1"/>
    <col min="3338" max="3338" width="5" bestFit="1" customWidth="1"/>
    <col min="3339" max="3342" width="7" bestFit="1" customWidth="1"/>
    <col min="3343" max="3343" width="6" bestFit="1" customWidth="1"/>
    <col min="3344" max="3347" width="7" bestFit="1" customWidth="1"/>
    <col min="3348" max="3349" width="6" bestFit="1" customWidth="1"/>
    <col min="3350" max="3350" width="7" bestFit="1" customWidth="1"/>
    <col min="3351" max="3351" width="5" bestFit="1" customWidth="1"/>
    <col min="3352" max="3352" width="6" bestFit="1" customWidth="1"/>
    <col min="3353" max="3353" width="7" bestFit="1" customWidth="1"/>
    <col min="3354" max="3354" width="5" bestFit="1" customWidth="1"/>
    <col min="3355" max="3357" width="7" bestFit="1" customWidth="1"/>
    <col min="3358" max="3358" width="6" bestFit="1" customWidth="1"/>
    <col min="3359" max="3359" width="4" bestFit="1" customWidth="1"/>
    <col min="3360" max="3361" width="7" bestFit="1" customWidth="1"/>
    <col min="3362" max="3362" width="6" bestFit="1" customWidth="1"/>
    <col min="3363" max="3364" width="7" bestFit="1" customWidth="1"/>
    <col min="3365" max="3366" width="6" bestFit="1" customWidth="1"/>
    <col min="3367" max="3368" width="7" bestFit="1" customWidth="1"/>
    <col min="3369" max="3371" width="6" bestFit="1" customWidth="1"/>
    <col min="3372" max="3373" width="7" bestFit="1" customWidth="1"/>
    <col min="3374" max="3374" width="6" bestFit="1" customWidth="1"/>
    <col min="3375" max="3378" width="7" bestFit="1" customWidth="1"/>
    <col min="3379" max="3379" width="6" bestFit="1" customWidth="1"/>
    <col min="3380" max="3383" width="7" bestFit="1" customWidth="1"/>
    <col min="3384" max="3384" width="4" bestFit="1" customWidth="1"/>
    <col min="3385" max="3386" width="6" bestFit="1" customWidth="1"/>
    <col min="3387" max="3387" width="7" bestFit="1" customWidth="1"/>
    <col min="3388" max="3389" width="6" bestFit="1" customWidth="1"/>
    <col min="3390" max="3390" width="7" bestFit="1" customWidth="1"/>
    <col min="3391" max="3391" width="5" bestFit="1" customWidth="1"/>
    <col min="3392" max="3392" width="7" bestFit="1" customWidth="1"/>
    <col min="3393" max="3393" width="6" bestFit="1" customWidth="1"/>
    <col min="3394" max="3398" width="7" bestFit="1" customWidth="1"/>
    <col min="3399" max="3399" width="6" bestFit="1" customWidth="1"/>
    <col min="3400" max="3405" width="7" bestFit="1" customWidth="1"/>
    <col min="3406" max="3406" width="6" bestFit="1" customWidth="1"/>
    <col min="3407" max="3409" width="7" bestFit="1" customWidth="1"/>
    <col min="3410" max="3410" width="6" bestFit="1" customWidth="1"/>
    <col min="3411" max="3413" width="7" bestFit="1" customWidth="1"/>
    <col min="3414" max="3414" width="5" bestFit="1" customWidth="1"/>
    <col min="3415" max="3415" width="6" bestFit="1" customWidth="1"/>
    <col min="3416" max="3418" width="7" bestFit="1" customWidth="1"/>
    <col min="3419" max="3419" width="5" bestFit="1" customWidth="1"/>
    <col min="3420" max="3420" width="6" bestFit="1" customWidth="1"/>
    <col min="3421" max="3422" width="7" bestFit="1" customWidth="1"/>
    <col min="3423" max="3423" width="6" bestFit="1" customWidth="1"/>
    <col min="3424" max="3424" width="7" bestFit="1" customWidth="1"/>
    <col min="3425" max="3425" width="6" bestFit="1" customWidth="1"/>
    <col min="3426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7" bestFit="1" customWidth="1"/>
    <col min="3432" max="3432" width="6" bestFit="1" customWidth="1"/>
    <col min="3433" max="3435" width="7" bestFit="1" customWidth="1"/>
    <col min="3436" max="3439" width="6" bestFit="1" customWidth="1"/>
    <col min="3440" max="3442" width="7" bestFit="1" customWidth="1"/>
    <col min="3443" max="3443" width="6" bestFit="1" customWidth="1"/>
    <col min="3444" max="3445" width="7" bestFit="1" customWidth="1"/>
    <col min="3446" max="3446" width="6" bestFit="1" customWidth="1"/>
    <col min="3447" max="3450" width="7" bestFit="1" customWidth="1"/>
    <col min="3451" max="3451" width="6" bestFit="1" customWidth="1"/>
    <col min="3452" max="3453" width="7" bestFit="1" customWidth="1"/>
    <col min="3454" max="3454" width="6" bestFit="1" customWidth="1"/>
    <col min="3455" max="3455" width="7" bestFit="1" customWidth="1"/>
    <col min="3456" max="3456" width="5" bestFit="1" customWidth="1"/>
    <col min="3457" max="3459" width="7" bestFit="1" customWidth="1"/>
    <col min="3460" max="3460" width="6" bestFit="1" customWidth="1"/>
    <col min="3461" max="3464" width="7" bestFit="1" customWidth="1"/>
    <col min="3465" max="3465" width="6" bestFit="1" customWidth="1"/>
    <col min="3466" max="3467" width="7" bestFit="1" customWidth="1"/>
    <col min="3468" max="3468" width="6" bestFit="1" customWidth="1"/>
    <col min="3469" max="3471" width="7" bestFit="1" customWidth="1"/>
    <col min="3472" max="3472" width="6" bestFit="1" customWidth="1"/>
    <col min="3473" max="3473" width="7" bestFit="1" customWidth="1"/>
    <col min="3474" max="3474" width="6" bestFit="1" customWidth="1"/>
    <col min="3475" max="3476" width="7" bestFit="1" customWidth="1"/>
    <col min="3477" max="3477" width="6" bestFit="1" customWidth="1"/>
    <col min="3478" max="3479" width="7" bestFit="1" customWidth="1"/>
    <col min="3480" max="3480" width="6" bestFit="1" customWidth="1"/>
    <col min="3481" max="3485" width="7" bestFit="1" customWidth="1"/>
    <col min="3486" max="3487" width="6" bestFit="1" customWidth="1"/>
    <col min="3488" max="3488" width="7" bestFit="1" customWidth="1"/>
    <col min="3489" max="3491" width="6" bestFit="1" customWidth="1"/>
    <col min="3492" max="3492" width="7" bestFit="1" customWidth="1"/>
    <col min="3493" max="3493" width="6" bestFit="1" customWidth="1"/>
    <col min="3494" max="3494" width="7" bestFit="1" customWidth="1"/>
    <col min="3495" max="3495" width="5" bestFit="1" customWidth="1"/>
    <col min="3496" max="3496" width="7" bestFit="1" customWidth="1"/>
    <col min="3497" max="3498" width="6" bestFit="1" customWidth="1"/>
    <col min="3499" max="3499" width="7" bestFit="1" customWidth="1"/>
    <col min="3500" max="3500" width="6" bestFit="1" customWidth="1"/>
    <col min="3501" max="3501" width="5" bestFit="1" customWidth="1"/>
    <col min="3502" max="3502" width="7" bestFit="1" customWidth="1"/>
    <col min="3503" max="3503" width="6" bestFit="1" customWidth="1"/>
    <col min="3504" max="3505" width="7" bestFit="1" customWidth="1"/>
    <col min="3506" max="3506" width="6" bestFit="1" customWidth="1"/>
    <col min="3507" max="3510" width="7" bestFit="1" customWidth="1"/>
    <col min="3511" max="3511" width="6" bestFit="1" customWidth="1"/>
    <col min="3512" max="3513" width="7" bestFit="1" customWidth="1"/>
    <col min="3514" max="3514" width="6" bestFit="1" customWidth="1"/>
    <col min="3515" max="3517" width="7" bestFit="1" customWidth="1"/>
    <col min="3518" max="3518" width="4" bestFit="1" customWidth="1"/>
    <col min="3519" max="3519" width="7" bestFit="1" customWidth="1"/>
    <col min="3520" max="3520" width="6" bestFit="1" customWidth="1"/>
    <col min="3521" max="3525" width="7" bestFit="1" customWidth="1"/>
    <col min="3526" max="3526" width="5" bestFit="1" customWidth="1"/>
    <col min="3527" max="3527" width="6" bestFit="1" customWidth="1"/>
    <col min="3528" max="3528" width="7" bestFit="1" customWidth="1"/>
    <col min="3529" max="3529" width="6" bestFit="1" customWidth="1"/>
    <col min="3530" max="3530" width="7" bestFit="1" customWidth="1"/>
    <col min="3531" max="3531" width="6" bestFit="1" customWidth="1"/>
    <col min="3532" max="3534" width="7" bestFit="1" customWidth="1"/>
    <col min="3535" max="3535" width="6" bestFit="1" customWidth="1"/>
    <col min="3536" max="3542" width="7" bestFit="1" customWidth="1"/>
    <col min="3543" max="3543" width="6" bestFit="1" customWidth="1"/>
    <col min="3544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49" width="4" bestFit="1" customWidth="1"/>
    <col min="3550" max="3551" width="7" bestFit="1" customWidth="1"/>
    <col min="3552" max="3552" width="6" bestFit="1" customWidth="1"/>
    <col min="3553" max="3560" width="7" bestFit="1" customWidth="1"/>
    <col min="3561" max="3561" width="6" bestFit="1" customWidth="1"/>
    <col min="3562" max="3568" width="7" bestFit="1" customWidth="1"/>
    <col min="3569" max="3569" width="6" bestFit="1" customWidth="1"/>
    <col min="3570" max="3570" width="7" bestFit="1" customWidth="1"/>
    <col min="3571" max="3571" width="6" bestFit="1" customWidth="1"/>
    <col min="3572" max="3574" width="7" bestFit="1" customWidth="1"/>
    <col min="3575" max="3575" width="6" bestFit="1" customWidth="1"/>
    <col min="3576" max="3577" width="5" bestFit="1" customWidth="1"/>
    <col min="3578" max="3578" width="6" bestFit="1" customWidth="1"/>
    <col min="3579" max="3580" width="7" bestFit="1" customWidth="1"/>
    <col min="3581" max="3581" width="6" bestFit="1" customWidth="1"/>
    <col min="3582" max="3582" width="7" bestFit="1" customWidth="1"/>
    <col min="3583" max="3583" width="6" bestFit="1" customWidth="1"/>
    <col min="3584" max="3585" width="7" bestFit="1" customWidth="1"/>
    <col min="3586" max="3586" width="6" bestFit="1" customWidth="1"/>
    <col min="3587" max="3591" width="7" bestFit="1" customWidth="1"/>
    <col min="3592" max="3592" width="6" bestFit="1" customWidth="1"/>
    <col min="3593" max="3593" width="7" bestFit="1" customWidth="1"/>
    <col min="3594" max="3594" width="6" bestFit="1" customWidth="1"/>
    <col min="3595" max="3595" width="7" bestFit="1" customWidth="1"/>
    <col min="3596" max="3596" width="5" bestFit="1" customWidth="1"/>
    <col min="3597" max="3601" width="7" bestFit="1" customWidth="1"/>
    <col min="3602" max="3602" width="4" bestFit="1" customWidth="1"/>
    <col min="3603" max="3604" width="7" bestFit="1" customWidth="1"/>
    <col min="3605" max="3605" width="6" bestFit="1" customWidth="1"/>
    <col min="3606" max="3606" width="5" bestFit="1" customWidth="1"/>
    <col min="3607" max="3607" width="6" bestFit="1" customWidth="1"/>
    <col min="3608" max="3608" width="7" bestFit="1" customWidth="1"/>
    <col min="3609" max="3610" width="6" bestFit="1" customWidth="1"/>
    <col min="3611" max="3614" width="7" bestFit="1" customWidth="1"/>
    <col min="3615" max="3615" width="6" bestFit="1" customWidth="1"/>
    <col min="3616" max="3616" width="7" bestFit="1" customWidth="1"/>
    <col min="3617" max="3618" width="6" bestFit="1" customWidth="1"/>
    <col min="3619" max="3619" width="5" bestFit="1" customWidth="1"/>
    <col min="3620" max="3621" width="7" bestFit="1" customWidth="1"/>
    <col min="3622" max="3622" width="5" bestFit="1" customWidth="1"/>
    <col min="3623" max="3623" width="6" bestFit="1" customWidth="1"/>
    <col min="3624" max="3628" width="7" bestFit="1" customWidth="1"/>
    <col min="3629" max="3631" width="5" bestFit="1" customWidth="1"/>
    <col min="3632" max="3633" width="7" bestFit="1" customWidth="1"/>
    <col min="3634" max="3634" width="6" bestFit="1" customWidth="1"/>
    <col min="3635" max="3635" width="5" bestFit="1" customWidth="1"/>
    <col min="3636" max="3636" width="7" bestFit="1" customWidth="1"/>
    <col min="3637" max="3637" width="6" bestFit="1" customWidth="1"/>
    <col min="3638" max="3640" width="7" bestFit="1" customWidth="1"/>
    <col min="3641" max="3641" width="5" bestFit="1" customWidth="1"/>
    <col min="3642" max="3644" width="7" bestFit="1" customWidth="1"/>
    <col min="3645" max="3645" width="5" bestFit="1" customWidth="1"/>
    <col min="3646" max="3646" width="7" bestFit="1" customWidth="1"/>
    <col min="3647" max="3647" width="6" bestFit="1" customWidth="1"/>
    <col min="3648" max="3654" width="7" bestFit="1" customWidth="1"/>
    <col min="3655" max="3655" width="5" bestFit="1" customWidth="1"/>
    <col min="3656" max="3656" width="7" bestFit="1" customWidth="1"/>
    <col min="3657" max="3657" width="6" bestFit="1" customWidth="1"/>
    <col min="3658" max="3658" width="7" bestFit="1" customWidth="1"/>
    <col min="3659" max="3660" width="6" bestFit="1" customWidth="1"/>
    <col min="3661" max="3661" width="7" bestFit="1" customWidth="1"/>
    <col min="3662" max="3662" width="5" bestFit="1" customWidth="1"/>
    <col min="3663" max="3663" width="7" bestFit="1" customWidth="1"/>
    <col min="3664" max="3666" width="6" bestFit="1" customWidth="1"/>
    <col min="3667" max="3669" width="7" bestFit="1" customWidth="1"/>
    <col min="3670" max="3670" width="6" bestFit="1" customWidth="1"/>
    <col min="3671" max="3673" width="7" bestFit="1" customWidth="1"/>
    <col min="3674" max="3674" width="6" bestFit="1" customWidth="1"/>
    <col min="3675" max="3675" width="7" bestFit="1" customWidth="1"/>
    <col min="3676" max="3676" width="6" bestFit="1" customWidth="1"/>
    <col min="3677" max="3678" width="7" bestFit="1" customWidth="1"/>
    <col min="3679" max="3679" width="6" bestFit="1" customWidth="1"/>
    <col min="3680" max="3685" width="7" bestFit="1" customWidth="1"/>
    <col min="3686" max="3686" width="5" bestFit="1" customWidth="1"/>
    <col min="3687" max="3689" width="7" bestFit="1" customWidth="1"/>
    <col min="3690" max="3690" width="6" bestFit="1" customWidth="1"/>
    <col min="3691" max="3691" width="7" bestFit="1" customWidth="1"/>
    <col min="3692" max="3692" width="6" bestFit="1" customWidth="1"/>
    <col min="3693" max="3694" width="7" bestFit="1" customWidth="1"/>
    <col min="3695" max="3695" width="6" bestFit="1" customWidth="1"/>
    <col min="3696" max="3696" width="7" bestFit="1" customWidth="1"/>
    <col min="3697" max="3698" width="6" bestFit="1" customWidth="1"/>
    <col min="3699" max="3699" width="7" bestFit="1" customWidth="1"/>
    <col min="3700" max="3700" width="6" bestFit="1" customWidth="1"/>
    <col min="3701" max="3702" width="7" bestFit="1" customWidth="1"/>
    <col min="3703" max="3703" width="6" bestFit="1" customWidth="1"/>
    <col min="3704" max="3704" width="5" bestFit="1" customWidth="1"/>
    <col min="3705" max="3708" width="7" bestFit="1" customWidth="1"/>
    <col min="3709" max="3709" width="5" bestFit="1" customWidth="1"/>
    <col min="3710" max="3716" width="7" bestFit="1" customWidth="1"/>
    <col min="3717" max="3717" width="6" bestFit="1" customWidth="1"/>
    <col min="3718" max="3720" width="7" bestFit="1" customWidth="1"/>
    <col min="3721" max="3721" width="5" bestFit="1" customWidth="1"/>
    <col min="3722" max="3722" width="6" bestFit="1" customWidth="1"/>
    <col min="3723" max="3724" width="7" bestFit="1" customWidth="1"/>
    <col min="3725" max="3725" width="5" bestFit="1" customWidth="1"/>
    <col min="3726" max="3726" width="7" bestFit="1" customWidth="1"/>
    <col min="3727" max="3727" width="6" bestFit="1" customWidth="1"/>
    <col min="3728" max="3728" width="7" bestFit="1" customWidth="1"/>
    <col min="3729" max="3729" width="6" bestFit="1" customWidth="1"/>
    <col min="3730" max="3734" width="7" bestFit="1" customWidth="1"/>
    <col min="3735" max="3735" width="6" bestFit="1" customWidth="1"/>
    <col min="3736" max="3736" width="7" bestFit="1" customWidth="1"/>
    <col min="3737" max="3737" width="6" bestFit="1" customWidth="1"/>
    <col min="3738" max="3743" width="7" bestFit="1" customWidth="1"/>
    <col min="3744" max="3744" width="5" bestFit="1" customWidth="1"/>
    <col min="3745" max="3747" width="7" bestFit="1" customWidth="1"/>
    <col min="3748" max="3750" width="6" bestFit="1" customWidth="1"/>
    <col min="3751" max="3752" width="7" bestFit="1" customWidth="1"/>
    <col min="3753" max="3754" width="6" bestFit="1" customWidth="1"/>
    <col min="3755" max="3755" width="7" bestFit="1" customWidth="1"/>
    <col min="3756" max="3756" width="6" bestFit="1" customWidth="1"/>
    <col min="3757" max="3764" width="7" bestFit="1" customWidth="1"/>
    <col min="3765" max="3765" width="6" bestFit="1" customWidth="1"/>
    <col min="3766" max="3766" width="7" bestFit="1" customWidth="1"/>
    <col min="3767" max="3767" width="6" bestFit="1" customWidth="1"/>
    <col min="3768" max="3769" width="7" bestFit="1" customWidth="1"/>
    <col min="3770" max="3771" width="6" bestFit="1" customWidth="1"/>
    <col min="3772" max="3772" width="7" bestFit="1" customWidth="1"/>
    <col min="3773" max="3773" width="6" bestFit="1" customWidth="1"/>
    <col min="3774" max="3776" width="7" bestFit="1" customWidth="1"/>
    <col min="3777" max="3777" width="5" bestFit="1" customWidth="1"/>
    <col min="3778" max="3779" width="6" bestFit="1" customWidth="1"/>
    <col min="3780" max="3783" width="7" bestFit="1" customWidth="1"/>
    <col min="3784" max="3784" width="6" bestFit="1" customWidth="1"/>
    <col min="3785" max="3787" width="7" bestFit="1" customWidth="1"/>
    <col min="3788" max="3788" width="6" bestFit="1" customWidth="1"/>
    <col min="3789" max="3790" width="7" bestFit="1" customWidth="1"/>
    <col min="3791" max="3791" width="6" bestFit="1" customWidth="1"/>
    <col min="3792" max="3792" width="7" bestFit="1" customWidth="1"/>
    <col min="3793" max="3793" width="6" bestFit="1" customWidth="1"/>
    <col min="3794" max="3796" width="7" bestFit="1" customWidth="1"/>
    <col min="3797" max="3797" width="6" bestFit="1" customWidth="1"/>
    <col min="3798" max="3798" width="7" bestFit="1" customWidth="1"/>
    <col min="3799" max="3799" width="6" bestFit="1" customWidth="1"/>
    <col min="3800" max="3810" width="7" bestFit="1" customWidth="1"/>
    <col min="3811" max="3812" width="5" bestFit="1" customWidth="1"/>
    <col min="3813" max="3814" width="7" bestFit="1" customWidth="1"/>
    <col min="3815" max="3815" width="6" bestFit="1" customWidth="1"/>
    <col min="3816" max="3816" width="5" bestFit="1" customWidth="1"/>
    <col min="3817" max="3817" width="7" bestFit="1" customWidth="1"/>
    <col min="3818" max="3818" width="5" bestFit="1" customWidth="1"/>
    <col min="3819" max="3820" width="7" bestFit="1" customWidth="1"/>
    <col min="3821" max="3824" width="6" bestFit="1" customWidth="1"/>
    <col min="3825" max="3826" width="7" bestFit="1" customWidth="1"/>
    <col min="3827" max="3827" width="2" bestFit="1" customWidth="1"/>
    <col min="3828" max="3832" width="7" bestFit="1" customWidth="1"/>
    <col min="3833" max="3833" width="6" bestFit="1" customWidth="1"/>
    <col min="3834" max="3835" width="7" bestFit="1" customWidth="1"/>
    <col min="3836" max="3836" width="6" bestFit="1" customWidth="1"/>
    <col min="3837" max="3838" width="7" bestFit="1" customWidth="1"/>
    <col min="3839" max="3840" width="6" bestFit="1" customWidth="1"/>
    <col min="3841" max="3841" width="7" bestFit="1" customWidth="1"/>
    <col min="3842" max="3842" width="6" bestFit="1" customWidth="1"/>
    <col min="3843" max="3844" width="5" bestFit="1" customWidth="1"/>
    <col min="3845" max="3848" width="7" bestFit="1" customWidth="1"/>
    <col min="3849" max="3849" width="5" bestFit="1" customWidth="1"/>
    <col min="3850" max="3850" width="6" bestFit="1" customWidth="1"/>
    <col min="3851" max="3859" width="7" bestFit="1" customWidth="1"/>
    <col min="3860" max="3860" width="6" bestFit="1" customWidth="1"/>
    <col min="3861" max="3862" width="7" bestFit="1" customWidth="1"/>
    <col min="3863" max="3863" width="6" bestFit="1" customWidth="1"/>
    <col min="3864" max="3867" width="7" bestFit="1" customWidth="1"/>
    <col min="3868" max="3868" width="6" bestFit="1" customWidth="1"/>
    <col min="3869" max="3870" width="7" bestFit="1" customWidth="1"/>
    <col min="3871" max="3871" width="5" bestFit="1" customWidth="1"/>
    <col min="3872" max="3874" width="7" bestFit="1" customWidth="1"/>
    <col min="3875" max="3875" width="6" bestFit="1" customWidth="1"/>
    <col min="3876" max="3877" width="7" bestFit="1" customWidth="1"/>
    <col min="3878" max="3878" width="6" bestFit="1" customWidth="1"/>
    <col min="3879" max="3879" width="7" bestFit="1" customWidth="1"/>
    <col min="3880" max="3880" width="4" bestFit="1" customWidth="1"/>
    <col min="3881" max="3881" width="6" bestFit="1" customWidth="1"/>
    <col min="3882" max="3883" width="7" bestFit="1" customWidth="1"/>
    <col min="3884" max="3884" width="6" bestFit="1" customWidth="1"/>
    <col min="3885" max="3892" width="7" bestFit="1" customWidth="1"/>
    <col min="3893" max="3893" width="6" bestFit="1" customWidth="1"/>
    <col min="3894" max="3898" width="7" bestFit="1" customWidth="1"/>
    <col min="3899" max="3899" width="6" bestFit="1" customWidth="1"/>
    <col min="3900" max="3900" width="7" bestFit="1" customWidth="1"/>
    <col min="3901" max="3901" width="6" bestFit="1" customWidth="1"/>
    <col min="3902" max="3906" width="7" bestFit="1" customWidth="1"/>
    <col min="3907" max="3907" width="5" bestFit="1" customWidth="1"/>
    <col min="3908" max="3909" width="7" bestFit="1" customWidth="1"/>
    <col min="3910" max="3910" width="5" bestFit="1" customWidth="1"/>
    <col min="3911" max="3912" width="7" bestFit="1" customWidth="1"/>
    <col min="3913" max="3913" width="6" bestFit="1" customWidth="1"/>
    <col min="3914" max="3914" width="7" bestFit="1" customWidth="1"/>
    <col min="3915" max="3915" width="6" bestFit="1" customWidth="1"/>
    <col min="3916" max="3919" width="7" bestFit="1" customWidth="1"/>
    <col min="3920" max="3921" width="6" bestFit="1" customWidth="1"/>
    <col min="3922" max="3922" width="5" bestFit="1" customWidth="1"/>
    <col min="3923" max="3931" width="7" bestFit="1" customWidth="1"/>
    <col min="3932" max="3933" width="6" bestFit="1" customWidth="1"/>
    <col min="3934" max="3935" width="7" bestFit="1" customWidth="1"/>
    <col min="3936" max="3936" width="4" bestFit="1" customWidth="1"/>
    <col min="3937" max="3937" width="6" bestFit="1" customWidth="1"/>
    <col min="3938" max="3939" width="7" bestFit="1" customWidth="1"/>
    <col min="3940" max="3941" width="5" bestFit="1" customWidth="1"/>
    <col min="3942" max="3945" width="7" bestFit="1" customWidth="1"/>
    <col min="3946" max="3946" width="5" bestFit="1" customWidth="1"/>
    <col min="3947" max="3947" width="7" bestFit="1" customWidth="1"/>
    <col min="3948" max="3948" width="6" bestFit="1" customWidth="1"/>
    <col min="3949" max="3952" width="7" bestFit="1" customWidth="1"/>
    <col min="3953" max="3953" width="6" bestFit="1" customWidth="1"/>
    <col min="3954" max="3962" width="7" bestFit="1" customWidth="1"/>
    <col min="3963" max="3963" width="6" bestFit="1" customWidth="1"/>
    <col min="3964" max="3964" width="7" bestFit="1" customWidth="1"/>
    <col min="3965" max="3966" width="6" bestFit="1" customWidth="1"/>
    <col min="3967" max="3967" width="5" bestFit="1" customWidth="1"/>
    <col min="3968" max="3968" width="7" bestFit="1" customWidth="1"/>
    <col min="3969" max="3970" width="6" bestFit="1" customWidth="1"/>
    <col min="3971" max="3973" width="7" bestFit="1" customWidth="1"/>
    <col min="3974" max="3976" width="6" bestFit="1" customWidth="1"/>
    <col min="3977" max="3978" width="7" bestFit="1" customWidth="1"/>
    <col min="3979" max="3979" width="6" bestFit="1" customWidth="1"/>
    <col min="3980" max="3982" width="7" bestFit="1" customWidth="1"/>
    <col min="3983" max="3983" width="6" bestFit="1" customWidth="1"/>
    <col min="3984" max="3989" width="7" bestFit="1" customWidth="1"/>
    <col min="3990" max="3992" width="6" bestFit="1" customWidth="1"/>
    <col min="3993" max="3993" width="5" bestFit="1" customWidth="1"/>
    <col min="3994" max="3995" width="7" bestFit="1" customWidth="1"/>
    <col min="3996" max="3996" width="6" bestFit="1" customWidth="1"/>
    <col min="3997" max="4002" width="7" bestFit="1" customWidth="1"/>
    <col min="4003" max="4003" width="5" bestFit="1" customWidth="1"/>
    <col min="4004" max="4004" width="7" bestFit="1" customWidth="1"/>
    <col min="4005" max="4005" width="6" bestFit="1" customWidth="1"/>
    <col min="4006" max="4007" width="7" bestFit="1" customWidth="1"/>
    <col min="4008" max="4011" width="8" bestFit="1" customWidth="1"/>
    <col min="4012" max="4012" width="7" bestFit="1" customWidth="1"/>
    <col min="4013" max="4014" width="8" bestFit="1" customWidth="1"/>
    <col min="4015" max="4016" width="7" bestFit="1" customWidth="1"/>
    <col min="4017" max="4023" width="8" bestFit="1" customWidth="1"/>
    <col min="4024" max="4024" width="6" bestFit="1" customWidth="1"/>
    <col min="4025" max="4025" width="8" bestFit="1" customWidth="1"/>
    <col min="4026" max="4028" width="7" bestFit="1" customWidth="1"/>
    <col min="4029" max="4030" width="8" bestFit="1" customWidth="1"/>
    <col min="4031" max="4034" width="7" bestFit="1" customWidth="1"/>
    <col min="4035" max="4035" width="8" bestFit="1" customWidth="1"/>
    <col min="4036" max="4036" width="7" bestFit="1" customWidth="1"/>
    <col min="4037" max="4039" width="8" bestFit="1" customWidth="1"/>
    <col min="4040" max="4040" width="7" bestFit="1" customWidth="1"/>
    <col min="4041" max="4043" width="8" bestFit="1" customWidth="1"/>
    <col min="4044" max="4044" width="7" bestFit="1" customWidth="1"/>
    <col min="4045" max="4047" width="8" bestFit="1" customWidth="1"/>
    <col min="4048" max="4049" width="6" bestFit="1" customWidth="1"/>
    <col min="4050" max="4052" width="7" bestFit="1" customWidth="1"/>
    <col min="4053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5" width="7" bestFit="1" customWidth="1"/>
    <col min="4066" max="4066" width="6" bestFit="1" customWidth="1"/>
    <col min="4067" max="4067" width="7" bestFit="1" customWidth="1"/>
    <col min="4068" max="4068" width="8" bestFit="1" customWidth="1"/>
    <col min="4069" max="4070" width="7" bestFit="1" customWidth="1"/>
    <col min="4071" max="4075" width="8" bestFit="1" customWidth="1"/>
    <col min="4076" max="4077" width="5" bestFit="1" customWidth="1"/>
    <col min="4078" max="4080" width="8" bestFit="1" customWidth="1"/>
    <col min="4081" max="4081" width="7" bestFit="1" customWidth="1"/>
    <col min="4082" max="4082" width="8" bestFit="1" customWidth="1"/>
    <col min="4083" max="4083" width="7" bestFit="1" customWidth="1"/>
    <col min="4084" max="4087" width="8" bestFit="1" customWidth="1"/>
    <col min="4088" max="4088" width="6" bestFit="1" customWidth="1"/>
    <col min="4089" max="4092" width="8" bestFit="1" customWidth="1"/>
    <col min="4093" max="4093" width="7" bestFit="1" customWidth="1"/>
    <col min="4094" max="4094" width="8" bestFit="1" customWidth="1"/>
    <col min="4095" max="4095" width="7" bestFit="1" customWidth="1"/>
    <col min="4096" max="4097" width="8" bestFit="1" customWidth="1"/>
    <col min="4098" max="4099" width="7" bestFit="1" customWidth="1"/>
    <col min="4100" max="4101" width="8" bestFit="1" customWidth="1"/>
    <col min="4102" max="4102" width="6" bestFit="1" customWidth="1"/>
    <col min="4103" max="4106" width="8" bestFit="1" customWidth="1"/>
    <col min="4107" max="4107" width="6" bestFit="1" customWidth="1"/>
    <col min="4108" max="4108" width="8" bestFit="1" customWidth="1"/>
    <col min="4109" max="4109" width="7" bestFit="1" customWidth="1"/>
    <col min="4110" max="4110" width="8" bestFit="1" customWidth="1"/>
    <col min="4111" max="4112" width="7" bestFit="1" customWidth="1"/>
    <col min="4113" max="4113" width="8" bestFit="1" customWidth="1"/>
    <col min="4114" max="4114" width="7" bestFit="1" customWidth="1"/>
    <col min="4115" max="4116" width="8" bestFit="1" customWidth="1"/>
    <col min="4117" max="4117" width="7" bestFit="1" customWidth="1"/>
    <col min="4118" max="4119" width="8" bestFit="1" customWidth="1"/>
    <col min="4120" max="4120" width="5" bestFit="1" customWidth="1"/>
    <col min="4121" max="4127" width="8" bestFit="1" customWidth="1"/>
    <col min="4128" max="4128" width="7" bestFit="1" customWidth="1"/>
    <col min="4129" max="4129" width="8" bestFit="1" customWidth="1"/>
    <col min="4130" max="4132" width="7" bestFit="1" customWidth="1"/>
    <col min="4133" max="4134" width="8" bestFit="1" customWidth="1"/>
    <col min="4135" max="4135" width="6" bestFit="1" customWidth="1"/>
    <col min="4136" max="4137" width="7" bestFit="1" customWidth="1"/>
    <col min="4138" max="4138" width="8" bestFit="1" customWidth="1"/>
    <col min="4139" max="4139" width="7" bestFit="1" customWidth="1"/>
    <col min="4140" max="4141" width="8" bestFit="1" customWidth="1"/>
    <col min="4142" max="4142" width="6" bestFit="1" customWidth="1"/>
    <col min="4143" max="4143" width="8" bestFit="1" customWidth="1"/>
    <col min="4144" max="4144" width="6" bestFit="1" customWidth="1"/>
    <col min="4145" max="4148" width="8" bestFit="1" customWidth="1"/>
    <col min="4149" max="4149" width="7" bestFit="1" customWidth="1"/>
    <col min="4150" max="4151" width="8" bestFit="1" customWidth="1"/>
    <col min="4152" max="4152" width="7" bestFit="1" customWidth="1"/>
    <col min="4153" max="4157" width="8" bestFit="1" customWidth="1"/>
    <col min="4158" max="4158" width="7" bestFit="1" customWidth="1"/>
    <col min="4159" max="4159" width="8" bestFit="1" customWidth="1"/>
    <col min="4160" max="4162" width="7" bestFit="1" customWidth="1"/>
    <col min="4163" max="4167" width="8" bestFit="1" customWidth="1"/>
    <col min="4168" max="4168" width="7" bestFit="1" customWidth="1"/>
    <col min="4169" max="4173" width="8" bestFit="1" customWidth="1"/>
    <col min="4174" max="4174" width="6" bestFit="1" customWidth="1"/>
    <col min="4175" max="4175" width="8" bestFit="1" customWidth="1"/>
    <col min="4176" max="4177" width="7" bestFit="1" customWidth="1"/>
    <col min="4178" max="4178" width="8" bestFit="1" customWidth="1"/>
    <col min="4179" max="4180" width="7" bestFit="1" customWidth="1"/>
    <col min="4181" max="4181" width="8" bestFit="1" customWidth="1"/>
    <col min="4182" max="4182" width="7" bestFit="1" customWidth="1"/>
    <col min="4183" max="4186" width="8" bestFit="1" customWidth="1"/>
    <col min="4187" max="4187" width="7" bestFit="1" customWidth="1"/>
    <col min="4188" max="4195" width="8" bestFit="1" customWidth="1"/>
    <col min="4196" max="4196" width="7" bestFit="1" customWidth="1"/>
    <col min="4197" max="4197" width="6" bestFit="1" customWidth="1"/>
    <col min="4198" max="4198" width="8" bestFit="1" customWidth="1"/>
    <col min="4199" max="4199" width="7" bestFit="1" customWidth="1"/>
    <col min="4200" max="4201" width="8" bestFit="1" customWidth="1"/>
    <col min="4202" max="4202" width="6" bestFit="1" customWidth="1"/>
    <col min="4203" max="4204" width="7" bestFit="1" customWidth="1"/>
    <col min="4205" max="4208" width="8" bestFit="1" customWidth="1"/>
    <col min="4209" max="4210" width="7" bestFit="1" customWidth="1"/>
    <col min="4211" max="4211" width="8" bestFit="1" customWidth="1"/>
    <col min="4212" max="4212" width="6" bestFit="1" customWidth="1"/>
    <col min="4213" max="4213" width="8" bestFit="1" customWidth="1"/>
    <col min="4214" max="4214" width="6" bestFit="1" customWidth="1"/>
    <col min="4215" max="4215" width="7" bestFit="1" customWidth="1"/>
    <col min="4216" max="4219" width="8" bestFit="1" customWidth="1"/>
    <col min="4220" max="4220" width="7" bestFit="1" customWidth="1"/>
    <col min="4221" max="4222" width="8" bestFit="1" customWidth="1"/>
    <col min="4223" max="4223" width="7" bestFit="1" customWidth="1"/>
    <col min="4224" max="4224" width="8" bestFit="1" customWidth="1"/>
    <col min="4225" max="4226" width="6" bestFit="1" customWidth="1"/>
    <col min="4227" max="4227" width="8" bestFit="1" customWidth="1"/>
    <col min="4228" max="4230" width="7" bestFit="1" customWidth="1"/>
    <col min="4231" max="4232" width="8" bestFit="1" customWidth="1"/>
    <col min="4233" max="4233" width="7" bestFit="1" customWidth="1"/>
    <col min="4234" max="4237" width="8" bestFit="1" customWidth="1"/>
    <col min="4238" max="4238" width="7" bestFit="1" customWidth="1"/>
    <col min="4239" max="4239" width="8" bestFit="1" customWidth="1"/>
    <col min="4240" max="4240" width="6" bestFit="1" customWidth="1"/>
    <col min="4241" max="4242" width="7" bestFit="1" customWidth="1"/>
    <col min="4243" max="4244" width="5" bestFit="1" customWidth="1"/>
    <col min="4245" max="4246" width="7" bestFit="1" customWidth="1"/>
    <col min="4247" max="4248" width="8" bestFit="1" customWidth="1"/>
    <col min="4249" max="4249" width="7" bestFit="1" customWidth="1"/>
    <col min="4250" max="4258" width="8" bestFit="1" customWidth="1"/>
    <col min="4259" max="4260" width="7" bestFit="1" customWidth="1"/>
    <col min="4261" max="4266" width="8" bestFit="1" customWidth="1"/>
    <col min="4267" max="4267" width="6" bestFit="1" customWidth="1"/>
    <col min="4268" max="4268" width="8" bestFit="1" customWidth="1"/>
    <col min="4269" max="4272" width="7" bestFit="1" customWidth="1"/>
    <col min="4273" max="4273" width="8" bestFit="1" customWidth="1"/>
    <col min="4274" max="4274" width="6" bestFit="1" customWidth="1"/>
    <col min="4275" max="4276" width="8" bestFit="1" customWidth="1"/>
    <col min="4277" max="4277" width="6" bestFit="1" customWidth="1"/>
    <col min="4278" max="4278" width="7" bestFit="1" customWidth="1"/>
    <col min="4279" max="4279" width="8" bestFit="1" customWidth="1"/>
    <col min="4280" max="4281" width="7" bestFit="1" customWidth="1"/>
    <col min="4282" max="4283" width="8" bestFit="1" customWidth="1"/>
    <col min="4284" max="4284" width="3" bestFit="1" customWidth="1"/>
    <col min="4285" max="4285" width="7" bestFit="1" customWidth="1"/>
    <col min="4286" max="4288" width="8" bestFit="1" customWidth="1"/>
    <col min="4289" max="4289" width="7" bestFit="1" customWidth="1"/>
    <col min="4290" max="4292" width="8" bestFit="1" customWidth="1"/>
    <col min="4293" max="4293" width="7" bestFit="1" customWidth="1"/>
    <col min="4294" max="4294" width="8" bestFit="1" customWidth="1"/>
    <col min="4295" max="4295" width="7" bestFit="1" customWidth="1"/>
    <col min="4296" max="4306" width="8" bestFit="1" customWidth="1"/>
    <col min="4307" max="4307" width="7" bestFit="1" customWidth="1"/>
    <col min="4308" max="4308" width="6" bestFit="1" customWidth="1"/>
    <col min="4309" max="4310" width="7" bestFit="1" customWidth="1"/>
    <col min="4311" max="4311" width="8" bestFit="1" customWidth="1"/>
    <col min="4312" max="4312" width="7" bestFit="1" customWidth="1"/>
    <col min="4313" max="4315" width="8" bestFit="1" customWidth="1"/>
    <col min="4316" max="4316" width="7" bestFit="1" customWidth="1"/>
    <col min="4317" max="4317" width="8" bestFit="1" customWidth="1"/>
    <col min="4318" max="4319" width="7" bestFit="1" customWidth="1"/>
    <col min="4320" max="4326" width="8" bestFit="1" customWidth="1"/>
    <col min="4327" max="4328" width="7" bestFit="1" customWidth="1"/>
    <col min="4329" max="4329" width="6" bestFit="1" customWidth="1"/>
    <col min="4330" max="4330" width="8" bestFit="1" customWidth="1"/>
    <col min="4331" max="4331" width="7" bestFit="1" customWidth="1"/>
    <col min="4332" max="4334" width="8" bestFit="1" customWidth="1"/>
    <col min="4335" max="4336" width="7" bestFit="1" customWidth="1"/>
    <col min="4337" max="4337" width="6" bestFit="1" customWidth="1"/>
    <col min="4338" max="4339" width="8" bestFit="1" customWidth="1"/>
    <col min="4340" max="4340" width="6" bestFit="1" customWidth="1"/>
    <col min="4341" max="4341" width="8" bestFit="1" customWidth="1"/>
    <col min="4342" max="4342" width="7" bestFit="1" customWidth="1"/>
    <col min="4343" max="4343" width="8" bestFit="1" customWidth="1"/>
    <col min="4344" max="4344" width="7" bestFit="1" customWidth="1"/>
    <col min="4345" max="4345" width="8" bestFit="1" customWidth="1"/>
    <col min="4346" max="4346" width="7" bestFit="1" customWidth="1"/>
    <col min="4347" max="4347" width="8" bestFit="1" customWidth="1"/>
    <col min="4348" max="4348" width="7" bestFit="1" customWidth="1"/>
    <col min="4349" max="4349" width="5" bestFit="1" customWidth="1"/>
    <col min="4350" max="4355" width="8" bestFit="1" customWidth="1"/>
    <col min="4356" max="4356" width="7" bestFit="1" customWidth="1"/>
    <col min="4357" max="4357" width="8" bestFit="1" customWidth="1"/>
    <col min="4358" max="4358" width="7" bestFit="1" customWidth="1"/>
    <col min="4359" max="4360" width="8" bestFit="1" customWidth="1"/>
    <col min="4361" max="4361" width="7" bestFit="1" customWidth="1"/>
    <col min="4362" max="4362" width="6" bestFit="1" customWidth="1"/>
    <col min="4363" max="4363" width="8" bestFit="1" customWidth="1"/>
    <col min="4364" max="4364" width="7" bestFit="1" customWidth="1"/>
    <col min="4365" max="4367" width="8" bestFit="1" customWidth="1"/>
    <col min="4368" max="4368" width="7" bestFit="1" customWidth="1"/>
    <col min="4369" max="4374" width="8" bestFit="1" customWidth="1"/>
    <col min="4375" max="4375" width="7" bestFit="1" customWidth="1"/>
    <col min="4376" max="4379" width="8" bestFit="1" customWidth="1"/>
    <col min="4380" max="4380" width="7" bestFit="1" customWidth="1"/>
    <col min="4381" max="4385" width="8" bestFit="1" customWidth="1"/>
    <col min="4386" max="4386" width="7" bestFit="1" customWidth="1"/>
    <col min="4387" max="4387" width="8" bestFit="1" customWidth="1"/>
    <col min="4388" max="4388" width="6" bestFit="1" customWidth="1"/>
    <col min="4389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6" bestFit="1" customWidth="1"/>
    <col min="4394" max="4394" width="7" bestFit="1" customWidth="1"/>
    <col min="4395" max="4395" width="8" bestFit="1" customWidth="1"/>
    <col min="4396" max="4396" width="3" bestFit="1" customWidth="1"/>
    <col min="4397" max="4401" width="8" bestFit="1" customWidth="1"/>
    <col min="4402" max="4402" width="7" bestFit="1" customWidth="1"/>
    <col min="4403" max="4403" width="8" bestFit="1" customWidth="1"/>
    <col min="4404" max="4405" width="7" bestFit="1" customWidth="1"/>
    <col min="4406" max="4406" width="8" bestFit="1" customWidth="1"/>
    <col min="4407" max="4408" width="7" bestFit="1" customWidth="1"/>
    <col min="4409" max="4409" width="8" bestFit="1" customWidth="1"/>
    <col min="4410" max="4410" width="6" bestFit="1" customWidth="1"/>
    <col min="4411" max="4411" width="7" bestFit="1" customWidth="1"/>
    <col min="4412" max="4412" width="8" bestFit="1" customWidth="1"/>
    <col min="4413" max="4413" width="7" bestFit="1" customWidth="1"/>
    <col min="4414" max="4416" width="8" bestFit="1" customWidth="1"/>
    <col min="4417" max="4418" width="5" bestFit="1" customWidth="1"/>
    <col min="4419" max="4419" width="7" bestFit="1" customWidth="1"/>
    <col min="4420" max="4425" width="8" bestFit="1" customWidth="1"/>
    <col min="4426" max="4426" width="7" bestFit="1" customWidth="1"/>
    <col min="4427" max="4432" width="8" bestFit="1" customWidth="1"/>
    <col min="4433" max="4434" width="6" bestFit="1" customWidth="1"/>
    <col min="4435" max="4438" width="8" bestFit="1" customWidth="1"/>
    <col min="4439" max="4441" width="7" bestFit="1" customWidth="1"/>
    <col min="4442" max="4446" width="8" bestFit="1" customWidth="1"/>
    <col min="4447" max="4450" width="7" bestFit="1" customWidth="1"/>
    <col min="4451" max="4457" width="8" bestFit="1" customWidth="1"/>
    <col min="4458" max="4458" width="7" bestFit="1" customWidth="1"/>
    <col min="4459" max="4460" width="8" bestFit="1" customWidth="1"/>
    <col min="4461" max="4463" width="7" bestFit="1" customWidth="1"/>
    <col min="4464" max="4468" width="8" bestFit="1" customWidth="1"/>
    <col min="4469" max="4469" width="7" bestFit="1" customWidth="1"/>
    <col min="4470" max="4473" width="8" bestFit="1" customWidth="1"/>
    <col min="4474" max="4474" width="7" bestFit="1" customWidth="1"/>
    <col min="4475" max="4477" width="8" bestFit="1" customWidth="1"/>
    <col min="4478" max="4479" width="7" bestFit="1" customWidth="1"/>
    <col min="4480" max="4484" width="8" bestFit="1" customWidth="1"/>
    <col min="4485" max="4485" width="7" bestFit="1" customWidth="1"/>
    <col min="4486" max="4487" width="8" bestFit="1" customWidth="1"/>
    <col min="4488" max="4488" width="7" bestFit="1" customWidth="1"/>
    <col min="4489" max="4490" width="8" bestFit="1" customWidth="1"/>
    <col min="4491" max="4491" width="6" bestFit="1" customWidth="1"/>
    <col min="4492" max="4492" width="7" bestFit="1" customWidth="1"/>
    <col min="4493" max="4494" width="8" bestFit="1" customWidth="1"/>
    <col min="4495" max="4496" width="7" bestFit="1" customWidth="1"/>
    <col min="4497" max="4498" width="8" bestFit="1" customWidth="1"/>
    <col min="4499" max="4499" width="7" bestFit="1" customWidth="1"/>
    <col min="4500" max="4504" width="8" bestFit="1" customWidth="1"/>
    <col min="4505" max="4505" width="7" bestFit="1" customWidth="1"/>
    <col min="4506" max="4507" width="8" bestFit="1" customWidth="1"/>
    <col min="4508" max="4510" width="7" bestFit="1" customWidth="1"/>
    <col min="4511" max="4511" width="8" bestFit="1" customWidth="1"/>
    <col min="4512" max="4512" width="6" bestFit="1" customWidth="1"/>
    <col min="4513" max="4514" width="8" bestFit="1" customWidth="1"/>
    <col min="4515" max="4516" width="7" bestFit="1" customWidth="1"/>
    <col min="4517" max="4519" width="8" bestFit="1" customWidth="1"/>
    <col min="4520" max="4520" width="7" bestFit="1" customWidth="1"/>
    <col min="4521" max="4529" width="8" bestFit="1" customWidth="1"/>
    <col min="4530" max="4530" width="7" bestFit="1" customWidth="1"/>
    <col min="4531" max="4533" width="8" bestFit="1" customWidth="1"/>
    <col min="4534" max="4534" width="5" bestFit="1" customWidth="1"/>
    <col min="4535" max="4535" width="8" bestFit="1" customWidth="1"/>
    <col min="4536" max="4536" width="7" bestFit="1" customWidth="1"/>
    <col min="4537" max="4537" width="8" bestFit="1" customWidth="1"/>
    <col min="4538" max="4538" width="7" bestFit="1" customWidth="1"/>
    <col min="4539" max="4539" width="6" bestFit="1" customWidth="1"/>
    <col min="4540" max="4543" width="8" bestFit="1" customWidth="1"/>
    <col min="4544" max="4544" width="7" bestFit="1" customWidth="1"/>
    <col min="4545" max="4547" width="8" bestFit="1" customWidth="1"/>
    <col min="4548" max="4548" width="7" bestFit="1" customWidth="1"/>
    <col min="4549" max="4552" width="8" bestFit="1" customWidth="1"/>
    <col min="4553" max="4553" width="7" bestFit="1" customWidth="1"/>
    <col min="4554" max="4556" width="8" bestFit="1" customWidth="1"/>
    <col min="4557" max="4559" width="7" bestFit="1" customWidth="1"/>
    <col min="4560" max="4560" width="8" bestFit="1" customWidth="1"/>
    <col min="4561" max="4561" width="6" bestFit="1" customWidth="1"/>
    <col min="4562" max="4562" width="8" bestFit="1" customWidth="1"/>
    <col min="4563" max="4564" width="7" bestFit="1" customWidth="1"/>
    <col min="4565" max="4566" width="8" bestFit="1" customWidth="1"/>
    <col min="4567" max="4567" width="5" bestFit="1" customWidth="1"/>
    <col min="4568" max="4569" width="8" bestFit="1" customWidth="1"/>
    <col min="4570" max="4570" width="7" bestFit="1" customWidth="1"/>
    <col min="4571" max="4574" width="8" bestFit="1" customWidth="1"/>
    <col min="4575" max="4575" width="5" bestFit="1" customWidth="1"/>
    <col min="4576" max="4580" width="8" bestFit="1" customWidth="1"/>
    <col min="4581" max="4582" width="7" bestFit="1" customWidth="1"/>
    <col min="4583" max="4583" width="8" bestFit="1" customWidth="1"/>
    <col min="4584" max="4584" width="6" bestFit="1" customWidth="1"/>
    <col min="4585" max="4588" width="8" bestFit="1" customWidth="1"/>
    <col min="4589" max="4589" width="7" bestFit="1" customWidth="1"/>
    <col min="4590" max="4590" width="8" bestFit="1" customWidth="1"/>
    <col min="4591" max="4592" width="7" bestFit="1" customWidth="1"/>
    <col min="4593" max="4595" width="8" bestFit="1" customWidth="1"/>
    <col min="4596" max="4596" width="7" bestFit="1" customWidth="1"/>
    <col min="4597" max="4600" width="8" bestFit="1" customWidth="1"/>
    <col min="4601" max="4602" width="7" bestFit="1" customWidth="1"/>
    <col min="4603" max="4607" width="8" bestFit="1" customWidth="1"/>
    <col min="4608" max="4608" width="6" bestFit="1" customWidth="1"/>
    <col min="4609" max="4613" width="7" bestFit="1" customWidth="1"/>
    <col min="4614" max="4614" width="5" bestFit="1" customWidth="1"/>
    <col min="4615" max="4619" width="8" bestFit="1" customWidth="1"/>
    <col min="4620" max="4620" width="7" bestFit="1" customWidth="1"/>
    <col min="4621" max="4622" width="8" bestFit="1" customWidth="1"/>
    <col min="4623" max="4624" width="7" bestFit="1" customWidth="1"/>
    <col min="4625" max="4626" width="8" bestFit="1" customWidth="1"/>
    <col min="4627" max="4627" width="7" bestFit="1" customWidth="1"/>
    <col min="4628" max="4629" width="8" bestFit="1" customWidth="1"/>
    <col min="4630" max="4634" width="7" bestFit="1" customWidth="1"/>
    <col min="4635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6" bestFit="1" customWidth="1"/>
    <col min="4641" max="4641" width="7" bestFit="1" customWidth="1"/>
    <col min="4642" max="4643" width="8" bestFit="1" customWidth="1"/>
    <col min="4644" max="4644" width="6" bestFit="1" customWidth="1"/>
    <col min="4645" max="4645" width="7" bestFit="1" customWidth="1"/>
    <col min="4646" max="4649" width="8" bestFit="1" customWidth="1"/>
    <col min="4650" max="4651" width="7" bestFit="1" customWidth="1"/>
    <col min="4652" max="4655" width="8" bestFit="1" customWidth="1"/>
    <col min="4656" max="4656" width="7" bestFit="1" customWidth="1"/>
    <col min="4657" max="4658" width="8" bestFit="1" customWidth="1"/>
    <col min="4659" max="4659" width="7" bestFit="1" customWidth="1"/>
    <col min="4660" max="4660" width="8" bestFit="1" customWidth="1"/>
    <col min="4661" max="4663" width="7" bestFit="1" customWidth="1"/>
    <col min="4664" max="4667" width="8" bestFit="1" customWidth="1"/>
    <col min="4668" max="4668" width="7" bestFit="1" customWidth="1"/>
    <col min="4669" max="4671" width="8" bestFit="1" customWidth="1"/>
    <col min="4672" max="4672" width="6" bestFit="1" customWidth="1"/>
    <col min="4673" max="4675" width="8" bestFit="1" customWidth="1"/>
    <col min="4676" max="4676" width="5" bestFit="1" customWidth="1"/>
    <col min="4677" max="4678" width="8" bestFit="1" customWidth="1"/>
    <col min="4679" max="4679" width="7" bestFit="1" customWidth="1"/>
    <col min="4680" max="4680" width="8" bestFit="1" customWidth="1"/>
    <col min="4681" max="4683" width="7" bestFit="1" customWidth="1"/>
    <col min="4684" max="4685" width="8" bestFit="1" customWidth="1"/>
    <col min="4686" max="4686" width="7" bestFit="1" customWidth="1"/>
    <col min="4687" max="4687" width="8" bestFit="1" customWidth="1"/>
    <col min="4688" max="4688" width="6" bestFit="1" customWidth="1"/>
    <col min="4689" max="4689" width="7" bestFit="1" customWidth="1"/>
    <col min="4690" max="4697" width="8" bestFit="1" customWidth="1"/>
    <col min="4698" max="4700" width="7" bestFit="1" customWidth="1"/>
    <col min="4701" max="4709" width="8" bestFit="1" customWidth="1"/>
    <col min="4710" max="4710" width="7" bestFit="1" customWidth="1"/>
    <col min="4711" max="4712" width="8" bestFit="1" customWidth="1"/>
    <col min="4713" max="4713" width="7" bestFit="1" customWidth="1"/>
    <col min="4714" max="4714" width="8" bestFit="1" customWidth="1"/>
    <col min="4715" max="4716" width="7" bestFit="1" customWidth="1"/>
    <col min="4717" max="4719" width="8" bestFit="1" customWidth="1"/>
    <col min="4720" max="4721" width="7" bestFit="1" customWidth="1"/>
    <col min="4722" max="4725" width="8" bestFit="1" customWidth="1"/>
    <col min="4726" max="4726" width="6" bestFit="1" customWidth="1"/>
    <col min="4727" max="4727" width="7" bestFit="1" customWidth="1"/>
    <col min="4728" max="4729" width="8" bestFit="1" customWidth="1"/>
    <col min="4730" max="4731" width="7" bestFit="1" customWidth="1"/>
    <col min="4732" max="4732" width="5" bestFit="1" customWidth="1"/>
    <col min="4733" max="4738" width="8" bestFit="1" customWidth="1"/>
    <col min="4739" max="4741" width="7" bestFit="1" customWidth="1"/>
    <col min="4742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49" width="8" bestFit="1" customWidth="1"/>
    <col min="4750" max="4750" width="7" bestFit="1" customWidth="1"/>
    <col min="4751" max="4756" width="8" bestFit="1" customWidth="1"/>
    <col min="4757" max="4757" width="7" bestFit="1" customWidth="1"/>
    <col min="4758" max="4761" width="8" bestFit="1" customWidth="1"/>
    <col min="4762" max="4763" width="7" bestFit="1" customWidth="1"/>
    <col min="4764" max="4764" width="6" bestFit="1" customWidth="1"/>
    <col min="4765" max="4770" width="8" bestFit="1" customWidth="1"/>
    <col min="4771" max="4771" width="6" bestFit="1" customWidth="1"/>
    <col min="4772" max="4772" width="8" bestFit="1" customWidth="1"/>
    <col min="4773" max="4773" width="7" bestFit="1" customWidth="1"/>
    <col min="4774" max="4777" width="8" bestFit="1" customWidth="1"/>
    <col min="4778" max="4778" width="7" bestFit="1" customWidth="1"/>
    <col min="4779" max="4785" width="8" bestFit="1" customWidth="1"/>
    <col min="4786" max="4786" width="5" bestFit="1" customWidth="1"/>
    <col min="4787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4" width="8" bestFit="1" customWidth="1"/>
    <col min="4795" max="4796" width="7" bestFit="1" customWidth="1"/>
    <col min="4797" max="4797" width="6" bestFit="1" customWidth="1"/>
    <col min="4798" max="4799" width="8" bestFit="1" customWidth="1"/>
    <col min="4800" max="4800" width="7" bestFit="1" customWidth="1"/>
    <col min="4801" max="4802" width="8" bestFit="1" customWidth="1"/>
    <col min="4803" max="4804" width="7" bestFit="1" customWidth="1"/>
    <col min="4805" max="4805" width="8" bestFit="1" customWidth="1"/>
    <col min="4806" max="4806" width="7" bestFit="1" customWidth="1"/>
    <col min="4807" max="4807" width="6" bestFit="1" customWidth="1"/>
    <col min="4808" max="4810" width="8" bestFit="1" customWidth="1"/>
    <col min="4811" max="4812" width="6" bestFit="1" customWidth="1"/>
    <col min="4813" max="4813" width="8" bestFit="1" customWidth="1"/>
    <col min="4814" max="4815" width="7" bestFit="1" customWidth="1"/>
    <col min="4816" max="4816" width="6" bestFit="1" customWidth="1"/>
    <col min="4817" max="4817" width="8" bestFit="1" customWidth="1"/>
    <col min="4818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5" width="6" bestFit="1" customWidth="1"/>
    <col min="4826" max="4827" width="8" bestFit="1" customWidth="1"/>
    <col min="4828" max="4828" width="7" bestFit="1" customWidth="1"/>
    <col min="4829" max="4829" width="6" bestFit="1" customWidth="1"/>
    <col min="4830" max="4830" width="8" bestFit="1" customWidth="1"/>
    <col min="4831" max="4834" width="7" bestFit="1" customWidth="1"/>
    <col min="4835" max="4835" width="8" bestFit="1" customWidth="1"/>
    <col min="4836" max="4836" width="7" bestFit="1" customWidth="1"/>
    <col min="4837" max="4837" width="6" bestFit="1" customWidth="1"/>
    <col min="4838" max="4838" width="7" bestFit="1" customWidth="1"/>
    <col min="4839" max="4840" width="8" bestFit="1" customWidth="1"/>
    <col min="4841" max="4842" width="6" bestFit="1" customWidth="1"/>
    <col min="4843" max="4849" width="8" bestFit="1" customWidth="1"/>
    <col min="4850" max="4852" width="7" bestFit="1" customWidth="1"/>
    <col min="4853" max="4853" width="8" bestFit="1" customWidth="1"/>
    <col min="4854" max="4854" width="6" bestFit="1" customWidth="1"/>
    <col min="4855" max="4855" width="7" bestFit="1" customWidth="1"/>
    <col min="4856" max="4858" width="8" bestFit="1" customWidth="1"/>
    <col min="4859" max="4860" width="7" bestFit="1" customWidth="1"/>
    <col min="4861" max="4861" width="8" bestFit="1" customWidth="1"/>
    <col min="4862" max="4863" width="7" bestFit="1" customWidth="1"/>
    <col min="4864" max="4867" width="8" bestFit="1" customWidth="1"/>
    <col min="4868" max="4868" width="7" bestFit="1" customWidth="1"/>
    <col min="4869" max="4869" width="6" bestFit="1" customWidth="1"/>
    <col min="4870" max="4872" width="7" bestFit="1" customWidth="1"/>
    <col min="4873" max="4874" width="8" bestFit="1" customWidth="1"/>
    <col min="4875" max="4875" width="3" bestFit="1" customWidth="1"/>
    <col min="4876" max="4876" width="8" bestFit="1" customWidth="1"/>
    <col min="4877" max="4877" width="7" bestFit="1" customWidth="1"/>
    <col min="4878" max="4879" width="8" bestFit="1" customWidth="1"/>
    <col min="4880" max="4880" width="6" bestFit="1" customWidth="1"/>
    <col min="4881" max="4881" width="7" bestFit="1" customWidth="1"/>
    <col min="4882" max="4884" width="8" bestFit="1" customWidth="1"/>
    <col min="4885" max="4885" width="7" bestFit="1" customWidth="1"/>
    <col min="4886" max="4888" width="8" bestFit="1" customWidth="1"/>
    <col min="4889" max="4889" width="5" bestFit="1" customWidth="1"/>
    <col min="4890" max="4891" width="8" bestFit="1" customWidth="1"/>
    <col min="4892" max="4892" width="6" bestFit="1" customWidth="1"/>
    <col min="4893" max="4894" width="8" bestFit="1" customWidth="1"/>
    <col min="4895" max="4895" width="7" bestFit="1" customWidth="1"/>
    <col min="4896" max="4896" width="6" bestFit="1" customWidth="1"/>
    <col min="4897" max="4899" width="8" bestFit="1" customWidth="1"/>
    <col min="4900" max="4900" width="6" bestFit="1" customWidth="1"/>
    <col min="4901" max="4901" width="7" bestFit="1" customWidth="1"/>
    <col min="4902" max="4903" width="8" bestFit="1" customWidth="1"/>
    <col min="4904" max="4905" width="7" bestFit="1" customWidth="1"/>
    <col min="4906" max="4906" width="8" bestFit="1" customWidth="1"/>
    <col min="4907" max="4907" width="7" bestFit="1" customWidth="1"/>
    <col min="4908" max="4912" width="8" bestFit="1" customWidth="1"/>
    <col min="4913" max="4913" width="7" bestFit="1" customWidth="1"/>
    <col min="4914" max="4914" width="8" bestFit="1" customWidth="1"/>
    <col min="4915" max="4915" width="7" bestFit="1" customWidth="1"/>
    <col min="4916" max="4916" width="8" bestFit="1" customWidth="1"/>
    <col min="4917" max="4917" width="7" bestFit="1" customWidth="1"/>
    <col min="4918" max="4924" width="8" bestFit="1" customWidth="1"/>
    <col min="4925" max="4925" width="7" bestFit="1" customWidth="1"/>
    <col min="4926" max="4927" width="8" bestFit="1" customWidth="1"/>
    <col min="4928" max="4928" width="7" bestFit="1" customWidth="1"/>
    <col min="4929" max="4929" width="8" bestFit="1" customWidth="1"/>
    <col min="4930" max="4930" width="7" bestFit="1" customWidth="1"/>
    <col min="4931" max="4932" width="8" bestFit="1" customWidth="1"/>
    <col min="4933" max="4933" width="7" bestFit="1" customWidth="1"/>
    <col min="4934" max="4934" width="8" bestFit="1" customWidth="1"/>
    <col min="4935" max="4936" width="7" bestFit="1" customWidth="1"/>
    <col min="4937" max="4941" width="8" bestFit="1" customWidth="1"/>
    <col min="4942" max="4943" width="6" bestFit="1" customWidth="1"/>
    <col min="4944" max="4946" width="8" bestFit="1" customWidth="1"/>
    <col min="4947" max="4947" width="7" bestFit="1" customWidth="1"/>
    <col min="4948" max="4948" width="8" bestFit="1" customWidth="1"/>
    <col min="4949" max="4949" width="7" bestFit="1" customWidth="1"/>
    <col min="4950" max="4950" width="8" bestFit="1" customWidth="1"/>
    <col min="4951" max="4951" width="6" bestFit="1" customWidth="1"/>
    <col min="4952" max="4954" width="8" bestFit="1" customWidth="1"/>
    <col min="4955" max="4955" width="7" bestFit="1" customWidth="1"/>
    <col min="4956" max="4957" width="8" bestFit="1" customWidth="1"/>
    <col min="4958" max="4959" width="7" bestFit="1" customWidth="1"/>
    <col min="4960" max="4964" width="8" bestFit="1" customWidth="1"/>
    <col min="4965" max="4965" width="6" bestFit="1" customWidth="1"/>
    <col min="4966" max="4966" width="7" bestFit="1" customWidth="1"/>
    <col min="4967" max="4970" width="8" bestFit="1" customWidth="1"/>
    <col min="4971" max="4971" width="7" bestFit="1" customWidth="1"/>
    <col min="4972" max="4973" width="8" bestFit="1" customWidth="1"/>
    <col min="4974" max="4974" width="6" bestFit="1" customWidth="1"/>
    <col min="4975" max="4976" width="8" bestFit="1" customWidth="1"/>
    <col min="4977" max="4977" width="7" bestFit="1" customWidth="1"/>
    <col min="4978" max="4980" width="8" bestFit="1" customWidth="1"/>
    <col min="4981" max="4981" width="7" bestFit="1" customWidth="1"/>
    <col min="4982" max="4983" width="8" bestFit="1" customWidth="1"/>
    <col min="4984" max="4984" width="7" bestFit="1" customWidth="1"/>
    <col min="4985" max="4985" width="5" bestFit="1" customWidth="1"/>
    <col min="4986" max="4988" width="8" bestFit="1" customWidth="1"/>
    <col min="4989" max="4989" width="7" bestFit="1" customWidth="1"/>
    <col min="4990" max="4993" width="8" bestFit="1" customWidth="1"/>
    <col min="4994" max="4994" width="7" bestFit="1" customWidth="1"/>
    <col min="4995" max="4995" width="8" bestFit="1" customWidth="1"/>
    <col min="4996" max="4996" width="7" bestFit="1" customWidth="1"/>
    <col min="4997" max="4998" width="8" bestFit="1" customWidth="1"/>
    <col min="4999" max="4999" width="7" bestFit="1" customWidth="1"/>
    <col min="5000" max="5001" width="8" bestFit="1" customWidth="1"/>
    <col min="5002" max="5003" width="7" bestFit="1" customWidth="1"/>
    <col min="5004" max="5004" width="8" bestFit="1" customWidth="1"/>
    <col min="5005" max="5005" width="7" bestFit="1" customWidth="1"/>
    <col min="5006" max="5008" width="8" bestFit="1" customWidth="1"/>
    <col min="5009" max="5009" width="7" bestFit="1" customWidth="1"/>
    <col min="5010" max="5012" width="8" bestFit="1" customWidth="1"/>
    <col min="5013" max="5013" width="7" bestFit="1" customWidth="1"/>
    <col min="5014" max="5015" width="8" bestFit="1" customWidth="1"/>
    <col min="5016" max="5016" width="6" bestFit="1" customWidth="1"/>
    <col min="5017" max="5017" width="8" bestFit="1" customWidth="1"/>
    <col min="5018" max="5018" width="7" bestFit="1" customWidth="1"/>
    <col min="5019" max="5020" width="8" bestFit="1" customWidth="1"/>
    <col min="5021" max="5021" width="6" bestFit="1" customWidth="1"/>
    <col min="5022" max="5023" width="7" bestFit="1" customWidth="1"/>
    <col min="5024" max="5025" width="8" bestFit="1" customWidth="1"/>
    <col min="5026" max="5026" width="6" bestFit="1" customWidth="1"/>
    <col min="5027" max="5028" width="8" bestFit="1" customWidth="1"/>
    <col min="5029" max="5029" width="7" bestFit="1" customWidth="1"/>
    <col min="5030" max="5035" width="8" bestFit="1" customWidth="1"/>
    <col min="5036" max="5036" width="7" bestFit="1" customWidth="1"/>
    <col min="5037" max="5040" width="8" bestFit="1" customWidth="1"/>
    <col min="5041" max="5041" width="7" bestFit="1" customWidth="1"/>
    <col min="5042" max="5043" width="8" bestFit="1" customWidth="1"/>
    <col min="5044" max="5044" width="7" bestFit="1" customWidth="1"/>
    <col min="5045" max="5045" width="6" bestFit="1" customWidth="1"/>
    <col min="5046" max="5046" width="7" bestFit="1" customWidth="1"/>
    <col min="5047" max="5049" width="8" bestFit="1" customWidth="1"/>
    <col min="5050" max="5050" width="6" bestFit="1" customWidth="1"/>
    <col min="5051" max="5051" width="7" bestFit="1" customWidth="1"/>
    <col min="5052" max="5052" width="8" bestFit="1" customWidth="1"/>
    <col min="5053" max="5053" width="7" bestFit="1" customWidth="1"/>
    <col min="5054" max="5055" width="8" bestFit="1" customWidth="1"/>
    <col min="5056" max="5056" width="7" bestFit="1" customWidth="1"/>
    <col min="5057" max="5059" width="8" bestFit="1" customWidth="1"/>
    <col min="5060" max="5061" width="7" bestFit="1" customWidth="1"/>
    <col min="5062" max="5065" width="8" bestFit="1" customWidth="1"/>
    <col min="5066" max="5067" width="7" bestFit="1" customWidth="1"/>
    <col min="5068" max="5071" width="8" bestFit="1" customWidth="1"/>
    <col min="5072" max="5072" width="7" bestFit="1" customWidth="1"/>
    <col min="5073" max="5075" width="8" bestFit="1" customWidth="1"/>
    <col min="5076" max="5076" width="5" bestFit="1" customWidth="1"/>
    <col min="5077" max="5079" width="7" bestFit="1" customWidth="1"/>
    <col min="5080" max="5085" width="8" bestFit="1" customWidth="1"/>
    <col min="5086" max="5086" width="6" bestFit="1" customWidth="1"/>
    <col min="5087" max="5088" width="7" bestFit="1" customWidth="1"/>
    <col min="5089" max="5089" width="8" bestFit="1" customWidth="1"/>
    <col min="5090" max="5090" width="6" bestFit="1" customWidth="1"/>
    <col min="5091" max="5091" width="7" bestFit="1" customWidth="1"/>
    <col min="5092" max="5093" width="8" bestFit="1" customWidth="1"/>
    <col min="5094" max="5094" width="7" bestFit="1" customWidth="1"/>
    <col min="5095" max="5099" width="8" bestFit="1" customWidth="1"/>
    <col min="5100" max="5101" width="7" bestFit="1" customWidth="1"/>
    <col min="5102" max="5102" width="3" bestFit="1" customWidth="1"/>
    <col min="5103" max="5103" width="8" bestFit="1" customWidth="1"/>
    <col min="5104" max="5105" width="7" bestFit="1" customWidth="1"/>
    <col min="5106" max="5107" width="8" bestFit="1" customWidth="1"/>
    <col min="5108" max="5108" width="7" bestFit="1" customWidth="1"/>
    <col min="5109" max="5109" width="6" bestFit="1" customWidth="1"/>
    <col min="5110" max="5112" width="8" bestFit="1" customWidth="1"/>
    <col min="5113" max="5114" width="7" bestFit="1" customWidth="1"/>
    <col min="5115" max="5116" width="8" bestFit="1" customWidth="1"/>
    <col min="5117" max="5117" width="7" bestFit="1" customWidth="1"/>
    <col min="5118" max="5118" width="8" bestFit="1" customWidth="1"/>
    <col min="5119" max="5119" width="7" bestFit="1" customWidth="1"/>
    <col min="5120" max="5120" width="8" bestFit="1" customWidth="1"/>
    <col min="5121" max="5122" width="7" bestFit="1" customWidth="1"/>
    <col min="5123" max="5124" width="8" bestFit="1" customWidth="1"/>
    <col min="5125" max="5126" width="7" bestFit="1" customWidth="1"/>
    <col min="5127" max="5127" width="8" bestFit="1" customWidth="1"/>
    <col min="5128" max="5128" width="6" bestFit="1" customWidth="1"/>
    <col min="5129" max="5129" width="8" bestFit="1" customWidth="1"/>
    <col min="5130" max="5130" width="7" bestFit="1" customWidth="1"/>
    <col min="5131" max="5132" width="8" bestFit="1" customWidth="1"/>
    <col min="5133" max="5133" width="6" bestFit="1" customWidth="1"/>
    <col min="5134" max="5136" width="8" bestFit="1" customWidth="1"/>
    <col min="5137" max="5137" width="7" bestFit="1" customWidth="1"/>
    <col min="5138" max="5139" width="8" bestFit="1" customWidth="1"/>
    <col min="5140" max="5140" width="7" bestFit="1" customWidth="1"/>
    <col min="5141" max="5143" width="8" bestFit="1" customWidth="1"/>
    <col min="5144" max="5144" width="5" bestFit="1" customWidth="1"/>
    <col min="5145" max="5146" width="7" bestFit="1" customWidth="1"/>
    <col min="5147" max="5152" width="8" bestFit="1" customWidth="1"/>
    <col min="5153" max="5153" width="7" bestFit="1" customWidth="1"/>
    <col min="5154" max="5157" width="8" bestFit="1" customWidth="1"/>
    <col min="5158" max="5159" width="7" bestFit="1" customWidth="1"/>
    <col min="5160" max="5160" width="8" bestFit="1" customWidth="1"/>
    <col min="5161" max="5161" width="6" bestFit="1" customWidth="1"/>
    <col min="5162" max="5162" width="8" bestFit="1" customWidth="1"/>
    <col min="5163" max="5163" width="7" bestFit="1" customWidth="1"/>
    <col min="5164" max="5170" width="8" bestFit="1" customWidth="1"/>
    <col min="5171" max="5171" width="7" bestFit="1" customWidth="1"/>
    <col min="5172" max="5174" width="8" bestFit="1" customWidth="1"/>
    <col min="5175" max="5175" width="7" bestFit="1" customWidth="1"/>
    <col min="5176" max="5177" width="5" bestFit="1" customWidth="1"/>
    <col min="5178" max="5181" width="8" bestFit="1" customWidth="1"/>
    <col min="5182" max="5182" width="7" bestFit="1" customWidth="1"/>
    <col min="5183" max="5183" width="8" bestFit="1" customWidth="1"/>
    <col min="5184" max="5184" width="7" bestFit="1" customWidth="1"/>
    <col min="5185" max="5193" width="8" bestFit="1" customWidth="1"/>
    <col min="5194" max="5194" width="7" bestFit="1" customWidth="1"/>
    <col min="5195" max="5198" width="8" bestFit="1" customWidth="1"/>
    <col min="5199" max="5199" width="7" bestFit="1" customWidth="1"/>
    <col min="5200" max="5210" width="8" bestFit="1" customWidth="1"/>
    <col min="5211" max="5211" width="7" bestFit="1" customWidth="1"/>
    <col min="5212" max="5216" width="8" bestFit="1" customWidth="1"/>
    <col min="5217" max="5220" width="7" bestFit="1" customWidth="1"/>
    <col min="5221" max="5223" width="8" bestFit="1" customWidth="1"/>
    <col min="5224" max="5225" width="7" bestFit="1" customWidth="1"/>
    <col min="5226" max="5226" width="6" bestFit="1" customWidth="1"/>
    <col min="5227" max="5229" width="8" bestFit="1" customWidth="1"/>
    <col min="5230" max="5230" width="7" bestFit="1" customWidth="1"/>
    <col min="5231" max="5232" width="8" bestFit="1" customWidth="1"/>
    <col min="5233" max="5233" width="7" bestFit="1" customWidth="1"/>
    <col min="5234" max="5235" width="8" bestFit="1" customWidth="1"/>
    <col min="5236" max="5236" width="7" bestFit="1" customWidth="1"/>
    <col min="5237" max="5237" width="8" bestFit="1" customWidth="1"/>
    <col min="5238" max="5239" width="7" bestFit="1" customWidth="1"/>
    <col min="5240" max="5244" width="8" bestFit="1" customWidth="1"/>
    <col min="5245" max="5245" width="7" bestFit="1" customWidth="1"/>
    <col min="5246" max="5246" width="8" bestFit="1" customWidth="1"/>
    <col min="5247" max="5249" width="7" bestFit="1" customWidth="1"/>
    <col min="5250" max="5250" width="8" bestFit="1" customWidth="1"/>
    <col min="5251" max="5251" width="6" bestFit="1" customWidth="1"/>
    <col min="5252" max="5252" width="7" bestFit="1" customWidth="1"/>
    <col min="5253" max="5254" width="8" bestFit="1" customWidth="1"/>
    <col min="5255" max="5255" width="7" bestFit="1" customWidth="1"/>
    <col min="5256" max="5257" width="8" bestFit="1" customWidth="1"/>
    <col min="5258" max="5258" width="5" bestFit="1" customWidth="1"/>
    <col min="5259" max="5261" width="8" bestFit="1" customWidth="1"/>
    <col min="5262" max="5262" width="6" bestFit="1" customWidth="1"/>
    <col min="5263" max="5265" width="8" bestFit="1" customWidth="1"/>
    <col min="5266" max="5266" width="6" bestFit="1" customWidth="1"/>
    <col min="5267" max="5269" width="8" bestFit="1" customWidth="1"/>
    <col min="5270" max="5270" width="6" bestFit="1" customWidth="1"/>
    <col min="5271" max="5272" width="8" bestFit="1" customWidth="1"/>
    <col min="5273" max="5273" width="7" bestFit="1" customWidth="1"/>
    <col min="5274" max="5280" width="8" bestFit="1" customWidth="1"/>
    <col min="5281" max="5281" width="7" bestFit="1" customWidth="1"/>
    <col min="5282" max="5282" width="6" bestFit="1" customWidth="1"/>
    <col min="5283" max="5286" width="8" bestFit="1" customWidth="1"/>
    <col min="5287" max="5287" width="7" bestFit="1" customWidth="1"/>
    <col min="5288" max="5288" width="6" bestFit="1" customWidth="1"/>
    <col min="5289" max="5289" width="8" bestFit="1" customWidth="1"/>
    <col min="5290" max="5290" width="6" bestFit="1" customWidth="1"/>
    <col min="5291" max="5292" width="8" bestFit="1" customWidth="1"/>
    <col min="5293" max="5293" width="7" bestFit="1" customWidth="1"/>
    <col min="5294" max="5294" width="6" bestFit="1" customWidth="1"/>
    <col min="5295" max="5295" width="8" bestFit="1" customWidth="1"/>
    <col min="5296" max="5297" width="7" bestFit="1" customWidth="1"/>
    <col min="5298" max="5301" width="8" bestFit="1" customWidth="1"/>
    <col min="5302" max="5302" width="7" bestFit="1" customWidth="1"/>
    <col min="5303" max="5304" width="8" bestFit="1" customWidth="1"/>
    <col min="5305" max="5306" width="7" bestFit="1" customWidth="1"/>
    <col min="5307" max="5307" width="8" bestFit="1" customWidth="1"/>
    <col min="5308" max="5308" width="7" bestFit="1" customWidth="1"/>
    <col min="5309" max="5313" width="8" bestFit="1" customWidth="1"/>
    <col min="5314" max="5315" width="7" bestFit="1" customWidth="1"/>
    <col min="5316" max="5318" width="8" bestFit="1" customWidth="1"/>
    <col min="5319" max="5319" width="7" bestFit="1" customWidth="1"/>
    <col min="5320" max="5321" width="8" bestFit="1" customWidth="1"/>
    <col min="5322" max="5322" width="6" bestFit="1" customWidth="1"/>
    <col min="5323" max="5325" width="8" bestFit="1" customWidth="1"/>
    <col min="5326" max="5326" width="7" bestFit="1" customWidth="1"/>
    <col min="5327" max="5328" width="8" bestFit="1" customWidth="1"/>
    <col min="5329" max="5329" width="6" bestFit="1" customWidth="1"/>
    <col min="5330" max="5333" width="7" bestFit="1" customWidth="1"/>
    <col min="5334" max="5335" width="8" bestFit="1" customWidth="1"/>
    <col min="5336" max="5336" width="7" bestFit="1" customWidth="1"/>
    <col min="5337" max="5338" width="8" bestFit="1" customWidth="1"/>
    <col min="5339" max="5339" width="7" bestFit="1" customWidth="1"/>
    <col min="5340" max="5340" width="8" bestFit="1" customWidth="1"/>
    <col min="5341" max="5341" width="7" bestFit="1" customWidth="1"/>
    <col min="5342" max="5342" width="8" bestFit="1" customWidth="1"/>
    <col min="5343" max="5343" width="6" bestFit="1" customWidth="1"/>
    <col min="5344" max="5344" width="8" bestFit="1" customWidth="1"/>
    <col min="5345" max="5345" width="6" bestFit="1" customWidth="1"/>
    <col min="5346" max="5346" width="8" bestFit="1" customWidth="1"/>
    <col min="5347" max="5347" width="7" bestFit="1" customWidth="1"/>
    <col min="5348" max="5349" width="8" bestFit="1" customWidth="1"/>
    <col min="5350" max="5351" width="7" bestFit="1" customWidth="1"/>
    <col min="5352" max="5352" width="8" bestFit="1" customWidth="1"/>
    <col min="5353" max="5353" width="7" bestFit="1" customWidth="1"/>
    <col min="5354" max="5358" width="8" bestFit="1" customWidth="1"/>
    <col min="5359" max="5359" width="7" bestFit="1" customWidth="1"/>
    <col min="5360" max="5361" width="8" bestFit="1" customWidth="1"/>
    <col min="5362" max="5362" width="7" bestFit="1" customWidth="1"/>
    <col min="5363" max="5366" width="8" bestFit="1" customWidth="1"/>
    <col min="5367" max="5367" width="7" bestFit="1" customWidth="1"/>
    <col min="5368" max="5368" width="8" bestFit="1" customWidth="1"/>
    <col min="5369" max="5369" width="6" bestFit="1" customWidth="1"/>
    <col min="5370" max="5370" width="7" bestFit="1" customWidth="1"/>
    <col min="5371" max="5371" width="8" bestFit="1" customWidth="1"/>
    <col min="5372" max="5372" width="6" bestFit="1" customWidth="1"/>
    <col min="5373" max="5373" width="7" bestFit="1" customWidth="1"/>
    <col min="5374" max="5378" width="8" bestFit="1" customWidth="1"/>
    <col min="5379" max="5380" width="6" bestFit="1" customWidth="1"/>
    <col min="5381" max="5381" width="8" bestFit="1" customWidth="1"/>
    <col min="5382" max="5385" width="7" bestFit="1" customWidth="1"/>
    <col min="5386" max="5388" width="8" bestFit="1" customWidth="1"/>
    <col min="5389" max="5389" width="6" bestFit="1" customWidth="1"/>
    <col min="5390" max="5390" width="7" bestFit="1" customWidth="1"/>
    <col min="5391" max="5392" width="8" bestFit="1" customWidth="1"/>
    <col min="5393" max="5393" width="5" bestFit="1" customWidth="1"/>
    <col min="5394" max="5394" width="7" bestFit="1" customWidth="1"/>
    <col min="5395" max="5395" width="8" bestFit="1" customWidth="1"/>
    <col min="5396" max="5396" width="7" bestFit="1" customWidth="1"/>
    <col min="5397" max="5397" width="8" bestFit="1" customWidth="1"/>
    <col min="5398" max="5399" width="7" bestFit="1" customWidth="1"/>
    <col min="5400" max="5407" width="8" bestFit="1" customWidth="1"/>
    <col min="5408" max="5411" width="7" bestFit="1" customWidth="1"/>
    <col min="5412" max="5413" width="8" bestFit="1" customWidth="1"/>
    <col min="5414" max="5415" width="7" bestFit="1" customWidth="1"/>
    <col min="5416" max="5416" width="8" bestFit="1" customWidth="1"/>
    <col min="5417" max="5417" width="6" bestFit="1" customWidth="1"/>
    <col min="5418" max="5418" width="7" bestFit="1" customWidth="1"/>
    <col min="5419" max="5419" width="8" bestFit="1" customWidth="1"/>
    <col min="5420" max="5420" width="7" bestFit="1" customWidth="1"/>
    <col min="5421" max="5421" width="8" bestFit="1" customWidth="1"/>
    <col min="5422" max="5423" width="7" bestFit="1" customWidth="1"/>
    <col min="5424" max="5425" width="8" bestFit="1" customWidth="1"/>
    <col min="5426" max="5426" width="7" bestFit="1" customWidth="1"/>
    <col min="5427" max="5429" width="8" bestFit="1" customWidth="1"/>
    <col min="5430" max="5432" width="7" bestFit="1" customWidth="1"/>
    <col min="5433" max="5440" width="8" bestFit="1" customWidth="1"/>
    <col min="5441" max="5441" width="7" bestFit="1" customWidth="1"/>
    <col min="5442" max="5442" width="8" bestFit="1" customWidth="1"/>
    <col min="5443" max="5443" width="7" bestFit="1" customWidth="1"/>
    <col min="5444" max="5456" width="8" bestFit="1" customWidth="1"/>
    <col min="5457" max="5457" width="7" bestFit="1" customWidth="1"/>
    <col min="5458" max="5460" width="8" bestFit="1" customWidth="1"/>
    <col min="5461" max="5461" width="7" bestFit="1" customWidth="1"/>
    <col min="5462" max="5462" width="8" bestFit="1" customWidth="1"/>
    <col min="5463" max="5463" width="7" bestFit="1" customWidth="1"/>
    <col min="5464" max="5465" width="8" bestFit="1" customWidth="1"/>
    <col min="5466" max="5466" width="7" bestFit="1" customWidth="1"/>
    <col min="5467" max="5467" width="6" bestFit="1" customWidth="1"/>
    <col min="5468" max="5469" width="8" bestFit="1" customWidth="1"/>
    <col min="5470" max="5471" width="7" bestFit="1" customWidth="1"/>
    <col min="5472" max="5472" width="8" bestFit="1" customWidth="1"/>
    <col min="5473" max="5473" width="7" bestFit="1" customWidth="1"/>
    <col min="5474" max="5475" width="8" bestFit="1" customWidth="1"/>
    <col min="5476" max="5476" width="6" bestFit="1" customWidth="1"/>
    <col min="5477" max="5478" width="8" bestFit="1" customWidth="1"/>
    <col min="5479" max="5480" width="7" bestFit="1" customWidth="1"/>
    <col min="5481" max="5482" width="8" bestFit="1" customWidth="1"/>
    <col min="5483" max="5483" width="7" bestFit="1" customWidth="1"/>
    <col min="5484" max="5486" width="8" bestFit="1" customWidth="1"/>
    <col min="5487" max="5487" width="6" bestFit="1" customWidth="1"/>
    <col min="5488" max="5491" width="8" bestFit="1" customWidth="1"/>
    <col min="5492" max="5492" width="7" bestFit="1" customWidth="1"/>
    <col min="5493" max="5493" width="8" bestFit="1" customWidth="1"/>
    <col min="5494" max="5494" width="7" bestFit="1" customWidth="1"/>
    <col min="5495" max="5495" width="8" bestFit="1" customWidth="1"/>
    <col min="5496" max="5496" width="6" bestFit="1" customWidth="1"/>
    <col min="5497" max="5500" width="8" bestFit="1" customWidth="1"/>
    <col min="5501" max="5503" width="7" bestFit="1" customWidth="1"/>
    <col min="5504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09" width="6" bestFit="1" customWidth="1"/>
    <col min="5510" max="5513" width="8" bestFit="1" customWidth="1"/>
    <col min="5514" max="5515" width="7" bestFit="1" customWidth="1"/>
    <col min="5516" max="5522" width="8" bestFit="1" customWidth="1"/>
    <col min="5523" max="5523" width="7" bestFit="1" customWidth="1"/>
    <col min="5524" max="5524" width="8" bestFit="1" customWidth="1"/>
    <col min="5525" max="5526" width="7" bestFit="1" customWidth="1"/>
    <col min="5527" max="5527" width="6" bestFit="1" customWidth="1"/>
    <col min="5528" max="5528" width="8" bestFit="1" customWidth="1"/>
    <col min="5529" max="5530" width="7" bestFit="1" customWidth="1"/>
    <col min="5531" max="5531" width="3" bestFit="1" customWidth="1"/>
    <col min="5532" max="5539" width="8" bestFit="1" customWidth="1"/>
    <col min="5540" max="5540" width="7" bestFit="1" customWidth="1"/>
    <col min="5541" max="5543" width="8" bestFit="1" customWidth="1"/>
    <col min="5544" max="5544" width="7" bestFit="1" customWidth="1"/>
    <col min="5545" max="5546" width="8" bestFit="1" customWidth="1"/>
    <col min="5547" max="5549" width="7" bestFit="1" customWidth="1"/>
    <col min="5550" max="5552" width="8" bestFit="1" customWidth="1"/>
    <col min="5553" max="5553" width="7" bestFit="1" customWidth="1"/>
    <col min="5554" max="5557" width="8" bestFit="1" customWidth="1"/>
    <col min="5558" max="5558" width="5" bestFit="1" customWidth="1"/>
    <col min="5559" max="5560" width="8" bestFit="1" customWidth="1"/>
    <col min="5561" max="5562" width="7" bestFit="1" customWidth="1"/>
    <col min="5563" max="5564" width="8" bestFit="1" customWidth="1"/>
    <col min="5565" max="5567" width="7" bestFit="1" customWidth="1"/>
    <col min="5568" max="5568" width="8" bestFit="1" customWidth="1"/>
    <col min="5569" max="5569" width="6" bestFit="1" customWidth="1"/>
    <col min="5570" max="5570" width="7" bestFit="1" customWidth="1"/>
    <col min="5571" max="5572" width="8" bestFit="1" customWidth="1"/>
    <col min="5573" max="5575" width="7" bestFit="1" customWidth="1"/>
    <col min="5576" max="5578" width="8" bestFit="1" customWidth="1"/>
    <col min="5579" max="5579" width="6" bestFit="1" customWidth="1"/>
    <col min="5580" max="5580" width="8" bestFit="1" customWidth="1"/>
    <col min="5581" max="5582" width="7" bestFit="1" customWidth="1"/>
    <col min="5583" max="5591" width="8" bestFit="1" customWidth="1"/>
    <col min="5592" max="5593" width="7" bestFit="1" customWidth="1"/>
    <col min="5594" max="5594" width="8" bestFit="1" customWidth="1"/>
    <col min="5595" max="5595" width="7" bestFit="1" customWidth="1"/>
    <col min="5596" max="5596" width="8" bestFit="1" customWidth="1"/>
    <col min="5597" max="5597" width="7" bestFit="1" customWidth="1"/>
    <col min="5598" max="5599" width="8" bestFit="1" customWidth="1"/>
    <col min="5600" max="5600" width="7" bestFit="1" customWidth="1"/>
    <col min="5601" max="5601" width="8" bestFit="1" customWidth="1"/>
    <col min="5602" max="5602" width="6" bestFit="1" customWidth="1"/>
    <col min="5603" max="5603" width="7" bestFit="1" customWidth="1"/>
    <col min="5604" max="5607" width="8" bestFit="1" customWidth="1"/>
    <col min="5608" max="5608" width="7" bestFit="1" customWidth="1"/>
    <col min="5609" max="5610" width="8" bestFit="1" customWidth="1"/>
    <col min="5611" max="5611" width="7" bestFit="1" customWidth="1"/>
    <col min="5612" max="5614" width="8" bestFit="1" customWidth="1"/>
    <col min="5615" max="5616" width="6" bestFit="1" customWidth="1"/>
    <col min="5617" max="5617" width="8" bestFit="1" customWidth="1"/>
    <col min="5618" max="5618" width="7" bestFit="1" customWidth="1"/>
    <col min="5619" max="5626" width="8" bestFit="1" customWidth="1"/>
    <col min="5627" max="5630" width="7" bestFit="1" customWidth="1"/>
    <col min="5631" max="5636" width="8" bestFit="1" customWidth="1"/>
    <col min="5637" max="5637" width="7" bestFit="1" customWidth="1"/>
    <col min="5638" max="5640" width="8" bestFit="1" customWidth="1"/>
    <col min="5641" max="5641" width="6" bestFit="1" customWidth="1"/>
    <col min="5642" max="5644" width="8" bestFit="1" customWidth="1"/>
    <col min="5645" max="5645" width="7" bestFit="1" customWidth="1"/>
    <col min="5646" max="5650" width="8" bestFit="1" customWidth="1"/>
    <col min="5651" max="5651" width="7" bestFit="1" customWidth="1"/>
    <col min="5652" max="5652" width="5" bestFit="1" customWidth="1"/>
    <col min="5653" max="5657" width="8" bestFit="1" customWidth="1"/>
    <col min="5658" max="5660" width="7" bestFit="1" customWidth="1"/>
    <col min="5661" max="5661" width="8" bestFit="1" customWidth="1"/>
    <col min="5662" max="5663" width="7" bestFit="1" customWidth="1"/>
    <col min="5664" max="5665" width="6" bestFit="1" customWidth="1"/>
    <col min="5666" max="5666" width="8" bestFit="1" customWidth="1"/>
    <col min="5667" max="5667" width="7" bestFit="1" customWidth="1"/>
    <col min="5668" max="5671" width="8" bestFit="1" customWidth="1"/>
    <col min="5672" max="5674" width="7" bestFit="1" customWidth="1"/>
    <col min="5675" max="5675" width="8" bestFit="1" customWidth="1"/>
    <col min="5676" max="5676" width="5" bestFit="1" customWidth="1"/>
    <col min="5677" max="5687" width="8" bestFit="1" customWidth="1"/>
    <col min="5688" max="5691" width="7" bestFit="1" customWidth="1"/>
    <col min="5692" max="5692" width="6" bestFit="1" customWidth="1"/>
    <col min="5693" max="5709" width="8" bestFit="1" customWidth="1"/>
    <col min="5710" max="5710" width="7" bestFit="1" customWidth="1"/>
    <col min="5711" max="5711" width="6" bestFit="1" customWidth="1"/>
    <col min="5712" max="5717" width="8" bestFit="1" customWidth="1"/>
    <col min="5718" max="5718" width="7" bestFit="1" customWidth="1"/>
    <col min="5719" max="5719" width="6" bestFit="1" customWidth="1"/>
    <col min="5720" max="5720" width="7" bestFit="1" customWidth="1"/>
    <col min="5721" max="5723" width="8" bestFit="1" customWidth="1"/>
    <col min="5724" max="5725" width="7" bestFit="1" customWidth="1"/>
    <col min="5726" max="5729" width="8" bestFit="1" customWidth="1"/>
    <col min="5730" max="5730" width="6" bestFit="1" customWidth="1"/>
    <col min="5731" max="5731" width="7" bestFit="1" customWidth="1"/>
    <col min="5732" max="5732" width="8" bestFit="1" customWidth="1"/>
    <col min="5733" max="5733" width="7" bestFit="1" customWidth="1"/>
    <col min="5734" max="5734" width="8" bestFit="1" customWidth="1"/>
    <col min="5735" max="5735" width="7" bestFit="1" customWidth="1"/>
    <col min="5736" max="5736" width="8" bestFit="1" customWidth="1"/>
    <col min="5737" max="5737" width="7" bestFit="1" customWidth="1"/>
    <col min="5738" max="5740" width="8" bestFit="1" customWidth="1"/>
    <col min="5741" max="5741" width="7" bestFit="1" customWidth="1"/>
    <col min="5742" max="5743" width="8" bestFit="1" customWidth="1"/>
    <col min="5744" max="5744" width="7" bestFit="1" customWidth="1"/>
    <col min="5745" max="5747" width="8" bestFit="1" customWidth="1"/>
    <col min="5748" max="5748" width="6" bestFit="1" customWidth="1"/>
    <col min="5749" max="5749" width="7" bestFit="1" customWidth="1"/>
    <col min="5750" max="5750" width="5" bestFit="1" customWidth="1"/>
    <col min="5751" max="5751" width="7" bestFit="1" customWidth="1"/>
    <col min="5752" max="5752" width="8" bestFit="1" customWidth="1"/>
    <col min="5753" max="5753" width="7" bestFit="1" customWidth="1"/>
    <col min="5754" max="5754" width="8" bestFit="1" customWidth="1"/>
    <col min="5755" max="5757" width="7" bestFit="1" customWidth="1"/>
    <col min="5758" max="5763" width="8" bestFit="1" customWidth="1"/>
    <col min="5764" max="5764" width="6" bestFit="1" customWidth="1"/>
    <col min="5765" max="5765" width="8" bestFit="1" customWidth="1"/>
    <col min="5766" max="5766" width="7" bestFit="1" customWidth="1"/>
    <col min="5767" max="5768" width="8" bestFit="1" customWidth="1"/>
    <col min="5769" max="5769" width="7" bestFit="1" customWidth="1"/>
    <col min="5770" max="5772" width="8" bestFit="1" customWidth="1"/>
    <col min="5773" max="5773" width="6" bestFit="1" customWidth="1"/>
    <col min="5774" max="5774" width="7" bestFit="1" customWidth="1"/>
    <col min="5775" max="5776" width="8" bestFit="1" customWidth="1"/>
    <col min="5777" max="5780" width="7" bestFit="1" customWidth="1"/>
    <col min="5781" max="5786" width="8" bestFit="1" customWidth="1"/>
    <col min="5787" max="5787" width="7" bestFit="1" customWidth="1"/>
    <col min="5788" max="5788" width="6" bestFit="1" customWidth="1"/>
    <col min="5789" max="5796" width="8" bestFit="1" customWidth="1"/>
    <col min="5797" max="5798" width="7" bestFit="1" customWidth="1"/>
    <col min="5799" max="5799" width="6" bestFit="1" customWidth="1"/>
    <col min="5800" max="5800" width="8" bestFit="1" customWidth="1"/>
    <col min="5801" max="5801" width="6" bestFit="1" customWidth="1"/>
    <col min="5802" max="5805" width="7" bestFit="1" customWidth="1"/>
    <col min="5806" max="5811" width="8" bestFit="1" customWidth="1"/>
    <col min="5812" max="5812" width="7" bestFit="1" customWidth="1"/>
    <col min="5813" max="5815" width="8" bestFit="1" customWidth="1"/>
    <col min="5816" max="5816" width="7" bestFit="1" customWidth="1"/>
    <col min="5817" max="5817" width="8" bestFit="1" customWidth="1"/>
    <col min="5818" max="5818" width="7" bestFit="1" customWidth="1"/>
    <col min="5819" max="5828" width="8" bestFit="1" customWidth="1"/>
    <col min="5829" max="5829" width="7" bestFit="1" customWidth="1"/>
    <col min="5830" max="5831" width="8" bestFit="1" customWidth="1"/>
    <col min="5832" max="5832" width="7" bestFit="1" customWidth="1"/>
    <col min="5833" max="5833" width="8" bestFit="1" customWidth="1"/>
    <col min="5834" max="5835" width="7" bestFit="1" customWidth="1"/>
    <col min="5836" max="5837" width="8" bestFit="1" customWidth="1"/>
    <col min="5838" max="5838" width="3" bestFit="1" customWidth="1"/>
    <col min="5839" max="5843" width="8" bestFit="1" customWidth="1"/>
    <col min="5844" max="5844" width="6" bestFit="1" customWidth="1"/>
    <col min="5845" max="5846" width="7" bestFit="1" customWidth="1"/>
    <col min="5847" max="5847" width="8" bestFit="1" customWidth="1"/>
    <col min="5848" max="5849" width="7" bestFit="1" customWidth="1"/>
    <col min="5850" max="5851" width="8" bestFit="1" customWidth="1"/>
    <col min="5852" max="5853" width="7" bestFit="1" customWidth="1"/>
    <col min="5854" max="5856" width="8" bestFit="1" customWidth="1"/>
    <col min="5857" max="5858" width="7" bestFit="1" customWidth="1"/>
    <col min="5859" max="5859" width="8" bestFit="1" customWidth="1"/>
    <col min="5860" max="5860" width="7" bestFit="1" customWidth="1"/>
    <col min="5861" max="5864" width="8" bestFit="1" customWidth="1"/>
    <col min="5865" max="5867" width="7" bestFit="1" customWidth="1"/>
    <col min="5868" max="5868" width="6" bestFit="1" customWidth="1"/>
    <col min="5869" max="5869" width="8" bestFit="1" customWidth="1"/>
    <col min="5870" max="5870" width="6" bestFit="1" customWidth="1"/>
    <col min="5871" max="5871" width="8" bestFit="1" customWidth="1"/>
    <col min="5872" max="5872" width="7" bestFit="1" customWidth="1"/>
    <col min="5873" max="5874" width="8" bestFit="1" customWidth="1"/>
    <col min="5875" max="5875" width="6" bestFit="1" customWidth="1"/>
    <col min="5876" max="5878" width="8" bestFit="1" customWidth="1"/>
    <col min="5879" max="5879" width="7" bestFit="1" customWidth="1"/>
    <col min="5880" max="5880" width="6" bestFit="1" customWidth="1"/>
    <col min="5881" max="5881" width="8" bestFit="1" customWidth="1"/>
    <col min="5882" max="5882" width="7" bestFit="1" customWidth="1"/>
    <col min="5883" max="5883" width="8" bestFit="1" customWidth="1"/>
    <col min="5884" max="5885" width="7" bestFit="1" customWidth="1"/>
    <col min="5886" max="5886" width="8" bestFit="1" customWidth="1"/>
    <col min="5887" max="5887" width="6" bestFit="1" customWidth="1"/>
    <col min="5888" max="5888" width="8" bestFit="1" customWidth="1"/>
    <col min="5889" max="5889" width="7" bestFit="1" customWidth="1"/>
    <col min="5890" max="5892" width="8" bestFit="1" customWidth="1"/>
    <col min="5893" max="5893" width="6" bestFit="1" customWidth="1"/>
    <col min="5894" max="5894" width="8" bestFit="1" customWidth="1"/>
    <col min="5895" max="5897" width="7" bestFit="1" customWidth="1"/>
    <col min="5898" max="5899" width="8" bestFit="1" customWidth="1"/>
    <col min="5900" max="5900" width="7" bestFit="1" customWidth="1"/>
    <col min="5901" max="5901" width="8" bestFit="1" customWidth="1"/>
    <col min="5902" max="5902" width="7" bestFit="1" customWidth="1"/>
    <col min="5903" max="5903" width="8" bestFit="1" customWidth="1"/>
    <col min="5904" max="5904" width="6" bestFit="1" customWidth="1"/>
    <col min="5905" max="5907" width="8" bestFit="1" customWidth="1"/>
    <col min="5908" max="5908" width="5" bestFit="1" customWidth="1"/>
    <col min="5909" max="5909" width="6" bestFit="1" customWidth="1"/>
    <col min="5910" max="5910" width="8" bestFit="1" customWidth="1"/>
    <col min="5911" max="5911" width="6" bestFit="1" customWidth="1"/>
    <col min="5912" max="5912" width="7" bestFit="1" customWidth="1"/>
    <col min="5913" max="5915" width="8" bestFit="1" customWidth="1"/>
    <col min="5916" max="5916" width="7" bestFit="1" customWidth="1"/>
    <col min="5917" max="5920" width="8" bestFit="1" customWidth="1"/>
    <col min="5921" max="5921" width="7" bestFit="1" customWidth="1"/>
    <col min="5922" max="5922" width="6" bestFit="1" customWidth="1"/>
    <col min="5923" max="5923" width="8" bestFit="1" customWidth="1"/>
    <col min="5924" max="5924" width="6" bestFit="1" customWidth="1"/>
    <col min="5925" max="5925" width="8" bestFit="1" customWidth="1"/>
    <col min="5926" max="5926" width="7" bestFit="1" customWidth="1"/>
    <col min="5927" max="5929" width="8" bestFit="1" customWidth="1"/>
    <col min="5930" max="5930" width="7" bestFit="1" customWidth="1"/>
    <col min="5931" max="5931" width="8" bestFit="1" customWidth="1"/>
    <col min="5932" max="5932" width="7" bestFit="1" customWidth="1"/>
    <col min="5933" max="5933" width="8" bestFit="1" customWidth="1"/>
    <col min="5934" max="5934" width="7" bestFit="1" customWidth="1"/>
    <col min="5935" max="5941" width="8" bestFit="1" customWidth="1"/>
    <col min="5942" max="5942" width="7" bestFit="1" customWidth="1"/>
    <col min="5943" max="5943" width="8" bestFit="1" customWidth="1"/>
    <col min="5944" max="5944" width="6" bestFit="1" customWidth="1"/>
    <col min="5945" max="5945" width="7" bestFit="1" customWidth="1"/>
    <col min="5946" max="5947" width="8" bestFit="1" customWidth="1"/>
    <col min="5948" max="5948" width="7" bestFit="1" customWidth="1"/>
    <col min="5949" max="5953" width="8" bestFit="1" customWidth="1"/>
    <col min="5954" max="5954" width="7" bestFit="1" customWidth="1"/>
    <col min="5955" max="5960" width="8" bestFit="1" customWidth="1"/>
    <col min="5961" max="5961" width="7" bestFit="1" customWidth="1"/>
    <col min="5962" max="5962" width="8" bestFit="1" customWidth="1"/>
    <col min="5963" max="5963" width="7" bestFit="1" customWidth="1"/>
    <col min="5964" max="5965" width="8" bestFit="1" customWidth="1"/>
    <col min="5966" max="5966" width="6" bestFit="1" customWidth="1"/>
    <col min="5967" max="5968" width="7" bestFit="1" customWidth="1"/>
    <col min="5969" max="5970" width="8" bestFit="1" customWidth="1"/>
    <col min="5971" max="5971" width="6" bestFit="1" customWidth="1"/>
    <col min="5972" max="5972" width="8" bestFit="1" customWidth="1"/>
    <col min="5973" max="5973" width="6" bestFit="1" customWidth="1"/>
    <col min="5974" max="5974" width="7" bestFit="1" customWidth="1"/>
    <col min="5975" max="5975" width="8" bestFit="1" customWidth="1"/>
    <col min="5976" max="5976" width="6" bestFit="1" customWidth="1"/>
    <col min="5977" max="5977" width="8" bestFit="1" customWidth="1"/>
    <col min="5978" max="5984" width="7" bestFit="1" customWidth="1"/>
    <col min="5985" max="5989" width="8" bestFit="1" customWidth="1"/>
    <col min="5990" max="5991" width="7" bestFit="1" customWidth="1"/>
    <col min="5992" max="5996" width="8" bestFit="1" customWidth="1"/>
    <col min="5997" max="5997" width="7" bestFit="1" customWidth="1"/>
    <col min="5998" max="5998" width="8" bestFit="1" customWidth="1"/>
    <col min="5999" max="5999" width="7" bestFit="1" customWidth="1"/>
    <col min="6000" max="6000" width="8" bestFit="1" customWidth="1"/>
    <col min="6001" max="6003" width="7" bestFit="1" customWidth="1"/>
    <col min="6004" max="6007" width="8" bestFit="1" customWidth="1"/>
    <col min="6008" max="6009" width="7" bestFit="1" customWidth="1"/>
    <col min="6010" max="6016" width="8" bestFit="1" customWidth="1"/>
    <col min="6017" max="6017" width="6" bestFit="1" customWidth="1"/>
    <col min="6018" max="6021" width="8" bestFit="1" customWidth="1"/>
    <col min="6022" max="6022" width="7" bestFit="1" customWidth="1"/>
    <col min="6023" max="6023" width="8" bestFit="1" customWidth="1"/>
    <col min="6024" max="6024" width="7" bestFit="1" customWidth="1"/>
    <col min="6025" max="6026" width="8" bestFit="1" customWidth="1"/>
    <col min="6027" max="6027" width="5" bestFit="1" customWidth="1"/>
    <col min="6028" max="6029" width="8" bestFit="1" customWidth="1"/>
    <col min="6030" max="6030" width="7" bestFit="1" customWidth="1"/>
    <col min="6031" max="6031" width="8" bestFit="1" customWidth="1"/>
    <col min="6032" max="6032" width="7" bestFit="1" customWidth="1"/>
    <col min="6033" max="6033" width="8" bestFit="1" customWidth="1"/>
    <col min="6034" max="6034" width="5" bestFit="1" customWidth="1"/>
    <col min="6035" max="6039" width="8" bestFit="1" customWidth="1"/>
    <col min="6040" max="6041" width="7" bestFit="1" customWidth="1"/>
    <col min="6042" max="6042" width="8" bestFit="1" customWidth="1"/>
    <col min="6043" max="6043" width="7" bestFit="1" customWidth="1"/>
    <col min="6044" max="6044" width="8" bestFit="1" customWidth="1"/>
    <col min="6045" max="6046" width="7" bestFit="1" customWidth="1"/>
    <col min="6047" max="6050" width="8" bestFit="1" customWidth="1"/>
    <col min="6051" max="6053" width="7" bestFit="1" customWidth="1"/>
    <col min="6054" max="6057" width="8" bestFit="1" customWidth="1"/>
    <col min="6058" max="6059" width="7" bestFit="1" customWidth="1"/>
    <col min="6060" max="6060" width="8" bestFit="1" customWidth="1"/>
    <col min="6061" max="6063" width="7" bestFit="1" customWidth="1"/>
    <col min="6064" max="6067" width="8" bestFit="1" customWidth="1"/>
    <col min="6068" max="6068" width="6" bestFit="1" customWidth="1"/>
    <col min="6069" max="6069" width="7" bestFit="1" customWidth="1"/>
    <col min="6070" max="6070" width="8" bestFit="1" customWidth="1"/>
    <col min="6071" max="6072" width="7" bestFit="1" customWidth="1"/>
    <col min="6073" max="6073" width="8" bestFit="1" customWidth="1"/>
    <col min="6074" max="6074" width="7" bestFit="1" customWidth="1"/>
    <col min="6075" max="6075" width="8" bestFit="1" customWidth="1"/>
    <col min="6076" max="6076" width="7" bestFit="1" customWidth="1"/>
    <col min="6077" max="6077" width="8" bestFit="1" customWidth="1"/>
    <col min="6078" max="6078" width="6" bestFit="1" customWidth="1"/>
    <col min="6079" max="6079" width="8" bestFit="1" customWidth="1"/>
    <col min="6080" max="6082" width="7" bestFit="1" customWidth="1"/>
    <col min="6083" max="6084" width="8" bestFit="1" customWidth="1"/>
    <col min="6085" max="6085" width="7" bestFit="1" customWidth="1"/>
    <col min="6086" max="6086" width="5" bestFit="1" customWidth="1"/>
    <col min="6087" max="6088" width="8" bestFit="1" customWidth="1"/>
    <col min="6089" max="6089" width="7" bestFit="1" customWidth="1"/>
    <col min="6090" max="6094" width="8" bestFit="1" customWidth="1"/>
    <col min="6095" max="6095" width="7" bestFit="1" customWidth="1"/>
    <col min="6096" max="6096" width="8" bestFit="1" customWidth="1"/>
    <col min="6097" max="6098" width="7" bestFit="1" customWidth="1"/>
    <col min="6099" max="6099" width="6" bestFit="1" customWidth="1"/>
    <col min="6100" max="6100" width="7" bestFit="1" customWidth="1"/>
    <col min="6101" max="6106" width="8" bestFit="1" customWidth="1"/>
    <col min="6107" max="6108" width="7" bestFit="1" customWidth="1"/>
    <col min="6109" max="6109" width="8" bestFit="1" customWidth="1"/>
    <col min="6110" max="6110" width="6" bestFit="1" customWidth="1"/>
    <col min="6111" max="6112" width="8" bestFit="1" customWidth="1"/>
    <col min="6113" max="6113" width="7" bestFit="1" customWidth="1"/>
    <col min="6114" max="6115" width="6" bestFit="1" customWidth="1"/>
    <col min="6116" max="6119" width="7" bestFit="1" customWidth="1"/>
    <col min="6120" max="6127" width="8" bestFit="1" customWidth="1"/>
    <col min="6128" max="6128" width="7" bestFit="1" customWidth="1"/>
    <col min="6129" max="6129" width="8" bestFit="1" customWidth="1"/>
    <col min="6130" max="6130" width="7" bestFit="1" customWidth="1"/>
    <col min="6131" max="6131" width="8" bestFit="1" customWidth="1"/>
    <col min="6132" max="6132" width="7" bestFit="1" customWidth="1"/>
    <col min="6133" max="6133" width="6" bestFit="1" customWidth="1"/>
    <col min="6134" max="6136" width="8" bestFit="1" customWidth="1"/>
    <col min="6137" max="6137" width="7" bestFit="1" customWidth="1"/>
    <col min="6138" max="6138" width="8" bestFit="1" customWidth="1"/>
    <col min="6139" max="6140" width="7" bestFit="1" customWidth="1"/>
    <col min="6141" max="6141" width="6" bestFit="1" customWidth="1"/>
    <col min="6142" max="6146" width="8" bestFit="1" customWidth="1"/>
    <col min="6147" max="6147" width="7" bestFit="1" customWidth="1"/>
    <col min="6148" max="6150" width="8" bestFit="1" customWidth="1"/>
    <col min="6151" max="6152" width="7" bestFit="1" customWidth="1"/>
    <col min="6153" max="6154" width="8" bestFit="1" customWidth="1"/>
    <col min="6155" max="6155" width="6" bestFit="1" customWidth="1"/>
    <col min="6156" max="6157" width="8" bestFit="1" customWidth="1"/>
    <col min="6158" max="6158" width="7" bestFit="1" customWidth="1"/>
    <col min="6159" max="6159" width="6" bestFit="1" customWidth="1"/>
    <col min="6160" max="6162" width="8" bestFit="1" customWidth="1"/>
    <col min="6163" max="6164" width="7" bestFit="1" customWidth="1"/>
    <col min="6165" max="6168" width="8" bestFit="1" customWidth="1"/>
    <col min="6169" max="6169" width="7" bestFit="1" customWidth="1"/>
    <col min="6170" max="6171" width="8" bestFit="1" customWidth="1"/>
    <col min="6172" max="6172" width="7" bestFit="1" customWidth="1"/>
    <col min="6173" max="6174" width="8" bestFit="1" customWidth="1"/>
    <col min="6175" max="6175" width="6" bestFit="1" customWidth="1"/>
    <col min="6176" max="6181" width="8" bestFit="1" customWidth="1"/>
    <col min="6182" max="6182" width="6" bestFit="1" customWidth="1"/>
    <col min="6183" max="6187" width="8" bestFit="1" customWidth="1"/>
    <col min="6188" max="6188" width="6" bestFit="1" customWidth="1"/>
    <col min="6189" max="6189" width="7" bestFit="1" customWidth="1"/>
    <col min="6190" max="6192" width="8" bestFit="1" customWidth="1"/>
    <col min="6193" max="6193" width="6" bestFit="1" customWidth="1"/>
    <col min="6194" max="6194" width="8" bestFit="1" customWidth="1"/>
    <col min="6195" max="6196" width="6" bestFit="1" customWidth="1"/>
    <col min="6197" max="6197" width="7" bestFit="1" customWidth="1"/>
    <col min="6198" max="6198" width="5" bestFit="1" customWidth="1"/>
    <col min="6199" max="6202" width="8" bestFit="1" customWidth="1"/>
    <col min="6203" max="6204" width="7" bestFit="1" customWidth="1"/>
    <col min="6205" max="6205" width="8" bestFit="1" customWidth="1"/>
    <col min="6206" max="6206" width="6" bestFit="1" customWidth="1"/>
    <col min="6207" max="6208" width="8" bestFit="1" customWidth="1"/>
    <col min="6209" max="6209" width="6" bestFit="1" customWidth="1"/>
    <col min="6210" max="6210" width="8" bestFit="1" customWidth="1"/>
    <col min="6211" max="6211" width="6" bestFit="1" customWidth="1"/>
    <col min="6212" max="6212" width="7" bestFit="1" customWidth="1"/>
    <col min="6213" max="6214" width="8" bestFit="1" customWidth="1"/>
    <col min="6215" max="6216" width="7" bestFit="1" customWidth="1"/>
    <col min="6217" max="6217" width="8" bestFit="1" customWidth="1"/>
    <col min="6218" max="6219" width="7" bestFit="1" customWidth="1"/>
    <col min="6220" max="6220" width="8" bestFit="1" customWidth="1"/>
    <col min="6221" max="6221" width="7" bestFit="1" customWidth="1"/>
    <col min="6222" max="6228" width="8" bestFit="1" customWidth="1"/>
    <col min="6229" max="6229" width="7" bestFit="1" customWidth="1"/>
    <col min="6230" max="6230" width="5" bestFit="1" customWidth="1"/>
    <col min="6231" max="6231" width="7" bestFit="1" customWidth="1"/>
    <col min="6232" max="6232" width="8" bestFit="1" customWidth="1"/>
    <col min="6233" max="6233" width="7" bestFit="1" customWidth="1"/>
    <col min="6234" max="6234" width="8" bestFit="1" customWidth="1"/>
    <col min="6235" max="6235" width="7" bestFit="1" customWidth="1"/>
    <col min="6236" max="6236" width="8" bestFit="1" customWidth="1"/>
    <col min="6237" max="6237" width="7" bestFit="1" customWidth="1"/>
    <col min="6238" max="6239" width="8" bestFit="1" customWidth="1"/>
    <col min="6240" max="6240" width="6" bestFit="1" customWidth="1"/>
    <col min="6241" max="6245" width="8" bestFit="1" customWidth="1"/>
    <col min="6246" max="6246" width="7" bestFit="1" customWidth="1"/>
    <col min="6247" max="6248" width="8" bestFit="1" customWidth="1"/>
    <col min="6249" max="6250" width="7" bestFit="1" customWidth="1"/>
    <col min="6251" max="6251" width="6" bestFit="1" customWidth="1"/>
    <col min="6252" max="6252" width="7" bestFit="1" customWidth="1"/>
    <col min="6253" max="6254" width="8" bestFit="1" customWidth="1"/>
    <col min="6255" max="6255" width="7" bestFit="1" customWidth="1"/>
    <col min="6256" max="6265" width="8" bestFit="1" customWidth="1"/>
    <col min="6266" max="6266" width="7" bestFit="1" customWidth="1"/>
    <col min="6267" max="6269" width="8" bestFit="1" customWidth="1"/>
    <col min="6270" max="6270" width="7" bestFit="1" customWidth="1"/>
    <col min="6271" max="6278" width="8" bestFit="1" customWidth="1"/>
    <col min="6279" max="6281" width="7" bestFit="1" customWidth="1"/>
    <col min="6282" max="6286" width="8" bestFit="1" customWidth="1"/>
    <col min="6287" max="6292" width="7" bestFit="1" customWidth="1"/>
    <col min="6293" max="6293" width="8" bestFit="1" customWidth="1"/>
    <col min="6294" max="6294" width="7" bestFit="1" customWidth="1"/>
    <col min="6295" max="6298" width="8" bestFit="1" customWidth="1"/>
    <col min="6299" max="6299" width="7" bestFit="1" customWidth="1"/>
    <col min="6300" max="6300" width="8" bestFit="1" customWidth="1"/>
    <col min="6301" max="6301" width="7" bestFit="1" customWidth="1"/>
    <col min="6302" max="6302" width="8" bestFit="1" customWidth="1"/>
    <col min="6303" max="6304" width="7" bestFit="1" customWidth="1"/>
    <col min="6305" max="6305" width="8" bestFit="1" customWidth="1"/>
    <col min="6306" max="6307" width="7" bestFit="1" customWidth="1"/>
    <col min="6308" max="6308" width="8" bestFit="1" customWidth="1"/>
    <col min="6309" max="6310" width="6" bestFit="1" customWidth="1"/>
    <col min="6311" max="6316" width="8" bestFit="1" customWidth="1"/>
    <col min="6317" max="6317" width="6" bestFit="1" customWidth="1"/>
    <col min="6318" max="6318" width="8" bestFit="1" customWidth="1"/>
    <col min="6319" max="6320" width="7" bestFit="1" customWidth="1"/>
    <col min="6321" max="6326" width="8" bestFit="1" customWidth="1"/>
    <col min="6327" max="6327" width="5" bestFit="1" customWidth="1"/>
    <col min="6328" max="6328" width="8" bestFit="1" customWidth="1"/>
    <col min="6329" max="6329" width="7" bestFit="1" customWidth="1"/>
    <col min="6330" max="6330" width="8" bestFit="1" customWidth="1"/>
    <col min="6331" max="6332" width="6" bestFit="1" customWidth="1"/>
    <col min="6333" max="6333" width="7" bestFit="1" customWidth="1"/>
    <col min="6334" max="6335" width="8" bestFit="1" customWidth="1"/>
    <col min="6336" max="6337" width="6" bestFit="1" customWidth="1"/>
    <col min="6338" max="6339" width="8" bestFit="1" customWidth="1"/>
    <col min="6340" max="6340" width="7" bestFit="1" customWidth="1"/>
    <col min="6341" max="6344" width="8" bestFit="1" customWidth="1"/>
    <col min="6345" max="6346" width="7" bestFit="1" customWidth="1"/>
    <col min="6347" max="6348" width="8" bestFit="1" customWidth="1"/>
    <col min="6349" max="6349" width="7" bestFit="1" customWidth="1"/>
    <col min="6350" max="6351" width="8" bestFit="1" customWidth="1"/>
    <col min="6352" max="6352" width="7" bestFit="1" customWidth="1"/>
    <col min="6353" max="6356" width="8" bestFit="1" customWidth="1"/>
    <col min="6357" max="6360" width="7" bestFit="1" customWidth="1"/>
    <col min="6361" max="6364" width="8" bestFit="1" customWidth="1"/>
    <col min="6365" max="6365" width="6" bestFit="1" customWidth="1"/>
    <col min="6366" max="6374" width="8" bestFit="1" customWidth="1"/>
    <col min="6375" max="6375" width="7" bestFit="1" customWidth="1"/>
    <col min="6376" max="6376" width="8" bestFit="1" customWidth="1"/>
    <col min="6377" max="6377" width="6" bestFit="1" customWidth="1"/>
    <col min="6378" max="6381" width="8" bestFit="1" customWidth="1"/>
    <col min="6382" max="6383" width="7" bestFit="1" customWidth="1"/>
    <col min="6384" max="6384" width="8" bestFit="1" customWidth="1"/>
    <col min="6385" max="6385" width="5" bestFit="1" customWidth="1"/>
    <col min="6386" max="6386" width="8" bestFit="1" customWidth="1"/>
    <col min="6387" max="6387" width="7" bestFit="1" customWidth="1"/>
    <col min="6388" max="6388" width="8" bestFit="1" customWidth="1"/>
    <col min="6389" max="6390" width="7" bestFit="1" customWidth="1"/>
    <col min="6391" max="6392" width="8" bestFit="1" customWidth="1"/>
    <col min="6393" max="6393" width="6" bestFit="1" customWidth="1"/>
    <col min="6394" max="6394" width="8" bestFit="1" customWidth="1"/>
    <col min="6395" max="6395" width="6" bestFit="1" customWidth="1"/>
    <col min="6396" max="6396" width="7" bestFit="1" customWidth="1"/>
    <col min="6397" max="6397" width="6" bestFit="1" customWidth="1"/>
    <col min="6398" max="6400" width="7" bestFit="1" customWidth="1"/>
    <col min="6401" max="6402" width="8" bestFit="1" customWidth="1"/>
    <col min="6403" max="6403" width="7" bestFit="1" customWidth="1"/>
    <col min="6404" max="6407" width="8" bestFit="1" customWidth="1"/>
    <col min="6408" max="6408" width="7" bestFit="1" customWidth="1"/>
    <col min="6409" max="6410" width="8" bestFit="1" customWidth="1"/>
    <col min="6411" max="6411" width="7" bestFit="1" customWidth="1"/>
    <col min="6412" max="6412" width="8" bestFit="1" customWidth="1"/>
    <col min="6413" max="6413" width="5" bestFit="1" customWidth="1"/>
    <col min="6414" max="6414" width="8" bestFit="1" customWidth="1"/>
    <col min="6415" max="6415" width="7" bestFit="1" customWidth="1"/>
    <col min="6416" max="6416" width="8" bestFit="1" customWidth="1"/>
    <col min="6417" max="6417" width="7" bestFit="1" customWidth="1"/>
    <col min="6418" max="6422" width="8" bestFit="1" customWidth="1"/>
    <col min="6423" max="6424" width="7" bestFit="1" customWidth="1"/>
    <col min="6425" max="6426" width="8" bestFit="1" customWidth="1"/>
    <col min="6427" max="6427" width="7" bestFit="1" customWidth="1"/>
    <col min="6428" max="6433" width="8" bestFit="1" customWidth="1"/>
    <col min="6434" max="6434" width="7" bestFit="1" customWidth="1"/>
    <col min="6435" max="6435" width="5" bestFit="1" customWidth="1"/>
    <col min="6436" max="6442" width="8" bestFit="1" customWidth="1"/>
    <col min="6443" max="6443" width="7" bestFit="1" customWidth="1"/>
    <col min="6444" max="6444" width="8" bestFit="1" customWidth="1"/>
    <col min="6445" max="6445" width="7" bestFit="1" customWidth="1"/>
    <col min="6446" max="6447" width="8" bestFit="1" customWidth="1"/>
    <col min="6448" max="6449" width="7" bestFit="1" customWidth="1"/>
    <col min="6450" max="6450" width="8" bestFit="1" customWidth="1"/>
    <col min="6451" max="6451" width="6" bestFit="1" customWidth="1"/>
    <col min="6452" max="6452" width="7" bestFit="1" customWidth="1"/>
    <col min="6453" max="6453" width="8" bestFit="1" customWidth="1"/>
    <col min="6454" max="6454" width="6" bestFit="1" customWidth="1"/>
    <col min="6455" max="6456" width="7" bestFit="1" customWidth="1"/>
    <col min="6457" max="6458" width="6" bestFit="1" customWidth="1"/>
    <col min="6459" max="6459" width="7" bestFit="1" customWidth="1"/>
    <col min="6460" max="6461" width="8" bestFit="1" customWidth="1"/>
    <col min="6462" max="6463" width="7" bestFit="1" customWidth="1"/>
    <col min="6464" max="6465" width="8" bestFit="1" customWidth="1"/>
    <col min="6466" max="6466" width="7" bestFit="1" customWidth="1"/>
    <col min="6467" max="6469" width="8" bestFit="1" customWidth="1"/>
    <col min="6470" max="6470" width="7" bestFit="1" customWidth="1"/>
    <col min="6471" max="6476" width="8" bestFit="1" customWidth="1"/>
    <col min="6477" max="6478" width="7" bestFit="1" customWidth="1"/>
    <col min="6479" max="6479" width="6" bestFit="1" customWidth="1"/>
    <col min="6480" max="6482" width="7" bestFit="1" customWidth="1"/>
    <col min="6483" max="6483" width="8" bestFit="1" customWidth="1"/>
    <col min="6484" max="6486" width="7" bestFit="1" customWidth="1"/>
    <col min="6487" max="6490" width="8" bestFit="1" customWidth="1"/>
    <col min="6491" max="6495" width="7" bestFit="1" customWidth="1"/>
    <col min="6496" max="6496" width="6" bestFit="1" customWidth="1"/>
    <col min="6497" max="6501" width="8" bestFit="1" customWidth="1"/>
    <col min="6502" max="6502" width="7" bestFit="1" customWidth="1"/>
    <col min="6503" max="6503" width="8" bestFit="1" customWidth="1"/>
    <col min="6504" max="6504" width="6" bestFit="1" customWidth="1"/>
    <col min="6505" max="6505" width="7" bestFit="1" customWidth="1"/>
    <col min="6506" max="6510" width="8" bestFit="1" customWidth="1"/>
    <col min="6511" max="6512" width="7" bestFit="1" customWidth="1"/>
    <col min="6513" max="6514" width="6" bestFit="1" customWidth="1"/>
    <col min="6515" max="6515" width="7" bestFit="1" customWidth="1"/>
    <col min="6516" max="6517" width="8" bestFit="1" customWidth="1"/>
    <col min="6518" max="6519" width="7" bestFit="1" customWidth="1"/>
    <col min="6520" max="6523" width="8" bestFit="1" customWidth="1"/>
    <col min="6524" max="6524" width="7" bestFit="1" customWidth="1"/>
    <col min="6525" max="6526" width="8" bestFit="1" customWidth="1"/>
    <col min="6527" max="6530" width="7" bestFit="1" customWidth="1"/>
    <col min="6531" max="6531" width="6" bestFit="1" customWidth="1"/>
    <col min="6532" max="6533" width="8" bestFit="1" customWidth="1"/>
    <col min="6534" max="6534" width="7" bestFit="1" customWidth="1"/>
    <col min="6535" max="6535" width="8" bestFit="1" customWidth="1"/>
    <col min="6536" max="6537" width="7" bestFit="1" customWidth="1"/>
    <col min="6538" max="6540" width="8" bestFit="1" customWidth="1"/>
    <col min="6541" max="6541" width="7" bestFit="1" customWidth="1"/>
    <col min="6542" max="6542" width="8" bestFit="1" customWidth="1"/>
    <col min="6543" max="6543" width="7" bestFit="1" customWidth="1"/>
    <col min="6544" max="6544" width="6" bestFit="1" customWidth="1"/>
    <col min="6545" max="6545" width="8" bestFit="1" customWidth="1"/>
    <col min="6546" max="6546" width="6" bestFit="1" customWidth="1"/>
    <col min="6547" max="6552" width="8" bestFit="1" customWidth="1"/>
    <col min="6553" max="6553" width="6" bestFit="1" customWidth="1"/>
    <col min="6554" max="6554" width="7" bestFit="1" customWidth="1"/>
    <col min="6555" max="6555" width="8" bestFit="1" customWidth="1"/>
    <col min="6556" max="6556" width="7" bestFit="1" customWidth="1"/>
    <col min="6557" max="6563" width="8" bestFit="1" customWidth="1"/>
    <col min="6564" max="6565" width="7" bestFit="1" customWidth="1"/>
    <col min="6566" max="6566" width="8" bestFit="1" customWidth="1"/>
    <col min="6567" max="6567" width="5" bestFit="1" customWidth="1"/>
    <col min="6568" max="6568" width="6" bestFit="1" customWidth="1"/>
    <col min="6569" max="6571" width="8" bestFit="1" customWidth="1"/>
    <col min="6572" max="6572" width="7" bestFit="1" customWidth="1"/>
    <col min="6573" max="6575" width="8" bestFit="1" customWidth="1"/>
    <col min="6576" max="6576" width="6" bestFit="1" customWidth="1"/>
    <col min="6577" max="6580" width="8" bestFit="1" customWidth="1"/>
    <col min="6581" max="6583" width="7" bestFit="1" customWidth="1"/>
    <col min="6584" max="6590" width="8" bestFit="1" customWidth="1"/>
    <col min="6591" max="6592" width="7" bestFit="1" customWidth="1"/>
    <col min="6593" max="6594" width="8" bestFit="1" customWidth="1"/>
    <col min="6595" max="6595" width="7" bestFit="1" customWidth="1"/>
    <col min="6596" max="6598" width="8" bestFit="1" customWidth="1"/>
    <col min="6599" max="6599" width="7" bestFit="1" customWidth="1"/>
    <col min="6600" max="6604" width="8" bestFit="1" customWidth="1"/>
    <col min="6605" max="6607" width="7" bestFit="1" customWidth="1"/>
    <col min="6608" max="6618" width="8" bestFit="1" customWidth="1"/>
    <col min="6619" max="6619" width="7" bestFit="1" customWidth="1"/>
    <col min="6620" max="6620" width="8" bestFit="1" customWidth="1"/>
    <col min="6621" max="6621" width="7" bestFit="1" customWidth="1"/>
    <col min="6622" max="6622" width="8" bestFit="1" customWidth="1"/>
    <col min="6623" max="6624" width="7" bestFit="1" customWidth="1"/>
    <col min="6625" max="6629" width="8" bestFit="1" customWidth="1"/>
    <col min="6630" max="6631" width="7" bestFit="1" customWidth="1"/>
    <col min="6632" max="6632" width="8" bestFit="1" customWidth="1"/>
    <col min="6633" max="6633" width="7" bestFit="1" customWidth="1"/>
    <col min="6634" max="6635" width="8" bestFit="1" customWidth="1"/>
    <col min="6636" max="6636" width="7" bestFit="1" customWidth="1"/>
    <col min="6637" max="6639" width="8" bestFit="1" customWidth="1"/>
    <col min="6640" max="6641" width="7" bestFit="1" customWidth="1"/>
    <col min="6642" max="6644" width="8" bestFit="1" customWidth="1"/>
    <col min="6645" max="6647" width="7" bestFit="1" customWidth="1"/>
    <col min="6648" max="6648" width="8" bestFit="1" customWidth="1"/>
    <col min="6649" max="6649" width="7" bestFit="1" customWidth="1"/>
    <col min="6650" max="6650" width="8" bestFit="1" customWidth="1"/>
    <col min="6651" max="6654" width="7" bestFit="1" customWidth="1"/>
    <col min="6655" max="6657" width="8" bestFit="1" customWidth="1"/>
    <col min="6658" max="6658" width="6" bestFit="1" customWidth="1"/>
    <col min="6659" max="6659" width="8" bestFit="1" customWidth="1"/>
    <col min="6660" max="6662" width="7" bestFit="1" customWidth="1"/>
    <col min="6663" max="6663" width="6" bestFit="1" customWidth="1"/>
    <col min="6664" max="6666" width="8" bestFit="1" customWidth="1"/>
    <col min="6667" max="6667" width="6" bestFit="1" customWidth="1"/>
    <col min="6668" max="6668" width="8" bestFit="1" customWidth="1"/>
    <col min="6669" max="6669" width="7" bestFit="1" customWidth="1"/>
    <col min="6670" max="6672" width="8" bestFit="1" customWidth="1"/>
    <col min="6673" max="6673" width="7" bestFit="1" customWidth="1"/>
    <col min="6674" max="6674" width="8" bestFit="1" customWidth="1"/>
    <col min="6675" max="6676" width="7" bestFit="1" customWidth="1"/>
    <col min="6677" max="6679" width="8" bestFit="1" customWidth="1"/>
    <col min="6680" max="6680" width="6" bestFit="1" customWidth="1"/>
    <col min="6681" max="6684" width="8" bestFit="1" customWidth="1"/>
    <col min="6685" max="6685" width="6" bestFit="1" customWidth="1"/>
    <col min="6686" max="6692" width="8" bestFit="1" customWidth="1"/>
    <col min="6693" max="6693" width="6" bestFit="1" customWidth="1"/>
    <col min="6694" max="6694" width="8" bestFit="1" customWidth="1"/>
    <col min="6695" max="6695" width="7" bestFit="1" customWidth="1"/>
    <col min="6696" max="6696" width="8" bestFit="1" customWidth="1"/>
    <col min="6697" max="6698" width="7" bestFit="1" customWidth="1"/>
    <col min="6699" max="6702" width="8" bestFit="1" customWidth="1"/>
    <col min="6703" max="6703" width="7" bestFit="1" customWidth="1"/>
    <col min="6704" max="6704" width="8" bestFit="1" customWidth="1"/>
    <col min="6705" max="6705" width="7" bestFit="1" customWidth="1"/>
    <col min="6706" max="6706" width="8" bestFit="1" customWidth="1"/>
    <col min="6707" max="6707" width="7" bestFit="1" customWidth="1"/>
    <col min="6708" max="6708" width="8" bestFit="1" customWidth="1"/>
    <col min="6709" max="6709" width="7" bestFit="1" customWidth="1"/>
    <col min="6710" max="6713" width="8" bestFit="1" customWidth="1"/>
    <col min="6714" max="6717" width="7" bestFit="1" customWidth="1"/>
    <col min="6718" max="6718" width="8" bestFit="1" customWidth="1"/>
    <col min="6719" max="6720" width="7" bestFit="1" customWidth="1"/>
    <col min="6721" max="6722" width="8" bestFit="1" customWidth="1"/>
    <col min="6723" max="6723" width="6" bestFit="1" customWidth="1"/>
    <col min="6724" max="6724" width="7" bestFit="1" customWidth="1"/>
    <col min="6725" max="6725" width="8" bestFit="1" customWidth="1"/>
    <col min="6726" max="6726" width="7" bestFit="1" customWidth="1"/>
    <col min="6727" max="6727" width="8" bestFit="1" customWidth="1"/>
    <col min="6728" max="6729" width="7" bestFit="1" customWidth="1"/>
    <col min="6730" max="6733" width="8" bestFit="1" customWidth="1"/>
    <col min="6734" max="6734" width="7" bestFit="1" customWidth="1"/>
    <col min="6735" max="6738" width="8" bestFit="1" customWidth="1"/>
    <col min="6739" max="6739" width="7" bestFit="1" customWidth="1"/>
    <col min="6740" max="6742" width="8" bestFit="1" customWidth="1"/>
    <col min="6743" max="6743" width="6" bestFit="1" customWidth="1"/>
    <col min="6744" max="6744" width="8" bestFit="1" customWidth="1"/>
    <col min="6745" max="6745" width="7" bestFit="1" customWidth="1"/>
    <col min="6746" max="6746" width="8" bestFit="1" customWidth="1"/>
    <col min="6747" max="6747" width="6" bestFit="1" customWidth="1"/>
    <col min="6748" max="6748" width="8" bestFit="1" customWidth="1"/>
    <col min="6749" max="6749" width="7" bestFit="1" customWidth="1"/>
    <col min="6750" max="6752" width="8" bestFit="1" customWidth="1"/>
    <col min="6753" max="6753" width="7" bestFit="1" customWidth="1"/>
    <col min="6754" max="6757" width="8" bestFit="1" customWidth="1"/>
    <col min="6758" max="6759" width="7" bestFit="1" customWidth="1"/>
    <col min="6760" max="6761" width="8" bestFit="1" customWidth="1"/>
    <col min="6762" max="6762" width="5" bestFit="1" customWidth="1"/>
    <col min="6763" max="6763" width="8" bestFit="1" customWidth="1"/>
    <col min="6764" max="6764" width="7" bestFit="1" customWidth="1"/>
    <col min="6765" max="6765" width="8" bestFit="1" customWidth="1"/>
    <col min="6766" max="6766" width="6" bestFit="1" customWidth="1"/>
    <col min="6767" max="6769" width="8" bestFit="1" customWidth="1"/>
    <col min="6770" max="6771" width="7" bestFit="1" customWidth="1"/>
    <col min="6772" max="6776" width="8" bestFit="1" customWidth="1"/>
    <col min="6777" max="6777" width="5" bestFit="1" customWidth="1"/>
    <col min="6778" max="6781" width="8" bestFit="1" customWidth="1"/>
    <col min="6782" max="6782" width="6" bestFit="1" customWidth="1"/>
    <col min="6783" max="6783" width="7" bestFit="1" customWidth="1"/>
    <col min="6784" max="6787" width="8" bestFit="1" customWidth="1"/>
    <col min="6788" max="6788" width="6" bestFit="1" customWidth="1"/>
    <col min="6789" max="6790" width="7" bestFit="1" customWidth="1"/>
    <col min="6791" max="6794" width="8" bestFit="1" customWidth="1"/>
    <col min="6795" max="6795" width="9" bestFit="1" customWidth="1"/>
    <col min="6796" max="6796" width="8" bestFit="1" customWidth="1"/>
    <col min="6797" max="6797" width="7" bestFit="1" customWidth="1"/>
    <col min="6798" max="6799" width="9" bestFit="1" customWidth="1"/>
    <col min="6800" max="6801" width="8" bestFit="1" customWidth="1"/>
    <col min="6802" max="6806" width="9" bestFit="1" customWidth="1"/>
    <col min="6807" max="6807" width="8" bestFit="1" customWidth="1"/>
    <col min="6808" max="6810" width="9" bestFit="1" customWidth="1"/>
    <col min="6811" max="6811" width="8" bestFit="1" customWidth="1"/>
    <col min="6812" max="6813" width="9" bestFit="1" customWidth="1"/>
    <col min="6814" max="6814" width="8" bestFit="1" customWidth="1"/>
    <col min="6815" max="6816" width="9" bestFit="1" customWidth="1"/>
    <col min="6817" max="6817" width="8" bestFit="1" customWidth="1"/>
    <col min="6818" max="6820" width="9" bestFit="1" customWidth="1"/>
    <col min="6821" max="6821" width="8" bestFit="1" customWidth="1"/>
    <col min="6822" max="6823" width="9" bestFit="1" customWidth="1"/>
    <col min="6824" max="6824" width="8" bestFit="1" customWidth="1"/>
    <col min="6825" max="6828" width="9" bestFit="1" customWidth="1"/>
    <col min="6829" max="6831" width="8" bestFit="1" customWidth="1"/>
    <col min="6832" max="6833" width="9" bestFit="1" customWidth="1"/>
    <col min="6834" max="6834" width="7" bestFit="1" customWidth="1"/>
    <col min="6835" max="6835" width="9" bestFit="1" customWidth="1"/>
    <col min="6836" max="6836" width="8" bestFit="1" customWidth="1"/>
    <col min="6837" max="6842" width="9" bestFit="1" customWidth="1"/>
    <col min="6843" max="6845" width="8" bestFit="1" customWidth="1"/>
    <col min="6846" max="6846" width="7" bestFit="1" customWidth="1"/>
    <col min="6847" max="6848" width="9" bestFit="1" customWidth="1"/>
    <col min="6849" max="6849" width="7" bestFit="1" customWidth="1"/>
    <col min="6850" max="6851" width="8" bestFit="1" customWidth="1"/>
    <col min="6852" max="6859" width="9" bestFit="1" customWidth="1"/>
    <col min="6860" max="6860" width="8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1" width="9" bestFit="1" customWidth="1"/>
    <col min="6872" max="6875" width="8" bestFit="1" customWidth="1"/>
    <col min="6876" max="6876" width="9" bestFit="1" customWidth="1"/>
    <col min="6877" max="6877" width="8" bestFit="1" customWidth="1"/>
    <col min="6878" max="6878" width="9" bestFit="1" customWidth="1"/>
    <col min="6879" max="6879" width="8" bestFit="1" customWidth="1"/>
    <col min="6880" max="6880" width="9" bestFit="1" customWidth="1"/>
    <col min="6881" max="6883" width="8" bestFit="1" customWidth="1"/>
    <col min="6884" max="6887" width="9" bestFit="1" customWidth="1"/>
    <col min="6888" max="6888" width="8" bestFit="1" customWidth="1"/>
    <col min="6889" max="6889" width="9" bestFit="1" customWidth="1"/>
    <col min="6890" max="6890" width="8" bestFit="1" customWidth="1"/>
    <col min="6891" max="6892" width="9" bestFit="1" customWidth="1"/>
    <col min="6893" max="6893" width="7" bestFit="1" customWidth="1"/>
    <col min="6894" max="6899" width="9" bestFit="1" customWidth="1"/>
    <col min="6900" max="6900" width="7" bestFit="1" customWidth="1"/>
    <col min="6901" max="6901" width="9" bestFit="1" customWidth="1"/>
    <col min="6902" max="6902" width="8" bestFit="1" customWidth="1"/>
    <col min="6903" max="6904" width="9" bestFit="1" customWidth="1"/>
    <col min="6905" max="6905" width="8" bestFit="1" customWidth="1"/>
    <col min="6906" max="6906" width="9" bestFit="1" customWidth="1"/>
    <col min="6907" max="6907" width="8" bestFit="1" customWidth="1"/>
    <col min="6908" max="6910" width="9" bestFit="1" customWidth="1"/>
    <col min="6911" max="6911" width="8" bestFit="1" customWidth="1"/>
    <col min="6912" max="6912" width="9" bestFit="1" customWidth="1"/>
    <col min="6913" max="6913" width="6" bestFit="1" customWidth="1"/>
    <col min="6914" max="6914" width="9" bestFit="1" customWidth="1"/>
    <col min="6915" max="6916" width="8" bestFit="1" customWidth="1"/>
    <col min="6917" max="6923" width="9" bestFit="1" customWidth="1"/>
    <col min="6924" max="6924" width="7" bestFit="1" customWidth="1"/>
    <col min="6925" max="6925" width="8" bestFit="1" customWidth="1"/>
    <col min="6926" max="6931" width="9" bestFit="1" customWidth="1"/>
    <col min="6932" max="6932" width="6" bestFit="1" customWidth="1"/>
    <col min="6933" max="6934" width="8" bestFit="1" customWidth="1"/>
    <col min="6935" max="6935" width="9" bestFit="1" customWidth="1"/>
    <col min="6936" max="6936" width="7" bestFit="1" customWidth="1"/>
    <col min="6937" max="6937" width="9" bestFit="1" customWidth="1"/>
    <col min="6938" max="6938" width="8" bestFit="1" customWidth="1"/>
    <col min="6939" max="6940" width="9" bestFit="1" customWidth="1"/>
    <col min="6941" max="6942" width="8" bestFit="1" customWidth="1"/>
    <col min="6943" max="6943" width="9" bestFit="1" customWidth="1"/>
    <col min="6944" max="6944" width="6" bestFit="1" customWidth="1"/>
    <col min="6945" max="6945" width="8" bestFit="1" customWidth="1"/>
    <col min="6946" max="6947" width="9" bestFit="1" customWidth="1"/>
    <col min="6948" max="6948" width="7" bestFit="1" customWidth="1"/>
    <col min="6949" max="6949" width="8" bestFit="1" customWidth="1"/>
    <col min="6950" max="6951" width="9" bestFit="1" customWidth="1"/>
    <col min="6952" max="6952" width="8" bestFit="1" customWidth="1"/>
    <col min="6953" max="6956" width="9" bestFit="1" customWidth="1"/>
    <col min="6957" max="6958" width="8" bestFit="1" customWidth="1"/>
    <col min="6959" max="6959" width="9" bestFit="1" customWidth="1"/>
    <col min="6960" max="6960" width="8" bestFit="1" customWidth="1"/>
    <col min="6961" max="6961" width="9" bestFit="1" customWidth="1"/>
    <col min="6962" max="6962" width="6" bestFit="1" customWidth="1"/>
    <col min="6963" max="6967" width="9" bestFit="1" customWidth="1"/>
    <col min="6968" max="6968" width="8" bestFit="1" customWidth="1"/>
    <col min="6969" max="6969" width="9" bestFit="1" customWidth="1"/>
    <col min="6970" max="6970" width="7" bestFit="1" customWidth="1"/>
    <col min="6971" max="6972" width="9" bestFit="1" customWidth="1"/>
    <col min="6973" max="6974" width="8" bestFit="1" customWidth="1"/>
    <col min="6975" max="6977" width="9" bestFit="1" customWidth="1"/>
    <col min="6978" max="6978" width="7" bestFit="1" customWidth="1"/>
    <col min="6979" max="6979" width="8" bestFit="1" customWidth="1"/>
    <col min="6980" max="6984" width="9" bestFit="1" customWidth="1"/>
    <col min="6985" max="6985" width="7" bestFit="1" customWidth="1"/>
    <col min="6986" max="6987" width="8" bestFit="1" customWidth="1"/>
    <col min="6988" max="6990" width="9" bestFit="1" customWidth="1"/>
    <col min="6991" max="6991" width="8" bestFit="1" customWidth="1"/>
    <col min="6992" max="6992" width="9" bestFit="1" customWidth="1"/>
    <col min="6993" max="6993" width="8" bestFit="1" customWidth="1"/>
    <col min="6994" max="6995" width="7" bestFit="1" customWidth="1"/>
    <col min="6996" max="6997" width="9" bestFit="1" customWidth="1"/>
    <col min="6998" max="7001" width="8" bestFit="1" customWidth="1"/>
    <col min="7002" max="7002" width="9" bestFit="1" customWidth="1"/>
    <col min="7003" max="7003" width="7" bestFit="1" customWidth="1"/>
    <col min="7004" max="7005" width="9" bestFit="1" customWidth="1"/>
    <col min="7006" max="7006" width="8" bestFit="1" customWidth="1"/>
    <col min="7007" max="7007" width="9" bestFit="1" customWidth="1"/>
    <col min="7008" max="7008" width="8" bestFit="1" customWidth="1"/>
    <col min="7009" max="7009" width="7" bestFit="1" customWidth="1"/>
    <col min="7010" max="7011" width="8" bestFit="1" customWidth="1"/>
    <col min="7012" max="7013" width="9" bestFit="1" customWidth="1"/>
    <col min="7014" max="7014" width="8" bestFit="1" customWidth="1"/>
    <col min="7015" max="7017" width="9" bestFit="1" customWidth="1"/>
    <col min="7018" max="7019" width="8" bestFit="1" customWidth="1"/>
    <col min="7020" max="7020" width="9" bestFit="1" customWidth="1"/>
    <col min="7021" max="7021" width="7" bestFit="1" customWidth="1"/>
    <col min="7022" max="7022" width="9" bestFit="1" customWidth="1"/>
    <col min="7023" max="7023" width="8" bestFit="1" customWidth="1"/>
    <col min="7024" max="7024" width="9" bestFit="1" customWidth="1"/>
    <col min="7025" max="7025" width="8" bestFit="1" customWidth="1"/>
    <col min="7026" max="7029" width="9" bestFit="1" customWidth="1"/>
    <col min="7030" max="7030" width="8" bestFit="1" customWidth="1"/>
    <col min="7031" max="7031" width="9" bestFit="1" customWidth="1"/>
    <col min="7032" max="7032" width="8" bestFit="1" customWidth="1"/>
    <col min="7033" max="7033" width="9" bestFit="1" customWidth="1"/>
    <col min="7034" max="7034" width="8" bestFit="1" customWidth="1"/>
    <col min="7035" max="7036" width="9" bestFit="1" customWidth="1"/>
    <col min="7037" max="7037" width="7" bestFit="1" customWidth="1"/>
    <col min="7038" max="7038" width="9" bestFit="1" customWidth="1"/>
    <col min="7039" max="7039" width="8" bestFit="1" customWidth="1"/>
    <col min="7040" max="7040" width="9" bestFit="1" customWidth="1"/>
    <col min="7041" max="7042" width="8" bestFit="1" customWidth="1"/>
    <col min="7043" max="7044" width="9" bestFit="1" customWidth="1"/>
    <col min="7045" max="7048" width="8" bestFit="1" customWidth="1"/>
    <col min="7049" max="7049" width="7" bestFit="1" customWidth="1"/>
    <col min="7050" max="7051" width="9" bestFit="1" customWidth="1"/>
    <col min="7052" max="7052" width="8" bestFit="1" customWidth="1"/>
    <col min="7053" max="7053" width="7" bestFit="1" customWidth="1"/>
    <col min="7054" max="7055" width="8" bestFit="1" customWidth="1"/>
    <col min="7056" max="7056" width="9" bestFit="1" customWidth="1"/>
    <col min="7057" max="7057" width="7" bestFit="1" customWidth="1"/>
    <col min="7058" max="7059" width="9" bestFit="1" customWidth="1"/>
    <col min="7060" max="7062" width="8" bestFit="1" customWidth="1"/>
    <col min="7063" max="7066" width="9" bestFit="1" customWidth="1"/>
    <col min="7067" max="7067" width="7" bestFit="1" customWidth="1"/>
    <col min="7068" max="7072" width="8" bestFit="1" customWidth="1"/>
    <col min="7073" max="7078" width="9" bestFit="1" customWidth="1"/>
    <col min="7079" max="7079" width="8" bestFit="1" customWidth="1"/>
    <col min="7080" max="7085" width="9" bestFit="1" customWidth="1"/>
    <col min="7086" max="7086" width="8" bestFit="1" customWidth="1"/>
    <col min="7087" max="7088" width="9" bestFit="1" customWidth="1"/>
    <col min="7089" max="7089" width="7" bestFit="1" customWidth="1"/>
    <col min="7090" max="7091" width="9" bestFit="1" customWidth="1"/>
    <col min="7092" max="7092" width="4" bestFit="1" customWidth="1"/>
    <col min="7093" max="7093" width="9" bestFit="1" customWidth="1"/>
    <col min="7094" max="7094" width="8" bestFit="1" customWidth="1"/>
    <col min="7095" max="7095" width="9" bestFit="1" customWidth="1"/>
    <col min="7096" max="7096" width="8" bestFit="1" customWidth="1"/>
    <col min="7097" max="7097" width="9" bestFit="1" customWidth="1"/>
    <col min="7098" max="7098" width="8" bestFit="1" customWidth="1"/>
    <col min="7099" max="7099" width="9" bestFit="1" customWidth="1"/>
    <col min="7100" max="7100" width="8" bestFit="1" customWidth="1"/>
    <col min="7101" max="7106" width="9" bestFit="1" customWidth="1"/>
    <col min="7107" max="7108" width="8" bestFit="1" customWidth="1"/>
    <col min="7109" max="7111" width="9" bestFit="1" customWidth="1"/>
    <col min="7112" max="7112" width="8" bestFit="1" customWidth="1"/>
    <col min="7113" max="7114" width="9" bestFit="1" customWidth="1"/>
    <col min="7115" max="7115" width="8" bestFit="1" customWidth="1"/>
    <col min="7116" max="7117" width="7" bestFit="1" customWidth="1"/>
    <col min="7118" max="7121" width="9" bestFit="1" customWidth="1"/>
    <col min="7122" max="7122" width="8" bestFit="1" customWidth="1"/>
    <col min="7123" max="7126" width="9" bestFit="1" customWidth="1"/>
    <col min="7127" max="7127" width="8" bestFit="1" customWidth="1"/>
    <col min="7128" max="7129" width="9" bestFit="1" customWidth="1"/>
    <col min="7130" max="7130" width="8" bestFit="1" customWidth="1"/>
    <col min="7131" max="7132" width="9" bestFit="1" customWidth="1"/>
    <col min="7133" max="7133" width="8" bestFit="1" customWidth="1"/>
    <col min="7134" max="7135" width="9" bestFit="1" customWidth="1"/>
    <col min="7136" max="7136" width="8" bestFit="1" customWidth="1"/>
    <col min="7137" max="7137" width="6" bestFit="1" customWidth="1"/>
    <col min="7138" max="7138" width="8" bestFit="1" customWidth="1"/>
    <col min="7139" max="7139" width="7" bestFit="1" customWidth="1"/>
    <col min="7140" max="7140" width="9" bestFit="1" customWidth="1"/>
    <col min="7141" max="7141" width="7" bestFit="1" customWidth="1"/>
    <col min="7142" max="7143" width="9" bestFit="1" customWidth="1"/>
    <col min="7144" max="7144" width="8" bestFit="1" customWidth="1"/>
    <col min="7145" max="7145" width="9" bestFit="1" customWidth="1"/>
    <col min="7146" max="7147" width="8" bestFit="1" customWidth="1"/>
    <col min="7148" max="7149" width="9" bestFit="1" customWidth="1"/>
    <col min="7150" max="7150" width="8" bestFit="1" customWidth="1"/>
    <col min="7151" max="7151" width="9" bestFit="1" customWidth="1"/>
    <col min="7152" max="7152" width="7" bestFit="1" customWidth="1"/>
    <col min="7153" max="7153" width="9" bestFit="1" customWidth="1"/>
    <col min="7154" max="7154" width="8" bestFit="1" customWidth="1"/>
    <col min="7155" max="7155" width="9" bestFit="1" customWidth="1"/>
    <col min="7156" max="7156" width="8" bestFit="1" customWidth="1"/>
    <col min="7157" max="7160" width="9" bestFit="1" customWidth="1"/>
    <col min="7161" max="7161" width="7" bestFit="1" customWidth="1"/>
    <col min="7162" max="7165" width="9" bestFit="1" customWidth="1"/>
    <col min="7166" max="7166" width="8" bestFit="1" customWidth="1"/>
    <col min="7167" max="7167" width="9" bestFit="1" customWidth="1"/>
    <col min="7168" max="7168" width="7" bestFit="1" customWidth="1"/>
    <col min="7169" max="7171" width="9" bestFit="1" customWidth="1"/>
    <col min="7172" max="7173" width="8" bestFit="1" customWidth="1"/>
    <col min="7174" max="7174" width="9" bestFit="1" customWidth="1"/>
    <col min="7175" max="7176" width="8" bestFit="1" customWidth="1"/>
    <col min="7177" max="7177" width="7" bestFit="1" customWidth="1"/>
    <col min="7178" max="7178" width="9" bestFit="1" customWidth="1"/>
    <col min="7179" max="7179" width="7" bestFit="1" customWidth="1"/>
    <col min="7180" max="7181" width="9" bestFit="1" customWidth="1"/>
    <col min="7182" max="7182" width="8" bestFit="1" customWidth="1"/>
    <col min="7183" max="7187" width="9" bestFit="1" customWidth="1"/>
    <col min="7188" max="7188" width="8" bestFit="1" customWidth="1"/>
    <col min="7189" max="7190" width="9" bestFit="1" customWidth="1"/>
    <col min="7191" max="7192" width="8" bestFit="1" customWidth="1"/>
    <col min="7193" max="7194" width="9" bestFit="1" customWidth="1"/>
    <col min="7195" max="7195" width="8" bestFit="1" customWidth="1"/>
    <col min="7196" max="7196" width="7" bestFit="1" customWidth="1"/>
    <col min="7197" max="7198" width="8" bestFit="1" customWidth="1"/>
    <col min="7199" max="7200" width="9" bestFit="1" customWidth="1"/>
    <col min="7201" max="7202" width="8" bestFit="1" customWidth="1"/>
    <col min="7203" max="7206" width="9" bestFit="1" customWidth="1"/>
    <col min="7207" max="7208" width="8" bestFit="1" customWidth="1"/>
    <col min="7209" max="7210" width="9" bestFit="1" customWidth="1"/>
    <col min="7211" max="7211" width="7" bestFit="1" customWidth="1"/>
    <col min="7212" max="7215" width="9" bestFit="1" customWidth="1"/>
    <col min="7216" max="7216" width="8" bestFit="1" customWidth="1"/>
    <col min="7217" max="7220" width="9" bestFit="1" customWidth="1"/>
    <col min="7221" max="7221" width="8" bestFit="1" customWidth="1"/>
    <col min="7222" max="7225" width="9" bestFit="1" customWidth="1"/>
    <col min="7226" max="7228" width="8" bestFit="1" customWidth="1"/>
    <col min="7229" max="7230" width="9" bestFit="1" customWidth="1"/>
    <col min="7231" max="7231" width="8" bestFit="1" customWidth="1"/>
    <col min="7232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6" bestFit="1" customWidth="1"/>
    <col min="7238" max="7238" width="8" bestFit="1" customWidth="1"/>
    <col min="7239" max="7241" width="9" bestFit="1" customWidth="1"/>
    <col min="7242" max="7242" width="8" bestFit="1" customWidth="1"/>
    <col min="7243" max="7250" width="9" bestFit="1" customWidth="1"/>
    <col min="7251" max="7251" width="8" bestFit="1" customWidth="1"/>
    <col min="7252" max="7252" width="9" bestFit="1" customWidth="1"/>
    <col min="7253" max="7255" width="8" bestFit="1" customWidth="1"/>
    <col min="7256" max="7256" width="9" bestFit="1" customWidth="1"/>
    <col min="7257" max="7257" width="8" bestFit="1" customWidth="1"/>
    <col min="7258" max="7262" width="9" bestFit="1" customWidth="1"/>
    <col min="7263" max="7263" width="8" bestFit="1" customWidth="1"/>
    <col min="7264" max="7264" width="6" bestFit="1" customWidth="1"/>
    <col min="7265" max="7266" width="8" bestFit="1" customWidth="1"/>
    <col min="7267" max="7267" width="9" bestFit="1" customWidth="1"/>
    <col min="7268" max="7271" width="8" bestFit="1" customWidth="1"/>
    <col min="7272" max="7272" width="9" bestFit="1" customWidth="1"/>
    <col min="7273" max="7273" width="8" bestFit="1" customWidth="1"/>
    <col min="7274" max="7274" width="7" bestFit="1" customWidth="1"/>
    <col min="7275" max="7276" width="8" bestFit="1" customWidth="1"/>
    <col min="7277" max="7277" width="9" bestFit="1" customWidth="1"/>
    <col min="7278" max="7278" width="8" bestFit="1" customWidth="1"/>
    <col min="7279" max="7279" width="9" bestFit="1" customWidth="1"/>
    <col min="7280" max="7280" width="8" bestFit="1" customWidth="1"/>
    <col min="7281" max="7283" width="9" bestFit="1" customWidth="1"/>
    <col min="7284" max="7284" width="7" bestFit="1" customWidth="1"/>
    <col min="7285" max="7288" width="9" bestFit="1" customWidth="1"/>
    <col min="7289" max="7290" width="8" bestFit="1" customWidth="1"/>
    <col min="7291" max="7291" width="9" bestFit="1" customWidth="1"/>
    <col min="7292" max="7292" width="8" bestFit="1" customWidth="1"/>
    <col min="7293" max="7293" width="9" bestFit="1" customWidth="1"/>
    <col min="7294" max="7297" width="8" bestFit="1" customWidth="1"/>
    <col min="7298" max="7298" width="7" bestFit="1" customWidth="1"/>
    <col min="7299" max="7299" width="8" bestFit="1" customWidth="1"/>
    <col min="7300" max="7301" width="9" bestFit="1" customWidth="1"/>
    <col min="7302" max="7302" width="7" bestFit="1" customWidth="1"/>
    <col min="7303" max="7304" width="9" bestFit="1" customWidth="1"/>
    <col min="7305" max="7306" width="8" bestFit="1" customWidth="1"/>
    <col min="7307" max="7309" width="9" bestFit="1" customWidth="1"/>
    <col min="7310" max="7310" width="8" bestFit="1" customWidth="1"/>
    <col min="7311" max="7312" width="9" bestFit="1" customWidth="1"/>
    <col min="7313" max="7313" width="8" bestFit="1" customWidth="1"/>
    <col min="7314" max="7315" width="9" bestFit="1" customWidth="1"/>
    <col min="7316" max="7316" width="7" bestFit="1" customWidth="1"/>
    <col min="7317" max="7317" width="9" bestFit="1" customWidth="1"/>
    <col min="7318" max="7320" width="8" bestFit="1" customWidth="1"/>
    <col min="7321" max="7321" width="9" bestFit="1" customWidth="1"/>
    <col min="7322" max="7322" width="8" bestFit="1" customWidth="1"/>
    <col min="7323" max="7323" width="7" bestFit="1" customWidth="1"/>
    <col min="7324" max="7326" width="9" bestFit="1" customWidth="1"/>
    <col min="7327" max="7327" width="8" bestFit="1" customWidth="1"/>
    <col min="7328" max="7328" width="9" bestFit="1" customWidth="1"/>
    <col min="7329" max="7329" width="8" bestFit="1" customWidth="1"/>
    <col min="7330" max="7337" width="9" bestFit="1" customWidth="1"/>
    <col min="7338" max="7338" width="8" bestFit="1" customWidth="1"/>
    <col min="7339" max="7342" width="9" bestFit="1" customWidth="1"/>
    <col min="7343" max="7343" width="7" bestFit="1" customWidth="1"/>
    <col min="7344" max="7344" width="9" bestFit="1" customWidth="1"/>
    <col min="7345" max="7347" width="8" bestFit="1" customWidth="1"/>
    <col min="7348" max="7351" width="9" bestFit="1" customWidth="1"/>
    <col min="7352" max="7353" width="8" bestFit="1" customWidth="1"/>
    <col min="7354" max="7355" width="9" bestFit="1" customWidth="1"/>
    <col min="7356" max="7356" width="8" bestFit="1" customWidth="1"/>
    <col min="7357" max="7358" width="9" bestFit="1" customWidth="1"/>
    <col min="7359" max="7360" width="8" bestFit="1" customWidth="1"/>
    <col min="7361" max="7363" width="9" bestFit="1" customWidth="1"/>
    <col min="7364" max="7364" width="8" bestFit="1" customWidth="1"/>
    <col min="7365" max="7365" width="9" bestFit="1" customWidth="1"/>
    <col min="7366" max="7366" width="8" bestFit="1" customWidth="1"/>
    <col min="7367" max="7370" width="9" bestFit="1" customWidth="1"/>
    <col min="7371" max="7371" width="8" bestFit="1" customWidth="1"/>
    <col min="7372" max="7374" width="9" bestFit="1" customWidth="1"/>
    <col min="7375" max="7376" width="8" bestFit="1" customWidth="1"/>
    <col min="7377" max="7380" width="9" bestFit="1" customWidth="1"/>
    <col min="7381" max="7382" width="8" bestFit="1" customWidth="1"/>
    <col min="7383" max="7386" width="9" bestFit="1" customWidth="1"/>
    <col min="7387" max="7387" width="8" bestFit="1" customWidth="1"/>
    <col min="7388" max="7389" width="7" bestFit="1" customWidth="1"/>
    <col min="7390" max="7392" width="9" bestFit="1" customWidth="1"/>
    <col min="7393" max="7393" width="8" bestFit="1" customWidth="1"/>
    <col min="7394" max="7394" width="9" bestFit="1" customWidth="1"/>
    <col min="7395" max="7396" width="8" bestFit="1" customWidth="1"/>
    <col min="7397" max="7397" width="9" bestFit="1" customWidth="1"/>
    <col min="7398" max="7398" width="8" bestFit="1" customWidth="1"/>
    <col min="7399" max="7400" width="9" bestFit="1" customWidth="1"/>
    <col min="7401" max="7403" width="8" bestFit="1" customWidth="1"/>
    <col min="7404" max="7404" width="9" bestFit="1" customWidth="1"/>
    <col min="7405" max="7405" width="8" bestFit="1" customWidth="1"/>
    <col min="7406" max="7406" width="9" bestFit="1" customWidth="1"/>
    <col min="7407" max="7407" width="8" bestFit="1" customWidth="1"/>
    <col min="7408" max="7410" width="9" bestFit="1" customWidth="1"/>
    <col min="7411" max="7411" width="8" bestFit="1" customWidth="1"/>
    <col min="7412" max="7414" width="9" bestFit="1" customWidth="1"/>
    <col min="7415" max="7415" width="8" bestFit="1" customWidth="1"/>
    <col min="7416" max="7417" width="9" bestFit="1" customWidth="1"/>
    <col min="7418" max="7418" width="7" bestFit="1" customWidth="1"/>
    <col min="7419" max="7423" width="9" bestFit="1" customWidth="1"/>
    <col min="7424" max="7427" width="8" bestFit="1" customWidth="1"/>
    <col min="7428" max="7430" width="9" bestFit="1" customWidth="1"/>
    <col min="7431" max="7431" width="7" bestFit="1" customWidth="1"/>
    <col min="7432" max="7432" width="8" bestFit="1" customWidth="1"/>
    <col min="7433" max="7437" width="9" bestFit="1" customWidth="1"/>
    <col min="7438" max="7438" width="7" bestFit="1" customWidth="1"/>
    <col min="7439" max="7439" width="9" bestFit="1" customWidth="1"/>
    <col min="7440" max="7441" width="8" bestFit="1" customWidth="1"/>
    <col min="7442" max="7443" width="9" bestFit="1" customWidth="1"/>
    <col min="7444" max="7444" width="8" bestFit="1" customWidth="1"/>
    <col min="7445" max="7445" width="9" bestFit="1" customWidth="1"/>
    <col min="7446" max="7446" width="8" bestFit="1" customWidth="1"/>
    <col min="7447" max="7449" width="9" bestFit="1" customWidth="1"/>
    <col min="7450" max="7451" width="8" bestFit="1" customWidth="1"/>
    <col min="7452" max="7453" width="9" bestFit="1" customWidth="1"/>
    <col min="7454" max="7455" width="8" bestFit="1" customWidth="1"/>
    <col min="7456" max="7457" width="9" bestFit="1" customWidth="1"/>
    <col min="7458" max="7458" width="8" bestFit="1" customWidth="1"/>
    <col min="7459" max="7462" width="9" bestFit="1" customWidth="1"/>
    <col min="7463" max="7463" width="8" bestFit="1" customWidth="1"/>
    <col min="7464" max="7464" width="7" bestFit="1" customWidth="1"/>
    <col min="7465" max="7466" width="8" bestFit="1" customWidth="1"/>
    <col min="7467" max="7468" width="9" bestFit="1" customWidth="1"/>
    <col min="7469" max="7469" width="8" bestFit="1" customWidth="1"/>
    <col min="7470" max="7470" width="9" bestFit="1" customWidth="1"/>
    <col min="7471" max="7471" width="8" bestFit="1" customWidth="1"/>
    <col min="7472" max="7472" width="9" bestFit="1" customWidth="1"/>
    <col min="7473" max="7473" width="7" bestFit="1" customWidth="1"/>
    <col min="7474" max="7475" width="9" bestFit="1" customWidth="1"/>
    <col min="7476" max="7476" width="8" bestFit="1" customWidth="1"/>
    <col min="7477" max="7478" width="9" bestFit="1" customWidth="1"/>
    <col min="7479" max="7479" width="7" bestFit="1" customWidth="1"/>
    <col min="7480" max="7482" width="9" bestFit="1" customWidth="1"/>
    <col min="7483" max="7484" width="8" bestFit="1" customWidth="1"/>
    <col min="7485" max="7489" width="9" bestFit="1" customWidth="1"/>
    <col min="7490" max="7490" width="8" bestFit="1" customWidth="1"/>
    <col min="7491" max="7492" width="9" bestFit="1" customWidth="1"/>
    <col min="7493" max="7493" width="8" bestFit="1" customWidth="1"/>
    <col min="7494" max="7494" width="9" bestFit="1" customWidth="1"/>
    <col min="7495" max="7495" width="8" bestFit="1" customWidth="1"/>
    <col min="7496" max="7496" width="9" bestFit="1" customWidth="1"/>
    <col min="7497" max="7497" width="8" bestFit="1" customWidth="1"/>
    <col min="7498" max="7499" width="9" bestFit="1" customWidth="1"/>
    <col min="7500" max="7501" width="8" bestFit="1" customWidth="1"/>
    <col min="7502" max="7504" width="9" bestFit="1" customWidth="1"/>
    <col min="7505" max="7505" width="10" bestFit="1" customWidth="1"/>
    <col min="7506" max="7506" width="9" bestFit="1" customWidth="1"/>
    <col min="7507" max="7507" width="10" bestFit="1" customWidth="1"/>
    <col min="7508" max="7508" width="9" bestFit="1" customWidth="1"/>
    <col min="7509" max="7509" width="10" bestFit="1" customWidth="1"/>
    <col min="7510" max="7510" width="9" bestFit="1" customWidth="1"/>
    <col min="7511" max="7511" width="10" bestFit="1" customWidth="1"/>
    <col min="7512" max="7512" width="9" bestFit="1" customWidth="1"/>
    <col min="7513" max="7515" width="10" bestFit="1" customWidth="1"/>
    <col min="7516" max="7516" width="8" bestFit="1" customWidth="1"/>
    <col min="7517" max="7519" width="10" bestFit="1" customWidth="1"/>
    <col min="7520" max="7520" width="9" bestFit="1" customWidth="1"/>
    <col min="7521" max="7521" width="10" bestFit="1" customWidth="1"/>
    <col min="7522" max="7522" width="7" bestFit="1" customWidth="1"/>
    <col min="7523" max="7523" width="9" bestFit="1" customWidth="1"/>
    <col min="7524" max="7524" width="10" bestFit="1" customWidth="1"/>
    <col min="7525" max="7525" width="7" bestFit="1" customWidth="1"/>
    <col min="7526" max="7527" width="10" bestFit="1" customWidth="1"/>
    <col min="7528" max="7530" width="9" bestFit="1" customWidth="1"/>
    <col min="7531" max="7531" width="8" bestFit="1" customWidth="1"/>
    <col min="7532" max="7532" width="9" bestFit="1" customWidth="1"/>
    <col min="7533" max="7538" width="10" bestFit="1" customWidth="1"/>
    <col min="7539" max="7540" width="9" bestFit="1" customWidth="1"/>
    <col min="7541" max="7542" width="10" bestFit="1" customWidth="1"/>
    <col min="7543" max="7543" width="8" bestFit="1" customWidth="1"/>
    <col min="7544" max="7545" width="10" bestFit="1" customWidth="1"/>
    <col min="7546" max="7546" width="9" bestFit="1" customWidth="1"/>
    <col min="7547" max="7547" width="10.5546875" bestFit="1" customWidth="1"/>
  </cols>
  <sheetData>
    <row r="3" spans="1:3" x14ac:dyDescent="0.3">
      <c r="A3" s="14" t="s">
        <v>10953</v>
      </c>
      <c r="B3" s="14" t="s">
        <v>10954</v>
      </c>
      <c r="C3" t="s">
        <v>10934</v>
      </c>
    </row>
    <row r="4" spans="1:3" x14ac:dyDescent="0.3">
      <c r="A4" t="s">
        <v>10937</v>
      </c>
      <c r="B4" t="s">
        <v>10938</v>
      </c>
      <c r="C4" s="15">
        <v>2446.7710999999999</v>
      </c>
    </row>
    <row r="5" spans="1:3" x14ac:dyDescent="0.3">
      <c r="B5" t="s">
        <v>10939</v>
      </c>
      <c r="C5" s="15">
        <v>865.72799999999984</v>
      </c>
    </row>
    <row r="6" spans="1:3" x14ac:dyDescent="0.3">
      <c r="B6" t="s">
        <v>10940</v>
      </c>
      <c r="C6" s="15">
        <v>498.72989999999828</v>
      </c>
    </row>
    <row r="7" spans="1:3" x14ac:dyDescent="0.3">
      <c r="B7" t="s">
        <v>10941</v>
      </c>
      <c r="C7" s="15">
        <v>3488.8352000000004</v>
      </c>
    </row>
    <row r="8" spans="1:3" x14ac:dyDescent="0.3">
      <c r="B8" t="s">
        <v>10942</v>
      </c>
      <c r="C8" s="15">
        <v>2738.7095999999992</v>
      </c>
    </row>
    <row r="9" spans="1:3" x14ac:dyDescent="0.3">
      <c r="B9" t="s">
        <v>10943</v>
      </c>
      <c r="C9" s="15">
        <v>4976.5243999999984</v>
      </c>
    </row>
    <row r="10" spans="1:3" x14ac:dyDescent="0.3">
      <c r="B10" t="s">
        <v>10944</v>
      </c>
      <c r="C10" s="15">
        <v>-841.48260000000209</v>
      </c>
    </row>
    <row r="11" spans="1:3" x14ac:dyDescent="0.3">
      <c r="B11" t="s">
        <v>10945</v>
      </c>
      <c r="C11" s="15">
        <v>5318.1049999999996</v>
      </c>
    </row>
    <row r="12" spans="1:3" x14ac:dyDescent="0.3">
      <c r="B12" t="s">
        <v>10946</v>
      </c>
      <c r="C12" s="15">
        <v>8328.099400000001</v>
      </c>
    </row>
    <row r="13" spans="1:3" x14ac:dyDescent="0.3">
      <c r="B13" t="s">
        <v>10947</v>
      </c>
      <c r="C13" s="15">
        <v>3448.2572999999979</v>
      </c>
    </row>
    <row r="14" spans="1:3" x14ac:dyDescent="0.3">
      <c r="B14" t="s">
        <v>10948</v>
      </c>
      <c r="C14" s="15">
        <v>9292.1268999999938</v>
      </c>
    </row>
    <row r="15" spans="1:3" x14ac:dyDescent="0.3">
      <c r="B15" t="s">
        <v>10949</v>
      </c>
      <c r="C15" s="15">
        <v>8983.5698999999986</v>
      </c>
    </row>
    <row r="16" spans="1:3" x14ac:dyDescent="0.3">
      <c r="A16" t="s">
        <v>10950</v>
      </c>
      <c r="B16" t="s">
        <v>10938</v>
      </c>
      <c r="C16" s="15">
        <v>-3281.0070000000014</v>
      </c>
    </row>
    <row r="17" spans="1:3" x14ac:dyDescent="0.3">
      <c r="B17" t="s">
        <v>10939</v>
      </c>
      <c r="C17" s="15">
        <v>2821.2762000000007</v>
      </c>
    </row>
    <row r="18" spans="1:3" x14ac:dyDescent="0.3">
      <c r="B18" t="s">
        <v>10940</v>
      </c>
      <c r="C18" s="15">
        <v>9724.6723999999995</v>
      </c>
    </row>
    <row r="19" spans="1:3" x14ac:dyDescent="0.3">
      <c r="B19" t="s">
        <v>10941</v>
      </c>
      <c r="C19" s="15">
        <v>4187.4961999999969</v>
      </c>
    </row>
    <row r="20" spans="1:3" x14ac:dyDescent="0.3">
      <c r="B20" t="s">
        <v>10942</v>
      </c>
      <c r="C20" s="15">
        <v>4667.868999999997</v>
      </c>
    </row>
    <row r="21" spans="1:3" x14ac:dyDescent="0.3">
      <c r="B21" t="s">
        <v>10943</v>
      </c>
      <c r="C21" s="15">
        <v>3335.5571999999997</v>
      </c>
    </row>
    <row r="22" spans="1:3" x14ac:dyDescent="0.3">
      <c r="B22" t="s">
        <v>10944</v>
      </c>
      <c r="C22" s="15">
        <v>3288.6483000000003</v>
      </c>
    </row>
    <row r="23" spans="1:3" x14ac:dyDescent="0.3">
      <c r="B23" t="s">
        <v>10945</v>
      </c>
      <c r="C23" s="15">
        <v>5355.8083999999999</v>
      </c>
    </row>
    <row r="24" spans="1:3" x14ac:dyDescent="0.3">
      <c r="B24" t="s">
        <v>10946</v>
      </c>
      <c r="C24" s="15">
        <v>8209.1627000000008</v>
      </c>
    </row>
    <row r="25" spans="1:3" x14ac:dyDescent="0.3">
      <c r="B25" t="s">
        <v>10947</v>
      </c>
      <c r="C25" s="15">
        <v>2817.3659999999986</v>
      </c>
    </row>
    <row r="26" spans="1:3" x14ac:dyDescent="0.3">
      <c r="B26" t="s">
        <v>10948</v>
      </c>
      <c r="C26" s="15">
        <v>12474.788400000009</v>
      </c>
    </row>
    <row r="27" spans="1:3" x14ac:dyDescent="0.3">
      <c r="B27" t="s">
        <v>10949</v>
      </c>
      <c r="C27" s="15">
        <v>8016.9658999999974</v>
      </c>
    </row>
    <row r="28" spans="1:3" x14ac:dyDescent="0.3">
      <c r="A28" t="s">
        <v>10951</v>
      </c>
      <c r="B28" t="s">
        <v>10938</v>
      </c>
      <c r="C28" s="15">
        <v>2824.8233000000005</v>
      </c>
    </row>
    <row r="29" spans="1:3" x14ac:dyDescent="0.3">
      <c r="B29" t="s">
        <v>10939</v>
      </c>
      <c r="C29" s="15">
        <v>4996.2466999999979</v>
      </c>
    </row>
    <row r="30" spans="1:3" x14ac:dyDescent="0.3">
      <c r="B30" t="s">
        <v>10940</v>
      </c>
      <c r="C30" s="15">
        <v>3625.2714999999971</v>
      </c>
    </row>
    <row r="31" spans="1:3" x14ac:dyDescent="0.3">
      <c r="B31" t="s">
        <v>10941</v>
      </c>
      <c r="C31" s="15">
        <v>2957.844599999999</v>
      </c>
    </row>
    <row r="32" spans="1:3" x14ac:dyDescent="0.3">
      <c r="B32" t="s">
        <v>10942</v>
      </c>
      <c r="C32" s="15">
        <v>8627.4763999999996</v>
      </c>
    </row>
    <row r="33" spans="1:3" x14ac:dyDescent="0.3">
      <c r="B33" t="s">
        <v>10943</v>
      </c>
      <c r="C33" s="15">
        <v>4499.584499999999</v>
      </c>
    </row>
    <row r="34" spans="1:3" x14ac:dyDescent="0.3">
      <c r="B34" t="s">
        <v>10944</v>
      </c>
      <c r="C34" s="15">
        <v>4464.6602000000021</v>
      </c>
    </row>
    <row r="35" spans="1:3" x14ac:dyDescent="0.3">
      <c r="B35" t="s">
        <v>10945</v>
      </c>
      <c r="C35" s="15">
        <v>2328.3533999999986</v>
      </c>
    </row>
    <row r="36" spans="1:3" x14ac:dyDescent="0.3">
      <c r="B36" t="s">
        <v>10946</v>
      </c>
      <c r="C36" s="15">
        <v>9360.4909999999909</v>
      </c>
    </row>
    <row r="37" spans="1:3" x14ac:dyDescent="0.3">
      <c r="B37" t="s">
        <v>10947</v>
      </c>
      <c r="C37" s="15">
        <v>15763.379700000003</v>
      </c>
    </row>
    <row r="38" spans="1:3" x14ac:dyDescent="0.3">
      <c r="B38" t="s">
        <v>10948</v>
      </c>
      <c r="C38" s="15">
        <v>4376.0693999999949</v>
      </c>
    </row>
    <row r="39" spans="1:3" x14ac:dyDescent="0.3">
      <c r="B39" t="s">
        <v>10949</v>
      </c>
      <c r="C39" s="15">
        <v>17902.730100000001</v>
      </c>
    </row>
    <row r="40" spans="1:3" x14ac:dyDescent="0.3">
      <c r="A40" t="s">
        <v>10952</v>
      </c>
      <c r="B40" t="s">
        <v>10938</v>
      </c>
      <c r="C40" s="15">
        <v>7208.6825999999983</v>
      </c>
    </row>
    <row r="41" spans="1:3" x14ac:dyDescent="0.3">
      <c r="B41" t="s">
        <v>10939</v>
      </c>
      <c r="C41" s="15">
        <v>1605.6477999999986</v>
      </c>
    </row>
    <row r="42" spans="1:3" x14ac:dyDescent="0.3">
      <c r="B42" t="s">
        <v>10940</v>
      </c>
      <c r="C42" s="15">
        <v>12957.8999</v>
      </c>
    </row>
    <row r="43" spans="1:3" x14ac:dyDescent="0.3">
      <c r="B43" t="s">
        <v>10941</v>
      </c>
      <c r="C43" s="15">
        <v>2803.6307999999967</v>
      </c>
    </row>
    <row r="44" spans="1:3" x14ac:dyDescent="0.3">
      <c r="B44" t="s">
        <v>10942</v>
      </c>
      <c r="C44" s="15">
        <v>6274.4577999999983</v>
      </c>
    </row>
    <row r="45" spans="1:3" x14ac:dyDescent="0.3">
      <c r="B45" t="s">
        <v>10943</v>
      </c>
      <c r="C45" s="15">
        <v>8087.668399999995</v>
      </c>
    </row>
    <row r="46" spans="1:3" x14ac:dyDescent="0.3">
      <c r="B46" t="s">
        <v>10944</v>
      </c>
      <c r="C46" s="15">
        <v>6623.5570999999982</v>
      </c>
    </row>
    <row r="47" spans="1:3" x14ac:dyDescent="0.3">
      <c r="B47" t="s">
        <v>10945</v>
      </c>
      <c r="C47" s="15">
        <v>8894.4485999999961</v>
      </c>
    </row>
    <row r="48" spans="1:3" x14ac:dyDescent="0.3">
      <c r="B48" t="s">
        <v>10946</v>
      </c>
      <c r="C48" s="15">
        <v>11395.439400000005</v>
      </c>
    </row>
    <row r="49" spans="1:5" x14ac:dyDescent="0.3">
      <c r="B49" t="s">
        <v>10947</v>
      </c>
      <c r="C49" s="15">
        <v>9440.660799999996</v>
      </c>
    </row>
    <row r="50" spans="1:5" x14ac:dyDescent="0.3">
      <c r="B50" t="s">
        <v>10948</v>
      </c>
      <c r="C50" s="15">
        <v>9682.5518999999949</v>
      </c>
    </row>
    <row r="51" spans="1:5" x14ac:dyDescent="0.3">
      <c r="B51" t="s">
        <v>10949</v>
      </c>
      <c r="C51" s="15">
        <v>8532.8679999999931</v>
      </c>
    </row>
    <row r="52" spans="1:5" x14ac:dyDescent="0.3">
      <c r="A52" t="s">
        <v>10935</v>
      </c>
      <c r="C52" s="15">
        <v>286397.02170000126</v>
      </c>
    </row>
    <row r="57" spans="1:5" x14ac:dyDescent="0.3">
      <c r="A57" s="6" t="s">
        <v>10933</v>
      </c>
      <c r="B57" s="7" t="s">
        <v>10936</v>
      </c>
      <c r="D57" t="s">
        <v>10955</v>
      </c>
      <c r="E57" t="s">
        <v>18</v>
      </c>
    </row>
    <row r="58" spans="1:5" x14ac:dyDescent="0.3">
      <c r="A58" s="8" t="s">
        <v>43</v>
      </c>
      <c r="B58" s="16">
        <v>457687.63150000101</v>
      </c>
      <c r="D58" t="str">
        <f>A58</f>
        <v>California</v>
      </c>
      <c r="E58" s="19">
        <f>GETPIVOTDATA("[Measures].[Sum of Sales]",$A$57,"[Table_1].[State]","[Table_1].[State].&amp;["&amp;A58&amp;"]")</f>
        <v>457687.63150000101</v>
      </c>
    </row>
    <row r="59" spans="1:5" x14ac:dyDescent="0.3">
      <c r="A59" s="9" t="s">
        <v>267</v>
      </c>
      <c r="B59" s="17">
        <v>310876.27099999978</v>
      </c>
      <c r="D59" t="str">
        <f t="shared" ref="D59:D106" si="0">A59</f>
        <v>New York</v>
      </c>
      <c r="E59" s="19">
        <f t="shared" ref="E59:E106" si="1">GETPIVOTDATA("[Measures].[Sum of Sales]",$A$57,"[Table_1].[State]","[Table_1].[State].&amp;["&amp;A59&amp;"]")</f>
        <v>310876.27099999978</v>
      </c>
    </row>
    <row r="60" spans="1:5" x14ac:dyDescent="0.3">
      <c r="A60" s="9" t="s">
        <v>104</v>
      </c>
      <c r="B60" s="17">
        <v>170188.04580000002</v>
      </c>
      <c r="D60" t="str">
        <f t="shared" si="0"/>
        <v>Texas</v>
      </c>
      <c r="E60" s="19">
        <f t="shared" si="1"/>
        <v>170188.04580000002</v>
      </c>
    </row>
    <row r="61" spans="1:5" x14ac:dyDescent="0.3">
      <c r="A61" s="9" t="s">
        <v>96</v>
      </c>
      <c r="B61" s="17">
        <v>138641.26999999993</v>
      </c>
      <c r="D61" t="str">
        <f t="shared" si="0"/>
        <v>Washington</v>
      </c>
      <c r="E61" s="19">
        <f t="shared" si="1"/>
        <v>138641.26999999993</v>
      </c>
    </row>
    <row r="62" spans="1:5" x14ac:dyDescent="0.3">
      <c r="A62" s="9" t="s">
        <v>147</v>
      </c>
      <c r="B62" s="17">
        <v>116511.91400000003</v>
      </c>
      <c r="D62" t="str">
        <f t="shared" si="0"/>
        <v>Pennsylvania</v>
      </c>
      <c r="E62" s="19">
        <f t="shared" si="1"/>
        <v>116511.91400000003</v>
      </c>
    </row>
    <row r="63" spans="1:5" x14ac:dyDescent="0.3">
      <c r="A63" s="9" t="s">
        <v>54</v>
      </c>
      <c r="B63" s="17">
        <v>89473.707999999999</v>
      </c>
      <c r="D63" t="str">
        <f t="shared" si="0"/>
        <v>Florida</v>
      </c>
      <c r="E63" s="19">
        <f t="shared" si="1"/>
        <v>89473.707999999999</v>
      </c>
    </row>
    <row r="64" spans="1:5" x14ac:dyDescent="0.3">
      <c r="A64" s="9" t="s">
        <v>211</v>
      </c>
      <c r="B64" s="17">
        <v>80166.10099999985</v>
      </c>
      <c r="D64" t="str">
        <f t="shared" si="0"/>
        <v>Illinois</v>
      </c>
      <c r="E64" s="19">
        <f t="shared" si="1"/>
        <v>80166.10099999985</v>
      </c>
    </row>
    <row r="65" spans="1:5" x14ac:dyDescent="0.3">
      <c r="A65" s="9" t="s">
        <v>498</v>
      </c>
      <c r="B65" s="17">
        <v>78258.135999999926</v>
      </c>
      <c r="D65" t="str">
        <f t="shared" si="0"/>
        <v>Ohio</v>
      </c>
      <c r="E65" s="19">
        <f t="shared" si="1"/>
        <v>78258.135999999926</v>
      </c>
    </row>
    <row r="66" spans="1:5" x14ac:dyDescent="0.3">
      <c r="A66" s="9" t="s">
        <v>238</v>
      </c>
      <c r="B66" s="17">
        <v>76269.614000000016</v>
      </c>
      <c r="D66" t="str">
        <f t="shared" si="0"/>
        <v>Michigan</v>
      </c>
      <c r="E66" s="19">
        <f t="shared" si="1"/>
        <v>76269.614000000016</v>
      </c>
    </row>
    <row r="67" spans="1:5" x14ac:dyDescent="0.3">
      <c r="A67" s="9" t="s">
        <v>319</v>
      </c>
      <c r="B67" s="17">
        <v>70636.719999999987</v>
      </c>
      <c r="D67" t="str">
        <f t="shared" si="0"/>
        <v>Virginia</v>
      </c>
      <c r="E67" s="19">
        <f t="shared" si="1"/>
        <v>70636.719999999987</v>
      </c>
    </row>
    <row r="68" spans="1:5" x14ac:dyDescent="0.3">
      <c r="A68" s="9" t="s">
        <v>88</v>
      </c>
      <c r="B68" s="17">
        <v>55603.163999999968</v>
      </c>
      <c r="D68" t="str">
        <f t="shared" si="0"/>
        <v>North Carolina</v>
      </c>
      <c r="E68" s="19">
        <f t="shared" si="1"/>
        <v>55603.163999999968</v>
      </c>
    </row>
    <row r="69" spans="1:5" x14ac:dyDescent="0.3">
      <c r="A69" s="9" t="s">
        <v>254</v>
      </c>
      <c r="B69" s="17">
        <v>53555.360000000001</v>
      </c>
      <c r="D69" t="str">
        <f t="shared" si="0"/>
        <v>Indiana</v>
      </c>
      <c r="E69" s="19">
        <f t="shared" si="1"/>
        <v>53555.360000000001</v>
      </c>
    </row>
    <row r="70" spans="1:5" x14ac:dyDescent="0.3">
      <c r="A70" s="9" t="s">
        <v>1272</v>
      </c>
      <c r="B70" s="17">
        <v>49095.840000000004</v>
      </c>
      <c r="D70" t="str">
        <f t="shared" si="0"/>
        <v>Georgia</v>
      </c>
      <c r="E70" s="19">
        <f t="shared" si="1"/>
        <v>49095.840000000004</v>
      </c>
    </row>
    <row r="71" spans="1:5" x14ac:dyDescent="0.3">
      <c r="A71" s="9" t="s">
        <v>29</v>
      </c>
      <c r="B71" s="17">
        <v>36591.749999999971</v>
      </c>
      <c r="D71" t="str">
        <f t="shared" si="0"/>
        <v>Kentucky</v>
      </c>
      <c r="E71" s="19">
        <f t="shared" si="1"/>
        <v>36591.749999999971</v>
      </c>
    </row>
    <row r="72" spans="1:5" x14ac:dyDescent="0.3">
      <c r="A72" s="9" t="s">
        <v>788</v>
      </c>
      <c r="B72" s="17">
        <v>35764.312000000013</v>
      </c>
      <c r="D72" t="str">
        <f t="shared" si="0"/>
        <v>New Jersey</v>
      </c>
      <c r="E72" s="19">
        <f t="shared" si="1"/>
        <v>35764.312000000013</v>
      </c>
    </row>
    <row r="73" spans="1:5" x14ac:dyDescent="0.3">
      <c r="A73" s="9" t="s">
        <v>310</v>
      </c>
      <c r="B73" s="17">
        <v>35282.000999999997</v>
      </c>
      <c r="D73" t="str">
        <f t="shared" si="0"/>
        <v>Arizona</v>
      </c>
      <c r="E73" s="19">
        <f t="shared" si="1"/>
        <v>35282.000999999997</v>
      </c>
    </row>
    <row r="74" spans="1:5" x14ac:dyDescent="0.3">
      <c r="A74" s="9" t="s">
        <v>114</v>
      </c>
      <c r="B74" s="17">
        <v>32114.610000000019</v>
      </c>
      <c r="D74" t="str">
        <f t="shared" si="0"/>
        <v>Wisconsin</v>
      </c>
      <c r="E74" s="19">
        <f t="shared" si="1"/>
        <v>32114.610000000019</v>
      </c>
    </row>
    <row r="75" spans="1:5" x14ac:dyDescent="0.3">
      <c r="A75" s="9" t="s">
        <v>457</v>
      </c>
      <c r="B75" s="17">
        <v>32108.117999999995</v>
      </c>
      <c r="D75" t="str">
        <f t="shared" si="0"/>
        <v>Colorado</v>
      </c>
      <c r="E75" s="19">
        <f t="shared" si="1"/>
        <v>32108.117999999995</v>
      </c>
    </row>
    <row r="76" spans="1:5" x14ac:dyDescent="0.3">
      <c r="A76" s="9" t="s">
        <v>335</v>
      </c>
      <c r="B76" s="17">
        <v>30661.872999999981</v>
      </c>
      <c r="D76" t="str">
        <f t="shared" si="0"/>
        <v>Tennessee</v>
      </c>
      <c r="E76" s="19">
        <f t="shared" si="1"/>
        <v>30661.872999999981</v>
      </c>
    </row>
    <row r="77" spans="1:5" x14ac:dyDescent="0.3">
      <c r="A77" s="9" t="s">
        <v>229</v>
      </c>
      <c r="B77" s="17">
        <v>29863.149999999994</v>
      </c>
      <c r="D77" t="str">
        <f t="shared" si="0"/>
        <v>Minnesota</v>
      </c>
      <c r="E77" s="19">
        <f t="shared" si="1"/>
        <v>29863.149999999994</v>
      </c>
    </row>
    <row r="78" spans="1:5" x14ac:dyDescent="0.3">
      <c r="A78" s="9" t="s">
        <v>1245</v>
      </c>
      <c r="B78" s="17">
        <v>28634.43399999999</v>
      </c>
      <c r="D78" t="str">
        <f t="shared" si="0"/>
        <v>Massachusetts</v>
      </c>
      <c r="E78" s="19">
        <f t="shared" si="1"/>
        <v>28634.43399999999</v>
      </c>
    </row>
    <row r="79" spans="1:5" x14ac:dyDescent="0.3">
      <c r="A79" s="9" t="s">
        <v>245</v>
      </c>
      <c r="B79" s="17">
        <v>27451.068999999992</v>
      </c>
      <c r="D79" t="str">
        <f t="shared" si="0"/>
        <v>Delaware</v>
      </c>
      <c r="E79" s="19">
        <f t="shared" si="1"/>
        <v>27451.068999999992</v>
      </c>
    </row>
    <row r="80" spans="1:5" x14ac:dyDescent="0.3">
      <c r="A80" s="9" t="s">
        <v>2735</v>
      </c>
      <c r="B80" s="17">
        <v>23705.523000000005</v>
      </c>
      <c r="D80" t="str">
        <f t="shared" si="0"/>
        <v>Maryland</v>
      </c>
      <c r="E80" s="19">
        <f t="shared" si="1"/>
        <v>23705.523000000005</v>
      </c>
    </row>
    <row r="81" spans="1:5" x14ac:dyDescent="0.3">
      <c r="A81" s="9" t="s">
        <v>1399</v>
      </c>
      <c r="B81" s="17">
        <v>22627.955999999995</v>
      </c>
      <c r="D81" t="str">
        <f t="shared" si="0"/>
        <v>Rhode Island</v>
      </c>
      <c r="E81" s="19">
        <f t="shared" si="1"/>
        <v>22627.955999999995</v>
      </c>
    </row>
    <row r="82" spans="1:5" x14ac:dyDescent="0.3">
      <c r="A82" s="9" t="s">
        <v>596</v>
      </c>
      <c r="B82" s="17">
        <v>22205.149999999998</v>
      </c>
      <c r="D82" t="str">
        <f t="shared" si="0"/>
        <v>Missouri</v>
      </c>
      <c r="E82" s="19">
        <f t="shared" si="1"/>
        <v>22205.149999999998</v>
      </c>
    </row>
    <row r="83" spans="1:5" x14ac:dyDescent="0.3">
      <c r="A83" s="9" t="s">
        <v>649</v>
      </c>
      <c r="B83" s="17">
        <v>19683.390000000003</v>
      </c>
      <c r="D83" t="str">
        <f t="shared" si="0"/>
        <v>Oklahoma</v>
      </c>
      <c r="E83" s="19">
        <f t="shared" si="1"/>
        <v>19683.390000000003</v>
      </c>
    </row>
    <row r="84" spans="1:5" x14ac:dyDescent="0.3">
      <c r="A84" s="9" t="s">
        <v>358</v>
      </c>
      <c r="B84" s="17">
        <v>19510.639999999992</v>
      </c>
      <c r="D84" t="str">
        <f t="shared" si="0"/>
        <v>Alabama</v>
      </c>
      <c r="E84" s="19">
        <f t="shared" si="1"/>
        <v>19510.639999999992</v>
      </c>
    </row>
    <row r="85" spans="1:5" x14ac:dyDescent="0.3">
      <c r="A85" s="9" t="s">
        <v>420</v>
      </c>
      <c r="B85" s="17">
        <v>17431.149999999991</v>
      </c>
      <c r="D85" t="str">
        <f t="shared" si="0"/>
        <v>Oregon</v>
      </c>
      <c r="E85" s="19">
        <f t="shared" si="1"/>
        <v>17431.149999999991</v>
      </c>
    </row>
    <row r="86" spans="1:5" x14ac:dyDescent="0.3">
      <c r="A86" s="9" t="s">
        <v>1392</v>
      </c>
      <c r="B86" s="17">
        <v>16729.101999999999</v>
      </c>
      <c r="D86" t="str">
        <f t="shared" si="0"/>
        <v>Nevada</v>
      </c>
      <c r="E86" s="19">
        <f t="shared" si="1"/>
        <v>16729.101999999999</v>
      </c>
    </row>
    <row r="87" spans="1:5" x14ac:dyDescent="0.3">
      <c r="A87" s="9" t="s">
        <v>747</v>
      </c>
      <c r="B87" s="17">
        <v>13384.356999999996</v>
      </c>
      <c r="D87" t="str">
        <f t="shared" si="0"/>
        <v>Connecticut</v>
      </c>
      <c r="E87" s="19">
        <f t="shared" si="1"/>
        <v>13384.356999999996</v>
      </c>
    </row>
    <row r="88" spans="1:5" x14ac:dyDescent="0.3">
      <c r="A88" s="9" t="s">
        <v>1707</v>
      </c>
      <c r="B88" s="17">
        <v>11678.129999999997</v>
      </c>
      <c r="D88" t="str">
        <f t="shared" si="0"/>
        <v>Arkansas</v>
      </c>
      <c r="E88" s="19">
        <f t="shared" si="1"/>
        <v>11678.129999999997</v>
      </c>
    </row>
    <row r="89" spans="1:5" x14ac:dyDescent="0.3">
      <c r="A89" s="9" t="s">
        <v>121</v>
      </c>
      <c r="B89" s="17">
        <v>11220.055999999999</v>
      </c>
      <c r="D89" t="str">
        <f t="shared" si="0"/>
        <v>Utah</v>
      </c>
      <c r="E89" s="19">
        <f t="shared" si="1"/>
        <v>11220.055999999999</v>
      </c>
    </row>
    <row r="90" spans="1:5" x14ac:dyDescent="0.3">
      <c r="A90" s="9" t="s">
        <v>1487</v>
      </c>
      <c r="B90" s="17">
        <v>10771.34</v>
      </c>
      <c r="D90" t="str">
        <f t="shared" si="0"/>
        <v>Mississippi</v>
      </c>
      <c r="E90" s="19">
        <f t="shared" si="1"/>
        <v>10771.34</v>
      </c>
    </row>
    <row r="91" spans="1:5" x14ac:dyDescent="0.3">
      <c r="A91" s="9" t="s">
        <v>736</v>
      </c>
      <c r="B91" s="17">
        <v>9217.0299999999988</v>
      </c>
      <c r="D91" t="str">
        <f t="shared" si="0"/>
        <v>Louisiana</v>
      </c>
      <c r="E91" s="19">
        <f t="shared" si="1"/>
        <v>9217.0299999999988</v>
      </c>
    </row>
    <row r="92" spans="1:5" x14ac:dyDescent="0.3">
      <c r="A92" s="9" t="s">
        <v>5203</v>
      </c>
      <c r="B92" s="17">
        <v>8929.369999999999</v>
      </c>
      <c r="D92" t="str">
        <f t="shared" si="0"/>
        <v>Vermont</v>
      </c>
      <c r="E92" s="19">
        <f t="shared" si="1"/>
        <v>8929.369999999999</v>
      </c>
    </row>
    <row r="93" spans="1:5" x14ac:dyDescent="0.3">
      <c r="A93" s="9" t="s">
        <v>383</v>
      </c>
      <c r="B93" s="17">
        <v>8481.7099999999991</v>
      </c>
      <c r="D93" t="str">
        <f t="shared" si="0"/>
        <v>South Carolina</v>
      </c>
      <c r="E93" s="19">
        <f t="shared" si="1"/>
        <v>8481.7099999999991</v>
      </c>
    </row>
    <row r="94" spans="1:5" x14ac:dyDescent="0.3">
      <c r="A94" s="9" t="s">
        <v>138</v>
      </c>
      <c r="B94" s="17">
        <v>7464.9299999999985</v>
      </c>
      <c r="D94" t="str">
        <f t="shared" si="0"/>
        <v>Nebraska</v>
      </c>
      <c r="E94" s="19">
        <f t="shared" si="1"/>
        <v>7464.9299999999985</v>
      </c>
    </row>
    <row r="95" spans="1:5" x14ac:dyDescent="0.3">
      <c r="A95" s="9" t="s">
        <v>2694</v>
      </c>
      <c r="B95" s="17">
        <v>7292.5239999999994</v>
      </c>
      <c r="D95" t="str">
        <f t="shared" si="0"/>
        <v>New Hampshire</v>
      </c>
      <c r="E95" s="19">
        <f t="shared" si="1"/>
        <v>7292.5239999999994</v>
      </c>
    </row>
    <row r="96" spans="1:5" x14ac:dyDescent="0.3">
      <c r="A96" s="9" t="s">
        <v>1762</v>
      </c>
      <c r="B96" s="17">
        <v>5589.3519999999971</v>
      </c>
      <c r="D96" t="str">
        <f t="shared" si="0"/>
        <v>Montana</v>
      </c>
      <c r="E96" s="19">
        <f t="shared" si="1"/>
        <v>5589.3519999999971</v>
      </c>
    </row>
    <row r="97" spans="1:5" x14ac:dyDescent="0.3">
      <c r="A97" s="9" t="s">
        <v>668</v>
      </c>
      <c r="B97" s="17">
        <v>4783.5220000000008</v>
      </c>
      <c r="D97" t="str">
        <f t="shared" si="0"/>
        <v>New Mexico</v>
      </c>
      <c r="E97" s="19">
        <f t="shared" si="1"/>
        <v>4783.5220000000008</v>
      </c>
    </row>
    <row r="98" spans="1:5" x14ac:dyDescent="0.3">
      <c r="A98" s="9" t="s">
        <v>489</v>
      </c>
      <c r="B98" s="17">
        <v>4579.7599999999993</v>
      </c>
      <c r="D98" t="str">
        <f t="shared" si="0"/>
        <v>Iowa</v>
      </c>
      <c r="E98" s="19">
        <f t="shared" si="1"/>
        <v>4579.7599999999993</v>
      </c>
    </row>
    <row r="99" spans="1:5" x14ac:dyDescent="0.3">
      <c r="A99" s="9" t="s">
        <v>6260</v>
      </c>
      <c r="B99" s="17">
        <v>4382.4860000000017</v>
      </c>
      <c r="D99" t="str">
        <f t="shared" si="0"/>
        <v>Idaho</v>
      </c>
      <c r="E99" s="19">
        <f t="shared" si="1"/>
        <v>4382.4860000000017</v>
      </c>
    </row>
    <row r="100" spans="1:5" x14ac:dyDescent="0.3">
      <c r="A100" s="9" t="s">
        <v>4530</v>
      </c>
      <c r="B100" s="17">
        <v>2914.31</v>
      </c>
      <c r="D100" t="str">
        <f t="shared" si="0"/>
        <v>Kansas</v>
      </c>
      <c r="E100" s="19">
        <f t="shared" si="1"/>
        <v>2914.31</v>
      </c>
    </row>
    <row r="101" spans="1:5" x14ac:dyDescent="0.3">
      <c r="A101" s="9" t="s">
        <v>3034</v>
      </c>
      <c r="B101" s="17">
        <v>2865.0199999999995</v>
      </c>
      <c r="D101" t="str">
        <f t="shared" si="0"/>
        <v>District of Columbia</v>
      </c>
      <c r="E101" s="19">
        <f t="shared" si="1"/>
        <v>2865.0199999999995</v>
      </c>
    </row>
    <row r="102" spans="1:5" x14ac:dyDescent="0.3">
      <c r="A102" s="9" t="s">
        <v>8542</v>
      </c>
      <c r="B102" s="17">
        <v>1603.1360000000002</v>
      </c>
      <c r="D102" t="str">
        <f t="shared" si="0"/>
        <v>Wyoming</v>
      </c>
      <c r="E102" s="19">
        <f t="shared" si="1"/>
        <v>1603.1360000000002</v>
      </c>
    </row>
    <row r="103" spans="1:5" x14ac:dyDescent="0.3">
      <c r="A103" s="9" t="s">
        <v>5326</v>
      </c>
      <c r="B103" s="17">
        <v>1315.5600000000002</v>
      </c>
      <c r="D103" t="str">
        <f t="shared" si="0"/>
        <v>South Dakota</v>
      </c>
      <c r="E103" s="19">
        <f t="shared" si="1"/>
        <v>1315.5600000000002</v>
      </c>
    </row>
    <row r="104" spans="1:5" x14ac:dyDescent="0.3">
      <c r="A104" s="9" t="s">
        <v>5235</v>
      </c>
      <c r="B104" s="17">
        <v>1270.53</v>
      </c>
      <c r="D104" t="str">
        <f t="shared" si="0"/>
        <v>Maine</v>
      </c>
      <c r="E104" s="19">
        <f t="shared" si="1"/>
        <v>1270.53</v>
      </c>
    </row>
    <row r="105" spans="1:5" x14ac:dyDescent="0.3">
      <c r="A105" s="9" t="s">
        <v>9726</v>
      </c>
      <c r="B105" s="17">
        <v>1209.8240000000001</v>
      </c>
      <c r="D105" t="str">
        <f t="shared" si="0"/>
        <v>West Virginia</v>
      </c>
      <c r="E105" s="19">
        <f t="shared" si="1"/>
        <v>1209.8240000000001</v>
      </c>
    </row>
    <row r="106" spans="1:5" x14ac:dyDescent="0.3">
      <c r="A106" s="9" t="s">
        <v>7449</v>
      </c>
      <c r="B106" s="17">
        <v>919.91</v>
      </c>
      <c r="D106" t="str">
        <f t="shared" si="0"/>
        <v>North Dakota</v>
      </c>
      <c r="E106" s="19">
        <f t="shared" si="1"/>
        <v>919.91</v>
      </c>
    </row>
    <row r="107" spans="1:5" x14ac:dyDescent="0.3">
      <c r="A107" s="10" t="s">
        <v>10935</v>
      </c>
      <c r="B107" s="18">
        <v>2297200.8602999551</v>
      </c>
    </row>
    <row r="112" spans="1:5" x14ac:dyDescent="0.3">
      <c r="B112" s="6" t="s">
        <v>10933</v>
      </c>
      <c r="C112" s="7" t="s">
        <v>10934</v>
      </c>
    </row>
    <row r="113" spans="2:3" x14ac:dyDescent="0.3">
      <c r="B113" s="8" t="s">
        <v>5740</v>
      </c>
      <c r="C113" s="11">
        <v>25199.927999999993</v>
      </c>
    </row>
    <row r="114" spans="2:3" x14ac:dyDescent="0.3">
      <c r="B114" s="9" t="s">
        <v>1743</v>
      </c>
      <c r="C114" s="12">
        <v>7753.0389999999998</v>
      </c>
    </row>
    <row r="115" spans="2:3" x14ac:dyDescent="0.3">
      <c r="B115" s="9" t="s">
        <v>1217</v>
      </c>
      <c r="C115" s="12">
        <v>6983.8836000000001</v>
      </c>
    </row>
    <row r="116" spans="2:3" x14ac:dyDescent="0.3">
      <c r="B116" s="9" t="s">
        <v>5274</v>
      </c>
      <c r="C116" s="12">
        <v>4570.9346999999998</v>
      </c>
    </row>
    <row r="117" spans="2:3" x14ac:dyDescent="0.3">
      <c r="B117" s="9" t="s">
        <v>7234</v>
      </c>
      <c r="C117" s="12">
        <v>4094.9765999999986</v>
      </c>
    </row>
    <row r="118" spans="2:3" x14ac:dyDescent="0.3">
      <c r="B118" s="10" t="s">
        <v>10935</v>
      </c>
      <c r="C118" s="13">
        <v>48602.761899999998</v>
      </c>
    </row>
  </sheetData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J9222" zoomScale="104" workbookViewId="0">
      <selection activeCell="C9296" sqref="A2:V9995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4140625" defaultRowHeight="15" customHeight="1" x14ac:dyDescent="0.3"/>
  <cols>
    <col min="1" max="26" width="8.6640625" customWidth="1"/>
  </cols>
  <sheetData>
    <row r="1" spans="1:17" ht="14.25" customHeight="1" x14ac:dyDescent="0.3"/>
    <row r="2" spans="1:17" ht="14.25" customHeight="1" x14ac:dyDescent="0.3"/>
    <row r="3" spans="1:17" ht="14.25" customHeight="1" x14ac:dyDescent="0.3"/>
    <row r="4" spans="1:17" ht="14.25" customHeight="1" x14ac:dyDescent="0.3"/>
    <row r="5" spans="1:17" ht="14.25" customHeight="1" x14ac:dyDescent="0.3"/>
    <row r="6" spans="1:17" ht="14.25" customHeight="1" x14ac:dyDescent="0.3"/>
    <row r="7" spans="1:17" ht="14.25" customHeight="1" x14ac:dyDescent="0.3"/>
    <row r="8" spans="1:17" ht="14.25" customHeight="1" x14ac:dyDescent="0.3"/>
    <row r="9" spans="1:17" ht="14.25" customHeight="1" x14ac:dyDescent="0.3"/>
    <row r="10" spans="1:17" ht="14.25" customHeight="1" x14ac:dyDescent="0.3"/>
    <row r="11" spans="1:17" ht="14.25" customHeight="1" x14ac:dyDescent="0.4">
      <c r="A11" s="4" t="s">
        <v>10932</v>
      </c>
      <c r="B11" s="5" t="e">
        <f>#REF!</f>
        <v>#REF!</v>
      </c>
      <c r="Q11" s="4"/>
    </row>
    <row r="12" spans="1:17" ht="14.25" customHeight="1" x14ac:dyDescent="0.3"/>
    <row r="13" spans="1:17" ht="14.25" customHeight="1" x14ac:dyDescent="0.3"/>
    <row r="14" spans="1:17" ht="14.25" customHeight="1" x14ac:dyDescent="0.3"/>
    <row r="15" spans="1:17" ht="14.25" customHeight="1" x14ac:dyDescent="0.3"/>
    <row r="16" spans="1:1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626F-A384-4173-9CAD-6E8E6353DAC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</vt:lpstr>
      <vt:lpstr>Data</vt:lpstr>
      <vt:lpstr>layout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shubheeksha187@outlook.com</cp:lastModifiedBy>
  <dcterms:created xsi:type="dcterms:W3CDTF">2015-06-05T18:17:20Z</dcterms:created>
  <dcterms:modified xsi:type="dcterms:W3CDTF">2024-03-18T18:11:58Z</dcterms:modified>
</cp:coreProperties>
</file>