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AJENDRA SHARMA\Documents\GitHub\google_projects\New folder\"/>
    </mc:Choice>
  </mc:AlternateContent>
  <bookViews>
    <workbookView xWindow="0" yWindow="0" windowWidth="20490" windowHeight="7635"/>
  </bookViews>
  <sheets>
    <sheet name="trends_ai" sheetId="1" r:id="rId1"/>
    <sheet name="share_search" sheetId="2" r:id="rId2"/>
    <sheet name="pivot_search" sheetId="3" r:id="rId3"/>
    <sheet name="pivot_ai" sheetId="4" r:id="rId4"/>
  </sheets>
  <definedNames>
    <definedName name="_xlcn.WorksheetConnection_Book1Table11" hidden="1">Table1[]</definedName>
    <definedName name="_xlcn.WorksheetConnection_Book1Table21" hidden="1">Table2[]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cbda89e3-8df9-46b0-9249-dc75aad83976" name="Table2" connection="WorksheetConnection_Book1!Table2"/>
          <x15:modelTable id="Table1-66086b2c-73cc-46ff-972f-1b93762dabdd" name="Table1" connection="WorksheetConnection_Book1!Table1"/>
        </x15:modelTables>
      </x15:dataModel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Table1" type="102" refreshedVersion="5" minRefreshableVersion="5">
    <extLst>
      <ext xmlns:x15="http://schemas.microsoft.com/office/spreadsheetml/2010/11/main" uri="{DE250136-89BD-433C-8126-D09CA5730AF9}">
        <x15:connection id="Table1-66086b2c-73cc-46ff-972f-1b93762dabdd" autoDelete="1">
          <x15:rangePr sourceName="_xlcn.WorksheetConnection_Book1Table11"/>
        </x15:connection>
      </ext>
    </extLst>
  </connection>
  <connection id="3" name="WorksheetConnection_Book1!Table2" type="102" refreshedVersion="5" minRefreshableVersion="5">
    <extLst>
      <ext xmlns:x15="http://schemas.microsoft.com/office/spreadsheetml/2010/11/main" uri="{DE250136-89BD-433C-8126-D09CA5730AF9}">
        <x15:connection id="Table2-cbda89e3-8df9-46b0-9249-dc75aad83976" autoDelete="1">
          <x15:rangePr sourceName="_xlcn.WorksheetConnection_Book1Table21"/>
        </x15:connection>
      </ext>
    </extLst>
  </connection>
</connections>
</file>

<file path=xl/sharedStrings.xml><?xml version="1.0" encoding="utf-8"?>
<sst xmlns="http://schemas.openxmlformats.org/spreadsheetml/2006/main" count="87" uniqueCount="85">
  <si>
    <t>Week</t>
  </si>
  <si>
    <t>chatgpt: (Worldwide)</t>
  </si>
  <si>
    <t>gemini: (Worldwide)</t>
  </si>
  <si>
    <t>perplexity: (Worldwide)</t>
  </si>
  <si>
    <t>bing ai: (Worldwide)</t>
  </si>
  <si>
    <t>Date</t>
  </si>
  <si>
    <t>Google</t>
  </si>
  <si>
    <t>bing</t>
  </si>
  <si>
    <t>DuckDuckGo</t>
  </si>
  <si>
    <t>Other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</si>
  <si>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</si>
  <si>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</si>
  <si>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</si>
  <si>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</si>
  <si>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</si>
  <si>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</si>
  <si>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</si>
  <si>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</si>
  <si>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</si>
  <si>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</si>
  <si>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</si>
  <si>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</si>
  <si>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</si>
  <si>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</si>
  <si>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</si>
  <si>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</si>
  <si>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</si>
  <si>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</si>
  <si>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</si>
  <si>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</si>
  <si>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</si>
  <si>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</si>
  <si>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</si>
  <si>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</si>
  <si>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</si>
  <si>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</si>
  <si>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</si>
  <si>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</si>
  <si>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</si>
  <si>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</si>
  <si>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</si>
  <si>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</si>
  <si>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</si>
  <si>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</si>
  <si>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</si>
  <si>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</si>
  <si>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</si>
  <si>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</si>
  <si>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</si>
  <si>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</si>
  <si>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</si>
  <si>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</si>
  <si>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</si>
  <si>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</si>
  <si>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</si>
  <si>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</si>
  <si>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</si>
  <si>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</si>
  <si>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</si>
  <si>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</si>
  <si>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</si>
  <si>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</si>
  <si>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</si>
  <si>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</si>
  <si>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</si>
  <si>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</si>
  <si>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</si>
  <si>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</si>
  <si>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</si>
  <si>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</si>
  <si>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</si>
  <si>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Yahoo</t>
  </si>
  <si>
    <t>Date_excel</t>
  </si>
  <si>
    <t>Month_start</t>
  </si>
  <si>
    <t>Row Labels</t>
  </si>
  <si>
    <t>Grand Total</t>
  </si>
  <si>
    <t>Average of Yahoo</t>
  </si>
  <si>
    <t>Average of Other</t>
  </si>
  <si>
    <t>Average of DuckDuckGo</t>
  </si>
  <si>
    <t>Average of bing</t>
  </si>
  <si>
    <t>Average of Google</t>
  </si>
  <si>
    <t>Average of perplexity: (Worldwide)</t>
  </si>
  <si>
    <t>Average of gemini: (Worldwide)</t>
  </si>
  <si>
    <t>Average of chatgpt: (Worldwide)</t>
  </si>
  <si>
    <t>Average of bing ai: (Worldwide)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</si>
</sst>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1" applyFont="1"/>
    <xf numFmtId="14" fontId="0" fillId="2" borderId="1" xfId="1" applyNumberFormat="1" applyFont="1" applyAlignment="1">
      <alignment horizontal="left"/>
    </xf>
    <xf numFmtId="0" fontId="0" fillId="2" borderId="1" xfId="1" applyNumberFormat="1" applyFont="1"/>
    <xf numFmtId="0" fontId="0" fillId="2" borderId="1" xfId="1" applyFont="1" applyAlignment="1">
      <alignment horizontal="left"/>
    </xf>
  </cellXfs>
  <cellStyles count="2">
    <cellStyle name="Normal" xfId="0" builtinId="0"/>
    <cellStyle name="Note" xfId="1" builtinId="1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164" formatCode="[$-409]d\-mmm\-yy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[Book1.xlsx]pivot_search!PivotTable1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Search Engine Market Share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pivot_search!$B$1</c:f>
              <c:strCache>
                <c:ptCount val="1"/>
                <c:pt idx="0">
                  <c:v>Average of 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pivot_search!$A$2:$A$63</c:f>
              <c:strCache>
                <c:ptCount val="61"/>
                <c:pt idx="0">
                  <c:v>8/1/2020</c:v>
                </c:pt>
                <c:pt idx="1">
                  <c:v>9/1/2020</c:v>
                </c:pt>
                <c:pt idx="2">
                  <c:v>10/1/2020</c:v>
                </c:pt>
                <c:pt idx="3">
                  <c:v>11/1/2020</c:v>
                </c:pt>
                <c:pt idx="4">
                  <c:v>12/1/2020</c:v>
                </c:pt>
                <c:pt idx="5">
                  <c:v>1/1/2021</c:v>
                </c:pt>
                <c:pt idx="6">
                  <c:v>2/1/2021</c:v>
                </c:pt>
                <c:pt idx="7">
                  <c:v>3/1/2021</c:v>
                </c:pt>
                <c:pt idx="8">
                  <c:v>4/1/2021</c:v>
                </c:pt>
                <c:pt idx="9">
                  <c:v>5/1/2021</c:v>
                </c:pt>
                <c:pt idx="10">
                  <c:v>6/1/2021</c:v>
                </c:pt>
                <c:pt idx="11">
                  <c:v>7/1/2021</c:v>
                </c:pt>
                <c:pt idx="12">
                  <c:v>8/1/2021</c:v>
                </c:pt>
                <c:pt idx="13">
                  <c:v>9/1/2021</c:v>
                </c:pt>
                <c:pt idx="14">
                  <c:v>10/1/2021</c:v>
                </c:pt>
                <c:pt idx="15">
                  <c:v>11/1/2021</c:v>
                </c:pt>
                <c:pt idx="16">
                  <c:v>12/1/2021</c:v>
                </c:pt>
                <c:pt idx="17">
                  <c:v>1/1/2022</c:v>
                </c:pt>
                <c:pt idx="18">
                  <c:v>2/1/2022</c:v>
                </c:pt>
                <c:pt idx="19">
                  <c:v>3/1/2022</c:v>
                </c:pt>
                <c:pt idx="20">
                  <c:v>4/1/2022</c:v>
                </c:pt>
                <c:pt idx="21">
                  <c:v>5/1/2022</c:v>
                </c:pt>
                <c:pt idx="22">
                  <c:v>6/1/2022</c:v>
                </c:pt>
                <c:pt idx="23">
                  <c:v>7/1/2022</c:v>
                </c:pt>
                <c:pt idx="24">
                  <c:v>8/1/2022</c:v>
                </c:pt>
                <c:pt idx="25">
                  <c:v>9/1/2022</c:v>
                </c:pt>
                <c:pt idx="26">
                  <c:v>10/1/2022</c:v>
                </c:pt>
                <c:pt idx="27">
                  <c:v>11/1/2022</c:v>
                </c:pt>
                <c:pt idx="28">
                  <c:v>12/1/2022</c:v>
                </c:pt>
                <c:pt idx="29">
                  <c:v>1/1/2023</c:v>
                </c:pt>
                <c:pt idx="30">
                  <c:v>2/1/2023</c:v>
                </c:pt>
                <c:pt idx="31">
                  <c:v>3/1/2023</c:v>
                </c:pt>
                <c:pt idx="32">
                  <c:v>4/1/2023</c:v>
                </c:pt>
                <c:pt idx="33">
                  <c:v>5/1/2023</c:v>
                </c:pt>
                <c:pt idx="34">
                  <c:v>6/1/2023</c:v>
                </c:pt>
                <c:pt idx="35">
                  <c:v>7/1/2023</c:v>
                </c:pt>
                <c:pt idx="36">
                  <c:v>8/1/2023</c:v>
                </c:pt>
                <c:pt idx="37">
                  <c:v>9/1/2023</c:v>
                </c:pt>
                <c:pt idx="38">
                  <c:v>10/1/2023</c:v>
                </c:pt>
                <c:pt idx="39">
                  <c:v>11/1/2023</c:v>
                </c:pt>
                <c:pt idx="40">
                  <c:v>12/1/2023</c:v>
                </c:pt>
                <c:pt idx="41">
                  <c:v>1/1/2024</c:v>
                </c:pt>
                <c:pt idx="42">
                  <c:v>2/1/2024</c:v>
                </c:pt>
                <c:pt idx="43">
                  <c:v>3/1/2024</c:v>
                </c:pt>
                <c:pt idx="44">
                  <c:v>4/1/2024</c:v>
                </c:pt>
                <c:pt idx="45">
                  <c:v>5/1/2024</c:v>
                </c:pt>
                <c:pt idx="46">
                  <c:v>6/1/2024</c:v>
                </c:pt>
                <c:pt idx="47">
                  <c:v>7/1/2024</c:v>
                </c:pt>
                <c:pt idx="48">
                  <c:v>8/1/2024</c:v>
                </c:pt>
                <c:pt idx="49">
                  <c:v>9/1/2024</c:v>
                </c:pt>
                <c:pt idx="50">
                  <c:v>10/1/2024</c:v>
                </c:pt>
                <c:pt idx="51">
                  <c:v>11/1/2024</c:v>
                </c:pt>
                <c:pt idx="52">
                  <c:v>12/1/2024</c:v>
                </c:pt>
                <c:pt idx="53">
                  <c:v>1/1/2025</c:v>
                </c:pt>
                <c:pt idx="54">
                  <c:v>2/1/2025</c:v>
                </c:pt>
                <c:pt idx="55">
                  <c:v>3/1/2025</c:v>
                </c:pt>
                <c:pt idx="56">
                  <c:v>4/1/2025</c:v>
                </c:pt>
                <c:pt idx="57">
                  <c:v>5/1/2025</c:v>
                </c:pt>
                <c:pt idx="58">
                  <c:v>6/1/2025</c:v>
                </c:pt>
                <c:pt idx="59">
                  <c:v>7/1/2025</c:v>
                </c:pt>
                <c:pt idx="60">
                  <c:v>8/1/2025</c:v>
                </c:pt>
              </c:strCache>
            </c:strRef>
          </c:cat>
          <c:val>
            <c:numRef>
              <c:f>pivot_search!$B$2:$B$63</c:f>
              <c:numCache>
                <c:formatCode>General</c:formatCode>
                <c:ptCount val="61"/>
                <c:pt idx="0">
                  <c:v>92.05</c:v>
                </c:pt>
                <c:pt idx="1">
                  <c:v>92.27</c:v>
                </c:pt>
                <c:pt idx="2">
                  <c:v>92.71</c:v>
                </c:pt>
                <c:pt idx="3">
                  <c:v>92.16</c:v>
                </c:pt>
                <c:pt idx="4">
                  <c:v>91.38</c:v>
                </c:pt>
                <c:pt idx="5">
                  <c:v>91.86</c:v>
                </c:pt>
                <c:pt idx="6">
                  <c:v>92.05</c:v>
                </c:pt>
                <c:pt idx="7">
                  <c:v>92.4</c:v>
                </c:pt>
                <c:pt idx="8">
                  <c:v>92.26</c:v>
                </c:pt>
                <c:pt idx="9">
                  <c:v>92.2</c:v>
                </c:pt>
                <c:pt idx="10">
                  <c:v>92.47</c:v>
                </c:pt>
                <c:pt idx="11">
                  <c:v>91.84</c:v>
                </c:pt>
                <c:pt idx="12">
                  <c:v>92.03</c:v>
                </c:pt>
                <c:pt idx="13">
                  <c:v>92.04</c:v>
                </c:pt>
                <c:pt idx="14">
                  <c:v>91.66</c:v>
                </c:pt>
                <c:pt idx="15">
                  <c:v>91.42</c:v>
                </c:pt>
                <c:pt idx="16">
                  <c:v>91.94</c:v>
                </c:pt>
                <c:pt idx="17">
                  <c:v>91.9</c:v>
                </c:pt>
                <c:pt idx="18">
                  <c:v>92</c:v>
                </c:pt>
                <c:pt idx="19">
                  <c:v>91.56</c:v>
                </c:pt>
                <c:pt idx="20">
                  <c:v>92.09</c:v>
                </c:pt>
                <c:pt idx="21">
                  <c:v>92.48</c:v>
                </c:pt>
                <c:pt idx="22">
                  <c:v>91.86</c:v>
                </c:pt>
                <c:pt idx="23">
                  <c:v>91.46</c:v>
                </c:pt>
                <c:pt idx="24">
                  <c:v>92</c:v>
                </c:pt>
                <c:pt idx="25">
                  <c:v>92.42</c:v>
                </c:pt>
                <c:pt idx="26">
                  <c:v>92.34</c:v>
                </c:pt>
                <c:pt idx="27">
                  <c:v>92.21</c:v>
                </c:pt>
                <c:pt idx="28">
                  <c:v>92.58</c:v>
                </c:pt>
                <c:pt idx="29">
                  <c:v>92.9</c:v>
                </c:pt>
                <c:pt idx="30">
                  <c:v>93.37</c:v>
                </c:pt>
                <c:pt idx="31">
                  <c:v>93.21</c:v>
                </c:pt>
                <c:pt idx="32">
                  <c:v>92.82</c:v>
                </c:pt>
                <c:pt idx="33">
                  <c:v>93.11</c:v>
                </c:pt>
                <c:pt idx="34">
                  <c:v>92.64</c:v>
                </c:pt>
                <c:pt idx="35">
                  <c:v>92.07</c:v>
                </c:pt>
                <c:pt idx="36">
                  <c:v>91.85</c:v>
                </c:pt>
                <c:pt idx="37">
                  <c:v>91.58</c:v>
                </c:pt>
                <c:pt idx="38">
                  <c:v>91.56</c:v>
                </c:pt>
                <c:pt idx="39">
                  <c:v>91.54</c:v>
                </c:pt>
                <c:pt idx="40">
                  <c:v>91.62</c:v>
                </c:pt>
                <c:pt idx="41">
                  <c:v>91.47</c:v>
                </c:pt>
                <c:pt idx="42">
                  <c:v>91.61</c:v>
                </c:pt>
                <c:pt idx="43">
                  <c:v>91.38</c:v>
                </c:pt>
                <c:pt idx="44">
                  <c:v>90.91</c:v>
                </c:pt>
                <c:pt idx="45">
                  <c:v>90.8</c:v>
                </c:pt>
                <c:pt idx="46">
                  <c:v>91.06</c:v>
                </c:pt>
                <c:pt idx="47">
                  <c:v>91.02</c:v>
                </c:pt>
                <c:pt idx="48">
                  <c:v>90.5</c:v>
                </c:pt>
                <c:pt idx="49">
                  <c:v>90</c:v>
                </c:pt>
                <c:pt idx="50">
                  <c:v>89.34</c:v>
                </c:pt>
                <c:pt idx="51">
                  <c:v>89.99</c:v>
                </c:pt>
                <c:pt idx="52">
                  <c:v>89.73</c:v>
                </c:pt>
                <c:pt idx="53">
                  <c:v>89.78</c:v>
                </c:pt>
                <c:pt idx="54">
                  <c:v>90.15</c:v>
                </c:pt>
                <c:pt idx="55">
                  <c:v>89.71</c:v>
                </c:pt>
                <c:pt idx="56">
                  <c:v>89.65</c:v>
                </c:pt>
                <c:pt idx="57">
                  <c:v>89.57</c:v>
                </c:pt>
                <c:pt idx="58">
                  <c:v>89.54</c:v>
                </c:pt>
                <c:pt idx="59">
                  <c:v>89.54</c:v>
                </c:pt>
                <c:pt idx="60">
                  <c:v>89.89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pivot_search!$C$1</c:f>
              <c:strCache>
                <c:ptCount val="1"/>
                <c:pt idx="0">
                  <c:v>Average of 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pivot_search!$A$2:$A$63</c:f>
              <c:strCache>
                <c:ptCount val="61"/>
                <c:pt idx="0">
                  <c:v>8/1/2020</c:v>
                </c:pt>
                <c:pt idx="1">
                  <c:v>9/1/2020</c:v>
                </c:pt>
                <c:pt idx="2">
                  <c:v>10/1/2020</c:v>
                </c:pt>
                <c:pt idx="3">
                  <c:v>11/1/2020</c:v>
                </c:pt>
                <c:pt idx="4">
                  <c:v>12/1/2020</c:v>
                </c:pt>
                <c:pt idx="5">
                  <c:v>1/1/2021</c:v>
                </c:pt>
                <c:pt idx="6">
                  <c:v>2/1/2021</c:v>
                </c:pt>
                <c:pt idx="7">
                  <c:v>3/1/2021</c:v>
                </c:pt>
                <c:pt idx="8">
                  <c:v>4/1/2021</c:v>
                </c:pt>
                <c:pt idx="9">
                  <c:v>5/1/2021</c:v>
                </c:pt>
                <c:pt idx="10">
                  <c:v>6/1/2021</c:v>
                </c:pt>
                <c:pt idx="11">
                  <c:v>7/1/2021</c:v>
                </c:pt>
                <c:pt idx="12">
                  <c:v>8/1/2021</c:v>
                </c:pt>
                <c:pt idx="13">
                  <c:v>9/1/2021</c:v>
                </c:pt>
                <c:pt idx="14">
                  <c:v>10/1/2021</c:v>
                </c:pt>
                <c:pt idx="15">
                  <c:v>11/1/2021</c:v>
                </c:pt>
                <c:pt idx="16">
                  <c:v>12/1/2021</c:v>
                </c:pt>
                <c:pt idx="17">
                  <c:v>1/1/2022</c:v>
                </c:pt>
                <c:pt idx="18">
                  <c:v>2/1/2022</c:v>
                </c:pt>
                <c:pt idx="19">
                  <c:v>3/1/2022</c:v>
                </c:pt>
                <c:pt idx="20">
                  <c:v>4/1/2022</c:v>
                </c:pt>
                <c:pt idx="21">
                  <c:v>5/1/2022</c:v>
                </c:pt>
                <c:pt idx="22">
                  <c:v>6/1/2022</c:v>
                </c:pt>
                <c:pt idx="23">
                  <c:v>7/1/2022</c:v>
                </c:pt>
                <c:pt idx="24">
                  <c:v>8/1/2022</c:v>
                </c:pt>
                <c:pt idx="25">
                  <c:v>9/1/2022</c:v>
                </c:pt>
                <c:pt idx="26">
                  <c:v>10/1/2022</c:v>
                </c:pt>
                <c:pt idx="27">
                  <c:v>11/1/2022</c:v>
                </c:pt>
                <c:pt idx="28">
                  <c:v>12/1/2022</c:v>
                </c:pt>
                <c:pt idx="29">
                  <c:v>1/1/2023</c:v>
                </c:pt>
                <c:pt idx="30">
                  <c:v>2/1/2023</c:v>
                </c:pt>
                <c:pt idx="31">
                  <c:v>3/1/2023</c:v>
                </c:pt>
                <c:pt idx="32">
                  <c:v>4/1/2023</c:v>
                </c:pt>
                <c:pt idx="33">
                  <c:v>5/1/2023</c:v>
                </c:pt>
                <c:pt idx="34">
                  <c:v>6/1/2023</c:v>
                </c:pt>
                <c:pt idx="35">
                  <c:v>7/1/2023</c:v>
                </c:pt>
                <c:pt idx="36">
                  <c:v>8/1/2023</c:v>
                </c:pt>
                <c:pt idx="37">
                  <c:v>9/1/2023</c:v>
                </c:pt>
                <c:pt idx="38">
                  <c:v>10/1/2023</c:v>
                </c:pt>
                <c:pt idx="39">
                  <c:v>11/1/2023</c:v>
                </c:pt>
                <c:pt idx="40">
                  <c:v>12/1/2023</c:v>
                </c:pt>
                <c:pt idx="41">
                  <c:v>1/1/2024</c:v>
                </c:pt>
                <c:pt idx="42">
                  <c:v>2/1/2024</c:v>
                </c:pt>
                <c:pt idx="43">
                  <c:v>3/1/2024</c:v>
                </c:pt>
                <c:pt idx="44">
                  <c:v>4/1/2024</c:v>
                </c:pt>
                <c:pt idx="45">
                  <c:v>5/1/2024</c:v>
                </c:pt>
                <c:pt idx="46">
                  <c:v>6/1/2024</c:v>
                </c:pt>
                <c:pt idx="47">
                  <c:v>7/1/2024</c:v>
                </c:pt>
                <c:pt idx="48">
                  <c:v>8/1/2024</c:v>
                </c:pt>
                <c:pt idx="49">
                  <c:v>9/1/2024</c:v>
                </c:pt>
                <c:pt idx="50">
                  <c:v>10/1/2024</c:v>
                </c:pt>
                <c:pt idx="51">
                  <c:v>11/1/2024</c:v>
                </c:pt>
                <c:pt idx="52">
                  <c:v>12/1/2024</c:v>
                </c:pt>
                <c:pt idx="53">
                  <c:v>1/1/2025</c:v>
                </c:pt>
                <c:pt idx="54">
                  <c:v>2/1/2025</c:v>
                </c:pt>
                <c:pt idx="55">
                  <c:v>3/1/2025</c:v>
                </c:pt>
                <c:pt idx="56">
                  <c:v>4/1/2025</c:v>
                </c:pt>
                <c:pt idx="57">
                  <c:v>5/1/2025</c:v>
                </c:pt>
                <c:pt idx="58">
                  <c:v>6/1/2025</c:v>
                </c:pt>
                <c:pt idx="59">
                  <c:v>7/1/2025</c:v>
                </c:pt>
                <c:pt idx="60">
                  <c:v>8/1/2025</c:v>
                </c:pt>
              </c:strCache>
            </c:strRef>
          </c:cat>
          <c:val>
            <c:numRef>
              <c:f>pivot_search!$C$2:$C$63</c:f>
              <c:numCache>
                <c:formatCode>General</c:formatCode>
                <c:ptCount val="61"/>
                <c:pt idx="0">
                  <c:v>2.83</c:v>
                </c:pt>
                <c:pt idx="1">
                  <c:v>2.83</c:v>
                </c:pt>
                <c:pt idx="2">
                  <c:v>2.73</c:v>
                </c:pt>
                <c:pt idx="3">
                  <c:v>2.88</c:v>
                </c:pt>
                <c:pt idx="4">
                  <c:v>2.69</c:v>
                </c:pt>
                <c:pt idx="5">
                  <c:v>2.71</c:v>
                </c:pt>
                <c:pt idx="6">
                  <c:v>2.69</c:v>
                </c:pt>
                <c:pt idx="7">
                  <c:v>2.4500000000000002</c:v>
                </c:pt>
                <c:pt idx="8">
                  <c:v>2.29</c:v>
                </c:pt>
                <c:pt idx="9">
                  <c:v>2.27</c:v>
                </c:pt>
                <c:pt idx="10">
                  <c:v>2.31</c:v>
                </c:pt>
                <c:pt idx="11">
                  <c:v>2.33</c:v>
                </c:pt>
                <c:pt idx="12">
                  <c:v>2.48</c:v>
                </c:pt>
                <c:pt idx="13">
                  <c:v>2.66</c:v>
                </c:pt>
                <c:pt idx="14">
                  <c:v>2.74</c:v>
                </c:pt>
                <c:pt idx="15">
                  <c:v>3.14</c:v>
                </c:pt>
                <c:pt idx="16">
                  <c:v>2.86</c:v>
                </c:pt>
                <c:pt idx="17">
                  <c:v>2.88</c:v>
                </c:pt>
                <c:pt idx="18">
                  <c:v>2.97</c:v>
                </c:pt>
                <c:pt idx="19">
                  <c:v>3.1</c:v>
                </c:pt>
                <c:pt idx="20">
                  <c:v>3.02</c:v>
                </c:pt>
                <c:pt idx="21">
                  <c:v>3.08</c:v>
                </c:pt>
                <c:pt idx="22">
                  <c:v>3.2</c:v>
                </c:pt>
                <c:pt idx="23">
                  <c:v>3.29</c:v>
                </c:pt>
                <c:pt idx="24">
                  <c:v>3.34</c:v>
                </c:pt>
                <c:pt idx="25">
                  <c:v>3.45</c:v>
                </c:pt>
                <c:pt idx="26">
                  <c:v>3.59</c:v>
                </c:pt>
                <c:pt idx="27">
                  <c:v>3.42</c:v>
                </c:pt>
                <c:pt idx="28">
                  <c:v>3.03</c:v>
                </c:pt>
                <c:pt idx="29">
                  <c:v>3.03</c:v>
                </c:pt>
                <c:pt idx="30">
                  <c:v>2.81</c:v>
                </c:pt>
                <c:pt idx="31">
                  <c:v>2.86</c:v>
                </c:pt>
                <c:pt idx="32">
                  <c:v>2.76</c:v>
                </c:pt>
                <c:pt idx="33">
                  <c:v>2.77</c:v>
                </c:pt>
                <c:pt idx="34">
                  <c:v>2.77</c:v>
                </c:pt>
                <c:pt idx="35">
                  <c:v>2.99</c:v>
                </c:pt>
                <c:pt idx="36">
                  <c:v>3.03</c:v>
                </c:pt>
                <c:pt idx="37">
                  <c:v>3.01</c:v>
                </c:pt>
                <c:pt idx="38">
                  <c:v>3.1</c:v>
                </c:pt>
                <c:pt idx="39">
                  <c:v>3.2</c:v>
                </c:pt>
                <c:pt idx="40">
                  <c:v>3.37</c:v>
                </c:pt>
                <c:pt idx="41">
                  <c:v>3.43</c:v>
                </c:pt>
                <c:pt idx="42">
                  <c:v>3.32</c:v>
                </c:pt>
                <c:pt idx="43">
                  <c:v>3.35</c:v>
                </c:pt>
                <c:pt idx="44">
                  <c:v>3.64</c:v>
                </c:pt>
                <c:pt idx="45">
                  <c:v>3.72</c:v>
                </c:pt>
                <c:pt idx="46">
                  <c:v>3.72</c:v>
                </c:pt>
                <c:pt idx="47">
                  <c:v>3.88</c:v>
                </c:pt>
                <c:pt idx="48">
                  <c:v>3.91</c:v>
                </c:pt>
                <c:pt idx="49">
                  <c:v>3.96</c:v>
                </c:pt>
                <c:pt idx="50">
                  <c:v>4.16</c:v>
                </c:pt>
                <c:pt idx="51">
                  <c:v>3.92</c:v>
                </c:pt>
                <c:pt idx="52">
                  <c:v>3.98</c:v>
                </c:pt>
                <c:pt idx="53">
                  <c:v>3.94</c:v>
                </c:pt>
                <c:pt idx="54">
                  <c:v>3.95</c:v>
                </c:pt>
                <c:pt idx="55">
                  <c:v>4.01</c:v>
                </c:pt>
                <c:pt idx="56">
                  <c:v>3.89</c:v>
                </c:pt>
                <c:pt idx="57">
                  <c:v>3.98</c:v>
                </c:pt>
                <c:pt idx="58">
                  <c:v>3.96</c:v>
                </c:pt>
                <c:pt idx="59">
                  <c:v>4.0199999999999996</c:v>
                </c:pt>
                <c:pt idx="60">
                  <c:v>3.92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pivot_search!$D$1</c:f>
              <c:strCache>
                <c:ptCount val="1"/>
                <c:pt idx="0">
                  <c:v>Average of DuckDuckGo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pivot_search!$A$2:$A$63</c:f>
              <c:strCache>
                <c:ptCount val="61"/>
                <c:pt idx="0">
                  <c:v>8/1/2020</c:v>
                </c:pt>
                <c:pt idx="1">
                  <c:v>9/1/2020</c:v>
                </c:pt>
                <c:pt idx="2">
                  <c:v>10/1/2020</c:v>
                </c:pt>
                <c:pt idx="3">
                  <c:v>11/1/2020</c:v>
                </c:pt>
                <c:pt idx="4">
                  <c:v>12/1/2020</c:v>
                </c:pt>
                <c:pt idx="5">
                  <c:v>1/1/2021</c:v>
                </c:pt>
                <c:pt idx="6">
                  <c:v>2/1/2021</c:v>
                </c:pt>
                <c:pt idx="7">
                  <c:v>3/1/2021</c:v>
                </c:pt>
                <c:pt idx="8">
                  <c:v>4/1/2021</c:v>
                </c:pt>
                <c:pt idx="9">
                  <c:v>5/1/2021</c:v>
                </c:pt>
                <c:pt idx="10">
                  <c:v>6/1/2021</c:v>
                </c:pt>
                <c:pt idx="11">
                  <c:v>7/1/2021</c:v>
                </c:pt>
                <c:pt idx="12">
                  <c:v>8/1/2021</c:v>
                </c:pt>
                <c:pt idx="13">
                  <c:v>9/1/2021</c:v>
                </c:pt>
                <c:pt idx="14">
                  <c:v>10/1/2021</c:v>
                </c:pt>
                <c:pt idx="15">
                  <c:v>11/1/2021</c:v>
                </c:pt>
                <c:pt idx="16">
                  <c:v>12/1/2021</c:v>
                </c:pt>
                <c:pt idx="17">
                  <c:v>1/1/2022</c:v>
                </c:pt>
                <c:pt idx="18">
                  <c:v>2/1/2022</c:v>
                </c:pt>
                <c:pt idx="19">
                  <c:v>3/1/2022</c:v>
                </c:pt>
                <c:pt idx="20">
                  <c:v>4/1/2022</c:v>
                </c:pt>
                <c:pt idx="21">
                  <c:v>5/1/2022</c:v>
                </c:pt>
                <c:pt idx="22">
                  <c:v>6/1/2022</c:v>
                </c:pt>
                <c:pt idx="23">
                  <c:v>7/1/2022</c:v>
                </c:pt>
                <c:pt idx="24">
                  <c:v>8/1/2022</c:v>
                </c:pt>
                <c:pt idx="25">
                  <c:v>9/1/2022</c:v>
                </c:pt>
                <c:pt idx="26">
                  <c:v>10/1/2022</c:v>
                </c:pt>
                <c:pt idx="27">
                  <c:v>11/1/2022</c:v>
                </c:pt>
                <c:pt idx="28">
                  <c:v>12/1/2022</c:v>
                </c:pt>
                <c:pt idx="29">
                  <c:v>1/1/2023</c:v>
                </c:pt>
                <c:pt idx="30">
                  <c:v>2/1/2023</c:v>
                </c:pt>
                <c:pt idx="31">
                  <c:v>3/1/2023</c:v>
                </c:pt>
                <c:pt idx="32">
                  <c:v>4/1/2023</c:v>
                </c:pt>
                <c:pt idx="33">
                  <c:v>5/1/2023</c:v>
                </c:pt>
                <c:pt idx="34">
                  <c:v>6/1/2023</c:v>
                </c:pt>
                <c:pt idx="35">
                  <c:v>7/1/2023</c:v>
                </c:pt>
                <c:pt idx="36">
                  <c:v>8/1/2023</c:v>
                </c:pt>
                <c:pt idx="37">
                  <c:v>9/1/2023</c:v>
                </c:pt>
                <c:pt idx="38">
                  <c:v>10/1/2023</c:v>
                </c:pt>
                <c:pt idx="39">
                  <c:v>11/1/2023</c:v>
                </c:pt>
                <c:pt idx="40">
                  <c:v>12/1/2023</c:v>
                </c:pt>
                <c:pt idx="41">
                  <c:v>1/1/2024</c:v>
                </c:pt>
                <c:pt idx="42">
                  <c:v>2/1/2024</c:v>
                </c:pt>
                <c:pt idx="43">
                  <c:v>3/1/2024</c:v>
                </c:pt>
                <c:pt idx="44">
                  <c:v>4/1/2024</c:v>
                </c:pt>
                <c:pt idx="45">
                  <c:v>5/1/2024</c:v>
                </c:pt>
                <c:pt idx="46">
                  <c:v>6/1/2024</c:v>
                </c:pt>
                <c:pt idx="47">
                  <c:v>7/1/2024</c:v>
                </c:pt>
                <c:pt idx="48">
                  <c:v>8/1/2024</c:v>
                </c:pt>
                <c:pt idx="49">
                  <c:v>9/1/2024</c:v>
                </c:pt>
                <c:pt idx="50">
                  <c:v>10/1/2024</c:v>
                </c:pt>
                <c:pt idx="51">
                  <c:v>11/1/2024</c:v>
                </c:pt>
                <c:pt idx="52">
                  <c:v>12/1/2024</c:v>
                </c:pt>
                <c:pt idx="53">
                  <c:v>1/1/2025</c:v>
                </c:pt>
                <c:pt idx="54">
                  <c:v>2/1/2025</c:v>
                </c:pt>
                <c:pt idx="55">
                  <c:v>3/1/2025</c:v>
                </c:pt>
                <c:pt idx="56">
                  <c:v>4/1/2025</c:v>
                </c:pt>
                <c:pt idx="57">
                  <c:v>5/1/2025</c:v>
                </c:pt>
                <c:pt idx="58">
                  <c:v>6/1/2025</c:v>
                </c:pt>
                <c:pt idx="59">
                  <c:v>7/1/2025</c:v>
                </c:pt>
                <c:pt idx="60">
                  <c:v>8/1/2025</c:v>
                </c:pt>
              </c:strCache>
            </c:strRef>
          </c:cat>
          <c:val>
            <c:numRef>
              <c:f>pivot_search!$D$2:$D$63</c:f>
              <c:numCache>
                <c:formatCode>General</c:formatCode>
                <c:ptCount val="61"/>
                <c:pt idx="0">
                  <c:v>0.53</c:v>
                </c:pt>
                <c:pt idx="1">
                  <c:v>0.5</c:v>
                </c:pt>
                <c:pt idx="2">
                  <c:v>0.49</c:v>
                </c:pt>
                <c:pt idx="3">
                  <c:v>0.61</c:v>
                </c:pt>
                <c:pt idx="4">
                  <c:v>0.6</c:v>
                </c:pt>
                <c:pt idx="5">
                  <c:v>0.66</c:v>
                </c:pt>
                <c:pt idx="6">
                  <c:v>0.64</c:v>
                </c:pt>
                <c:pt idx="7">
                  <c:v>0.59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0.61</c:v>
                </c:pt>
                <c:pt idx="14">
                  <c:v>0.6</c:v>
                </c:pt>
                <c:pt idx="15">
                  <c:v>0.66</c:v>
                </c:pt>
                <c:pt idx="16">
                  <c:v>0.67</c:v>
                </c:pt>
                <c:pt idx="17">
                  <c:v>0.69</c:v>
                </c:pt>
                <c:pt idx="18">
                  <c:v>0.69</c:v>
                </c:pt>
                <c:pt idx="19">
                  <c:v>0.69</c:v>
                </c:pt>
                <c:pt idx="20">
                  <c:v>0.68</c:v>
                </c:pt>
                <c:pt idx="21">
                  <c:v>0.62</c:v>
                </c:pt>
                <c:pt idx="22">
                  <c:v>0.64</c:v>
                </c:pt>
                <c:pt idx="23">
                  <c:v>0.71</c:v>
                </c:pt>
                <c:pt idx="24">
                  <c:v>0.71</c:v>
                </c:pt>
                <c:pt idx="25">
                  <c:v>0.62</c:v>
                </c:pt>
                <c:pt idx="26">
                  <c:v>0.62</c:v>
                </c:pt>
                <c:pt idx="27">
                  <c:v>0.6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0.52</c:v>
                </c:pt>
                <c:pt idx="31">
                  <c:v>0.54</c:v>
                </c:pt>
                <c:pt idx="32">
                  <c:v>0.54</c:v>
                </c:pt>
                <c:pt idx="33">
                  <c:v>0.51</c:v>
                </c:pt>
                <c:pt idx="34">
                  <c:v>0.51</c:v>
                </c:pt>
                <c:pt idx="35">
                  <c:v>0.56000000000000005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0.54</c:v>
                </c:pt>
                <c:pt idx="39">
                  <c:v>0.55000000000000004</c:v>
                </c:pt>
                <c:pt idx="40">
                  <c:v>0.51</c:v>
                </c:pt>
                <c:pt idx="41">
                  <c:v>0.54</c:v>
                </c:pt>
                <c:pt idx="42">
                  <c:v>0.53</c:v>
                </c:pt>
                <c:pt idx="43">
                  <c:v>0.53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0.6</c:v>
                </c:pt>
                <c:pt idx="47">
                  <c:v>0.62</c:v>
                </c:pt>
                <c:pt idx="48">
                  <c:v>0.64</c:v>
                </c:pt>
                <c:pt idx="49">
                  <c:v>0.65</c:v>
                </c:pt>
                <c:pt idx="50">
                  <c:v>0.69</c:v>
                </c:pt>
                <c:pt idx="51">
                  <c:v>0.78</c:v>
                </c:pt>
                <c:pt idx="52">
                  <c:v>0.66</c:v>
                </c:pt>
                <c:pt idx="53">
                  <c:v>0.67</c:v>
                </c:pt>
                <c:pt idx="54">
                  <c:v>0.7</c:v>
                </c:pt>
                <c:pt idx="55">
                  <c:v>0.79</c:v>
                </c:pt>
                <c:pt idx="56">
                  <c:v>0.84</c:v>
                </c:pt>
                <c:pt idx="57">
                  <c:v>0.82</c:v>
                </c:pt>
                <c:pt idx="58">
                  <c:v>0.86</c:v>
                </c:pt>
                <c:pt idx="59">
                  <c:v>0.95</c:v>
                </c:pt>
                <c:pt idx="60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pivot_search!$E$1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pivot_search!$A$2:$A$63</c:f>
              <c:strCache>
                <c:ptCount val="61"/>
                <c:pt idx="0">
                  <c:v>8/1/2020</c:v>
                </c:pt>
                <c:pt idx="1">
                  <c:v>9/1/2020</c:v>
                </c:pt>
                <c:pt idx="2">
                  <c:v>10/1/2020</c:v>
                </c:pt>
                <c:pt idx="3">
                  <c:v>11/1/2020</c:v>
                </c:pt>
                <c:pt idx="4">
                  <c:v>12/1/2020</c:v>
                </c:pt>
                <c:pt idx="5">
                  <c:v>1/1/2021</c:v>
                </c:pt>
                <c:pt idx="6">
                  <c:v>2/1/2021</c:v>
                </c:pt>
                <c:pt idx="7">
                  <c:v>3/1/2021</c:v>
                </c:pt>
                <c:pt idx="8">
                  <c:v>4/1/2021</c:v>
                </c:pt>
                <c:pt idx="9">
                  <c:v>5/1/2021</c:v>
                </c:pt>
                <c:pt idx="10">
                  <c:v>6/1/2021</c:v>
                </c:pt>
                <c:pt idx="11">
                  <c:v>7/1/2021</c:v>
                </c:pt>
                <c:pt idx="12">
                  <c:v>8/1/2021</c:v>
                </c:pt>
                <c:pt idx="13">
                  <c:v>9/1/2021</c:v>
                </c:pt>
                <c:pt idx="14">
                  <c:v>10/1/2021</c:v>
                </c:pt>
                <c:pt idx="15">
                  <c:v>11/1/2021</c:v>
                </c:pt>
                <c:pt idx="16">
                  <c:v>12/1/2021</c:v>
                </c:pt>
                <c:pt idx="17">
                  <c:v>1/1/2022</c:v>
                </c:pt>
                <c:pt idx="18">
                  <c:v>2/1/2022</c:v>
                </c:pt>
                <c:pt idx="19">
                  <c:v>3/1/2022</c:v>
                </c:pt>
                <c:pt idx="20">
                  <c:v>4/1/2022</c:v>
                </c:pt>
                <c:pt idx="21">
                  <c:v>5/1/2022</c:v>
                </c:pt>
                <c:pt idx="22">
                  <c:v>6/1/2022</c:v>
                </c:pt>
                <c:pt idx="23">
                  <c:v>7/1/2022</c:v>
                </c:pt>
                <c:pt idx="24">
                  <c:v>8/1/2022</c:v>
                </c:pt>
                <c:pt idx="25">
                  <c:v>9/1/2022</c:v>
                </c:pt>
                <c:pt idx="26">
                  <c:v>10/1/2022</c:v>
                </c:pt>
                <c:pt idx="27">
                  <c:v>11/1/2022</c:v>
                </c:pt>
                <c:pt idx="28">
                  <c:v>12/1/2022</c:v>
                </c:pt>
                <c:pt idx="29">
                  <c:v>1/1/2023</c:v>
                </c:pt>
                <c:pt idx="30">
                  <c:v>2/1/2023</c:v>
                </c:pt>
                <c:pt idx="31">
                  <c:v>3/1/2023</c:v>
                </c:pt>
                <c:pt idx="32">
                  <c:v>4/1/2023</c:v>
                </c:pt>
                <c:pt idx="33">
                  <c:v>5/1/2023</c:v>
                </c:pt>
                <c:pt idx="34">
                  <c:v>6/1/2023</c:v>
                </c:pt>
                <c:pt idx="35">
                  <c:v>7/1/2023</c:v>
                </c:pt>
                <c:pt idx="36">
                  <c:v>8/1/2023</c:v>
                </c:pt>
                <c:pt idx="37">
                  <c:v>9/1/2023</c:v>
                </c:pt>
                <c:pt idx="38">
                  <c:v>10/1/2023</c:v>
                </c:pt>
                <c:pt idx="39">
                  <c:v>11/1/2023</c:v>
                </c:pt>
                <c:pt idx="40">
                  <c:v>12/1/2023</c:v>
                </c:pt>
                <c:pt idx="41">
                  <c:v>1/1/2024</c:v>
                </c:pt>
                <c:pt idx="42">
                  <c:v>2/1/2024</c:v>
                </c:pt>
                <c:pt idx="43">
                  <c:v>3/1/2024</c:v>
                </c:pt>
                <c:pt idx="44">
                  <c:v>4/1/2024</c:v>
                </c:pt>
                <c:pt idx="45">
                  <c:v>5/1/2024</c:v>
                </c:pt>
                <c:pt idx="46">
                  <c:v>6/1/2024</c:v>
                </c:pt>
                <c:pt idx="47">
                  <c:v>7/1/2024</c:v>
                </c:pt>
                <c:pt idx="48">
                  <c:v>8/1/2024</c:v>
                </c:pt>
                <c:pt idx="49">
                  <c:v>9/1/2024</c:v>
                </c:pt>
                <c:pt idx="50">
                  <c:v>10/1/2024</c:v>
                </c:pt>
                <c:pt idx="51">
                  <c:v>11/1/2024</c:v>
                </c:pt>
                <c:pt idx="52">
                  <c:v>12/1/2024</c:v>
                </c:pt>
                <c:pt idx="53">
                  <c:v>1/1/2025</c:v>
                </c:pt>
                <c:pt idx="54">
                  <c:v>2/1/2025</c:v>
                </c:pt>
                <c:pt idx="55">
                  <c:v>3/1/2025</c:v>
                </c:pt>
                <c:pt idx="56">
                  <c:v>4/1/2025</c:v>
                </c:pt>
                <c:pt idx="57">
                  <c:v>5/1/2025</c:v>
                </c:pt>
                <c:pt idx="58">
                  <c:v>6/1/2025</c:v>
                </c:pt>
                <c:pt idx="59">
                  <c:v>7/1/2025</c:v>
                </c:pt>
                <c:pt idx="60">
                  <c:v>8/1/2025</c:v>
                </c:pt>
              </c:strCache>
            </c:strRef>
          </c:cat>
          <c:val>
            <c:numRef>
              <c:f>pivot_search!$E$2:$E$63</c:f>
              <c:numCache>
                <c:formatCode>General</c:formatCode>
                <c:ptCount val="61"/>
                <c:pt idx="0">
                  <c:v>0.09</c:v>
                </c:pt>
                <c:pt idx="1">
                  <c:v>0.08</c:v>
                </c:pt>
                <c:pt idx="2">
                  <c:v>0.09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0.05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0.04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0.05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pivot_search!$F$1</c:f>
              <c:strCache>
                <c:ptCount val="1"/>
                <c:pt idx="0">
                  <c:v>Average of Yahoo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pivot_search!$A$2:$A$63</c:f>
              <c:strCache>
                <c:ptCount val="61"/>
                <c:pt idx="0">
                  <c:v>8/1/2020</c:v>
                </c:pt>
                <c:pt idx="1">
                  <c:v>9/1/2020</c:v>
                </c:pt>
                <c:pt idx="2">
                  <c:v>10/1/2020</c:v>
                </c:pt>
                <c:pt idx="3">
                  <c:v>11/1/2020</c:v>
                </c:pt>
                <c:pt idx="4">
                  <c:v>12/1/2020</c:v>
                </c:pt>
                <c:pt idx="5">
                  <c:v>1/1/2021</c:v>
                </c:pt>
                <c:pt idx="6">
                  <c:v>2/1/2021</c:v>
                </c:pt>
                <c:pt idx="7">
                  <c:v>3/1/2021</c:v>
                </c:pt>
                <c:pt idx="8">
                  <c:v>4/1/2021</c:v>
                </c:pt>
                <c:pt idx="9">
                  <c:v>5/1/2021</c:v>
                </c:pt>
                <c:pt idx="10">
                  <c:v>6/1/2021</c:v>
                </c:pt>
                <c:pt idx="11">
                  <c:v>7/1/2021</c:v>
                </c:pt>
                <c:pt idx="12">
                  <c:v>8/1/2021</c:v>
                </c:pt>
                <c:pt idx="13">
                  <c:v>9/1/2021</c:v>
                </c:pt>
                <c:pt idx="14">
                  <c:v>10/1/2021</c:v>
                </c:pt>
                <c:pt idx="15">
                  <c:v>11/1/2021</c:v>
                </c:pt>
                <c:pt idx="16">
                  <c:v>12/1/2021</c:v>
                </c:pt>
                <c:pt idx="17">
                  <c:v>1/1/2022</c:v>
                </c:pt>
                <c:pt idx="18">
                  <c:v>2/1/2022</c:v>
                </c:pt>
                <c:pt idx="19">
                  <c:v>3/1/2022</c:v>
                </c:pt>
                <c:pt idx="20">
                  <c:v>4/1/2022</c:v>
                </c:pt>
                <c:pt idx="21">
                  <c:v>5/1/2022</c:v>
                </c:pt>
                <c:pt idx="22">
                  <c:v>6/1/2022</c:v>
                </c:pt>
                <c:pt idx="23">
                  <c:v>7/1/2022</c:v>
                </c:pt>
                <c:pt idx="24">
                  <c:v>8/1/2022</c:v>
                </c:pt>
                <c:pt idx="25">
                  <c:v>9/1/2022</c:v>
                </c:pt>
                <c:pt idx="26">
                  <c:v>10/1/2022</c:v>
                </c:pt>
                <c:pt idx="27">
                  <c:v>11/1/2022</c:v>
                </c:pt>
                <c:pt idx="28">
                  <c:v>12/1/2022</c:v>
                </c:pt>
                <c:pt idx="29">
                  <c:v>1/1/2023</c:v>
                </c:pt>
                <c:pt idx="30">
                  <c:v>2/1/2023</c:v>
                </c:pt>
                <c:pt idx="31">
                  <c:v>3/1/2023</c:v>
                </c:pt>
                <c:pt idx="32">
                  <c:v>4/1/2023</c:v>
                </c:pt>
                <c:pt idx="33">
                  <c:v>5/1/2023</c:v>
                </c:pt>
                <c:pt idx="34">
                  <c:v>6/1/2023</c:v>
                </c:pt>
                <c:pt idx="35">
                  <c:v>7/1/2023</c:v>
                </c:pt>
                <c:pt idx="36">
                  <c:v>8/1/2023</c:v>
                </c:pt>
                <c:pt idx="37">
                  <c:v>9/1/2023</c:v>
                </c:pt>
                <c:pt idx="38">
                  <c:v>10/1/2023</c:v>
                </c:pt>
                <c:pt idx="39">
                  <c:v>11/1/2023</c:v>
                </c:pt>
                <c:pt idx="40">
                  <c:v>12/1/2023</c:v>
                </c:pt>
                <c:pt idx="41">
                  <c:v>1/1/2024</c:v>
                </c:pt>
                <c:pt idx="42">
                  <c:v>2/1/2024</c:v>
                </c:pt>
                <c:pt idx="43">
                  <c:v>3/1/2024</c:v>
                </c:pt>
                <c:pt idx="44">
                  <c:v>4/1/2024</c:v>
                </c:pt>
                <c:pt idx="45">
                  <c:v>5/1/2024</c:v>
                </c:pt>
                <c:pt idx="46">
                  <c:v>6/1/2024</c:v>
                </c:pt>
                <c:pt idx="47">
                  <c:v>7/1/2024</c:v>
                </c:pt>
                <c:pt idx="48">
                  <c:v>8/1/2024</c:v>
                </c:pt>
                <c:pt idx="49">
                  <c:v>9/1/2024</c:v>
                </c:pt>
                <c:pt idx="50">
                  <c:v>10/1/2024</c:v>
                </c:pt>
                <c:pt idx="51">
                  <c:v>11/1/2024</c:v>
                </c:pt>
                <c:pt idx="52">
                  <c:v>12/1/2024</c:v>
                </c:pt>
                <c:pt idx="53">
                  <c:v>1/1/2025</c:v>
                </c:pt>
                <c:pt idx="54">
                  <c:v>2/1/2025</c:v>
                </c:pt>
                <c:pt idx="55">
                  <c:v>3/1/2025</c:v>
                </c:pt>
                <c:pt idx="56">
                  <c:v>4/1/2025</c:v>
                </c:pt>
                <c:pt idx="57">
                  <c:v>5/1/2025</c:v>
                </c:pt>
                <c:pt idx="58">
                  <c:v>6/1/2025</c:v>
                </c:pt>
                <c:pt idx="59">
                  <c:v>7/1/2025</c:v>
                </c:pt>
                <c:pt idx="60">
                  <c:v>8/1/2025</c:v>
                </c:pt>
              </c:strCache>
            </c:strRef>
          </c:cat>
          <c:val>
            <c:numRef>
              <c:f>pivot_search!$F$2:$F$63</c:f>
              <c:numCache>
                <c:formatCode>General</c:formatCode>
                <c:ptCount val="61"/>
                <c:pt idx="0">
                  <c:v>1.65</c:v>
                </c:pt>
                <c:pt idx="1">
                  <c:v>1.58</c:v>
                </c:pt>
                <c:pt idx="2">
                  <c:v>1.47</c:v>
                </c:pt>
                <c:pt idx="3">
                  <c:v>1.52</c:v>
                </c:pt>
                <c:pt idx="4">
                  <c:v>1.46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1.52</c:v>
                </c:pt>
                <c:pt idx="9">
                  <c:v>1.5</c:v>
                </c:pt>
                <c:pt idx="10">
                  <c:v>1.53</c:v>
                </c:pt>
                <c:pt idx="11">
                  <c:v>1.47</c:v>
                </c:pt>
                <c:pt idx="12">
                  <c:v>1.5</c:v>
                </c:pt>
                <c:pt idx="13">
                  <c:v>1.48</c:v>
                </c:pt>
                <c:pt idx="14">
                  <c:v>1.5</c:v>
                </c:pt>
                <c:pt idx="15">
                  <c:v>1.53</c:v>
                </c:pt>
                <c:pt idx="16">
                  <c:v>1.5</c:v>
                </c:pt>
                <c:pt idx="17">
                  <c:v>1.51</c:v>
                </c:pt>
                <c:pt idx="18">
                  <c:v>1.51</c:v>
                </c:pt>
                <c:pt idx="19">
                  <c:v>1.47</c:v>
                </c:pt>
                <c:pt idx="20">
                  <c:v>1.39</c:v>
                </c:pt>
                <c:pt idx="21">
                  <c:v>1.3</c:v>
                </c:pt>
                <c:pt idx="22">
                  <c:v>1.32</c:v>
                </c:pt>
                <c:pt idx="23">
                  <c:v>1.34</c:v>
                </c:pt>
                <c:pt idx="24">
                  <c:v>1.34</c:v>
                </c:pt>
                <c:pt idx="25">
                  <c:v>1.32</c:v>
                </c:pt>
                <c:pt idx="26">
                  <c:v>1.31</c:v>
                </c:pt>
                <c:pt idx="27">
                  <c:v>1.23</c:v>
                </c:pt>
                <c:pt idx="28">
                  <c:v>1.24</c:v>
                </c:pt>
                <c:pt idx="29">
                  <c:v>1.21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1.0900000000000001</c:v>
                </c:pt>
                <c:pt idx="35">
                  <c:v>1.17</c:v>
                </c:pt>
                <c:pt idx="36">
                  <c:v>1.17</c:v>
                </c:pt>
                <c:pt idx="37">
                  <c:v>1.24</c:v>
                </c:pt>
                <c:pt idx="38">
                  <c:v>1.2</c:v>
                </c:pt>
                <c:pt idx="39">
                  <c:v>1.22</c:v>
                </c:pt>
                <c:pt idx="40">
                  <c:v>1.1200000000000001</c:v>
                </c:pt>
                <c:pt idx="41">
                  <c:v>1.1000000000000001</c:v>
                </c:pt>
                <c:pt idx="42">
                  <c:v>1.08</c:v>
                </c:pt>
                <c:pt idx="43">
                  <c:v>1.1000000000000001</c:v>
                </c:pt>
                <c:pt idx="44">
                  <c:v>1.1299999999999999</c:v>
                </c:pt>
                <c:pt idx="45">
                  <c:v>1.2</c:v>
                </c:pt>
                <c:pt idx="46">
                  <c:v>1.26</c:v>
                </c:pt>
                <c:pt idx="47">
                  <c:v>1.24</c:v>
                </c:pt>
                <c:pt idx="48">
                  <c:v>1.32</c:v>
                </c:pt>
                <c:pt idx="49">
                  <c:v>1.35</c:v>
                </c:pt>
                <c:pt idx="50">
                  <c:v>1.33</c:v>
                </c:pt>
                <c:pt idx="51">
                  <c:v>1.24</c:v>
                </c:pt>
                <c:pt idx="52">
                  <c:v>1.29</c:v>
                </c:pt>
                <c:pt idx="53">
                  <c:v>1.27</c:v>
                </c:pt>
                <c:pt idx="54">
                  <c:v>1.29</c:v>
                </c:pt>
                <c:pt idx="55">
                  <c:v>1.33</c:v>
                </c:pt>
                <c:pt idx="56">
                  <c:v>1.33</c:v>
                </c:pt>
                <c:pt idx="57">
                  <c:v>1.33</c:v>
                </c:pt>
                <c:pt idx="58">
                  <c:v>1.37</c:v>
                </c:pt>
                <c:pt idx="59">
                  <c:v>1.49</c:v>
                </c:pt>
                <c:pt idx="60">
                  <c:v>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78848"/>
        <c:axId val="1421498976"/>
      </c:lineChart>
      <c:catAx>
        <c:axId val="142147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98976"/>
        <c:crosses val="autoZero"/>
        <c:auto val="1"/>
        <c:lblAlgn val="ctr"/>
        <c:lblOffset val="100"/>
        <c:noMultiLvlLbl val="0"/>
      </c:catAx>
      <c:valAx>
        <c:axId val="14214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[Book1.xlsx]pivot_ai!PivotTable2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AI Tools Popularity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pivot_ai!$B$1</c:f>
              <c:strCache>
                <c:ptCount val="1"/>
                <c:pt idx="0">
                  <c:v>Average of chatgpt: (Worldwide)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pivot_ai!$A$2:$A$70</c:f>
              <c:strCache>
                <c:ptCount val="68"/>
                <c:pt idx="0">
                  <c:v>1/1/2020</c:v>
                </c:pt>
                <c:pt idx="1">
                  <c:v>4/1/2020</c:v>
                </c:pt>
                <c:pt idx="2">
                  <c:v>6/1/2020</c:v>
                </c:pt>
                <c:pt idx="3">
                  <c:v>8/1/2020</c:v>
                </c:pt>
                <c:pt idx="4">
                  <c:v>9/1/2020</c:v>
                </c:pt>
                <c:pt idx="5">
                  <c:v>10/1/2020</c:v>
                </c:pt>
                <c:pt idx="6">
                  <c:v>11/1/2020</c:v>
                </c:pt>
                <c:pt idx="7">
                  <c:v>12/1/2020</c:v>
                </c:pt>
                <c:pt idx="8">
                  <c:v>1/1/2021</c:v>
                </c:pt>
                <c:pt idx="9">
                  <c:v>2/1/2021</c:v>
                </c:pt>
                <c:pt idx="10">
                  <c:v>3/1/2021</c:v>
                </c:pt>
                <c:pt idx="11">
                  <c:v>4/1/2021</c:v>
                </c:pt>
                <c:pt idx="12">
                  <c:v>5/1/2021</c:v>
                </c:pt>
                <c:pt idx="13">
                  <c:v>6/1/2021</c:v>
                </c:pt>
                <c:pt idx="14">
                  <c:v>7/1/2021</c:v>
                </c:pt>
                <c:pt idx="15">
                  <c:v>8/1/2021</c:v>
                </c:pt>
                <c:pt idx="16">
                  <c:v>9/1/2021</c:v>
                </c:pt>
                <c:pt idx="17">
                  <c:v>10/1/2021</c:v>
                </c:pt>
                <c:pt idx="18">
                  <c:v>11/1/2021</c:v>
                </c:pt>
                <c:pt idx="19">
                  <c:v>12/1/2021</c:v>
                </c:pt>
                <c:pt idx="20">
                  <c:v>1/1/2022</c:v>
                </c:pt>
                <c:pt idx="21">
                  <c:v>2/1/2022</c:v>
                </c:pt>
                <c:pt idx="22">
                  <c:v>3/1/2022</c:v>
                </c:pt>
                <c:pt idx="23">
                  <c:v>4/1/2022</c:v>
                </c:pt>
                <c:pt idx="24">
                  <c:v>5/1/2022</c:v>
                </c:pt>
                <c:pt idx="25">
                  <c:v>6/1/2022</c:v>
                </c:pt>
                <c:pt idx="26">
                  <c:v>7/1/2022</c:v>
                </c:pt>
                <c:pt idx="27">
                  <c:v>8/1/2022</c:v>
                </c:pt>
                <c:pt idx="28">
                  <c:v>9/1/2022</c:v>
                </c:pt>
                <c:pt idx="29">
                  <c:v>10/1/2022</c:v>
                </c:pt>
                <c:pt idx="30">
                  <c:v>11/1/2022</c:v>
                </c:pt>
                <c:pt idx="31">
                  <c:v>12/1/2022</c:v>
                </c:pt>
                <c:pt idx="32">
                  <c:v>1/1/2023</c:v>
                </c:pt>
                <c:pt idx="33">
                  <c:v>2/1/2023</c:v>
                </c:pt>
                <c:pt idx="34">
                  <c:v>3/1/2023</c:v>
                </c:pt>
                <c:pt idx="35">
                  <c:v>4/1/2023</c:v>
                </c:pt>
                <c:pt idx="36">
                  <c:v>5/1/2023</c:v>
                </c:pt>
                <c:pt idx="37">
                  <c:v>6/1/2023</c:v>
                </c:pt>
                <c:pt idx="38">
                  <c:v>7/1/2023</c:v>
                </c:pt>
                <c:pt idx="39">
                  <c:v>8/1/2023</c:v>
                </c:pt>
                <c:pt idx="40">
                  <c:v>9/1/2023</c:v>
                </c:pt>
                <c:pt idx="41">
                  <c:v>10/1/2023</c:v>
                </c:pt>
                <c:pt idx="42">
                  <c:v>11/1/2023</c:v>
                </c:pt>
                <c:pt idx="43">
                  <c:v>12/1/2023</c:v>
                </c:pt>
                <c:pt idx="44">
                  <c:v>1/1/2024</c:v>
                </c:pt>
                <c:pt idx="45">
                  <c:v>2/1/2024</c:v>
                </c:pt>
                <c:pt idx="46">
                  <c:v>3/1/2024</c:v>
                </c:pt>
                <c:pt idx="47">
                  <c:v>4/1/2024</c:v>
                </c:pt>
                <c:pt idx="48">
                  <c:v>5/1/2024</c:v>
                </c:pt>
                <c:pt idx="49">
                  <c:v>6/1/2024</c:v>
                </c:pt>
                <c:pt idx="50">
                  <c:v>7/1/2024</c:v>
                </c:pt>
                <c:pt idx="51">
                  <c:v>8/1/2024</c:v>
                </c:pt>
                <c:pt idx="52">
                  <c:v>9/1/2024</c:v>
                </c:pt>
                <c:pt idx="53">
                  <c:v>10/1/2024</c:v>
                </c:pt>
                <c:pt idx="54">
                  <c:v>11/1/2024</c:v>
                </c:pt>
                <c:pt idx="55">
                  <c:v>12/1/2024</c:v>
                </c:pt>
                <c:pt idx="56">
                  <c:v>1/1/2025</c:v>
                </c:pt>
                <c:pt idx="57">
                  <c:v>2/1/2025</c:v>
                </c:pt>
                <c:pt idx="58">
                  <c:v>3/1/2025</c:v>
                </c:pt>
                <c:pt idx="59">
                  <c:v>4/1/2025</c:v>
                </c:pt>
                <c:pt idx="60">
                  <c:v>5/1/2025</c:v>
                </c:pt>
                <c:pt idx="61">
                  <c:v>6/1/2025</c:v>
                </c:pt>
                <c:pt idx="62">
                  <c:v>7/1/2025</c:v>
                </c:pt>
                <c:pt idx="63">
                  <c:v>8/1/2025</c:v>
                </c:pt>
                <c:pt idx="64">
                  <c:v>9/1/2025</c:v>
                </c:pt>
                <c:pt idx="65">
                  <c:v>10/1/2025</c:v>
                </c:pt>
                <c:pt idx="66">
                  <c:v>11/1/2025</c:v>
                </c:pt>
                <c:pt idx="67">
                  <c:v>12/1/2025</c:v>
                </c:pt>
              </c:strCache>
            </c:strRef>
          </c:cat>
          <c:val>
            <c:numRef>
              <c:f>pivot_ai!$B$2:$B$70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</c:v>
                </c:pt>
                <c:pt idx="31">
                  <c:v>2</c:v>
                </c:pt>
                <c:pt idx="32">
                  <c:v>12.6</c:v>
                </c:pt>
                <c:pt idx="33">
                  <c:v>17.75</c:v>
                </c:pt>
                <c:pt idx="34">
                  <c:v>22</c:v>
                </c:pt>
                <c:pt idx="35">
                  <c:v>21.75</c:v>
                </c:pt>
                <c:pt idx="36">
                  <c:v>20.833333333333332</c:v>
                </c:pt>
                <c:pt idx="37">
                  <c:v>18</c:v>
                </c:pt>
                <c:pt idx="38">
                  <c:v>17.5</c:v>
                </c:pt>
                <c:pt idx="39">
                  <c:v>16.600000000000001</c:v>
                </c:pt>
                <c:pt idx="40">
                  <c:v>20.75</c:v>
                </c:pt>
                <c:pt idx="41">
                  <c:v>23.8</c:v>
                </c:pt>
                <c:pt idx="42">
                  <c:v>24</c:v>
                </c:pt>
                <c:pt idx="43">
                  <c:v>19.166666666666668</c:v>
                </c:pt>
                <c:pt idx="44">
                  <c:v>30.8</c:v>
                </c:pt>
                <c:pt idx="45">
                  <c:v>27</c:v>
                </c:pt>
                <c:pt idx="46">
                  <c:v>30</c:v>
                </c:pt>
                <c:pt idx="47">
                  <c:v>26.4</c:v>
                </c:pt>
                <c:pt idx="48">
                  <c:v>28.666666666666668</c:v>
                </c:pt>
                <c:pt idx="49">
                  <c:v>29</c:v>
                </c:pt>
                <c:pt idx="50">
                  <c:v>23</c:v>
                </c:pt>
                <c:pt idx="51">
                  <c:v>39.25</c:v>
                </c:pt>
                <c:pt idx="52">
                  <c:v>38.25</c:v>
                </c:pt>
                <c:pt idx="53">
                  <c:v>44.6</c:v>
                </c:pt>
                <c:pt idx="54">
                  <c:v>39.25</c:v>
                </c:pt>
                <c:pt idx="55">
                  <c:v>37</c:v>
                </c:pt>
                <c:pt idx="56">
                  <c:v>63</c:v>
                </c:pt>
                <c:pt idx="57">
                  <c:v>57.25</c:v>
                </c:pt>
                <c:pt idx="58">
                  <c:v>79.5</c:v>
                </c:pt>
                <c:pt idx="59">
                  <c:v>72.25</c:v>
                </c:pt>
                <c:pt idx="60">
                  <c:v>70.666666666666671</c:v>
                </c:pt>
                <c:pt idx="61">
                  <c:v>79.8</c:v>
                </c:pt>
                <c:pt idx="62">
                  <c:v>86.75</c:v>
                </c:pt>
                <c:pt idx="63">
                  <c:v>92.25</c:v>
                </c:pt>
                <c:pt idx="64">
                  <c:v>58</c:v>
                </c:pt>
                <c:pt idx="65">
                  <c:v>86</c:v>
                </c:pt>
                <c:pt idx="66">
                  <c:v>81</c:v>
                </c:pt>
                <c:pt idx="67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pivot_ai!$C$1</c:f>
              <c:strCache>
                <c:ptCount val="1"/>
                <c:pt idx="0">
                  <c:v>Average of gemini: (Worldwide)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pivot_ai!$A$2:$A$70</c:f>
              <c:strCache>
                <c:ptCount val="68"/>
                <c:pt idx="0">
                  <c:v>1/1/2020</c:v>
                </c:pt>
                <c:pt idx="1">
                  <c:v>4/1/2020</c:v>
                </c:pt>
                <c:pt idx="2">
                  <c:v>6/1/2020</c:v>
                </c:pt>
                <c:pt idx="3">
                  <c:v>8/1/2020</c:v>
                </c:pt>
                <c:pt idx="4">
                  <c:v>9/1/2020</c:v>
                </c:pt>
                <c:pt idx="5">
                  <c:v>10/1/2020</c:v>
                </c:pt>
                <c:pt idx="6">
                  <c:v>11/1/2020</c:v>
                </c:pt>
                <c:pt idx="7">
                  <c:v>12/1/2020</c:v>
                </c:pt>
                <c:pt idx="8">
                  <c:v>1/1/2021</c:v>
                </c:pt>
                <c:pt idx="9">
                  <c:v>2/1/2021</c:v>
                </c:pt>
                <c:pt idx="10">
                  <c:v>3/1/2021</c:v>
                </c:pt>
                <c:pt idx="11">
                  <c:v>4/1/2021</c:v>
                </c:pt>
                <c:pt idx="12">
                  <c:v>5/1/2021</c:v>
                </c:pt>
                <c:pt idx="13">
                  <c:v>6/1/2021</c:v>
                </c:pt>
                <c:pt idx="14">
                  <c:v>7/1/2021</c:v>
                </c:pt>
                <c:pt idx="15">
                  <c:v>8/1/2021</c:v>
                </c:pt>
                <c:pt idx="16">
                  <c:v>9/1/2021</c:v>
                </c:pt>
                <c:pt idx="17">
                  <c:v>10/1/2021</c:v>
                </c:pt>
                <c:pt idx="18">
                  <c:v>11/1/2021</c:v>
                </c:pt>
                <c:pt idx="19">
                  <c:v>12/1/2021</c:v>
                </c:pt>
                <c:pt idx="20">
                  <c:v>1/1/2022</c:v>
                </c:pt>
                <c:pt idx="21">
                  <c:v>2/1/2022</c:v>
                </c:pt>
                <c:pt idx="22">
                  <c:v>3/1/2022</c:v>
                </c:pt>
                <c:pt idx="23">
                  <c:v>4/1/2022</c:v>
                </c:pt>
                <c:pt idx="24">
                  <c:v>5/1/2022</c:v>
                </c:pt>
                <c:pt idx="25">
                  <c:v>6/1/2022</c:v>
                </c:pt>
                <c:pt idx="26">
                  <c:v>7/1/2022</c:v>
                </c:pt>
                <c:pt idx="27">
                  <c:v>8/1/2022</c:v>
                </c:pt>
                <c:pt idx="28">
                  <c:v>9/1/2022</c:v>
                </c:pt>
                <c:pt idx="29">
                  <c:v>10/1/2022</c:v>
                </c:pt>
                <c:pt idx="30">
                  <c:v>11/1/2022</c:v>
                </c:pt>
                <c:pt idx="31">
                  <c:v>12/1/2022</c:v>
                </c:pt>
                <c:pt idx="32">
                  <c:v>1/1/2023</c:v>
                </c:pt>
                <c:pt idx="33">
                  <c:v>2/1/2023</c:v>
                </c:pt>
                <c:pt idx="34">
                  <c:v>3/1/2023</c:v>
                </c:pt>
                <c:pt idx="35">
                  <c:v>4/1/2023</c:v>
                </c:pt>
                <c:pt idx="36">
                  <c:v>5/1/2023</c:v>
                </c:pt>
                <c:pt idx="37">
                  <c:v>6/1/2023</c:v>
                </c:pt>
                <c:pt idx="38">
                  <c:v>7/1/2023</c:v>
                </c:pt>
                <c:pt idx="39">
                  <c:v>8/1/2023</c:v>
                </c:pt>
                <c:pt idx="40">
                  <c:v>9/1/2023</c:v>
                </c:pt>
                <c:pt idx="41">
                  <c:v>10/1/2023</c:v>
                </c:pt>
                <c:pt idx="42">
                  <c:v>11/1/2023</c:v>
                </c:pt>
                <c:pt idx="43">
                  <c:v>12/1/2023</c:v>
                </c:pt>
                <c:pt idx="44">
                  <c:v>1/1/2024</c:v>
                </c:pt>
                <c:pt idx="45">
                  <c:v>2/1/2024</c:v>
                </c:pt>
                <c:pt idx="46">
                  <c:v>3/1/2024</c:v>
                </c:pt>
                <c:pt idx="47">
                  <c:v>4/1/2024</c:v>
                </c:pt>
                <c:pt idx="48">
                  <c:v>5/1/2024</c:v>
                </c:pt>
                <c:pt idx="49">
                  <c:v>6/1/2024</c:v>
                </c:pt>
                <c:pt idx="50">
                  <c:v>7/1/2024</c:v>
                </c:pt>
                <c:pt idx="51">
                  <c:v>8/1/2024</c:v>
                </c:pt>
                <c:pt idx="52">
                  <c:v>9/1/2024</c:v>
                </c:pt>
                <c:pt idx="53">
                  <c:v>10/1/2024</c:v>
                </c:pt>
                <c:pt idx="54">
                  <c:v>11/1/2024</c:v>
                </c:pt>
                <c:pt idx="55">
                  <c:v>12/1/2024</c:v>
                </c:pt>
                <c:pt idx="56">
                  <c:v>1/1/2025</c:v>
                </c:pt>
                <c:pt idx="57">
                  <c:v>2/1/2025</c:v>
                </c:pt>
                <c:pt idx="58">
                  <c:v>3/1/2025</c:v>
                </c:pt>
                <c:pt idx="59">
                  <c:v>4/1/2025</c:v>
                </c:pt>
                <c:pt idx="60">
                  <c:v>5/1/2025</c:v>
                </c:pt>
                <c:pt idx="61">
                  <c:v>6/1/2025</c:v>
                </c:pt>
                <c:pt idx="62">
                  <c:v>7/1/2025</c:v>
                </c:pt>
                <c:pt idx="63">
                  <c:v>8/1/2025</c:v>
                </c:pt>
                <c:pt idx="64">
                  <c:v>9/1/2025</c:v>
                </c:pt>
                <c:pt idx="65">
                  <c:v>10/1/2025</c:v>
                </c:pt>
                <c:pt idx="66">
                  <c:v>11/1/2025</c:v>
                </c:pt>
                <c:pt idx="67">
                  <c:v>12/1/2025</c:v>
                </c:pt>
              </c:strCache>
            </c:strRef>
          </c:cat>
          <c:val>
            <c:numRef>
              <c:f>pivot_ai!$C$2:$C$70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1.3333333333333333</c:v>
                </c:pt>
                <c:pt idx="8">
                  <c:v>1.25</c:v>
                </c:pt>
                <c:pt idx="9">
                  <c:v>2</c:v>
                </c:pt>
                <c:pt idx="10">
                  <c:v>1.2</c:v>
                </c:pt>
                <c:pt idx="11">
                  <c:v>1.25</c:v>
                </c:pt>
                <c:pt idx="12">
                  <c:v>1.6</c:v>
                </c:pt>
                <c:pt idx="13">
                  <c:v>1.75</c:v>
                </c:pt>
                <c:pt idx="14">
                  <c:v>1.2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1.2</c:v>
                </c:pt>
                <c:pt idx="18">
                  <c:v>1</c:v>
                </c:pt>
                <c:pt idx="19">
                  <c:v>1.25</c:v>
                </c:pt>
                <c:pt idx="20">
                  <c:v>1.25</c:v>
                </c:pt>
                <c:pt idx="21">
                  <c:v>1.6</c:v>
                </c:pt>
                <c:pt idx="22">
                  <c:v>1.4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1.3333333333333333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1.4</c:v>
                </c:pt>
                <c:pt idx="42">
                  <c:v>1</c:v>
                </c:pt>
                <c:pt idx="43">
                  <c:v>1.5</c:v>
                </c:pt>
                <c:pt idx="44">
                  <c:v>3.2</c:v>
                </c:pt>
                <c:pt idx="45">
                  <c:v>5.333333333333333</c:v>
                </c:pt>
                <c:pt idx="46">
                  <c:v>4.5999999999999996</c:v>
                </c:pt>
                <c:pt idx="47">
                  <c:v>4.2</c:v>
                </c:pt>
                <c:pt idx="48">
                  <c:v>5.333333333333333</c:v>
                </c:pt>
                <c:pt idx="49">
                  <c:v>5</c:v>
                </c:pt>
                <c:pt idx="50">
                  <c:v>3.6666666666666665</c:v>
                </c:pt>
                <c:pt idx="51">
                  <c:v>6</c:v>
                </c:pt>
                <c:pt idx="52">
                  <c:v>5.5</c:v>
                </c:pt>
                <c:pt idx="53">
                  <c:v>5.6</c:v>
                </c:pt>
                <c:pt idx="54">
                  <c:v>5.75</c:v>
                </c:pt>
                <c:pt idx="55">
                  <c:v>5.5</c:v>
                </c:pt>
                <c:pt idx="56">
                  <c:v>8.6666666666666661</c:v>
                </c:pt>
                <c:pt idx="57">
                  <c:v>7.25</c:v>
                </c:pt>
                <c:pt idx="58">
                  <c:v>9.75</c:v>
                </c:pt>
                <c:pt idx="59">
                  <c:v>9.5</c:v>
                </c:pt>
                <c:pt idx="60">
                  <c:v>9.6666666666666661</c:v>
                </c:pt>
                <c:pt idx="61">
                  <c:v>11.6</c:v>
                </c:pt>
                <c:pt idx="62">
                  <c:v>24.25</c:v>
                </c:pt>
                <c:pt idx="63">
                  <c:v>19</c:v>
                </c:pt>
                <c:pt idx="64">
                  <c:v>8</c:v>
                </c:pt>
                <c:pt idx="65">
                  <c:v>14</c:v>
                </c:pt>
                <c:pt idx="66">
                  <c:v>10</c:v>
                </c:pt>
                <c:pt idx="67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pivot_ai!$D$1</c:f>
              <c:strCache>
                <c:ptCount val="1"/>
                <c:pt idx="0">
                  <c:v>Average of perplexity: (Worldwide)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pivot_ai!$A$2:$A$70</c:f>
              <c:strCache>
                <c:ptCount val="68"/>
                <c:pt idx="0">
                  <c:v>1/1/2020</c:v>
                </c:pt>
                <c:pt idx="1">
                  <c:v>4/1/2020</c:v>
                </c:pt>
                <c:pt idx="2">
                  <c:v>6/1/2020</c:v>
                </c:pt>
                <c:pt idx="3">
                  <c:v>8/1/2020</c:v>
                </c:pt>
                <c:pt idx="4">
                  <c:v>9/1/2020</c:v>
                </c:pt>
                <c:pt idx="5">
                  <c:v>10/1/2020</c:v>
                </c:pt>
                <c:pt idx="6">
                  <c:v>11/1/2020</c:v>
                </c:pt>
                <c:pt idx="7">
                  <c:v>12/1/2020</c:v>
                </c:pt>
                <c:pt idx="8">
                  <c:v>1/1/2021</c:v>
                </c:pt>
                <c:pt idx="9">
                  <c:v>2/1/2021</c:v>
                </c:pt>
                <c:pt idx="10">
                  <c:v>3/1/2021</c:v>
                </c:pt>
                <c:pt idx="11">
                  <c:v>4/1/2021</c:v>
                </c:pt>
                <c:pt idx="12">
                  <c:v>5/1/2021</c:v>
                </c:pt>
                <c:pt idx="13">
                  <c:v>6/1/2021</c:v>
                </c:pt>
                <c:pt idx="14">
                  <c:v>7/1/2021</c:v>
                </c:pt>
                <c:pt idx="15">
                  <c:v>8/1/2021</c:v>
                </c:pt>
                <c:pt idx="16">
                  <c:v>9/1/2021</c:v>
                </c:pt>
                <c:pt idx="17">
                  <c:v>10/1/2021</c:v>
                </c:pt>
                <c:pt idx="18">
                  <c:v>11/1/2021</c:v>
                </c:pt>
                <c:pt idx="19">
                  <c:v>12/1/2021</c:v>
                </c:pt>
                <c:pt idx="20">
                  <c:v>1/1/2022</c:v>
                </c:pt>
                <c:pt idx="21">
                  <c:v>2/1/2022</c:v>
                </c:pt>
                <c:pt idx="22">
                  <c:v>3/1/2022</c:v>
                </c:pt>
                <c:pt idx="23">
                  <c:v>4/1/2022</c:v>
                </c:pt>
                <c:pt idx="24">
                  <c:v>5/1/2022</c:v>
                </c:pt>
                <c:pt idx="25">
                  <c:v>6/1/2022</c:v>
                </c:pt>
                <c:pt idx="26">
                  <c:v>7/1/2022</c:v>
                </c:pt>
                <c:pt idx="27">
                  <c:v>8/1/2022</c:v>
                </c:pt>
                <c:pt idx="28">
                  <c:v>9/1/2022</c:v>
                </c:pt>
                <c:pt idx="29">
                  <c:v>10/1/2022</c:v>
                </c:pt>
                <c:pt idx="30">
                  <c:v>11/1/2022</c:v>
                </c:pt>
                <c:pt idx="31">
                  <c:v>12/1/2022</c:v>
                </c:pt>
                <c:pt idx="32">
                  <c:v>1/1/2023</c:v>
                </c:pt>
                <c:pt idx="33">
                  <c:v>2/1/2023</c:v>
                </c:pt>
                <c:pt idx="34">
                  <c:v>3/1/2023</c:v>
                </c:pt>
                <c:pt idx="35">
                  <c:v>4/1/2023</c:v>
                </c:pt>
                <c:pt idx="36">
                  <c:v>5/1/2023</c:v>
                </c:pt>
                <c:pt idx="37">
                  <c:v>6/1/2023</c:v>
                </c:pt>
                <c:pt idx="38">
                  <c:v>7/1/2023</c:v>
                </c:pt>
                <c:pt idx="39">
                  <c:v>8/1/2023</c:v>
                </c:pt>
                <c:pt idx="40">
                  <c:v>9/1/2023</c:v>
                </c:pt>
                <c:pt idx="41">
                  <c:v>10/1/2023</c:v>
                </c:pt>
                <c:pt idx="42">
                  <c:v>11/1/2023</c:v>
                </c:pt>
                <c:pt idx="43">
                  <c:v>12/1/2023</c:v>
                </c:pt>
                <c:pt idx="44">
                  <c:v>1/1/2024</c:v>
                </c:pt>
                <c:pt idx="45">
                  <c:v>2/1/2024</c:v>
                </c:pt>
                <c:pt idx="46">
                  <c:v>3/1/2024</c:v>
                </c:pt>
                <c:pt idx="47">
                  <c:v>4/1/2024</c:v>
                </c:pt>
                <c:pt idx="48">
                  <c:v>5/1/2024</c:v>
                </c:pt>
                <c:pt idx="49">
                  <c:v>6/1/2024</c:v>
                </c:pt>
                <c:pt idx="50">
                  <c:v>7/1/2024</c:v>
                </c:pt>
                <c:pt idx="51">
                  <c:v>8/1/2024</c:v>
                </c:pt>
                <c:pt idx="52">
                  <c:v>9/1/2024</c:v>
                </c:pt>
                <c:pt idx="53">
                  <c:v>10/1/2024</c:v>
                </c:pt>
                <c:pt idx="54">
                  <c:v>11/1/2024</c:v>
                </c:pt>
                <c:pt idx="55">
                  <c:v>12/1/2024</c:v>
                </c:pt>
                <c:pt idx="56">
                  <c:v>1/1/2025</c:v>
                </c:pt>
                <c:pt idx="57">
                  <c:v>2/1/2025</c:v>
                </c:pt>
                <c:pt idx="58">
                  <c:v>3/1/2025</c:v>
                </c:pt>
                <c:pt idx="59">
                  <c:v>4/1/2025</c:v>
                </c:pt>
                <c:pt idx="60">
                  <c:v>5/1/2025</c:v>
                </c:pt>
                <c:pt idx="61">
                  <c:v>6/1/2025</c:v>
                </c:pt>
                <c:pt idx="62">
                  <c:v>7/1/2025</c:v>
                </c:pt>
                <c:pt idx="63">
                  <c:v>8/1/2025</c:v>
                </c:pt>
                <c:pt idx="64">
                  <c:v>9/1/2025</c:v>
                </c:pt>
                <c:pt idx="65">
                  <c:v>10/1/2025</c:v>
                </c:pt>
                <c:pt idx="66">
                  <c:v>11/1/2025</c:v>
                </c:pt>
                <c:pt idx="67">
                  <c:v>12/1/2025</c:v>
                </c:pt>
              </c:strCache>
            </c:strRef>
          </c:cat>
          <c:val>
            <c:numRef>
              <c:f>pivot_ai!$D$2:$D$70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0.16666666666666666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0.5</c:v>
                </c:pt>
                <c:pt idx="41">
                  <c:v>0.8</c:v>
                </c:pt>
                <c:pt idx="42">
                  <c:v>0.66666666666666663</c:v>
                </c:pt>
                <c:pt idx="43">
                  <c:v>0.33333333333333331</c:v>
                </c:pt>
                <c:pt idx="44">
                  <c:v>1.2</c:v>
                </c:pt>
                <c:pt idx="45">
                  <c:v>1</c:v>
                </c:pt>
                <c:pt idx="46">
                  <c:v>1.2</c:v>
                </c:pt>
                <c:pt idx="47">
                  <c:v>1</c:v>
                </c:pt>
                <c:pt idx="48">
                  <c:v>1</c:v>
                </c:pt>
                <c:pt idx="49">
                  <c:v>1.25</c:v>
                </c:pt>
                <c:pt idx="50">
                  <c:v>1</c:v>
                </c:pt>
                <c:pt idx="51">
                  <c:v>1.25</c:v>
                </c:pt>
                <c:pt idx="52">
                  <c:v>1.75</c:v>
                </c:pt>
                <c:pt idx="53">
                  <c:v>1.8</c:v>
                </c:pt>
                <c:pt idx="54">
                  <c:v>1.5</c:v>
                </c:pt>
                <c:pt idx="55">
                  <c:v>1.25</c:v>
                </c:pt>
                <c:pt idx="56">
                  <c:v>2.3333333333333335</c:v>
                </c:pt>
                <c:pt idx="57">
                  <c:v>2</c:v>
                </c:pt>
                <c:pt idx="58">
                  <c:v>2.25</c:v>
                </c:pt>
                <c:pt idx="59">
                  <c:v>2</c:v>
                </c:pt>
                <c:pt idx="60">
                  <c:v>1.6666666666666667</c:v>
                </c:pt>
                <c:pt idx="61">
                  <c:v>2.4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pivot_ai!$E$1</c:f>
              <c:strCache>
                <c:ptCount val="1"/>
                <c:pt idx="0">
                  <c:v>Average of bing ai: (Worldwide)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pivot_ai!$A$2:$A$70</c:f>
              <c:strCache>
                <c:ptCount val="68"/>
                <c:pt idx="0">
                  <c:v>1/1/2020</c:v>
                </c:pt>
                <c:pt idx="1">
                  <c:v>4/1/2020</c:v>
                </c:pt>
                <c:pt idx="2">
                  <c:v>6/1/2020</c:v>
                </c:pt>
                <c:pt idx="3">
                  <c:v>8/1/2020</c:v>
                </c:pt>
                <c:pt idx="4">
                  <c:v>9/1/2020</c:v>
                </c:pt>
                <c:pt idx="5">
                  <c:v>10/1/2020</c:v>
                </c:pt>
                <c:pt idx="6">
                  <c:v>11/1/2020</c:v>
                </c:pt>
                <c:pt idx="7">
                  <c:v>12/1/2020</c:v>
                </c:pt>
                <c:pt idx="8">
                  <c:v>1/1/2021</c:v>
                </c:pt>
                <c:pt idx="9">
                  <c:v>2/1/2021</c:v>
                </c:pt>
                <c:pt idx="10">
                  <c:v>3/1/2021</c:v>
                </c:pt>
                <c:pt idx="11">
                  <c:v>4/1/2021</c:v>
                </c:pt>
                <c:pt idx="12">
                  <c:v>5/1/2021</c:v>
                </c:pt>
                <c:pt idx="13">
                  <c:v>6/1/2021</c:v>
                </c:pt>
                <c:pt idx="14">
                  <c:v>7/1/2021</c:v>
                </c:pt>
                <c:pt idx="15">
                  <c:v>8/1/2021</c:v>
                </c:pt>
                <c:pt idx="16">
                  <c:v>9/1/2021</c:v>
                </c:pt>
                <c:pt idx="17">
                  <c:v>10/1/2021</c:v>
                </c:pt>
                <c:pt idx="18">
                  <c:v>11/1/2021</c:v>
                </c:pt>
                <c:pt idx="19">
                  <c:v>12/1/2021</c:v>
                </c:pt>
                <c:pt idx="20">
                  <c:v>1/1/2022</c:v>
                </c:pt>
                <c:pt idx="21">
                  <c:v>2/1/2022</c:v>
                </c:pt>
                <c:pt idx="22">
                  <c:v>3/1/2022</c:v>
                </c:pt>
                <c:pt idx="23">
                  <c:v>4/1/2022</c:v>
                </c:pt>
                <c:pt idx="24">
                  <c:v>5/1/2022</c:v>
                </c:pt>
                <c:pt idx="25">
                  <c:v>6/1/2022</c:v>
                </c:pt>
                <c:pt idx="26">
                  <c:v>7/1/2022</c:v>
                </c:pt>
                <c:pt idx="27">
                  <c:v>8/1/2022</c:v>
                </c:pt>
                <c:pt idx="28">
                  <c:v>9/1/2022</c:v>
                </c:pt>
                <c:pt idx="29">
                  <c:v>10/1/2022</c:v>
                </c:pt>
                <c:pt idx="30">
                  <c:v>11/1/2022</c:v>
                </c:pt>
                <c:pt idx="31">
                  <c:v>12/1/2022</c:v>
                </c:pt>
                <c:pt idx="32">
                  <c:v>1/1/2023</c:v>
                </c:pt>
                <c:pt idx="33">
                  <c:v>2/1/2023</c:v>
                </c:pt>
                <c:pt idx="34">
                  <c:v>3/1/2023</c:v>
                </c:pt>
                <c:pt idx="35">
                  <c:v>4/1/2023</c:v>
                </c:pt>
                <c:pt idx="36">
                  <c:v>5/1/2023</c:v>
                </c:pt>
                <c:pt idx="37">
                  <c:v>6/1/2023</c:v>
                </c:pt>
                <c:pt idx="38">
                  <c:v>7/1/2023</c:v>
                </c:pt>
                <c:pt idx="39">
                  <c:v>8/1/2023</c:v>
                </c:pt>
                <c:pt idx="40">
                  <c:v>9/1/2023</c:v>
                </c:pt>
                <c:pt idx="41">
                  <c:v>10/1/2023</c:v>
                </c:pt>
                <c:pt idx="42">
                  <c:v>11/1/2023</c:v>
                </c:pt>
                <c:pt idx="43">
                  <c:v>12/1/2023</c:v>
                </c:pt>
                <c:pt idx="44">
                  <c:v>1/1/2024</c:v>
                </c:pt>
                <c:pt idx="45">
                  <c:v>2/1/2024</c:v>
                </c:pt>
                <c:pt idx="46">
                  <c:v>3/1/2024</c:v>
                </c:pt>
                <c:pt idx="47">
                  <c:v>4/1/2024</c:v>
                </c:pt>
                <c:pt idx="48">
                  <c:v>5/1/2024</c:v>
                </c:pt>
                <c:pt idx="49">
                  <c:v>6/1/2024</c:v>
                </c:pt>
                <c:pt idx="50">
                  <c:v>7/1/2024</c:v>
                </c:pt>
                <c:pt idx="51">
                  <c:v>8/1/2024</c:v>
                </c:pt>
                <c:pt idx="52">
                  <c:v>9/1/2024</c:v>
                </c:pt>
                <c:pt idx="53">
                  <c:v>10/1/2024</c:v>
                </c:pt>
                <c:pt idx="54">
                  <c:v>11/1/2024</c:v>
                </c:pt>
                <c:pt idx="55">
                  <c:v>12/1/2024</c:v>
                </c:pt>
                <c:pt idx="56">
                  <c:v>1/1/2025</c:v>
                </c:pt>
                <c:pt idx="57">
                  <c:v>2/1/2025</c:v>
                </c:pt>
                <c:pt idx="58">
                  <c:v>3/1/2025</c:v>
                </c:pt>
                <c:pt idx="59">
                  <c:v>4/1/2025</c:v>
                </c:pt>
                <c:pt idx="60">
                  <c:v>5/1/2025</c:v>
                </c:pt>
                <c:pt idx="61">
                  <c:v>6/1/2025</c:v>
                </c:pt>
                <c:pt idx="62">
                  <c:v>7/1/2025</c:v>
                </c:pt>
                <c:pt idx="63">
                  <c:v>8/1/2025</c:v>
                </c:pt>
                <c:pt idx="64">
                  <c:v>9/1/2025</c:v>
                </c:pt>
                <c:pt idx="65">
                  <c:v>10/1/2025</c:v>
                </c:pt>
                <c:pt idx="66">
                  <c:v>11/1/2025</c:v>
                </c:pt>
                <c:pt idx="67">
                  <c:v>12/1/2025</c:v>
                </c:pt>
              </c:strCache>
            </c:strRef>
          </c:cat>
          <c:val>
            <c:numRef>
              <c:f>pivot_ai!$E$2:$E$70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0.16666666666666666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0.8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0.8</c:v>
                </c:pt>
                <c:pt idx="45">
                  <c:v>0.66666666666666663</c:v>
                </c:pt>
                <c:pt idx="46">
                  <c:v>0.8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87552"/>
        <c:axId val="1421466880"/>
      </c:lineChart>
      <c:catAx>
        <c:axId val="1421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66880"/>
        <c:crosses val="autoZero"/>
        <c:auto val="1"/>
        <c:lblAlgn val="ctr"/>
        <c:lblOffset val="100"/>
        <c:noMultiLvlLbl val="0"/>
      </c:catAx>
      <c:valAx>
        <c:axId val="14214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Popularity Index (0–100, Google Trends)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5217373869932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176212</xdr:rowOff>
    </xdr:from>
    <xdr:to>
      <xdr:col>12</xdr:col>
      <xdr:colOff>485775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JENDRA SHARMA" refreshedDate="45913.079269675924" backgroundQuery="1" createdVersion="5" refreshedVersion="5" minRefreshableVersion="3" recordCount="0" supportSubquery="1" supportAdvancedDrill="1">
  <cacheSource type="external" connectionId="1"/>
  <cacheFields count="6">
    <cacheField name="[Table2].[Date_excel].[Date_excel]" caption="Date_excel" numFmtId="0" hierarchy="6" level="1">
      <sharedItems containsSemiMixedTypes="0" containsNonDate="0" containsDate="1" containsString="0" minDate="2020-08-01T00:00:00" maxDate="2025-08-02T00:00:00" count="61"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</sharedItems>
    </cacheField>
    <cacheField name="[Measures].[Average of Yahoo]" caption="Average of Yahoo" numFmtId="0" hierarchy="17" level="32767"/>
    <cacheField name="[Measures].[Average of Other]" caption="Average of Other" numFmtId="0" hierarchy="18" level="32767"/>
    <cacheField name="[Measures].[Average of DuckDuckGo]" caption="Average of DuckDuckGo" numFmtId="0" hierarchy="19" level="32767"/>
    <cacheField name="[Measures].[Average of bing]" caption="Average of bing" numFmtId="0" hierarchy="20" level="32767"/>
    <cacheField name="[Measures].[Average of Google]" caption="Average of Google" numFmtId="0" hierarchy="21" level="32767"/>
  </cacheFields>
  <cacheHierarchies count="33">
    <cacheHierarchy uniqueName="[Table1].[Week]" caption="Week" attribute="1" time="1" defaultMemberUniqueName="[Table1].[Week].[All]" allUniqueName="[Table1].[Week].[All]" dimensionUniqueName="[Table1]" displayFolder="" count="0" memberValueDatatype="7" unbalanced="0"/>
    <cacheHierarchy uniqueName="[Table1].[Month_start]" caption="Month_start" attribute="1" time="1" defaultMemberUniqueName="[Table1].[Month_start].[All]" allUniqueName="[Table1].[Month_start].[All]" dimensionUniqueName="[Table1]" displayFolder="" count="0" memberValueDatatype="7" unbalanced="0"/>
    <cacheHierarchy uniqueName="[Table1].[chatgpt: (Worldwide)]" caption="chatgpt: (Worldwide)" attribute="1" defaultMemberUniqueName="[Table1].[chatgpt: (Worldwide)].[All]" allUniqueName="[Table1].[chatgpt: (Worldwide)].[All]" dimensionUniqueName="[Table1]" displayFolder="" count="0" memberValueDatatype="20" unbalanced="0"/>
    <cacheHierarchy uniqueName="[Table1].[gemini: (Worldwide)]" caption="gemini: (Worldwide)" attribute="1" defaultMemberUniqueName="[Table1].[gemini: (Worldwide)].[All]" allUniqueName="[Table1].[gemini: (Worldwide)].[All]" dimensionUniqueName="[Table1]" displayFolder="" count="0" memberValueDatatype="20" unbalanced="0"/>
    <cacheHierarchy uniqueName="[Table1].[perplexity: (Worldwide)]" caption="perplexity: (Worldwide)" attribute="1" defaultMemberUniqueName="[Table1].[perplexity: (Worldwide)].[All]" allUniqueName="[Table1].[perplexity: (Worldwide)].[All]" dimensionUniqueName="[Table1]" displayFolder="" count="0" memberValueDatatype="20" unbalanced="0"/>
    <cacheHierarchy uniqueName="[Table1].[bing ai: (Worldwide)]" caption="bing ai: (Worldwide)" attribute="1" defaultMemberUniqueName="[Table1].[bing ai: (Worldwide)].[All]" allUniqueName="[Table1].[bing ai: (Worldwide)].[All]" dimensionUniqueName="[Table1]" displayFolder="" count="0" memberValueDatatype="20" unbalanced="0"/>
    <cacheHierarchy uniqueName="[Table2].[Date_excel]" caption="Date_excel" attribute="1" time="1" defaultMemberUniqueName="[Table2].[Date_excel].[All]" allUniqueName="[Table2].[Date_excel].[All]" dimensionUniqueName="[Table2]" displayFolder="" count="2" memberValueDatatype="7" unbalanced="0">
      <fieldsUsage count="2">
        <fieldUsage x="-1"/>
        <fieldUsage x="0"/>
      </fieldsUsage>
    </cacheHierarchy>
    <cacheHierarchy uniqueName="[Table2].[Google]" caption="Google" attribute="1" defaultMemberUniqueName="[Table2].[Google].[All]" allUniqueName="[Table2].[Google].[All]" dimensionUniqueName="[Table2]" displayFolder="" count="0" memberValueDatatype="5" unbalanced="0"/>
    <cacheHierarchy uniqueName="[Table2].[bing]" caption="bing" attribute="1" defaultMemberUniqueName="[Table2].[bing].[All]" allUniqueName="[Table2].[bing].[All]" dimensionUniqueName="[Table2]" displayFolder="" count="0" memberValueDatatype="5" unbalanced="0"/>
    <cacheHierarchy uniqueName="[Table2].[Yahoo]" caption="Yahoo" attribute="1" defaultMemberUniqueName="[Table2].[Yahoo].[All]" allUniqueName="[Table2].[Yahoo].[All]" dimensionUniqueName="[Table2]" displayFolder="" count="0" memberValueDatatype="5" unbalanced="0"/>
    <cacheHierarchy uniqueName="[Table2].[DuckDuckGo]" caption="DuckDuckGo" attribute="1" defaultMemberUniqueName="[Table2].[DuckDuckGo].[All]" allUniqueName="[Table2].[DuckDuckGo].[All]" dimensionUniqueName="[Table2]" displayFolder="" count="0" memberValueDatatype="5" unbalanced="0"/>
    <cacheHierarchy uniqueName="[Table2].[Other]" caption="Other" attribute="1" defaultMemberUniqueName="[Table2].[Other].[All]" allUniqueName="[Table2].[Other].[All]" dimensionUniqueName="[Table2]" displayFolder="" count="0" memberValueDatatype="5" unbalanced="0"/>
    <cacheHierarchy uniqueName="[Measures].[Sum of Google]" caption="Sum of Googl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ing]" caption="Sum of bing" measure="1" displayFolder="" measureGroup="Table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ahoo]" caption="Sum of Yahoo" measure="1" displayFolder="" measureGroup="Tabl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uckDuckGo]" caption="Sum of DuckDuckGo" measure="1" displayFolder="" measureGroup="Table2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ther]" caption="Sum of Other" measure="1" displayFolder="" measureGroup="Table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Yahoo]" caption="Average of Yahoo" measure="1" displayFolder="" measureGroup="Table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Other]" caption="Average of Other" measure="1" displayFolder="" measureGroup="Table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uckDuckGo]" caption="Average of DuckDuckGo" measure="1" displayFolder="" measureGroup="Table2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bing]" caption="Average of bing" measure="1" displayFolder="" measureGroup="Table2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Google]" caption="Average of Google" measure="1" displayFolder="" measureGroup="Table2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hatgpt (Worldwide)]" caption="Sum of chatgpt (Worldwide)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emini (Worldwide)]" caption="Sum of gemini (Worldwide)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plexity (Worldwide)]" caption="Sum of perplexity (Worldwide)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ing ai (Worldwide)]" caption="Sum of bing ai (Worldwide)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erplexity (Worldwide)]" caption="Average of perplexity (Worldwide)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emini (Worldwide)]" caption="Average of gemini (Worldwide)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hatgpt (Worldwide)]" caption="Average of chatgpt (Worldwide)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bing ai (Worldwide)]" caption="Average of bing ai (Worldwide)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JENDRA SHARMA" refreshedDate="45913.084772569448" backgroundQuery="1" createdVersion="5" refreshedVersion="5" minRefreshableVersion="3" recordCount="0" supportSubquery="1" supportAdvancedDrill="1">
  <cacheSource type="external" connectionId="1"/>
  <cacheFields count="5">
    <cacheField name="[Table1].[Month_start].[Month_start]" caption="Month_start" numFmtId="0" hierarchy="1" level="1">
      <sharedItems containsSemiMixedTypes="0" containsNonDate="0" containsDate="1" containsString="0" minDate="2020-01-01T00:00:00" maxDate="2025-12-02T00:00:00" count="68">
        <d v="2020-01-01T00:00:00"/>
        <d v="2020-04-01T00:00:00"/>
        <d v="2020-06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[Measures].[Average of perplexity (Worldwide)]" caption="Average of perplexity (Worldwide)" numFmtId="0" hierarchy="26" level="32767"/>
    <cacheField name="[Measures].[Average of gemini (Worldwide)]" caption="Average of gemini (Worldwide)" numFmtId="0" hierarchy="27" level="32767"/>
    <cacheField name="[Measures].[Average of chatgpt (Worldwide)]" caption="Average of chatgpt (Worldwide)" numFmtId="0" hierarchy="28" level="32767"/>
    <cacheField name="[Measures].[Average of bing ai (Worldwide)]" caption="Average of bing ai (Worldwide)" numFmtId="0" hierarchy="29" level="32767"/>
  </cacheFields>
  <cacheHierarchies count="33">
    <cacheHierarchy uniqueName="[Table1].[Week]" caption="Week" attribute="1" time="1" defaultMemberUniqueName="[Table1].[Week].[All]" allUniqueName="[Table1].[Week].[All]" dimensionUniqueName="[Table1]" displayFolder="" count="0" memberValueDatatype="7" unbalanced="0"/>
    <cacheHierarchy uniqueName="[Table1].[Month_start]" caption="Month_start" attribute="1" time="1" defaultMemberUniqueName="[Table1].[Month_start].[All]" allUniqueName="[Table1].[Month_start].[All]" dimensionUniqueName="[Table1]" displayFolder="" count="2" memberValueDatatype="7" unbalanced="0">
      <fieldsUsage count="2">
        <fieldUsage x="-1"/>
        <fieldUsage x="0"/>
      </fieldsUsage>
    </cacheHierarchy>
    <cacheHierarchy uniqueName="[Table1].[chatgpt: (Worldwide)]" caption="chatgpt: (Worldwide)" attribute="1" defaultMemberUniqueName="[Table1].[chatgpt: (Worldwide)].[All]" allUniqueName="[Table1].[chatgpt: (Worldwide)].[All]" dimensionUniqueName="[Table1]" displayFolder="" count="0" memberValueDatatype="20" unbalanced="0"/>
    <cacheHierarchy uniqueName="[Table1].[gemini: (Worldwide)]" caption="gemini: (Worldwide)" attribute="1" defaultMemberUniqueName="[Table1].[gemini: (Worldwide)].[All]" allUniqueName="[Table1].[gemini: (Worldwide)].[All]" dimensionUniqueName="[Table1]" displayFolder="" count="0" memberValueDatatype="20" unbalanced="0"/>
    <cacheHierarchy uniqueName="[Table1].[perplexity: (Worldwide)]" caption="perplexity: (Worldwide)" attribute="1" defaultMemberUniqueName="[Table1].[perplexity: (Worldwide)].[All]" allUniqueName="[Table1].[perplexity: (Worldwide)].[All]" dimensionUniqueName="[Table1]" displayFolder="" count="0" memberValueDatatype="20" unbalanced="0"/>
    <cacheHierarchy uniqueName="[Table1].[bing ai: (Worldwide)]" caption="bing ai: (Worldwide)" attribute="1" defaultMemberUniqueName="[Table1].[bing ai: (Worldwide)].[All]" allUniqueName="[Table1].[bing ai: (Worldwide)].[All]" dimensionUniqueName="[Table1]" displayFolder="" count="0" memberValueDatatype="20" unbalanced="0"/>
    <cacheHierarchy uniqueName="[Table2].[Date_excel]" caption="Date_excel" attribute="1" time="1" defaultMemberUniqueName="[Table2].[Date_excel].[All]" allUniqueName="[Table2].[Date_excel].[All]" dimensionUniqueName="[Table2]" displayFolder="" count="0" memberValueDatatype="7" unbalanced="0"/>
    <cacheHierarchy uniqueName="[Table2].[Google]" caption="Google" attribute="1" defaultMemberUniqueName="[Table2].[Google].[All]" allUniqueName="[Table2].[Google].[All]" dimensionUniqueName="[Table2]" displayFolder="" count="0" memberValueDatatype="5" unbalanced="0"/>
    <cacheHierarchy uniqueName="[Table2].[bing]" caption="bing" attribute="1" defaultMemberUniqueName="[Table2].[bing].[All]" allUniqueName="[Table2].[bing].[All]" dimensionUniqueName="[Table2]" displayFolder="" count="0" memberValueDatatype="5" unbalanced="0"/>
    <cacheHierarchy uniqueName="[Table2].[Yahoo]" caption="Yahoo" attribute="1" defaultMemberUniqueName="[Table2].[Yahoo].[All]" allUniqueName="[Table2].[Yahoo].[All]" dimensionUniqueName="[Table2]" displayFolder="" count="0" memberValueDatatype="5" unbalanced="0"/>
    <cacheHierarchy uniqueName="[Table2].[DuckDuckGo]" caption="DuckDuckGo" attribute="1" defaultMemberUniqueName="[Table2].[DuckDuckGo].[All]" allUniqueName="[Table2].[DuckDuckGo].[All]" dimensionUniqueName="[Table2]" displayFolder="" count="0" memberValueDatatype="5" unbalanced="0"/>
    <cacheHierarchy uniqueName="[Table2].[Other]" caption="Other" attribute="1" defaultMemberUniqueName="[Table2].[Other].[All]" allUniqueName="[Table2].[Other].[All]" dimensionUniqueName="[Table2]" displayFolder="" count="0" memberValueDatatype="5" unbalanced="0"/>
    <cacheHierarchy uniqueName="[Measures].[Sum of Google]" caption="Sum of Googl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ing]" caption="Sum of bing" measure="1" displayFolder="" measureGroup="Table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ahoo]" caption="Sum of Yahoo" measure="1" displayFolder="" measureGroup="Tabl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uckDuckGo]" caption="Sum of DuckDuckGo" measure="1" displayFolder="" measureGroup="Table2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ther]" caption="Sum of Other" measure="1" displayFolder="" measureGroup="Table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Yahoo]" caption="Average of Yahoo" measure="1" displayFolder="" measureGroup="Tabl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Other]" caption="Average of Other" measure="1" displayFolder="" measureGroup="Table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uckDuckGo]" caption="Average of DuckDuckGo" measure="1" displayFolder="" measureGroup="Table2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bing]" caption="Average of bing" measure="1" displayFolder="" measureGroup="Table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Google]" caption="Average of Googl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hatgpt (Worldwide)]" caption="Sum of chatgpt (Worldwide)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emini (Worldwide)]" caption="Sum of gemini (Worldwide)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plexity (Worldwide)]" caption="Sum of perplexity (Worldwide)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ing ai (Worldwide)]" caption="Sum of bing ai (Worldwide)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erplexity (Worldwide)]" caption="Average of perplexity (Worldwide)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emini (Worldwide)]" caption="Average of gemini (Worldwide)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hatgpt (Worldwide)]" caption="Average of chatgpt (Worldwide)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bing ai (Worldwide)]" caption="Average of bing ai (Worldwide)" measure="1" displayFolder="" measureGroup="Tabl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F63" firstHeaderRow="0" firstDataRow="1" firstDataCol="1"/>
  <pivotFields count="6">
    <pivotField axis="axisRow" allDrilled="1" showAll="0" dataSourceSort="1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Google" fld="5" subtotal="average" baseField="0" baseItem="0"/>
    <dataField name="Average of bing" fld="4" subtotal="average" baseField="0" baseItem="0"/>
    <dataField name="Average of DuckDuckGo" fld="3" subtotal="average" baseField="0" baseItem="0"/>
    <dataField name="Average of Other" fld="2" subtotal="average" baseField="0" baseItem="0"/>
    <dataField name="Average of Yahoo" fld="1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2">
        <x15:activeTabTopLevelEntity name="[Table2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E70" firstHeaderRow="0" firstDataRow="1" firstDataCol="1"/>
  <pivotFields count="5">
    <pivotField axis="axisRow" allDrilled="1" showAll="0" dataSourceSort="1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hatgpt: (Worldwide)" fld="3" subtotal="average" baseField="0" baseItem="0"/>
    <dataField name="Average of gemini: (Worldwide)" fld="2" subtotal="average" baseField="0" baseItem="0"/>
    <dataField name="Average of perplexity: (Worldwide)" fld="1" subtotal="average" baseField="0" baseItem="0"/>
    <dataField name="Average of bing ai: (Worldwide)" fld="4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263" totalsRowShown="0">
  <autoFilter ref="A1:F263"/>
  <tableColumns count="6">
    <tableColumn id="1" name="Week" dataDxfId="8"/>
    <tableColumn id="6" name="Month_start" dataDxfId="7">
      <calculatedColumnFormula>DATE(YEAR(A2), MONTH(A2), 1)</calculatedColumnFormula>
    </tableColumn>
    <tableColumn id="2" name="chatgpt: (Worldwide)"/>
    <tableColumn id="3" name="gemini: (Worldwide)"/>
    <tableColumn id="4" name="perplexity: (Worldwide)"/>
    <tableColumn id="5" name="bing ai: (Worldwid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G62" totalsRowShown="0" headerRowDxfId="6">
  <autoFilter ref="B1:G62"/>
  <tableColumns count="6">
    <tableColumn id="1" name="Date_excel" dataDxfId="5">
      <calculatedColumnFormula>DATE(LEFT(A2,4), RIGHT(A2,2), 1)</calculatedColumnFormula>
    </tableColumn>
    <tableColumn id="2" name="Google" dataDxfId="4"/>
    <tableColumn id="3" name="bing" dataDxfId="3"/>
    <tableColumn id="4" name="Yahoo" dataDxfId="2"/>
    <tableColumn id="5" name="DuckDuckGo" dataDxfId="1"/>
    <tableColumn id="6" name="O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tabSelected="1" workbookViewId="0">
      <selection activeCell="I13" sqref="I13"/>
    </sheetView>
  </sheetViews>
  <sheetFormatPr defaultRowHeight="15" x14ac:dyDescent="0.25"/>
  <cols>
    <col min="1" max="1" width="22.28515625" bestFit="1" customWidth="1"/>
    <col min="2" max="2" width="22.28515625" style="3" customWidth="1"/>
    <col min="3" max="3" width="22.140625" customWidth="1"/>
    <col min="4" max="4" width="21.7109375" customWidth="1"/>
    <col min="5" max="5" width="24.7109375" customWidth="1"/>
    <col min="6" max="6" width="21.42578125" customWidth="1"/>
    <col min="10" max="10" width="7.7109375" customWidth="1"/>
    <col min="11" max="11" width="7.28515625" customWidth="1"/>
    <col min="12" max="12" width="5" customWidth="1"/>
    <col min="13" max="13" width="7.140625" customWidth="1"/>
    <col min="14" max="14" width="8.140625" customWidth="1"/>
    <col min="15" max="15" width="6" customWidth="1"/>
    <col min="16" max="16" width="12" bestFit="1" customWidth="1"/>
    <col min="17" max="17" width="6.28515625" customWidth="1"/>
    <col min="18" max="19" width="6.42578125" customWidth="1"/>
    <col min="20" max="20" width="7.28515625" customWidth="1"/>
    <col min="21" max="21" width="11" bestFit="1" customWidth="1"/>
    <col min="22" max="22" width="7.5703125" customWidth="1"/>
    <col min="23" max="23" width="7.85546875" customWidth="1"/>
    <col min="24" max="24" width="11.85546875" bestFit="1" customWidth="1"/>
    <col min="25" max="25" width="8.140625" customWidth="1"/>
    <col min="26" max="26" width="6.85546875" customWidth="1"/>
    <col min="27" max="27" width="6.140625" customWidth="1"/>
    <col min="28" max="28" width="9.42578125" bestFit="1" customWidth="1"/>
    <col min="29" max="29" width="6.140625" customWidth="1"/>
  </cols>
  <sheetData>
    <row r="1" spans="1:6" x14ac:dyDescent="0.25">
      <c r="A1" t="s">
        <v>0</v>
      </c>
      <c r="B1" s="3" t="s">
        <v>73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43991</v>
      </c>
      <c r="B2" s="3">
        <f t="shared" ref="B2:B65" si="0">DATE(YEAR(A2), MONTH(A2), 1)</f>
        <v>43983</v>
      </c>
      <c r="C2">
        <v>0</v>
      </c>
      <c r="D2">
        <v>1</v>
      </c>
      <c r="E2">
        <v>0</v>
      </c>
      <c r="F2">
        <v>0</v>
      </c>
    </row>
    <row r="3" spans="1:6" x14ac:dyDescent="0.25">
      <c r="A3" s="1">
        <v>44087</v>
      </c>
      <c r="B3" s="3">
        <f t="shared" si="0"/>
        <v>44075</v>
      </c>
      <c r="C3">
        <v>0</v>
      </c>
      <c r="D3">
        <v>1</v>
      </c>
      <c r="E3">
        <v>0</v>
      </c>
      <c r="F3">
        <v>0</v>
      </c>
    </row>
    <row r="4" spans="1:6" x14ac:dyDescent="0.25">
      <c r="A4" s="1">
        <v>44094</v>
      </c>
      <c r="B4" s="3">
        <f t="shared" si="0"/>
        <v>44075</v>
      </c>
      <c r="C4">
        <v>0</v>
      </c>
      <c r="D4">
        <v>1</v>
      </c>
      <c r="E4">
        <v>0</v>
      </c>
      <c r="F4">
        <v>0</v>
      </c>
    </row>
    <row r="5" spans="1:6" x14ac:dyDescent="0.25">
      <c r="A5" s="1">
        <v>44101</v>
      </c>
      <c r="B5" s="3">
        <f t="shared" si="0"/>
        <v>44075</v>
      </c>
      <c r="C5">
        <v>0</v>
      </c>
      <c r="D5">
        <v>1</v>
      </c>
      <c r="E5">
        <v>0</v>
      </c>
      <c r="F5">
        <v>0</v>
      </c>
    </row>
    <row r="6" spans="1:6" x14ac:dyDescent="0.25">
      <c r="A6" s="1">
        <v>43931</v>
      </c>
      <c r="B6" s="3">
        <f t="shared" si="0"/>
        <v>43922</v>
      </c>
      <c r="C6">
        <v>0</v>
      </c>
      <c r="D6">
        <v>2</v>
      </c>
      <c r="E6">
        <v>0</v>
      </c>
      <c r="F6">
        <v>0</v>
      </c>
    </row>
    <row r="7" spans="1:6" x14ac:dyDescent="0.25">
      <c r="A7" s="1">
        <v>44145</v>
      </c>
      <c r="B7" s="3">
        <f t="shared" si="0"/>
        <v>44136</v>
      </c>
      <c r="C7">
        <v>0</v>
      </c>
      <c r="D7">
        <v>1</v>
      </c>
      <c r="E7">
        <v>0</v>
      </c>
      <c r="F7">
        <v>0</v>
      </c>
    </row>
    <row r="8" spans="1:6" x14ac:dyDescent="0.25">
      <c r="A8" s="1">
        <v>44122</v>
      </c>
      <c r="B8" s="3">
        <f t="shared" si="0"/>
        <v>44105</v>
      </c>
      <c r="C8">
        <v>0</v>
      </c>
      <c r="D8">
        <v>1</v>
      </c>
      <c r="E8">
        <v>0</v>
      </c>
      <c r="F8">
        <v>0</v>
      </c>
    </row>
    <row r="9" spans="1:6" x14ac:dyDescent="0.25">
      <c r="A9" s="1">
        <v>44129</v>
      </c>
      <c r="B9" s="3">
        <f t="shared" si="0"/>
        <v>44105</v>
      </c>
      <c r="C9">
        <v>0</v>
      </c>
      <c r="D9">
        <v>1</v>
      </c>
      <c r="E9">
        <v>0</v>
      </c>
      <c r="F9">
        <v>0</v>
      </c>
    </row>
    <row r="10" spans="1:6" x14ac:dyDescent="0.25">
      <c r="A10" s="1">
        <v>43841</v>
      </c>
      <c r="B10" s="3">
        <f t="shared" si="0"/>
        <v>43831</v>
      </c>
      <c r="C10">
        <v>0</v>
      </c>
      <c r="D10">
        <v>1</v>
      </c>
      <c r="E10">
        <v>0</v>
      </c>
      <c r="F10">
        <v>0</v>
      </c>
    </row>
    <row r="11" spans="1:6" x14ac:dyDescent="0.25">
      <c r="A11" s="1">
        <v>44054</v>
      </c>
      <c r="B11" s="3">
        <f t="shared" si="0"/>
        <v>44044</v>
      </c>
      <c r="C11">
        <v>0</v>
      </c>
      <c r="D11">
        <v>1</v>
      </c>
      <c r="E11">
        <v>0</v>
      </c>
      <c r="F11">
        <v>0</v>
      </c>
    </row>
    <row r="12" spans="1:6" x14ac:dyDescent="0.25">
      <c r="A12" s="1">
        <v>44150</v>
      </c>
      <c r="B12" s="3">
        <f t="shared" si="0"/>
        <v>44136</v>
      </c>
      <c r="C12">
        <v>0</v>
      </c>
      <c r="D12">
        <v>1</v>
      </c>
      <c r="E12">
        <v>0</v>
      </c>
      <c r="F12">
        <v>0</v>
      </c>
    </row>
    <row r="13" spans="1:6" x14ac:dyDescent="0.25">
      <c r="A13" s="1">
        <v>44157</v>
      </c>
      <c r="B13" s="3">
        <f t="shared" si="0"/>
        <v>44136</v>
      </c>
      <c r="C13">
        <v>0</v>
      </c>
      <c r="D13">
        <v>1</v>
      </c>
      <c r="E13">
        <v>0</v>
      </c>
      <c r="F13">
        <v>0</v>
      </c>
    </row>
    <row r="14" spans="1:6" x14ac:dyDescent="0.25">
      <c r="A14" s="1">
        <v>44164</v>
      </c>
      <c r="B14" s="3">
        <f t="shared" si="0"/>
        <v>44136</v>
      </c>
      <c r="C14">
        <v>0</v>
      </c>
      <c r="D14">
        <v>1</v>
      </c>
      <c r="E14">
        <v>0</v>
      </c>
      <c r="F14">
        <v>0</v>
      </c>
    </row>
    <row r="15" spans="1:6" x14ac:dyDescent="0.25">
      <c r="A15" s="1">
        <v>43994</v>
      </c>
      <c r="B15" s="3">
        <f t="shared" si="0"/>
        <v>43983</v>
      </c>
      <c r="C15">
        <v>0</v>
      </c>
      <c r="D15">
        <v>1</v>
      </c>
      <c r="E15">
        <v>0</v>
      </c>
      <c r="F15">
        <v>0</v>
      </c>
    </row>
    <row r="16" spans="1:6" x14ac:dyDescent="0.25">
      <c r="A16" s="1">
        <v>44178</v>
      </c>
      <c r="B16" s="3">
        <f t="shared" si="0"/>
        <v>44166</v>
      </c>
      <c r="C16">
        <v>0</v>
      </c>
      <c r="D16">
        <v>1</v>
      </c>
      <c r="E16">
        <v>0</v>
      </c>
      <c r="F16">
        <v>0</v>
      </c>
    </row>
    <row r="17" spans="1:6" x14ac:dyDescent="0.25">
      <c r="A17" s="1">
        <v>44185</v>
      </c>
      <c r="B17" s="3">
        <f t="shared" si="0"/>
        <v>44166</v>
      </c>
      <c r="C17">
        <v>0</v>
      </c>
      <c r="D17">
        <v>1</v>
      </c>
      <c r="E17">
        <v>0</v>
      </c>
      <c r="F17">
        <v>0</v>
      </c>
    </row>
    <row r="18" spans="1:6" x14ac:dyDescent="0.25">
      <c r="A18" s="1">
        <v>44192</v>
      </c>
      <c r="B18" s="3">
        <f t="shared" si="0"/>
        <v>44166</v>
      </c>
      <c r="C18">
        <v>0</v>
      </c>
      <c r="D18">
        <v>2</v>
      </c>
      <c r="E18">
        <v>0</v>
      </c>
      <c r="F18">
        <v>0</v>
      </c>
    </row>
    <row r="19" spans="1:6" x14ac:dyDescent="0.25">
      <c r="A19" s="1">
        <v>44256</v>
      </c>
      <c r="B19" s="3">
        <f t="shared" si="0"/>
        <v>44256</v>
      </c>
      <c r="C19">
        <v>0</v>
      </c>
      <c r="D19">
        <v>2</v>
      </c>
      <c r="E19">
        <v>0</v>
      </c>
      <c r="F19">
        <v>0</v>
      </c>
    </row>
    <row r="20" spans="1:6" x14ac:dyDescent="0.25">
      <c r="A20" s="1">
        <v>44470</v>
      </c>
      <c r="B20" s="3">
        <f t="shared" si="0"/>
        <v>44470</v>
      </c>
      <c r="C20">
        <v>0</v>
      </c>
      <c r="D20">
        <v>2</v>
      </c>
      <c r="E20">
        <v>0</v>
      </c>
      <c r="F20">
        <v>0</v>
      </c>
    </row>
    <row r="21" spans="1:6" x14ac:dyDescent="0.25">
      <c r="A21" s="1">
        <v>44213</v>
      </c>
      <c r="B21" s="3">
        <f t="shared" si="0"/>
        <v>44197</v>
      </c>
      <c r="C21">
        <v>0</v>
      </c>
      <c r="D21">
        <v>1</v>
      </c>
      <c r="E21">
        <v>0</v>
      </c>
      <c r="F21">
        <v>0</v>
      </c>
    </row>
    <row r="22" spans="1:6" x14ac:dyDescent="0.25">
      <c r="A22" s="1">
        <v>44220</v>
      </c>
      <c r="B22" s="3">
        <f t="shared" si="0"/>
        <v>44197</v>
      </c>
      <c r="C22">
        <v>0</v>
      </c>
      <c r="D22">
        <v>1</v>
      </c>
      <c r="E22">
        <v>0</v>
      </c>
      <c r="F22">
        <v>0</v>
      </c>
    </row>
    <row r="23" spans="1:6" x14ac:dyDescent="0.25">
      <c r="A23" s="1">
        <v>44227</v>
      </c>
      <c r="B23" s="3">
        <f t="shared" si="0"/>
        <v>44197</v>
      </c>
      <c r="C23">
        <v>0</v>
      </c>
      <c r="D23">
        <v>2</v>
      </c>
      <c r="E23">
        <v>0</v>
      </c>
      <c r="F23">
        <v>0</v>
      </c>
    </row>
    <row r="24" spans="1:6" x14ac:dyDescent="0.25">
      <c r="A24" s="1">
        <v>44379</v>
      </c>
      <c r="B24" s="3">
        <f t="shared" si="0"/>
        <v>44378</v>
      </c>
      <c r="C24">
        <v>0</v>
      </c>
      <c r="D24">
        <v>2</v>
      </c>
      <c r="E24">
        <v>0</v>
      </c>
      <c r="F24">
        <v>0</v>
      </c>
    </row>
    <row r="25" spans="1:6" x14ac:dyDescent="0.25">
      <c r="A25" s="1">
        <v>44241</v>
      </c>
      <c r="B25" s="3">
        <f t="shared" si="0"/>
        <v>44228</v>
      </c>
      <c r="C25">
        <v>0</v>
      </c>
      <c r="D25">
        <v>2</v>
      </c>
      <c r="E25">
        <v>0</v>
      </c>
      <c r="F25">
        <v>0</v>
      </c>
    </row>
    <row r="26" spans="1:6" x14ac:dyDescent="0.25">
      <c r="A26" s="1">
        <v>44248</v>
      </c>
      <c r="B26" s="3">
        <f t="shared" si="0"/>
        <v>44228</v>
      </c>
      <c r="C26">
        <v>0</v>
      </c>
      <c r="D26">
        <v>2</v>
      </c>
      <c r="E26">
        <v>0</v>
      </c>
      <c r="F26">
        <v>0</v>
      </c>
    </row>
    <row r="27" spans="1:6" x14ac:dyDescent="0.25">
      <c r="A27" s="1">
        <v>44255</v>
      </c>
      <c r="B27" s="3">
        <f t="shared" si="0"/>
        <v>44228</v>
      </c>
      <c r="C27">
        <v>0</v>
      </c>
      <c r="D27">
        <v>2</v>
      </c>
      <c r="E27">
        <v>0</v>
      </c>
      <c r="F27">
        <v>0</v>
      </c>
    </row>
    <row r="28" spans="1:6" x14ac:dyDescent="0.25">
      <c r="A28" s="1">
        <v>44380</v>
      </c>
      <c r="B28" s="3">
        <f t="shared" si="0"/>
        <v>44378</v>
      </c>
      <c r="C28">
        <v>0</v>
      </c>
      <c r="D28">
        <v>1</v>
      </c>
      <c r="E28">
        <v>0</v>
      </c>
      <c r="F28">
        <v>0</v>
      </c>
    </row>
    <row r="29" spans="1:6" x14ac:dyDescent="0.25">
      <c r="A29" s="1">
        <v>44269</v>
      </c>
      <c r="B29" s="3">
        <f t="shared" si="0"/>
        <v>44256</v>
      </c>
      <c r="C29">
        <v>0</v>
      </c>
      <c r="D29">
        <v>1</v>
      </c>
      <c r="E29">
        <v>0</v>
      </c>
      <c r="F29">
        <v>0</v>
      </c>
    </row>
    <row r="30" spans="1:6" x14ac:dyDescent="0.25">
      <c r="A30" s="1">
        <v>44276</v>
      </c>
      <c r="B30" s="3">
        <f t="shared" si="0"/>
        <v>44256</v>
      </c>
      <c r="C30">
        <v>0</v>
      </c>
      <c r="D30">
        <v>1</v>
      </c>
      <c r="E30">
        <v>0</v>
      </c>
      <c r="F30">
        <v>0</v>
      </c>
    </row>
    <row r="31" spans="1:6" x14ac:dyDescent="0.25">
      <c r="A31" s="1">
        <v>44283</v>
      </c>
      <c r="B31" s="3">
        <f t="shared" si="0"/>
        <v>44256</v>
      </c>
      <c r="C31">
        <v>0</v>
      </c>
      <c r="D31">
        <v>1</v>
      </c>
      <c r="E31">
        <v>0</v>
      </c>
      <c r="F31">
        <v>0</v>
      </c>
    </row>
    <row r="32" spans="1:6" x14ac:dyDescent="0.25">
      <c r="A32" s="1">
        <v>44290</v>
      </c>
      <c r="B32" s="3">
        <f t="shared" si="0"/>
        <v>44287</v>
      </c>
      <c r="C32">
        <v>0</v>
      </c>
      <c r="D32">
        <v>1</v>
      </c>
      <c r="E32">
        <v>0</v>
      </c>
      <c r="F32">
        <v>0</v>
      </c>
    </row>
    <row r="33" spans="1:6" x14ac:dyDescent="0.25">
      <c r="A33" s="1">
        <v>44504</v>
      </c>
      <c r="B33" s="3">
        <f t="shared" si="0"/>
        <v>44501</v>
      </c>
      <c r="C33">
        <v>0</v>
      </c>
      <c r="D33">
        <v>1</v>
      </c>
      <c r="E33">
        <v>0</v>
      </c>
      <c r="F33">
        <v>0</v>
      </c>
    </row>
    <row r="34" spans="1:6" x14ac:dyDescent="0.25">
      <c r="A34" s="1">
        <v>44304</v>
      </c>
      <c r="B34" s="3">
        <f t="shared" si="0"/>
        <v>44287</v>
      </c>
      <c r="C34">
        <v>0</v>
      </c>
      <c r="D34">
        <v>2</v>
      </c>
      <c r="E34">
        <v>0</v>
      </c>
      <c r="F34">
        <v>0</v>
      </c>
    </row>
    <row r="35" spans="1:6" x14ac:dyDescent="0.25">
      <c r="A35" s="1">
        <v>44311</v>
      </c>
      <c r="B35" s="3">
        <f t="shared" si="0"/>
        <v>44287</v>
      </c>
      <c r="C35">
        <v>0</v>
      </c>
      <c r="D35">
        <v>1</v>
      </c>
      <c r="E35">
        <v>0</v>
      </c>
      <c r="F35">
        <v>0</v>
      </c>
    </row>
    <row r="36" spans="1:6" x14ac:dyDescent="0.25">
      <c r="A36" s="1">
        <v>44232</v>
      </c>
      <c r="B36" s="3">
        <f t="shared" si="0"/>
        <v>44228</v>
      </c>
      <c r="C36">
        <v>0</v>
      </c>
      <c r="D36">
        <v>2</v>
      </c>
      <c r="E36">
        <v>0</v>
      </c>
      <c r="F36">
        <v>0</v>
      </c>
    </row>
    <row r="37" spans="1:6" x14ac:dyDescent="0.25">
      <c r="A37" s="1">
        <v>44444</v>
      </c>
      <c r="B37" s="3">
        <f t="shared" si="0"/>
        <v>44440</v>
      </c>
      <c r="C37">
        <v>0</v>
      </c>
      <c r="D37">
        <v>2</v>
      </c>
      <c r="E37">
        <v>0</v>
      </c>
      <c r="F37">
        <v>0</v>
      </c>
    </row>
    <row r="38" spans="1:6" x14ac:dyDescent="0.25">
      <c r="A38" s="1">
        <v>44332</v>
      </c>
      <c r="B38" s="3">
        <f t="shared" si="0"/>
        <v>44317</v>
      </c>
      <c r="C38">
        <v>0</v>
      </c>
      <c r="D38">
        <v>2</v>
      </c>
      <c r="E38">
        <v>0</v>
      </c>
      <c r="F38">
        <v>0</v>
      </c>
    </row>
    <row r="39" spans="1:6" x14ac:dyDescent="0.25">
      <c r="A39" s="1">
        <v>44339</v>
      </c>
      <c r="B39" s="3">
        <f t="shared" si="0"/>
        <v>44317</v>
      </c>
      <c r="C39">
        <v>0</v>
      </c>
      <c r="D39">
        <v>2</v>
      </c>
      <c r="E39">
        <v>0</v>
      </c>
      <c r="F39">
        <v>0</v>
      </c>
    </row>
    <row r="40" spans="1:6" x14ac:dyDescent="0.25">
      <c r="A40" s="1">
        <v>44346</v>
      </c>
      <c r="B40" s="3">
        <f t="shared" si="0"/>
        <v>44317</v>
      </c>
      <c r="C40">
        <v>0</v>
      </c>
      <c r="D40">
        <v>2</v>
      </c>
      <c r="E40">
        <v>0</v>
      </c>
      <c r="F40">
        <v>0</v>
      </c>
    </row>
    <row r="41" spans="1:6" x14ac:dyDescent="0.25">
      <c r="A41" s="1">
        <v>44353</v>
      </c>
      <c r="B41" s="3">
        <f t="shared" si="0"/>
        <v>44348</v>
      </c>
      <c r="C41">
        <v>0</v>
      </c>
      <c r="D41">
        <v>2</v>
      </c>
      <c r="E41">
        <v>0</v>
      </c>
      <c r="F41">
        <v>0</v>
      </c>
    </row>
    <row r="42" spans="1:6" x14ac:dyDescent="0.25">
      <c r="A42" s="1">
        <v>44360</v>
      </c>
      <c r="B42" s="3">
        <f t="shared" si="0"/>
        <v>44348</v>
      </c>
      <c r="C42">
        <v>0</v>
      </c>
      <c r="D42">
        <v>2</v>
      </c>
      <c r="E42">
        <v>0</v>
      </c>
      <c r="F42">
        <v>0</v>
      </c>
    </row>
    <row r="43" spans="1:6" x14ac:dyDescent="0.25">
      <c r="A43" s="1">
        <v>44367</v>
      </c>
      <c r="B43" s="3">
        <f t="shared" si="0"/>
        <v>44348</v>
      </c>
      <c r="C43">
        <v>0</v>
      </c>
      <c r="D43">
        <v>2</v>
      </c>
      <c r="E43">
        <v>0</v>
      </c>
      <c r="F43">
        <v>0</v>
      </c>
    </row>
    <row r="44" spans="1:6" x14ac:dyDescent="0.25">
      <c r="A44" s="1">
        <v>44374</v>
      </c>
      <c r="B44" s="3">
        <f t="shared" si="0"/>
        <v>44348</v>
      </c>
      <c r="C44">
        <v>0</v>
      </c>
      <c r="D44">
        <v>1</v>
      </c>
      <c r="E44">
        <v>0</v>
      </c>
      <c r="F44">
        <v>0</v>
      </c>
    </row>
    <row r="45" spans="1:6" x14ac:dyDescent="0.25">
      <c r="A45" s="1">
        <v>44293</v>
      </c>
      <c r="B45" s="3">
        <f t="shared" si="0"/>
        <v>44287</v>
      </c>
      <c r="C45">
        <v>0</v>
      </c>
      <c r="D45">
        <v>1</v>
      </c>
      <c r="E45">
        <v>0</v>
      </c>
      <c r="F45">
        <v>0</v>
      </c>
    </row>
    <row r="46" spans="1:6" x14ac:dyDescent="0.25">
      <c r="A46" s="1">
        <v>44507</v>
      </c>
      <c r="B46" s="3">
        <f t="shared" si="0"/>
        <v>44501</v>
      </c>
      <c r="C46">
        <v>0</v>
      </c>
      <c r="D46">
        <v>1</v>
      </c>
      <c r="E46">
        <v>0</v>
      </c>
      <c r="F46">
        <v>0</v>
      </c>
    </row>
    <row r="47" spans="1:6" x14ac:dyDescent="0.25">
      <c r="A47" s="1">
        <v>44395</v>
      </c>
      <c r="B47" s="3">
        <f t="shared" si="0"/>
        <v>44378</v>
      </c>
      <c r="C47">
        <v>0</v>
      </c>
      <c r="D47">
        <v>1</v>
      </c>
      <c r="E47">
        <v>0</v>
      </c>
      <c r="F47">
        <v>0</v>
      </c>
    </row>
    <row r="48" spans="1:6" x14ac:dyDescent="0.25">
      <c r="A48" s="1">
        <v>44402</v>
      </c>
      <c r="B48" s="3">
        <f t="shared" si="0"/>
        <v>44378</v>
      </c>
      <c r="C48">
        <v>0</v>
      </c>
      <c r="D48">
        <v>1</v>
      </c>
      <c r="E48">
        <v>0</v>
      </c>
      <c r="F48">
        <v>0</v>
      </c>
    </row>
    <row r="49" spans="1:6" x14ac:dyDescent="0.25">
      <c r="A49" s="1">
        <v>44204</v>
      </c>
      <c r="B49" s="3">
        <f t="shared" si="0"/>
        <v>44197</v>
      </c>
      <c r="C49">
        <v>0</v>
      </c>
      <c r="D49">
        <v>1</v>
      </c>
      <c r="E49">
        <v>0</v>
      </c>
      <c r="F49">
        <v>0</v>
      </c>
    </row>
    <row r="50" spans="1:6" x14ac:dyDescent="0.25">
      <c r="A50" s="1">
        <v>44416</v>
      </c>
      <c r="B50" s="3">
        <f t="shared" si="0"/>
        <v>44409</v>
      </c>
      <c r="C50">
        <v>0</v>
      </c>
      <c r="D50">
        <v>2</v>
      </c>
      <c r="E50">
        <v>0</v>
      </c>
      <c r="F50">
        <v>0</v>
      </c>
    </row>
    <row r="51" spans="1:6" x14ac:dyDescent="0.25">
      <c r="A51" s="1">
        <v>44423</v>
      </c>
      <c r="B51" s="3">
        <f t="shared" si="0"/>
        <v>44409</v>
      </c>
      <c r="C51">
        <v>0</v>
      </c>
      <c r="D51">
        <v>1</v>
      </c>
      <c r="E51">
        <v>0</v>
      </c>
      <c r="F51">
        <v>0</v>
      </c>
    </row>
    <row r="52" spans="1:6" x14ac:dyDescent="0.25">
      <c r="A52" s="1">
        <v>44430</v>
      </c>
      <c r="B52" s="3">
        <f t="shared" si="0"/>
        <v>44409</v>
      </c>
      <c r="C52">
        <v>0</v>
      </c>
      <c r="D52">
        <v>1</v>
      </c>
      <c r="E52">
        <v>0</v>
      </c>
      <c r="F52">
        <v>0</v>
      </c>
    </row>
    <row r="53" spans="1:6" x14ac:dyDescent="0.25">
      <c r="A53" s="1">
        <v>44437</v>
      </c>
      <c r="B53" s="3">
        <f t="shared" si="0"/>
        <v>44409</v>
      </c>
      <c r="C53">
        <v>0</v>
      </c>
      <c r="D53">
        <v>1</v>
      </c>
      <c r="E53">
        <v>0</v>
      </c>
      <c r="F53">
        <v>0</v>
      </c>
    </row>
    <row r="54" spans="1:6" x14ac:dyDescent="0.25">
      <c r="A54" s="1">
        <v>44325</v>
      </c>
      <c r="B54" s="3">
        <f t="shared" si="0"/>
        <v>44317</v>
      </c>
      <c r="C54">
        <v>0</v>
      </c>
      <c r="D54">
        <v>1</v>
      </c>
      <c r="E54">
        <v>0</v>
      </c>
      <c r="F54">
        <v>0</v>
      </c>
    </row>
    <row r="55" spans="1:6" x14ac:dyDescent="0.25">
      <c r="A55" s="1">
        <v>44539</v>
      </c>
      <c r="B55" s="3">
        <f t="shared" si="0"/>
        <v>44531</v>
      </c>
      <c r="C55">
        <v>0</v>
      </c>
      <c r="D55">
        <v>1</v>
      </c>
      <c r="E55">
        <v>0</v>
      </c>
      <c r="F55">
        <v>0</v>
      </c>
    </row>
    <row r="56" spans="1:6" x14ac:dyDescent="0.25">
      <c r="A56" s="1">
        <v>44458</v>
      </c>
      <c r="B56" s="3">
        <f t="shared" si="0"/>
        <v>44440</v>
      </c>
      <c r="C56">
        <v>0</v>
      </c>
      <c r="D56">
        <v>1</v>
      </c>
      <c r="E56">
        <v>0</v>
      </c>
      <c r="F56">
        <v>0</v>
      </c>
    </row>
    <row r="57" spans="1:6" x14ac:dyDescent="0.25">
      <c r="A57" s="1">
        <v>44465</v>
      </c>
      <c r="B57" s="3">
        <f t="shared" si="0"/>
        <v>44440</v>
      </c>
      <c r="C57">
        <v>0</v>
      </c>
      <c r="D57">
        <v>1</v>
      </c>
      <c r="E57">
        <v>0</v>
      </c>
      <c r="F57">
        <v>0</v>
      </c>
    </row>
    <row r="58" spans="1:6" x14ac:dyDescent="0.25">
      <c r="A58" s="1">
        <v>44265</v>
      </c>
      <c r="B58" s="3">
        <f t="shared" si="0"/>
        <v>44256</v>
      </c>
      <c r="C58">
        <v>0</v>
      </c>
      <c r="D58">
        <v>1</v>
      </c>
      <c r="E58">
        <v>0</v>
      </c>
      <c r="F58">
        <v>0</v>
      </c>
    </row>
    <row r="59" spans="1:6" x14ac:dyDescent="0.25">
      <c r="A59" s="1">
        <v>44479</v>
      </c>
      <c r="B59" s="3">
        <f t="shared" si="0"/>
        <v>44470</v>
      </c>
      <c r="C59">
        <v>0</v>
      </c>
      <c r="D59">
        <v>1</v>
      </c>
      <c r="E59">
        <v>0</v>
      </c>
      <c r="F59">
        <v>0</v>
      </c>
    </row>
    <row r="60" spans="1:6" x14ac:dyDescent="0.25">
      <c r="A60" s="1">
        <v>44486</v>
      </c>
      <c r="B60" s="3">
        <f t="shared" si="0"/>
        <v>44470</v>
      </c>
      <c r="C60">
        <v>0</v>
      </c>
      <c r="D60">
        <v>1</v>
      </c>
      <c r="E60">
        <v>0</v>
      </c>
      <c r="F60">
        <v>0</v>
      </c>
    </row>
    <row r="61" spans="1:6" x14ac:dyDescent="0.25">
      <c r="A61" s="1">
        <v>44493</v>
      </c>
      <c r="B61" s="3">
        <f t="shared" si="0"/>
        <v>44470</v>
      </c>
      <c r="C61">
        <v>0</v>
      </c>
      <c r="D61">
        <v>1</v>
      </c>
      <c r="E61">
        <v>0</v>
      </c>
      <c r="F61">
        <v>0</v>
      </c>
    </row>
    <row r="62" spans="1:6" x14ac:dyDescent="0.25">
      <c r="A62" s="1">
        <v>44500</v>
      </c>
      <c r="B62" s="3">
        <f t="shared" si="0"/>
        <v>44470</v>
      </c>
      <c r="C62">
        <v>0</v>
      </c>
      <c r="D62">
        <v>1</v>
      </c>
      <c r="E62">
        <v>0</v>
      </c>
      <c r="F62">
        <v>0</v>
      </c>
    </row>
    <row r="63" spans="1:6" x14ac:dyDescent="0.25">
      <c r="A63" s="1">
        <v>44388</v>
      </c>
      <c r="B63" s="3">
        <f t="shared" si="0"/>
        <v>44378</v>
      </c>
      <c r="C63">
        <v>0</v>
      </c>
      <c r="D63">
        <v>1</v>
      </c>
      <c r="E63">
        <v>0</v>
      </c>
      <c r="F63">
        <v>0</v>
      </c>
    </row>
    <row r="64" spans="1:6" x14ac:dyDescent="0.25">
      <c r="A64" s="1">
        <v>44514</v>
      </c>
      <c r="B64" s="3">
        <f t="shared" si="0"/>
        <v>44501</v>
      </c>
      <c r="C64">
        <v>0</v>
      </c>
      <c r="D64">
        <v>1</v>
      </c>
      <c r="E64">
        <v>0</v>
      </c>
      <c r="F64">
        <v>0</v>
      </c>
    </row>
    <row r="65" spans="1:6" x14ac:dyDescent="0.25">
      <c r="A65" s="1">
        <v>44521</v>
      </c>
      <c r="B65" s="3">
        <f t="shared" si="0"/>
        <v>44501</v>
      </c>
      <c r="C65">
        <v>0</v>
      </c>
      <c r="D65">
        <v>1</v>
      </c>
      <c r="E65">
        <v>0</v>
      </c>
      <c r="F65">
        <v>0</v>
      </c>
    </row>
    <row r="66" spans="1:6" x14ac:dyDescent="0.25">
      <c r="A66" s="1">
        <v>44528</v>
      </c>
      <c r="B66" s="3">
        <f t="shared" ref="B66:B129" si="1">DATE(YEAR(A66), MONTH(A66), 1)</f>
        <v>44501</v>
      </c>
      <c r="C66">
        <v>0</v>
      </c>
      <c r="D66">
        <v>1</v>
      </c>
      <c r="E66">
        <v>0</v>
      </c>
      <c r="F66">
        <v>0</v>
      </c>
    </row>
    <row r="67" spans="1:6" x14ac:dyDescent="0.25">
      <c r="A67" s="1">
        <v>44328</v>
      </c>
      <c r="B67" s="3">
        <f t="shared" si="1"/>
        <v>44317</v>
      </c>
      <c r="C67">
        <v>0</v>
      </c>
      <c r="D67">
        <v>1</v>
      </c>
      <c r="E67">
        <v>0</v>
      </c>
      <c r="F67">
        <v>0</v>
      </c>
    </row>
    <row r="68" spans="1:6" x14ac:dyDescent="0.25">
      <c r="A68" s="1">
        <v>44542</v>
      </c>
      <c r="B68" s="3">
        <f t="shared" si="1"/>
        <v>44531</v>
      </c>
      <c r="C68">
        <v>0</v>
      </c>
      <c r="D68">
        <v>1</v>
      </c>
      <c r="E68">
        <v>0</v>
      </c>
      <c r="F68">
        <v>0</v>
      </c>
    </row>
    <row r="69" spans="1:6" x14ac:dyDescent="0.25">
      <c r="A69" s="1">
        <v>44549</v>
      </c>
      <c r="B69" s="3">
        <f t="shared" si="1"/>
        <v>44531</v>
      </c>
      <c r="C69">
        <v>0</v>
      </c>
      <c r="D69">
        <v>1</v>
      </c>
      <c r="E69">
        <v>0</v>
      </c>
      <c r="F69">
        <v>0</v>
      </c>
    </row>
    <row r="70" spans="1:6" x14ac:dyDescent="0.25">
      <c r="A70" s="1">
        <v>44556</v>
      </c>
      <c r="B70" s="3">
        <f t="shared" si="1"/>
        <v>44531</v>
      </c>
      <c r="C70">
        <v>0</v>
      </c>
      <c r="D70">
        <v>2</v>
      </c>
      <c r="E70">
        <v>0</v>
      </c>
      <c r="F70">
        <v>0</v>
      </c>
    </row>
    <row r="71" spans="1:6" x14ac:dyDescent="0.25">
      <c r="A71" s="1">
        <v>44593</v>
      </c>
      <c r="B71" s="3">
        <f t="shared" si="1"/>
        <v>44593</v>
      </c>
      <c r="C71">
        <v>0</v>
      </c>
      <c r="D71">
        <v>2</v>
      </c>
      <c r="E71">
        <v>0</v>
      </c>
      <c r="F71">
        <v>0</v>
      </c>
    </row>
    <row r="72" spans="1:6" x14ac:dyDescent="0.25">
      <c r="A72" s="1">
        <v>44805</v>
      </c>
      <c r="B72" s="3">
        <f t="shared" si="1"/>
        <v>44805</v>
      </c>
      <c r="C72">
        <v>0</v>
      </c>
      <c r="D72">
        <v>1</v>
      </c>
      <c r="E72">
        <v>0</v>
      </c>
      <c r="F72">
        <v>0</v>
      </c>
    </row>
    <row r="73" spans="1:6" x14ac:dyDescent="0.25">
      <c r="A73" s="1">
        <v>44577</v>
      </c>
      <c r="B73" s="3">
        <f t="shared" si="1"/>
        <v>44562</v>
      </c>
      <c r="C73">
        <v>0</v>
      </c>
      <c r="D73">
        <v>1</v>
      </c>
      <c r="E73">
        <v>0</v>
      </c>
      <c r="F73">
        <v>0</v>
      </c>
    </row>
    <row r="74" spans="1:6" x14ac:dyDescent="0.25">
      <c r="A74" s="1">
        <v>44584</v>
      </c>
      <c r="B74" s="3">
        <f t="shared" si="1"/>
        <v>44562</v>
      </c>
      <c r="C74">
        <v>0</v>
      </c>
      <c r="D74">
        <v>1</v>
      </c>
      <c r="E74">
        <v>0</v>
      </c>
      <c r="F74">
        <v>0</v>
      </c>
    </row>
    <row r="75" spans="1:6" x14ac:dyDescent="0.25">
      <c r="A75" s="1">
        <v>44591</v>
      </c>
      <c r="B75" s="3">
        <f t="shared" si="1"/>
        <v>44562</v>
      </c>
      <c r="C75">
        <v>0</v>
      </c>
      <c r="D75">
        <v>2</v>
      </c>
      <c r="E75">
        <v>0</v>
      </c>
      <c r="F75">
        <v>0</v>
      </c>
    </row>
    <row r="76" spans="1:6" x14ac:dyDescent="0.25">
      <c r="A76" s="1">
        <v>44714</v>
      </c>
      <c r="B76" s="3">
        <f t="shared" si="1"/>
        <v>44713</v>
      </c>
      <c r="C76">
        <v>0</v>
      </c>
      <c r="D76">
        <v>1</v>
      </c>
      <c r="E76">
        <v>0</v>
      </c>
      <c r="F76">
        <v>0</v>
      </c>
    </row>
    <row r="77" spans="1:6" x14ac:dyDescent="0.25">
      <c r="A77" s="1">
        <v>44605</v>
      </c>
      <c r="B77" s="3">
        <f t="shared" si="1"/>
        <v>44593</v>
      </c>
      <c r="C77">
        <v>0</v>
      </c>
      <c r="D77">
        <v>1</v>
      </c>
      <c r="E77">
        <v>0</v>
      </c>
      <c r="F77">
        <v>0</v>
      </c>
    </row>
    <row r="78" spans="1:6" x14ac:dyDescent="0.25">
      <c r="A78" s="1">
        <v>44612</v>
      </c>
      <c r="B78" s="3">
        <f t="shared" si="1"/>
        <v>44593</v>
      </c>
      <c r="C78">
        <v>0</v>
      </c>
      <c r="D78">
        <v>2</v>
      </c>
      <c r="E78">
        <v>0</v>
      </c>
      <c r="F78">
        <v>0</v>
      </c>
    </row>
    <row r="79" spans="1:6" x14ac:dyDescent="0.25">
      <c r="A79" s="1">
        <v>44619</v>
      </c>
      <c r="B79" s="3">
        <f t="shared" si="1"/>
        <v>44593</v>
      </c>
      <c r="C79">
        <v>0</v>
      </c>
      <c r="D79">
        <v>2</v>
      </c>
      <c r="E79">
        <v>0</v>
      </c>
      <c r="F79">
        <v>0</v>
      </c>
    </row>
    <row r="80" spans="1:6" x14ac:dyDescent="0.25">
      <c r="A80" s="1">
        <v>44715</v>
      </c>
      <c r="B80" s="3">
        <f t="shared" si="1"/>
        <v>44713</v>
      </c>
      <c r="C80">
        <v>0</v>
      </c>
      <c r="D80">
        <v>1</v>
      </c>
      <c r="E80">
        <v>0</v>
      </c>
      <c r="F80">
        <v>0</v>
      </c>
    </row>
    <row r="81" spans="1:6" x14ac:dyDescent="0.25">
      <c r="A81" s="1">
        <v>44633</v>
      </c>
      <c r="B81" s="3">
        <f t="shared" si="1"/>
        <v>44621</v>
      </c>
      <c r="C81">
        <v>0</v>
      </c>
      <c r="D81">
        <v>1</v>
      </c>
      <c r="E81">
        <v>0</v>
      </c>
      <c r="F81">
        <v>0</v>
      </c>
    </row>
    <row r="82" spans="1:6" x14ac:dyDescent="0.25">
      <c r="A82" s="1">
        <v>44640</v>
      </c>
      <c r="B82" s="3">
        <f t="shared" si="1"/>
        <v>44621</v>
      </c>
      <c r="C82">
        <v>0</v>
      </c>
      <c r="D82">
        <v>2</v>
      </c>
      <c r="E82">
        <v>0</v>
      </c>
      <c r="F82">
        <v>0</v>
      </c>
    </row>
    <row r="83" spans="1:6" x14ac:dyDescent="0.25">
      <c r="A83" s="1">
        <v>44647</v>
      </c>
      <c r="B83" s="3">
        <f t="shared" si="1"/>
        <v>44621</v>
      </c>
      <c r="C83">
        <v>0</v>
      </c>
      <c r="D83">
        <v>2</v>
      </c>
      <c r="E83">
        <v>0</v>
      </c>
      <c r="F83">
        <v>0</v>
      </c>
    </row>
    <row r="84" spans="1:6" x14ac:dyDescent="0.25">
      <c r="A84" s="1">
        <v>44624</v>
      </c>
      <c r="B84" s="3">
        <f t="shared" si="1"/>
        <v>44621</v>
      </c>
      <c r="C84">
        <v>0</v>
      </c>
      <c r="D84">
        <v>1</v>
      </c>
      <c r="E84">
        <v>0</v>
      </c>
      <c r="F84">
        <v>0</v>
      </c>
    </row>
    <row r="85" spans="1:6" x14ac:dyDescent="0.25">
      <c r="A85" s="1">
        <v>44838</v>
      </c>
      <c r="B85" s="3">
        <f t="shared" si="1"/>
        <v>44835</v>
      </c>
      <c r="C85">
        <v>0</v>
      </c>
      <c r="D85">
        <v>1</v>
      </c>
      <c r="E85">
        <v>0</v>
      </c>
      <c r="F85">
        <v>0</v>
      </c>
    </row>
    <row r="86" spans="1:6" x14ac:dyDescent="0.25">
      <c r="A86" s="1">
        <v>44668</v>
      </c>
      <c r="B86" s="3">
        <f t="shared" si="1"/>
        <v>44652</v>
      </c>
      <c r="C86">
        <v>0</v>
      </c>
      <c r="D86">
        <v>1</v>
      </c>
      <c r="E86">
        <v>0</v>
      </c>
      <c r="F86">
        <v>0</v>
      </c>
    </row>
    <row r="87" spans="1:6" x14ac:dyDescent="0.25">
      <c r="A87" s="1">
        <v>44675</v>
      </c>
      <c r="B87" s="3">
        <f t="shared" si="1"/>
        <v>44652</v>
      </c>
      <c r="C87">
        <v>0</v>
      </c>
      <c r="D87">
        <v>1</v>
      </c>
      <c r="E87">
        <v>0</v>
      </c>
      <c r="F87">
        <v>0</v>
      </c>
    </row>
    <row r="88" spans="1:6" x14ac:dyDescent="0.25">
      <c r="A88" s="1">
        <v>44566</v>
      </c>
      <c r="B88" s="3">
        <f t="shared" si="1"/>
        <v>44562</v>
      </c>
      <c r="C88">
        <v>0</v>
      </c>
      <c r="D88">
        <v>1</v>
      </c>
      <c r="E88">
        <v>0</v>
      </c>
      <c r="F88">
        <v>0</v>
      </c>
    </row>
    <row r="89" spans="1:6" x14ac:dyDescent="0.25">
      <c r="A89" s="1">
        <v>44778</v>
      </c>
      <c r="B89" s="3">
        <f t="shared" si="1"/>
        <v>44774</v>
      </c>
      <c r="C89">
        <v>0</v>
      </c>
      <c r="D89">
        <v>1</v>
      </c>
      <c r="E89">
        <v>0</v>
      </c>
      <c r="F89">
        <v>0</v>
      </c>
    </row>
    <row r="90" spans="1:6" x14ac:dyDescent="0.25">
      <c r="A90" s="1">
        <v>44696</v>
      </c>
      <c r="B90" s="3">
        <f t="shared" si="1"/>
        <v>44682</v>
      </c>
      <c r="C90">
        <v>0</v>
      </c>
      <c r="D90">
        <v>2</v>
      </c>
      <c r="E90">
        <v>0</v>
      </c>
      <c r="F90">
        <v>0</v>
      </c>
    </row>
    <row r="91" spans="1:6" x14ac:dyDescent="0.25">
      <c r="A91" s="1">
        <v>44703</v>
      </c>
      <c r="B91" s="3">
        <f t="shared" si="1"/>
        <v>44682</v>
      </c>
      <c r="C91">
        <v>0</v>
      </c>
      <c r="D91">
        <v>2</v>
      </c>
      <c r="E91">
        <v>0</v>
      </c>
      <c r="F91">
        <v>0</v>
      </c>
    </row>
    <row r="92" spans="1:6" x14ac:dyDescent="0.25">
      <c r="A92" s="1">
        <v>44710</v>
      </c>
      <c r="B92" s="3">
        <f t="shared" si="1"/>
        <v>44682</v>
      </c>
      <c r="C92">
        <v>0</v>
      </c>
      <c r="D92">
        <v>2</v>
      </c>
      <c r="E92">
        <v>0</v>
      </c>
      <c r="F92">
        <v>0</v>
      </c>
    </row>
    <row r="93" spans="1:6" x14ac:dyDescent="0.25">
      <c r="A93" s="1">
        <v>44687</v>
      </c>
      <c r="B93" s="3">
        <f t="shared" si="1"/>
        <v>44682</v>
      </c>
      <c r="C93">
        <v>0</v>
      </c>
      <c r="D93">
        <v>2</v>
      </c>
      <c r="E93">
        <v>0</v>
      </c>
      <c r="F93">
        <v>0</v>
      </c>
    </row>
    <row r="94" spans="1:6" x14ac:dyDescent="0.25">
      <c r="A94" s="1">
        <v>44901</v>
      </c>
      <c r="B94" s="3">
        <f t="shared" si="1"/>
        <v>44896</v>
      </c>
      <c r="C94">
        <v>0</v>
      </c>
      <c r="D94">
        <v>1</v>
      </c>
      <c r="E94">
        <v>0</v>
      </c>
      <c r="F94">
        <v>0</v>
      </c>
    </row>
    <row r="95" spans="1:6" x14ac:dyDescent="0.25">
      <c r="A95" s="1">
        <v>44731</v>
      </c>
      <c r="B95" s="3">
        <f t="shared" si="1"/>
        <v>44713</v>
      </c>
      <c r="C95">
        <v>0</v>
      </c>
      <c r="D95">
        <v>1</v>
      </c>
      <c r="E95">
        <v>0</v>
      </c>
      <c r="F95">
        <v>0</v>
      </c>
    </row>
    <row r="96" spans="1:6" x14ac:dyDescent="0.25">
      <c r="A96" s="1">
        <v>44738</v>
      </c>
      <c r="B96" s="3">
        <f t="shared" si="1"/>
        <v>44713</v>
      </c>
      <c r="C96">
        <v>0</v>
      </c>
      <c r="D96">
        <v>1</v>
      </c>
      <c r="E96">
        <v>0</v>
      </c>
      <c r="F96">
        <v>0</v>
      </c>
    </row>
    <row r="97" spans="1:6" x14ac:dyDescent="0.25">
      <c r="A97" s="1">
        <v>44627</v>
      </c>
      <c r="B97" s="3">
        <f t="shared" si="1"/>
        <v>44621</v>
      </c>
      <c r="C97">
        <v>0</v>
      </c>
      <c r="D97">
        <v>1</v>
      </c>
      <c r="E97">
        <v>0</v>
      </c>
      <c r="F97">
        <v>0</v>
      </c>
    </row>
    <row r="98" spans="1:6" x14ac:dyDescent="0.25">
      <c r="A98" s="1">
        <v>44841</v>
      </c>
      <c r="B98" s="3">
        <f t="shared" si="1"/>
        <v>44835</v>
      </c>
      <c r="C98">
        <v>0</v>
      </c>
      <c r="D98">
        <v>1</v>
      </c>
      <c r="E98">
        <v>0</v>
      </c>
      <c r="F98">
        <v>0</v>
      </c>
    </row>
    <row r="99" spans="1:6" x14ac:dyDescent="0.25">
      <c r="A99" s="1">
        <v>44759</v>
      </c>
      <c r="B99" s="3">
        <f t="shared" si="1"/>
        <v>44743</v>
      </c>
      <c r="C99">
        <v>0</v>
      </c>
      <c r="D99">
        <v>1</v>
      </c>
      <c r="E99">
        <v>0</v>
      </c>
      <c r="F99">
        <v>0</v>
      </c>
    </row>
    <row r="100" spans="1:6" x14ac:dyDescent="0.25">
      <c r="A100" s="1">
        <v>44766</v>
      </c>
      <c r="B100" s="3">
        <f t="shared" si="1"/>
        <v>44743</v>
      </c>
      <c r="C100">
        <v>0</v>
      </c>
      <c r="D100">
        <v>1</v>
      </c>
      <c r="E100">
        <v>0</v>
      </c>
      <c r="F100">
        <v>0</v>
      </c>
    </row>
    <row r="101" spans="1:6" x14ac:dyDescent="0.25">
      <c r="A101" s="1">
        <v>44773</v>
      </c>
      <c r="B101" s="3">
        <f t="shared" si="1"/>
        <v>44743</v>
      </c>
      <c r="C101">
        <v>0</v>
      </c>
      <c r="D101">
        <v>1</v>
      </c>
      <c r="E101">
        <v>0</v>
      </c>
      <c r="F101">
        <v>0</v>
      </c>
    </row>
    <row r="102" spans="1:6" x14ac:dyDescent="0.25">
      <c r="A102" s="1">
        <v>44750</v>
      </c>
      <c r="B102" s="3">
        <f t="shared" si="1"/>
        <v>44743</v>
      </c>
      <c r="C102">
        <v>0</v>
      </c>
      <c r="D102">
        <v>1</v>
      </c>
      <c r="E102">
        <v>0</v>
      </c>
      <c r="F102">
        <v>0</v>
      </c>
    </row>
    <row r="103" spans="1:6" x14ac:dyDescent="0.25">
      <c r="A103" s="1">
        <v>44787</v>
      </c>
      <c r="B103" s="3">
        <f t="shared" si="1"/>
        <v>44774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 s="1">
        <v>44794</v>
      </c>
      <c r="B104" s="3">
        <f t="shared" si="1"/>
        <v>44774</v>
      </c>
      <c r="C104">
        <v>0</v>
      </c>
      <c r="D104">
        <v>1</v>
      </c>
      <c r="E104">
        <v>0</v>
      </c>
      <c r="F104">
        <v>0</v>
      </c>
    </row>
    <row r="105" spans="1:6" x14ac:dyDescent="0.25">
      <c r="A105" s="1">
        <v>44801</v>
      </c>
      <c r="B105" s="3">
        <f t="shared" si="1"/>
        <v>44774</v>
      </c>
      <c r="C105">
        <v>0</v>
      </c>
      <c r="D105">
        <v>1</v>
      </c>
      <c r="E105">
        <v>0</v>
      </c>
      <c r="F105">
        <v>0</v>
      </c>
    </row>
    <row r="106" spans="1:6" x14ac:dyDescent="0.25">
      <c r="A106" s="1">
        <v>44660</v>
      </c>
      <c r="B106" s="3">
        <f t="shared" si="1"/>
        <v>44652</v>
      </c>
      <c r="C106">
        <v>0</v>
      </c>
      <c r="D106">
        <v>1</v>
      </c>
      <c r="E106">
        <v>0</v>
      </c>
      <c r="F106">
        <v>0</v>
      </c>
    </row>
    <row r="107" spans="1:6" x14ac:dyDescent="0.25">
      <c r="A107" s="1">
        <v>44874</v>
      </c>
      <c r="B107" s="3">
        <f t="shared" si="1"/>
        <v>44866</v>
      </c>
      <c r="C107">
        <v>0</v>
      </c>
      <c r="D107">
        <v>1</v>
      </c>
      <c r="E107">
        <v>0</v>
      </c>
      <c r="F107">
        <v>0</v>
      </c>
    </row>
    <row r="108" spans="1:6" x14ac:dyDescent="0.25">
      <c r="A108" s="1">
        <v>44822</v>
      </c>
      <c r="B108" s="3">
        <f t="shared" si="1"/>
        <v>44805</v>
      </c>
      <c r="C108">
        <v>0</v>
      </c>
      <c r="D108">
        <v>1</v>
      </c>
      <c r="E108">
        <v>0</v>
      </c>
      <c r="F108">
        <v>0</v>
      </c>
    </row>
    <row r="109" spans="1:6" x14ac:dyDescent="0.25">
      <c r="A109" s="1">
        <v>44829</v>
      </c>
      <c r="B109" s="3">
        <f t="shared" si="1"/>
        <v>44805</v>
      </c>
      <c r="C109">
        <v>0</v>
      </c>
      <c r="D109">
        <v>1</v>
      </c>
      <c r="E109">
        <v>0</v>
      </c>
      <c r="F109">
        <v>0</v>
      </c>
    </row>
    <row r="110" spans="1:6" x14ac:dyDescent="0.25">
      <c r="A110" s="1">
        <v>44602</v>
      </c>
      <c r="B110" s="3">
        <f t="shared" si="1"/>
        <v>44593</v>
      </c>
      <c r="C110">
        <v>0</v>
      </c>
      <c r="D110">
        <v>1</v>
      </c>
      <c r="E110">
        <v>0</v>
      </c>
      <c r="F110">
        <v>0</v>
      </c>
    </row>
    <row r="111" spans="1:6" x14ac:dyDescent="0.25">
      <c r="A111" s="1">
        <v>44814</v>
      </c>
      <c r="B111" s="3">
        <f t="shared" si="1"/>
        <v>44805</v>
      </c>
      <c r="C111">
        <v>0</v>
      </c>
      <c r="D111">
        <v>1</v>
      </c>
      <c r="E111">
        <v>0</v>
      </c>
      <c r="F111">
        <v>0</v>
      </c>
    </row>
    <row r="112" spans="1:6" x14ac:dyDescent="0.25">
      <c r="A112" s="1">
        <v>44850</v>
      </c>
      <c r="B112" s="3">
        <f t="shared" si="1"/>
        <v>44835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 s="1">
        <v>44857</v>
      </c>
      <c r="B113" s="3">
        <f t="shared" si="1"/>
        <v>44835</v>
      </c>
      <c r="C113">
        <v>0</v>
      </c>
      <c r="D113">
        <v>1</v>
      </c>
      <c r="E113">
        <v>0</v>
      </c>
      <c r="F113">
        <v>0</v>
      </c>
    </row>
    <row r="114" spans="1:6" x14ac:dyDescent="0.25">
      <c r="A114" s="1">
        <v>44864</v>
      </c>
      <c r="B114" s="3">
        <f t="shared" si="1"/>
        <v>44835</v>
      </c>
      <c r="C114">
        <v>0</v>
      </c>
      <c r="D114">
        <v>1</v>
      </c>
      <c r="E114">
        <v>0</v>
      </c>
      <c r="F114">
        <v>0</v>
      </c>
    </row>
    <row r="115" spans="1:6" x14ac:dyDescent="0.25">
      <c r="A115" s="1">
        <v>44723</v>
      </c>
      <c r="B115" s="3">
        <f t="shared" si="1"/>
        <v>44713</v>
      </c>
      <c r="C115">
        <v>0</v>
      </c>
      <c r="D115">
        <v>1</v>
      </c>
      <c r="E115">
        <v>0</v>
      </c>
      <c r="F115">
        <v>0</v>
      </c>
    </row>
    <row r="116" spans="1:6" x14ac:dyDescent="0.25">
      <c r="A116" s="1">
        <v>44878</v>
      </c>
      <c r="B116" s="3">
        <f t="shared" si="1"/>
        <v>44866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 s="1">
        <v>44885</v>
      </c>
      <c r="B117" s="3">
        <f t="shared" si="1"/>
        <v>44866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 s="1">
        <v>44892</v>
      </c>
      <c r="B118" s="3">
        <f t="shared" si="1"/>
        <v>44866</v>
      </c>
      <c r="C118">
        <v>0</v>
      </c>
      <c r="D118">
        <v>1</v>
      </c>
      <c r="E118">
        <v>0</v>
      </c>
      <c r="F118">
        <v>0</v>
      </c>
    </row>
    <row r="119" spans="1:6" x14ac:dyDescent="0.25">
      <c r="A119" s="1">
        <v>44663</v>
      </c>
      <c r="B119" s="3">
        <f t="shared" si="1"/>
        <v>44652</v>
      </c>
      <c r="C119">
        <v>4</v>
      </c>
      <c r="D119">
        <v>1</v>
      </c>
      <c r="E119">
        <v>0</v>
      </c>
      <c r="F119">
        <v>0</v>
      </c>
    </row>
    <row r="120" spans="1:6" x14ac:dyDescent="0.25">
      <c r="A120" s="1">
        <v>44877</v>
      </c>
      <c r="B120" s="3">
        <f t="shared" si="1"/>
        <v>44866</v>
      </c>
      <c r="C120">
        <v>6</v>
      </c>
      <c r="D120">
        <v>1</v>
      </c>
      <c r="E120">
        <v>0</v>
      </c>
      <c r="F120">
        <v>0</v>
      </c>
    </row>
    <row r="121" spans="1:6" x14ac:dyDescent="0.25">
      <c r="A121" s="1">
        <v>44913</v>
      </c>
      <c r="B121" s="3">
        <f t="shared" si="1"/>
        <v>44896</v>
      </c>
      <c r="C121">
        <v>3</v>
      </c>
      <c r="D121">
        <v>1</v>
      </c>
      <c r="E121">
        <v>0</v>
      </c>
      <c r="F121">
        <v>0</v>
      </c>
    </row>
    <row r="122" spans="1:6" x14ac:dyDescent="0.25">
      <c r="A122" s="1">
        <v>44920</v>
      </c>
      <c r="B122" s="3">
        <f t="shared" si="1"/>
        <v>44896</v>
      </c>
      <c r="C122">
        <v>3</v>
      </c>
      <c r="D122">
        <v>1</v>
      </c>
      <c r="E122">
        <v>0</v>
      </c>
      <c r="F122">
        <v>0</v>
      </c>
    </row>
    <row r="123" spans="1:6" x14ac:dyDescent="0.25">
      <c r="A123" s="1">
        <v>44927</v>
      </c>
      <c r="B123" s="3">
        <f t="shared" si="1"/>
        <v>44927</v>
      </c>
      <c r="C123">
        <v>5</v>
      </c>
      <c r="D123">
        <v>1</v>
      </c>
      <c r="E123">
        <v>0</v>
      </c>
      <c r="F123">
        <v>0</v>
      </c>
    </row>
    <row r="124" spans="1:6" x14ac:dyDescent="0.25">
      <c r="A124" s="1">
        <v>45139</v>
      </c>
      <c r="B124" s="3">
        <f t="shared" si="1"/>
        <v>45139</v>
      </c>
      <c r="C124">
        <v>8</v>
      </c>
      <c r="D124">
        <v>1</v>
      </c>
      <c r="E124">
        <v>0</v>
      </c>
      <c r="F124">
        <v>0</v>
      </c>
    </row>
    <row r="125" spans="1:6" x14ac:dyDescent="0.25">
      <c r="A125" s="1">
        <v>44941</v>
      </c>
      <c r="B125" s="3">
        <f t="shared" si="1"/>
        <v>44927</v>
      </c>
      <c r="C125">
        <v>10</v>
      </c>
      <c r="D125">
        <v>1</v>
      </c>
      <c r="E125">
        <v>0</v>
      </c>
      <c r="F125">
        <v>0</v>
      </c>
    </row>
    <row r="126" spans="1:6" x14ac:dyDescent="0.25">
      <c r="A126" s="1">
        <v>44948</v>
      </c>
      <c r="B126" s="3">
        <f t="shared" si="1"/>
        <v>44927</v>
      </c>
      <c r="C126">
        <v>12</v>
      </c>
      <c r="D126">
        <v>1</v>
      </c>
      <c r="E126">
        <v>0</v>
      </c>
      <c r="F126">
        <v>0</v>
      </c>
    </row>
    <row r="127" spans="1:6" x14ac:dyDescent="0.25">
      <c r="A127" s="1">
        <v>44955</v>
      </c>
      <c r="B127" s="3">
        <f t="shared" si="1"/>
        <v>44927</v>
      </c>
      <c r="C127">
        <v>14</v>
      </c>
      <c r="D127">
        <v>1</v>
      </c>
      <c r="E127">
        <v>0</v>
      </c>
      <c r="F127">
        <v>0</v>
      </c>
    </row>
    <row r="128" spans="1:6" x14ac:dyDescent="0.25">
      <c r="A128" s="1">
        <v>45048</v>
      </c>
      <c r="B128" s="3">
        <f t="shared" si="1"/>
        <v>45047</v>
      </c>
      <c r="C128">
        <v>17</v>
      </c>
      <c r="D128">
        <v>1</v>
      </c>
      <c r="E128">
        <v>0</v>
      </c>
      <c r="F128">
        <v>0</v>
      </c>
    </row>
    <row r="129" spans="1:6" x14ac:dyDescent="0.25">
      <c r="A129" s="1">
        <v>45262</v>
      </c>
      <c r="B129" s="3">
        <f t="shared" si="1"/>
        <v>45261</v>
      </c>
      <c r="C129">
        <v>17</v>
      </c>
      <c r="D129">
        <v>1</v>
      </c>
      <c r="E129">
        <v>0</v>
      </c>
      <c r="F129">
        <v>0</v>
      </c>
    </row>
    <row r="130" spans="1:6" x14ac:dyDescent="0.25">
      <c r="A130" s="1">
        <v>44976</v>
      </c>
      <c r="B130" s="3">
        <f t="shared" ref="B130:B193" si="2">DATE(YEAR(A130), MONTH(A130), 1)</f>
        <v>44958</v>
      </c>
      <c r="C130">
        <v>17</v>
      </c>
      <c r="D130">
        <v>1</v>
      </c>
      <c r="E130">
        <v>0</v>
      </c>
      <c r="F130">
        <v>0</v>
      </c>
    </row>
    <row r="131" spans="1:6" x14ac:dyDescent="0.25">
      <c r="A131" s="1">
        <v>44983</v>
      </c>
      <c r="B131" s="3">
        <f t="shared" si="2"/>
        <v>44958</v>
      </c>
      <c r="C131">
        <v>17</v>
      </c>
      <c r="D131">
        <v>1</v>
      </c>
      <c r="E131">
        <v>0</v>
      </c>
      <c r="F131">
        <v>0</v>
      </c>
    </row>
    <row r="132" spans="1:6" x14ac:dyDescent="0.25">
      <c r="A132" s="1">
        <v>45049</v>
      </c>
      <c r="B132" s="3">
        <f t="shared" si="2"/>
        <v>45047</v>
      </c>
      <c r="C132">
        <v>16</v>
      </c>
      <c r="D132">
        <v>1</v>
      </c>
      <c r="E132">
        <v>0</v>
      </c>
      <c r="F132">
        <v>0</v>
      </c>
    </row>
    <row r="133" spans="1:6" x14ac:dyDescent="0.25">
      <c r="A133" s="1">
        <v>45263</v>
      </c>
      <c r="B133" s="3">
        <f t="shared" si="2"/>
        <v>45261</v>
      </c>
      <c r="C133">
        <v>19</v>
      </c>
      <c r="D133">
        <v>1</v>
      </c>
      <c r="E133">
        <v>0</v>
      </c>
      <c r="F133">
        <v>0</v>
      </c>
    </row>
    <row r="134" spans="1:6" x14ac:dyDescent="0.25">
      <c r="A134" s="1">
        <v>45004</v>
      </c>
      <c r="B134" s="3">
        <f t="shared" si="2"/>
        <v>44986</v>
      </c>
      <c r="C134">
        <v>21</v>
      </c>
      <c r="D134">
        <v>1</v>
      </c>
      <c r="E134">
        <v>0</v>
      </c>
      <c r="F134">
        <v>0</v>
      </c>
    </row>
    <row r="135" spans="1:6" x14ac:dyDescent="0.25">
      <c r="A135" s="1">
        <v>45011</v>
      </c>
      <c r="B135" s="3">
        <f t="shared" si="2"/>
        <v>44986</v>
      </c>
      <c r="C135">
        <v>22</v>
      </c>
      <c r="D135">
        <v>1</v>
      </c>
      <c r="E135">
        <v>0</v>
      </c>
      <c r="F135">
        <v>0</v>
      </c>
    </row>
    <row r="136" spans="1:6" x14ac:dyDescent="0.25">
      <c r="A136" s="1">
        <v>44961</v>
      </c>
      <c r="B136" s="3">
        <f t="shared" si="2"/>
        <v>44958</v>
      </c>
      <c r="C136">
        <v>20</v>
      </c>
      <c r="D136">
        <v>1</v>
      </c>
      <c r="E136">
        <v>0</v>
      </c>
      <c r="F136">
        <v>0</v>
      </c>
    </row>
    <row r="137" spans="1:6" x14ac:dyDescent="0.25">
      <c r="A137" s="1">
        <v>45173</v>
      </c>
      <c r="B137" s="3">
        <f t="shared" si="2"/>
        <v>45170</v>
      </c>
      <c r="C137">
        <v>22</v>
      </c>
      <c r="D137">
        <v>1</v>
      </c>
      <c r="E137">
        <v>0</v>
      </c>
      <c r="F137">
        <v>0</v>
      </c>
    </row>
    <row r="138" spans="1:6" x14ac:dyDescent="0.25">
      <c r="A138" s="1">
        <v>45032</v>
      </c>
      <c r="B138" s="3">
        <f t="shared" si="2"/>
        <v>45017</v>
      </c>
      <c r="C138">
        <v>22</v>
      </c>
      <c r="D138">
        <v>1</v>
      </c>
      <c r="E138">
        <v>0</v>
      </c>
      <c r="F138">
        <v>0</v>
      </c>
    </row>
    <row r="139" spans="1:6" x14ac:dyDescent="0.25">
      <c r="A139" s="1">
        <v>45039</v>
      </c>
      <c r="B139" s="3">
        <f t="shared" si="2"/>
        <v>45017</v>
      </c>
      <c r="C139">
        <v>23</v>
      </c>
      <c r="D139">
        <v>1</v>
      </c>
      <c r="E139">
        <v>0</v>
      </c>
      <c r="F139">
        <v>0</v>
      </c>
    </row>
    <row r="140" spans="1:6" x14ac:dyDescent="0.25">
      <c r="A140" s="1">
        <v>45046</v>
      </c>
      <c r="B140" s="3">
        <f t="shared" si="2"/>
        <v>45017</v>
      </c>
      <c r="C140">
        <v>21</v>
      </c>
      <c r="D140">
        <v>1</v>
      </c>
      <c r="E140">
        <v>0</v>
      </c>
      <c r="F140">
        <v>0</v>
      </c>
    </row>
    <row r="141" spans="1:6" x14ac:dyDescent="0.25">
      <c r="A141" s="1">
        <v>45112</v>
      </c>
      <c r="B141" s="3">
        <f t="shared" si="2"/>
        <v>45108</v>
      </c>
      <c r="C141">
        <v>22</v>
      </c>
      <c r="D141">
        <v>1</v>
      </c>
      <c r="E141">
        <v>0</v>
      </c>
      <c r="F141">
        <v>0</v>
      </c>
    </row>
    <row r="142" spans="1:6" x14ac:dyDescent="0.25">
      <c r="A142" s="1">
        <v>45060</v>
      </c>
      <c r="B142" s="3">
        <f t="shared" si="2"/>
        <v>45047</v>
      </c>
      <c r="C142">
        <v>22</v>
      </c>
      <c r="D142">
        <v>1</v>
      </c>
      <c r="E142">
        <v>0</v>
      </c>
      <c r="F142">
        <v>0</v>
      </c>
    </row>
    <row r="143" spans="1:6" x14ac:dyDescent="0.25">
      <c r="A143" s="1">
        <v>45067</v>
      </c>
      <c r="B143" s="3">
        <f t="shared" si="2"/>
        <v>45047</v>
      </c>
      <c r="C143">
        <v>23</v>
      </c>
      <c r="D143">
        <v>2</v>
      </c>
      <c r="E143">
        <v>0</v>
      </c>
      <c r="F143">
        <v>0</v>
      </c>
    </row>
    <row r="144" spans="1:6" x14ac:dyDescent="0.25">
      <c r="A144" s="1">
        <v>45074</v>
      </c>
      <c r="B144" s="3">
        <f t="shared" si="2"/>
        <v>45047</v>
      </c>
      <c r="C144">
        <v>21</v>
      </c>
      <c r="D144">
        <v>2</v>
      </c>
      <c r="E144">
        <v>0</v>
      </c>
      <c r="F144">
        <v>0</v>
      </c>
    </row>
    <row r="145" spans="1:6" x14ac:dyDescent="0.25">
      <c r="A145" s="1">
        <v>45022</v>
      </c>
      <c r="B145" s="3">
        <f t="shared" si="2"/>
        <v>45017</v>
      </c>
      <c r="C145">
        <v>21</v>
      </c>
      <c r="D145">
        <v>1</v>
      </c>
      <c r="E145">
        <v>0</v>
      </c>
      <c r="F145">
        <v>0</v>
      </c>
    </row>
    <row r="146" spans="1:6" x14ac:dyDescent="0.25">
      <c r="A146" s="1">
        <v>45236</v>
      </c>
      <c r="B146" s="3">
        <f t="shared" si="2"/>
        <v>45231</v>
      </c>
      <c r="C146">
        <v>21</v>
      </c>
      <c r="D146">
        <v>1</v>
      </c>
      <c r="E146">
        <v>0</v>
      </c>
      <c r="F146">
        <v>0</v>
      </c>
    </row>
    <row r="147" spans="1:6" x14ac:dyDescent="0.25">
      <c r="A147" s="1">
        <v>45095</v>
      </c>
      <c r="B147" s="3">
        <f t="shared" si="2"/>
        <v>45078</v>
      </c>
      <c r="C147">
        <v>20</v>
      </c>
      <c r="D147">
        <v>1</v>
      </c>
      <c r="E147">
        <v>0</v>
      </c>
      <c r="F147">
        <v>0</v>
      </c>
    </row>
    <row r="148" spans="1:6" x14ac:dyDescent="0.25">
      <c r="A148" s="1">
        <v>45102</v>
      </c>
      <c r="B148" s="3">
        <f t="shared" si="2"/>
        <v>45078</v>
      </c>
      <c r="C148">
        <v>18</v>
      </c>
      <c r="D148">
        <v>1</v>
      </c>
      <c r="E148">
        <v>0</v>
      </c>
      <c r="F148">
        <v>0</v>
      </c>
    </row>
    <row r="149" spans="1:6" x14ac:dyDescent="0.25">
      <c r="A149" s="1">
        <v>44964</v>
      </c>
      <c r="B149" s="3">
        <f t="shared" si="2"/>
        <v>44958</v>
      </c>
      <c r="C149">
        <v>17</v>
      </c>
      <c r="D149">
        <v>1</v>
      </c>
      <c r="E149">
        <v>0</v>
      </c>
      <c r="F149">
        <v>0</v>
      </c>
    </row>
    <row r="150" spans="1:6" x14ac:dyDescent="0.25">
      <c r="A150" s="1">
        <v>45176</v>
      </c>
      <c r="B150" s="3">
        <f t="shared" si="2"/>
        <v>45170</v>
      </c>
      <c r="C150">
        <v>18</v>
      </c>
      <c r="D150">
        <v>1</v>
      </c>
      <c r="E150">
        <v>0</v>
      </c>
      <c r="F150">
        <v>0</v>
      </c>
    </row>
    <row r="151" spans="1:6" x14ac:dyDescent="0.25">
      <c r="A151" s="1">
        <v>45123</v>
      </c>
      <c r="B151" s="3">
        <f t="shared" si="2"/>
        <v>45108</v>
      </c>
      <c r="C151">
        <v>16</v>
      </c>
      <c r="D151">
        <v>1</v>
      </c>
      <c r="E151">
        <v>0</v>
      </c>
      <c r="F151">
        <v>0</v>
      </c>
    </row>
    <row r="152" spans="1:6" x14ac:dyDescent="0.25">
      <c r="A152" s="1">
        <v>45130</v>
      </c>
      <c r="B152" s="3">
        <f t="shared" si="2"/>
        <v>45108</v>
      </c>
      <c r="C152">
        <v>16</v>
      </c>
      <c r="D152">
        <v>1</v>
      </c>
      <c r="E152">
        <v>0</v>
      </c>
      <c r="F152">
        <v>0</v>
      </c>
    </row>
    <row r="153" spans="1:6" x14ac:dyDescent="0.25">
      <c r="A153" s="1">
        <v>45137</v>
      </c>
      <c r="B153" s="3">
        <f t="shared" si="2"/>
        <v>45108</v>
      </c>
      <c r="C153">
        <v>16</v>
      </c>
      <c r="D153">
        <v>1</v>
      </c>
      <c r="E153">
        <v>0</v>
      </c>
      <c r="F153">
        <v>0</v>
      </c>
    </row>
    <row r="154" spans="1:6" x14ac:dyDescent="0.25">
      <c r="A154" s="1">
        <v>45085</v>
      </c>
      <c r="B154" s="3">
        <f t="shared" si="2"/>
        <v>45078</v>
      </c>
      <c r="C154">
        <v>16</v>
      </c>
      <c r="D154">
        <v>1</v>
      </c>
      <c r="E154">
        <v>0</v>
      </c>
      <c r="F154">
        <v>0</v>
      </c>
    </row>
    <row r="155" spans="1:6" x14ac:dyDescent="0.25">
      <c r="A155" s="1">
        <v>45151</v>
      </c>
      <c r="B155" s="3">
        <f t="shared" si="2"/>
        <v>45139</v>
      </c>
      <c r="C155">
        <v>16</v>
      </c>
      <c r="D155">
        <v>1</v>
      </c>
      <c r="E155">
        <v>0</v>
      </c>
      <c r="F155">
        <v>0</v>
      </c>
    </row>
    <row r="156" spans="1:6" x14ac:dyDescent="0.25">
      <c r="A156" s="1">
        <v>45158</v>
      </c>
      <c r="B156" s="3">
        <f t="shared" si="2"/>
        <v>45139</v>
      </c>
      <c r="C156">
        <v>17</v>
      </c>
      <c r="D156">
        <v>1</v>
      </c>
      <c r="E156">
        <v>0</v>
      </c>
      <c r="F156">
        <v>0</v>
      </c>
    </row>
    <row r="157" spans="1:6" x14ac:dyDescent="0.25">
      <c r="A157" s="1">
        <v>45165</v>
      </c>
      <c r="B157" s="3">
        <f t="shared" si="2"/>
        <v>45139</v>
      </c>
      <c r="C157">
        <v>19</v>
      </c>
      <c r="D157">
        <v>1</v>
      </c>
      <c r="E157">
        <v>0</v>
      </c>
      <c r="F157">
        <v>0</v>
      </c>
    </row>
    <row r="158" spans="1:6" x14ac:dyDescent="0.25">
      <c r="A158" s="1">
        <v>44994</v>
      </c>
      <c r="B158" s="3">
        <f t="shared" si="2"/>
        <v>44986</v>
      </c>
      <c r="C158">
        <v>19</v>
      </c>
      <c r="D158">
        <v>1</v>
      </c>
      <c r="E158">
        <v>0</v>
      </c>
      <c r="F158">
        <v>0</v>
      </c>
    </row>
    <row r="159" spans="1:6" x14ac:dyDescent="0.25">
      <c r="A159" s="1">
        <v>45208</v>
      </c>
      <c r="B159" s="3">
        <f t="shared" si="2"/>
        <v>45200</v>
      </c>
      <c r="C159">
        <v>21</v>
      </c>
      <c r="D159">
        <v>1</v>
      </c>
      <c r="E159">
        <v>0</v>
      </c>
      <c r="F159">
        <v>0</v>
      </c>
    </row>
    <row r="160" spans="1:6" x14ac:dyDescent="0.25">
      <c r="A160" s="1">
        <v>45186</v>
      </c>
      <c r="B160" s="3">
        <f t="shared" si="2"/>
        <v>45170</v>
      </c>
      <c r="C160">
        <v>21</v>
      </c>
      <c r="D160">
        <v>1</v>
      </c>
      <c r="E160">
        <v>1</v>
      </c>
      <c r="F160">
        <v>0</v>
      </c>
    </row>
    <row r="161" spans="1:6" x14ac:dyDescent="0.25">
      <c r="A161" s="1">
        <v>45193</v>
      </c>
      <c r="B161" s="3">
        <f t="shared" si="2"/>
        <v>45170</v>
      </c>
      <c r="C161">
        <v>22</v>
      </c>
      <c r="D161">
        <v>1</v>
      </c>
      <c r="E161">
        <v>1</v>
      </c>
      <c r="F161">
        <v>0</v>
      </c>
    </row>
    <row r="162" spans="1:6" x14ac:dyDescent="0.25">
      <c r="A162" s="1">
        <v>44936</v>
      </c>
      <c r="B162" s="3">
        <f t="shared" si="2"/>
        <v>44927</v>
      </c>
      <c r="C162">
        <v>22</v>
      </c>
      <c r="D162">
        <v>1</v>
      </c>
      <c r="E162">
        <v>1</v>
      </c>
      <c r="F162">
        <v>1</v>
      </c>
    </row>
    <row r="163" spans="1:6" x14ac:dyDescent="0.25">
      <c r="A163" s="1">
        <v>45148</v>
      </c>
      <c r="B163" s="3">
        <f t="shared" si="2"/>
        <v>45139</v>
      </c>
      <c r="C163">
        <v>23</v>
      </c>
      <c r="D163">
        <v>1</v>
      </c>
      <c r="E163">
        <v>1</v>
      </c>
      <c r="F163">
        <v>1</v>
      </c>
    </row>
    <row r="164" spans="1:6" x14ac:dyDescent="0.25">
      <c r="A164" s="1">
        <v>45214</v>
      </c>
      <c r="B164" s="3">
        <f t="shared" si="2"/>
        <v>45200</v>
      </c>
      <c r="C164">
        <v>24</v>
      </c>
      <c r="D164">
        <v>1</v>
      </c>
      <c r="E164">
        <v>1</v>
      </c>
      <c r="F164">
        <v>1</v>
      </c>
    </row>
    <row r="165" spans="1:6" x14ac:dyDescent="0.25">
      <c r="A165" s="1">
        <v>45221</v>
      </c>
      <c r="B165" s="3">
        <f t="shared" si="2"/>
        <v>45200</v>
      </c>
      <c r="C165">
        <v>24</v>
      </c>
      <c r="D165">
        <v>1</v>
      </c>
      <c r="E165">
        <v>1</v>
      </c>
      <c r="F165">
        <v>1</v>
      </c>
    </row>
    <row r="166" spans="1:6" x14ac:dyDescent="0.25">
      <c r="A166" s="1">
        <v>45228</v>
      </c>
      <c r="B166" s="3">
        <f t="shared" si="2"/>
        <v>45200</v>
      </c>
      <c r="C166">
        <v>23</v>
      </c>
      <c r="D166">
        <v>1</v>
      </c>
      <c r="E166">
        <v>1</v>
      </c>
      <c r="F166">
        <v>1</v>
      </c>
    </row>
    <row r="167" spans="1:6" x14ac:dyDescent="0.25">
      <c r="A167" s="1">
        <v>45057</v>
      </c>
      <c r="B167" s="3">
        <f t="shared" si="2"/>
        <v>45047</v>
      </c>
      <c r="C167">
        <v>26</v>
      </c>
      <c r="D167">
        <v>1</v>
      </c>
      <c r="E167">
        <v>1</v>
      </c>
      <c r="F167">
        <v>1</v>
      </c>
    </row>
    <row r="168" spans="1:6" x14ac:dyDescent="0.25">
      <c r="A168" s="1">
        <v>45271</v>
      </c>
      <c r="B168" s="3">
        <f t="shared" si="2"/>
        <v>45261</v>
      </c>
      <c r="C168">
        <v>24</v>
      </c>
      <c r="D168">
        <v>1</v>
      </c>
      <c r="E168">
        <v>1</v>
      </c>
      <c r="F168">
        <v>1</v>
      </c>
    </row>
    <row r="169" spans="1:6" x14ac:dyDescent="0.25">
      <c r="A169" s="1">
        <v>45249</v>
      </c>
      <c r="B169" s="3">
        <f t="shared" si="2"/>
        <v>45231</v>
      </c>
      <c r="C169">
        <v>25</v>
      </c>
      <c r="D169">
        <v>1</v>
      </c>
      <c r="E169">
        <v>1</v>
      </c>
      <c r="F169">
        <v>1</v>
      </c>
    </row>
    <row r="170" spans="1:6" x14ac:dyDescent="0.25">
      <c r="A170" s="1">
        <v>45256</v>
      </c>
      <c r="B170" s="3">
        <f t="shared" si="2"/>
        <v>45231</v>
      </c>
      <c r="C170">
        <v>26</v>
      </c>
      <c r="D170">
        <v>1</v>
      </c>
      <c r="E170">
        <v>1</v>
      </c>
      <c r="F170">
        <v>1</v>
      </c>
    </row>
    <row r="171" spans="1:6" x14ac:dyDescent="0.25">
      <c r="A171" s="1">
        <v>44997</v>
      </c>
      <c r="B171" s="3">
        <f t="shared" si="2"/>
        <v>44986</v>
      </c>
      <c r="C171">
        <v>26</v>
      </c>
      <c r="D171">
        <v>3</v>
      </c>
      <c r="E171">
        <v>1</v>
      </c>
      <c r="F171">
        <v>1</v>
      </c>
    </row>
    <row r="172" spans="1:6" x14ac:dyDescent="0.25">
      <c r="A172" s="1">
        <v>45211</v>
      </c>
      <c r="B172" s="3">
        <f t="shared" si="2"/>
        <v>45200</v>
      </c>
      <c r="C172">
        <v>27</v>
      </c>
      <c r="D172">
        <v>3</v>
      </c>
      <c r="E172">
        <v>1</v>
      </c>
      <c r="F172">
        <v>1</v>
      </c>
    </row>
    <row r="173" spans="1:6" x14ac:dyDescent="0.25">
      <c r="A173" s="1">
        <v>45277</v>
      </c>
      <c r="B173" s="3">
        <f t="shared" si="2"/>
        <v>45261</v>
      </c>
      <c r="C173">
        <v>21</v>
      </c>
      <c r="D173">
        <v>2</v>
      </c>
      <c r="E173">
        <v>1</v>
      </c>
      <c r="F173">
        <v>1</v>
      </c>
    </row>
    <row r="174" spans="1:6" x14ac:dyDescent="0.25">
      <c r="A174" s="1">
        <v>45284</v>
      </c>
      <c r="B174" s="3">
        <f t="shared" si="2"/>
        <v>45261</v>
      </c>
      <c r="C174">
        <v>16</v>
      </c>
      <c r="D174">
        <v>2</v>
      </c>
      <c r="E174">
        <v>0</v>
      </c>
      <c r="F174">
        <v>1</v>
      </c>
    </row>
    <row r="175" spans="1:6" x14ac:dyDescent="0.25">
      <c r="A175" s="1">
        <v>45291</v>
      </c>
      <c r="B175" s="3">
        <f t="shared" si="2"/>
        <v>45261</v>
      </c>
      <c r="C175">
        <v>18</v>
      </c>
      <c r="D175">
        <v>2</v>
      </c>
      <c r="E175">
        <v>0</v>
      </c>
      <c r="F175">
        <v>1</v>
      </c>
    </row>
    <row r="176" spans="1:6" x14ac:dyDescent="0.25">
      <c r="A176" s="1">
        <v>45474</v>
      </c>
      <c r="B176" s="3">
        <f t="shared" si="2"/>
        <v>45474</v>
      </c>
      <c r="C176">
        <v>22</v>
      </c>
      <c r="D176">
        <v>1</v>
      </c>
      <c r="E176">
        <v>1</v>
      </c>
      <c r="F176">
        <v>2</v>
      </c>
    </row>
    <row r="177" spans="1:6" x14ac:dyDescent="0.25">
      <c r="A177" s="1">
        <v>45305</v>
      </c>
      <c r="B177" s="3">
        <f t="shared" si="2"/>
        <v>45292</v>
      </c>
      <c r="C177">
        <v>22</v>
      </c>
      <c r="D177">
        <v>1</v>
      </c>
      <c r="E177">
        <v>1</v>
      </c>
      <c r="F177">
        <v>2</v>
      </c>
    </row>
    <row r="178" spans="1:6" x14ac:dyDescent="0.25">
      <c r="A178" s="1">
        <v>45312</v>
      </c>
      <c r="B178" s="3">
        <f t="shared" si="2"/>
        <v>45292</v>
      </c>
      <c r="C178">
        <v>23</v>
      </c>
      <c r="D178">
        <v>1</v>
      </c>
      <c r="E178">
        <v>1</v>
      </c>
      <c r="F178">
        <v>1</v>
      </c>
    </row>
    <row r="179" spans="1:6" x14ac:dyDescent="0.25">
      <c r="A179" s="1">
        <v>45319</v>
      </c>
      <c r="B179" s="3">
        <f t="shared" si="2"/>
        <v>45292</v>
      </c>
      <c r="C179">
        <v>23</v>
      </c>
      <c r="D179">
        <v>1</v>
      </c>
      <c r="E179">
        <v>1</v>
      </c>
      <c r="F179">
        <v>1</v>
      </c>
    </row>
    <row r="180" spans="1:6" x14ac:dyDescent="0.25">
      <c r="A180" s="1">
        <v>45384</v>
      </c>
      <c r="B180" s="3">
        <f t="shared" si="2"/>
        <v>45383</v>
      </c>
      <c r="C180">
        <v>23</v>
      </c>
      <c r="D180">
        <v>2</v>
      </c>
      <c r="E180">
        <v>1</v>
      </c>
      <c r="F180">
        <v>1</v>
      </c>
    </row>
    <row r="181" spans="1:6" x14ac:dyDescent="0.25">
      <c r="A181" s="1">
        <v>45598</v>
      </c>
      <c r="B181" s="3">
        <f t="shared" si="2"/>
        <v>45597</v>
      </c>
      <c r="C181">
        <v>25</v>
      </c>
      <c r="D181">
        <v>4</v>
      </c>
      <c r="E181">
        <v>1</v>
      </c>
      <c r="F181">
        <v>1</v>
      </c>
    </row>
    <row r="182" spans="1:6" x14ac:dyDescent="0.25">
      <c r="A182" s="1">
        <v>45340</v>
      </c>
      <c r="B182" s="3">
        <f t="shared" si="2"/>
        <v>45323</v>
      </c>
      <c r="C182">
        <v>24</v>
      </c>
      <c r="D182">
        <v>5</v>
      </c>
      <c r="E182">
        <v>1</v>
      </c>
      <c r="F182">
        <v>1</v>
      </c>
    </row>
    <row r="183" spans="1:6" x14ac:dyDescent="0.25">
      <c r="A183" s="1">
        <v>45347</v>
      </c>
      <c r="B183" s="3">
        <f t="shared" si="2"/>
        <v>45323</v>
      </c>
      <c r="C183">
        <v>26</v>
      </c>
      <c r="D183">
        <v>5</v>
      </c>
      <c r="E183">
        <v>1</v>
      </c>
      <c r="F183">
        <v>1</v>
      </c>
    </row>
    <row r="184" spans="1:6" x14ac:dyDescent="0.25">
      <c r="A184" s="1">
        <v>45354</v>
      </c>
      <c r="B184" s="3">
        <f t="shared" si="2"/>
        <v>45352</v>
      </c>
      <c r="C184">
        <v>25</v>
      </c>
      <c r="D184">
        <v>4</v>
      </c>
      <c r="E184">
        <v>1</v>
      </c>
      <c r="F184">
        <v>1</v>
      </c>
    </row>
    <row r="185" spans="1:6" x14ac:dyDescent="0.25">
      <c r="A185" s="1">
        <v>45568</v>
      </c>
      <c r="B185" s="3">
        <f t="shared" si="2"/>
        <v>45566</v>
      </c>
      <c r="C185">
        <v>26</v>
      </c>
      <c r="D185">
        <v>4</v>
      </c>
      <c r="E185">
        <v>1</v>
      </c>
      <c r="F185">
        <v>1</v>
      </c>
    </row>
    <row r="186" spans="1:6" x14ac:dyDescent="0.25">
      <c r="A186" s="1">
        <v>45368</v>
      </c>
      <c r="B186" s="3">
        <f t="shared" si="2"/>
        <v>45352</v>
      </c>
      <c r="C186">
        <v>26</v>
      </c>
      <c r="D186">
        <v>5</v>
      </c>
      <c r="E186">
        <v>1</v>
      </c>
      <c r="F186">
        <v>1</v>
      </c>
    </row>
    <row r="187" spans="1:6" x14ac:dyDescent="0.25">
      <c r="A187" s="1">
        <v>45375</v>
      </c>
      <c r="B187" s="3">
        <f t="shared" si="2"/>
        <v>45352</v>
      </c>
      <c r="C187">
        <v>23</v>
      </c>
      <c r="D187">
        <v>4</v>
      </c>
      <c r="E187">
        <v>1</v>
      </c>
      <c r="F187">
        <v>1</v>
      </c>
    </row>
    <row r="188" spans="1:6" x14ac:dyDescent="0.25">
      <c r="A188" s="1">
        <v>45382</v>
      </c>
      <c r="B188" s="3">
        <f t="shared" si="2"/>
        <v>45352</v>
      </c>
      <c r="C188">
        <v>26</v>
      </c>
      <c r="D188">
        <v>4</v>
      </c>
      <c r="E188">
        <v>1</v>
      </c>
      <c r="F188">
        <v>1</v>
      </c>
    </row>
    <row r="189" spans="1:6" x14ac:dyDescent="0.25">
      <c r="A189" s="1">
        <v>45477</v>
      </c>
      <c r="B189" s="3">
        <f t="shared" si="2"/>
        <v>45474</v>
      </c>
      <c r="C189">
        <v>25</v>
      </c>
      <c r="D189">
        <v>4</v>
      </c>
      <c r="E189">
        <v>1</v>
      </c>
      <c r="F189">
        <v>1</v>
      </c>
    </row>
    <row r="190" spans="1:6" x14ac:dyDescent="0.25">
      <c r="A190" s="1">
        <v>45396</v>
      </c>
      <c r="B190" s="3">
        <f t="shared" si="2"/>
        <v>45383</v>
      </c>
      <c r="C190">
        <v>27</v>
      </c>
      <c r="D190">
        <v>5</v>
      </c>
      <c r="E190">
        <v>1</v>
      </c>
      <c r="F190">
        <v>0</v>
      </c>
    </row>
    <row r="191" spans="1:6" x14ac:dyDescent="0.25">
      <c r="A191" s="1">
        <v>45403</v>
      </c>
      <c r="B191" s="3">
        <f t="shared" si="2"/>
        <v>45383</v>
      </c>
      <c r="C191">
        <v>29</v>
      </c>
      <c r="D191">
        <v>5</v>
      </c>
      <c r="E191">
        <v>1</v>
      </c>
      <c r="F191">
        <v>0</v>
      </c>
    </row>
    <row r="192" spans="1:6" x14ac:dyDescent="0.25">
      <c r="A192" s="1">
        <v>45410</v>
      </c>
      <c r="B192" s="3">
        <f t="shared" si="2"/>
        <v>45383</v>
      </c>
      <c r="C192">
        <v>27</v>
      </c>
      <c r="D192">
        <v>5</v>
      </c>
      <c r="E192">
        <v>1</v>
      </c>
      <c r="F192">
        <v>0</v>
      </c>
    </row>
    <row r="193" spans="1:6" x14ac:dyDescent="0.25">
      <c r="A193" s="1">
        <v>45417</v>
      </c>
      <c r="B193" s="3">
        <f t="shared" si="2"/>
        <v>45413</v>
      </c>
      <c r="C193">
        <v>25</v>
      </c>
      <c r="D193">
        <v>5</v>
      </c>
      <c r="E193">
        <v>1</v>
      </c>
      <c r="F193">
        <v>0</v>
      </c>
    </row>
    <row r="194" spans="1:6" x14ac:dyDescent="0.25">
      <c r="A194" s="1">
        <v>45631</v>
      </c>
      <c r="B194" s="3">
        <f t="shared" ref="B194:B257" si="3">DATE(YEAR(A194), MONTH(A194), 1)</f>
        <v>45627</v>
      </c>
      <c r="C194">
        <v>30</v>
      </c>
      <c r="D194">
        <v>5</v>
      </c>
      <c r="E194">
        <v>1</v>
      </c>
      <c r="F194">
        <v>0</v>
      </c>
    </row>
    <row r="195" spans="1:6" x14ac:dyDescent="0.25">
      <c r="A195" s="1">
        <v>45431</v>
      </c>
      <c r="B195" s="3">
        <f t="shared" si="3"/>
        <v>45413</v>
      </c>
      <c r="C195">
        <v>30</v>
      </c>
      <c r="D195">
        <v>6</v>
      </c>
      <c r="E195">
        <v>1</v>
      </c>
      <c r="F195">
        <v>0</v>
      </c>
    </row>
    <row r="196" spans="1:6" x14ac:dyDescent="0.25">
      <c r="A196" s="1">
        <v>45438</v>
      </c>
      <c r="B196" s="3">
        <f t="shared" si="3"/>
        <v>45413</v>
      </c>
      <c r="C196">
        <v>31</v>
      </c>
      <c r="D196">
        <v>5</v>
      </c>
      <c r="E196">
        <v>1</v>
      </c>
      <c r="F196">
        <v>0</v>
      </c>
    </row>
    <row r="197" spans="1:6" x14ac:dyDescent="0.25">
      <c r="A197" s="1">
        <v>45328</v>
      </c>
      <c r="B197" s="3">
        <f t="shared" si="3"/>
        <v>45323</v>
      </c>
      <c r="C197">
        <v>31</v>
      </c>
      <c r="D197">
        <v>6</v>
      </c>
      <c r="E197">
        <v>1</v>
      </c>
      <c r="F197">
        <v>0</v>
      </c>
    </row>
    <row r="198" spans="1:6" x14ac:dyDescent="0.25">
      <c r="A198" s="1">
        <v>45541</v>
      </c>
      <c r="B198" s="3">
        <f t="shared" si="3"/>
        <v>45536</v>
      </c>
      <c r="C198">
        <v>28</v>
      </c>
      <c r="D198">
        <v>5</v>
      </c>
      <c r="E198">
        <v>1</v>
      </c>
      <c r="F198">
        <v>0</v>
      </c>
    </row>
    <row r="199" spans="1:6" x14ac:dyDescent="0.25">
      <c r="A199" s="1">
        <v>45459</v>
      </c>
      <c r="B199" s="3">
        <f t="shared" si="3"/>
        <v>45444</v>
      </c>
      <c r="C199">
        <v>25</v>
      </c>
      <c r="D199">
        <v>5</v>
      </c>
      <c r="E199">
        <v>1</v>
      </c>
      <c r="F199">
        <v>0</v>
      </c>
    </row>
    <row r="200" spans="1:6" x14ac:dyDescent="0.25">
      <c r="A200" s="1">
        <v>45466</v>
      </c>
      <c r="B200" s="3">
        <f t="shared" si="3"/>
        <v>45444</v>
      </c>
      <c r="C200">
        <v>24</v>
      </c>
      <c r="D200">
        <v>5</v>
      </c>
      <c r="E200">
        <v>1</v>
      </c>
      <c r="F200">
        <v>0</v>
      </c>
    </row>
    <row r="201" spans="1:6" x14ac:dyDescent="0.25">
      <c r="A201" s="1">
        <v>45473</v>
      </c>
      <c r="B201" s="3">
        <f t="shared" si="3"/>
        <v>45444</v>
      </c>
      <c r="C201">
        <v>23</v>
      </c>
      <c r="D201">
        <v>4</v>
      </c>
      <c r="E201">
        <v>1</v>
      </c>
      <c r="F201">
        <v>0</v>
      </c>
    </row>
    <row r="202" spans="1:6" x14ac:dyDescent="0.25">
      <c r="A202" s="1">
        <v>45480</v>
      </c>
      <c r="B202" s="3">
        <f t="shared" si="3"/>
        <v>45474</v>
      </c>
      <c r="C202">
        <v>22</v>
      </c>
      <c r="D202">
        <v>4</v>
      </c>
      <c r="E202">
        <v>1</v>
      </c>
      <c r="F202">
        <v>0</v>
      </c>
    </row>
    <row r="203" spans="1:6" x14ac:dyDescent="0.25">
      <c r="A203" s="1">
        <v>45487</v>
      </c>
      <c r="B203" s="3">
        <f t="shared" si="3"/>
        <v>45474</v>
      </c>
      <c r="C203">
        <v>23</v>
      </c>
      <c r="D203">
        <v>4</v>
      </c>
      <c r="E203">
        <v>1</v>
      </c>
      <c r="F203">
        <v>0</v>
      </c>
    </row>
    <row r="204" spans="1:6" x14ac:dyDescent="0.25">
      <c r="A204" s="1">
        <v>45494</v>
      </c>
      <c r="B204" s="3">
        <f t="shared" si="3"/>
        <v>45474</v>
      </c>
      <c r="C204">
        <v>22</v>
      </c>
      <c r="D204">
        <v>4</v>
      </c>
      <c r="E204">
        <v>1</v>
      </c>
      <c r="F204">
        <v>0</v>
      </c>
    </row>
    <row r="205" spans="1:6" x14ac:dyDescent="0.25">
      <c r="A205" s="1">
        <v>45501</v>
      </c>
      <c r="B205" s="3">
        <f t="shared" si="3"/>
        <v>45474</v>
      </c>
      <c r="C205">
        <v>24</v>
      </c>
      <c r="D205">
        <v>5</v>
      </c>
      <c r="E205">
        <v>1</v>
      </c>
      <c r="F205">
        <v>0</v>
      </c>
    </row>
    <row r="206" spans="1:6" x14ac:dyDescent="0.25">
      <c r="A206" s="1">
        <v>45390</v>
      </c>
      <c r="B206" s="3">
        <f t="shared" si="3"/>
        <v>45383</v>
      </c>
      <c r="C206">
        <v>26</v>
      </c>
      <c r="D206">
        <v>4</v>
      </c>
      <c r="E206">
        <v>1</v>
      </c>
      <c r="F206">
        <v>0</v>
      </c>
    </row>
    <row r="207" spans="1:6" x14ac:dyDescent="0.25">
      <c r="A207" s="1">
        <v>45604</v>
      </c>
      <c r="B207" s="3">
        <f t="shared" si="3"/>
        <v>45597</v>
      </c>
      <c r="C207">
        <v>27</v>
      </c>
      <c r="D207">
        <v>5</v>
      </c>
      <c r="E207">
        <v>1</v>
      </c>
      <c r="F207">
        <v>0</v>
      </c>
    </row>
    <row r="208" spans="1:6" x14ac:dyDescent="0.25">
      <c r="A208" s="1">
        <v>45522</v>
      </c>
      <c r="B208" s="3">
        <f t="shared" si="3"/>
        <v>45505</v>
      </c>
      <c r="C208">
        <v>32</v>
      </c>
      <c r="D208">
        <v>5</v>
      </c>
      <c r="E208">
        <v>1</v>
      </c>
      <c r="F208">
        <v>0</v>
      </c>
    </row>
    <row r="209" spans="1:6" x14ac:dyDescent="0.25">
      <c r="A209" s="1">
        <v>45529</v>
      </c>
      <c r="B209" s="3">
        <f t="shared" si="3"/>
        <v>45505</v>
      </c>
      <c r="C209">
        <v>33</v>
      </c>
      <c r="D209">
        <v>5</v>
      </c>
      <c r="E209">
        <v>1</v>
      </c>
      <c r="F209">
        <v>0</v>
      </c>
    </row>
    <row r="210" spans="1:6" x14ac:dyDescent="0.25">
      <c r="A210" s="1">
        <v>45300</v>
      </c>
      <c r="B210" s="3">
        <f t="shared" si="3"/>
        <v>45292</v>
      </c>
      <c r="C210">
        <v>34</v>
      </c>
      <c r="D210">
        <v>6</v>
      </c>
      <c r="E210">
        <v>1</v>
      </c>
      <c r="F210">
        <v>0</v>
      </c>
    </row>
    <row r="211" spans="1:6" x14ac:dyDescent="0.25">
      <c r="A211" s="1">
        <v>45513</v>
      </c>
      <c r="B211" s="3">
        <f t="shared" si="3"/>
        <v>45505</v>
      </c>
      <c r="C211">
        <v>39</v>
      </c>
      <c r="D211">
        <v>6</v>
      </c>
      <c r="E211">
        <v>1</v>
      </c>
      <c r="F211">
        <v>0</v>
      </c>
    </row>
    <row r="212" spans="1:6" x14ac:dyDescent="0.25">
      <c r="A212" s="1">
        <v>45550</v>
      </c>
      <c r="B212" s="3">
        <f t="shared" si="3"/>
        <v>45536</v>
      </c>
      <c r="C212">
        <v>40</v>
      </c>
      <c r="D212">
        <v>6</v>
      </c>
      <c r="E212">
        <v>2</v>
      </c>
      <c r="F212">
        <v>0</v>
      </c>
    </row>
    <row r="213" spans="1:6" x14ac:dyDescent="0.25">
      <c r="A213" s="1">
        <v>45557</v>
      </c>
      <c r="B213" s="3">
        <f t="shared" si="3"/>
        <v>45536</v>
      </c>
      <c r="C213">
        <v>43</v>
      </c>
      <c r="D213">
        <v>5</v>
      </c>
      <c r="E213">
        <v>2</v>
      </c>
      <c r="F213">
        <v>0</v>
      </c>
    </row>
    <row r="214" spans="1:6" x14ac:dyDescent="0.25">
      <c r="A214" s="1">
        <v>45564</v>
      </c>
      <c r="B214" s="3">
        <f t="shared" si="3"/>
        <v>45536</v>
      </c>
      <c r="C214">
        <v>42</v>
      </c>
      <c r="D214">
        <v>6</v>
      </c>
      <c r="E214">
        <v>2</v>
      </c>
      <c r="F214">
        <v>0</v>
      </c>
    </row>
    <row r="215" spans="1:6" x14ac:dyDescent="0.25">
      <c r="A215" s="1">
        <v>45453</v>
      </c>
      <c r="B215" s="3">
        <f t="shared" si="3"/>
        <v>45444</v>
      </c>
      <c r="C215">
        <v>44</v>
      </c>
      <c r="D215">
        <v>6</v>
      </c>
      <c r="E215">
        <v>2</v>
      </c>
      <c r="F215">
        <v>0</v>
      </c>
    </row>
    <row r="216" spans="1:6" x14ac:dyDescent="0.25">
      <c r="A216" s="1">
        <v>45578</v>
      </c>
      <c r="B216" s="3">
        <f t="shared" si="3"/>
        <v>45566</v>
      </c>
      <c r="C216">
        <v>48</v>
      </c>
      <c r="D216">
        <v>6</v>
      </c>
      <c r="E216">
        <v>2</v>
      </c>
      <c r="F216">
        <v>0</v>
      </c>
    </row>
    <row r="217" spans="1:6" x14ac:dyDescent="0.25">
      <c r="A217" s="1">
        <v>45585</v>
      </c>
      <c r="B217" s="3">
        <f t="shared" si="3"/>
        <v>45566</v>
      </c>
      <c r="C217">
        <v>50</v>
      </c>
      <c r="D217">
        <v>6</v>
      </c>
      <c r="E217">
        <v>2</v>
      </c>
      <c r="F217">
        <v>0</v>
      </c>
    </row>
    <row r="218" spans="1:6" x14ac:dyDescent="0.25">
      <c r="A218" s="1">
        <v>45592</v>
      </c>
      <c r="B218" s="3">
        <f t="shared" si="3"/>
        <v>45566</v>
      </c>
      <c r="C218">
        <v>45</v>
      </c>
      <c r="D218">
        <v>6</v>
      </c>
      <c r="E218">
        <v>2</v>
      </c>
      <c r="F218">
        <v>0</v>
      </c>
    </row>
    <row r="219" spans="1:6" x14ac:dyDescent="0.25">
      <c r="A219" s="1">
        <v>45362</v>
      </c>
      <c r="B219" s="3">
        <f t="shared" si="3"/>
        <v>45352</v>
      </c>
      <c r="C219">
        <v>50</v>
      </c>
      <c r="D219">
        <v>6</v>
      </c>
      <c r="E219">
        <v>2</v>
      </c>
      <c r="F219">
        <v>0</v>
      </c>
    </row>
    <row r="220" spans="1:6" x14ac:dyDescent="0.25">
      <c r="A220" s="1">
        <v>45576</v>
      </c>
      <c r="B220" s="3">
        <f t="shared" si="3"/>
        <v>45566</v>
      </c>
      <c r="C220">
        <v>54</v>
      </c>
      <c r="D220">
        <v>6</v>
      </c>
      <c r="E220">
        <v>2</v>
      </c>
      <c r="F220">
        <v>0</v>
      </c>
    </row>
    <row r="221" spans="1:6" x14ac:dyDescent="0.25">
      <c r="A221" s="1">
        <v>45613</v>
      </c>
      <c r="B221" s="3">
        <f t="shared" si="3"/>
        <v>45597</v>
      </c>
      <c r="C221">
        <v>54</v>
      </c>
      <c r="D221">
        <v>7</v>
      </c>
      <c r="E221">
        <v>2</v>
      </c>
      <c r="F221">
        <v>0</v>
      </c>
    </row>
    <row r="222" spans="1:6" x14ac:dyDescent="0.25">
      <c r="A222" s="1">
        <v>45620</v>
      </c>
      <c r="B222" s="3">
        <f t="shared" si="3"/>
        <v>45597</v>
      </c>
      <c r="C222">
        <v>51</v>
      </c>
      <c r="D222">
        <v>7</v>
      </c>
      <c r="E222">
        <v>2</v>
      </c>
      <c r="F222">
        <v>0</v>
      </c>
    </row>
    <row r="223" spans="1:6" x14ac:dyDescent="0.25">
      <c r="A223" s="1">
        <v>45303</v>
      </c>
      <c r="B223" s="3">
        <f t="shared" si="3"/>
        <v>45292</v>
      </c>
      <c r="C223">
        <v>52</v>
      </c>
      <c r="D223">
        <v>7</v>
      </c>
      <c r="E223">
        <v>2</v>
      </c>
      <c r="F223">
        <v>0</v>
      </c>
    </row>
    <row r="224" spans="1:6" x14ac:dyDescent="0.25">
      <c r="A224" s="1">
        <v>45516</v>
      </c>
      <c r="B224" s="3">
        <f t="shared" si="3"/>
        <v>45505</v>
      </c>
      <c r="C224">
        <v>53</v>
      </c>
      <c r="D224">
        <v>8</v>
      </c>
      <c r="E224">
        <v>2</v>
      </c>
      <c r="F224">
        <v>0</v>
      </c>
    </row>
    <row r="225" spans="1:6" x14ac:dyDescent="0.25">
      <c r="A225" s="1">
        <v>45641</v>
      </c>
      <c r="B225" s="3">
        <f t="shared" si="3"/>
        <v>45627</v>
      </c>
      <c r="C225">
        <v>46</v>
      </c>
      <c r="D225">
        <v>6</v>
      </c>
      <c r="E225">
        <v>2</v>
      </c>
      <c r="F225">
        <v>0</v>
      </c>
    </row>
    <row r="226" spans="1:6" x14ac:dyDescent="0.25">
      <c r="A226" s="1">
        <v>45648</v>
      </c>
      <c r="B226" s="3">
        <f t="shared" si="3"/>
        <v>45627</v>
      </c>
      <c r="C226">
        <v>37</v>
      </c>
      <c r="D226">
        <v>6</v>
      </c>
      <c r="E226">
        <v>1</v>
      </c>
      <c r="F226">
        <v>0</v>
      </c>
    </row>
    <row r="227" spans="1:6" x14ac:dyDescent="0.25">
      <c r="A227" s="1">
        <v>45655</v>
      </c>
      <c r="B227" s="3">
        <f t="shared" si="3"/>
        <v>45627</v>
      </c>
      <c r="C227">
        <v>35</v>
      </c>
      <c r="D227">
        <v>5</v>
      </c>
      <c r="E227">
        <v>1</v>
      </c>
      <c r="F227">
        <v>0</v>
      </c>
    </row>
    <row r="228" spans="1:6" x14ac:dyDescent="0.25">
      <c r="A228" s="1">
        <v>45778</v>
      </c>
      <c r="B228" s="3">
        <f t="shared" si="3"/>
        <v>45778</v>
      </c>
      <c r="C228">
        <v>46</v>
      </c>
      <c r="D228">
        <v>6</v>
      </c>
      <c r="E228">
        <v>1</v>
      </c>
      <c r="F228">
        <v>0</v>
      </c>
    </row>
    <row r="229" spans="1:6" x14ac:dyDescent="0.25">
      <c r="A229" s="1">
        <v>45992</v>
      </c>
      <c r="B229" s="3">
        <f t="shared" si="3"/>
        <v>45992</v>
      </c>
      <c r="C229">
        <v>46</v>
      </c>
      <c r="D229">
        <v>6</v>
      </c>
      <c r="E229">
        <v>2</v>
      </c>
      <c r="F229">
        <v>0</v>
      </c>
    </row>
    <row r="230" spans="1:6" x14ac:dyDescent="0.25">
      <c r="A230" s="1">
        <v>45676</v>
      </c>
      <c r="B230" s="3">
        <f t="shared" si="3"/>
        <v>45658</v>
      </c>
      <c r="C230">
        <v>53</v>
      </c>
      <c r="D230">
        <v>7</v>
      </c>
      <c r="E230">
        <v>2</v>
      </c>
      <c r="F230">
        <v>0</v>
      </c>
    </row>
    <row r="231" spans="1:6" x14ac:dyDescent="0.25">
      <c r="A231" s="1">
        <v>45683</v>
      </c>
      <c r="B231" s="3">
        <f t="shared" si="3"/>
        <v>45658</v>
      </c>
      <c r="C231">
        <v>53</v>
      </c>
      <c r="D231">
        <v>6</v>
      </c>
      <c r="E231">
        <v>2</v>
      </c>
      <c r="F231">
        <v>0</v>
      </c>
    </row>
    <row r="232" spans="1:6" x14ac:dyDescent="0.25">
      <c r="A232" s="1">
        <v>45690</v>
      </c>
      <c r="B232" s="3">
        <f t="shared" si="3"/>
        <v>45689</v>
      </c>
      <c r="C232">
        <v>56</v>
      </c>
      <c r="D232">
        <v>7</v>
      </c>
      <c r="E232">
        <v>2</v>
      </c>
      <c r="F232">
        <v>0</v>
      </c>
    </row>
    <row r="233" spans="1:6" x14ac:dyDescent="0.25">
      <c r="A233" s="1">
        <v>45902</v>
      </c>
      <c r="B233" s="3">
        <f t="shared" si="3"/>
        <v>45901</v>
      </c>
      <c r="C233">
        <v>55</v>
      </c>
      <c r="D233">
        <v>8</v>
      </c>
      <c r="E233">
        <v>2</v>
      </c>
      <c r="F233">
        <v>0</v>
      </c>
    </row>
    <row r="234" spans="1:6" x14ac:dyDescent="0.25">
      <c r="A234" s="1">
        <v>45704</v>
      </c>
      <c r="B234" s="3">
        <f t="shared" si="3"/>
        <v>45689</v>
      </c>
      <c r="C234">
        <v>58</v>
      </c>
      <c r="D234">
        <v>8</v>
      </c>
      <c r="E234">
        <v>2</v>
      </c>
      <c r="F234">
        <v>0</v>
      </c>
    </row>
    <row r="235" spans="1:6" x14ac:dyDescent="0.25">
      <c r="A235" s="1">
        <v>45711</v>
      </c>
      <c r="B235" s="3">
        <f t="shared" si="3"/>
        <v>45689</v>
      </c>
      <c r="C235">
        <v>56</v>
      </c>
      <c r="D235">
        <v>7</v>
      </c>
      <c r="E235">
        <v>2</v>
      </c>
      <c r="F235">
        <v>0</v>
      </c>
    </row>
    <row r="236" spans="1:6" x14ac:dyDescent="0.25">
      <c r="A236" s="1">
        <v>45691</v>
      </c>
      <c r="B236" s="3">
        <f t="shared" si="3"/>
        <v>45689</v>
      </c>
      <c r="C236">
        <v>59</v>
      </c>
      <c r="D236">
        <v>7</v>
      </c>
      <c r="E236">
        <v>2</v>
      </c>
      <c r="F236">
        <v>0</v>
      </c>
    </row>
    <row r="237" spans="1:6" x14ac:dyDescent="0.25">
      <c r="A237" s="1">
        <v>45903</v>
      </c>
      <c r="B237" s="3">
        <f t="shared" si="3"/>
        <v>45901</v>
      </c>
      <c r="C237">
        <v>61</v>
      </c>
      <c r="D237">
        <v>8</v>
      </c>
      <c r="E237">
        <v>2</v>
      </c>
      <c r="F237">
        <v>0</v>
      </c>
    </row>
    <row r="238" spans="1:6" x14ac:dyDescent="0.25">
      <c r="A238" s="1">
        <v>45732</v>
      </c>
      <c r="B238" s="3">
        <f t="shared" si="3"/>
        <v>45717</v>
      </c>
      <c r="C238">
        <v>61</v>
      </c>
      <c r="D238">
        <v>8</v>
      </c>
      <c r="E238">
        <v>2</v>
      </c>
      <c r="F238">
        <v>0</v>
      </c>
    </row>
    <row r="239" spans="1:6" x14ac:dyDescent="0.25">
      <c r="A239" s="1">
        <v>45739</v>
      </c>
      <c r="B239" s="3">
        <f t="shared" si="3"/>
        <v>45717</v>
      </c>
      <c r="C239">
        <v>67</v>
      </c>
      <c r="D239">
        <v>8</v>
      </c>
      <c r="E239">
        <v>2</v>
      </c>
      <c r="F239">
        <v>0</v>
      </c>
    </row>
    <row r="240" spans="1:6" x14ac:dyDescent="0.25">
      <c r="A240" s="1">
        <v>45746</v>
      </c>
      <c r="B240" s="3">
        <f t="shared" si="3"/>
        <v>45717</v>
      </c>
      <c r="C240">
        <v>98</v>
      </c>
      <c r="D240">
        <v>9</v>
      </c>
      <c r="E240">
        <v>2</v>
      </c>
      <c r="F240">
        <v>0</v>
      </c>
    </row>
    <row r="241" spans="1:6" x14ac:dyDescent="0.25">
      <c r="A241" s="1">
        <v>45812</v>
      </c>
      <c r="B241" s="3">
        <f t="shared" si="3"/>
        <v>45809</v>
      </c>
      <c r="C241">
        <v>78</v>
      </c>
      <c r="D241">
        <v>9</v>
      </c>
      <c r="E241">
        <v>2</v>
      </c>
      <c r="F241">
        <v>0</v>
      </c>
    </row>
    <row r="242" spans="1:6" x14ac:dyDescent="0.25">
      <c r="A242" s="1">
        <v>45760</v>
      </c>
      <c r="B242" s="3">
        <f t="shared" si="3"/>
        <v>45748</v>
      </c>
      <c r="C242">
        <v>65</v>
      </c>
      <c r="D242">
        <v>9</v>
      </c>
      <c r="E242">
        <v>2</v>
      </c>
      <c r="F242">
        <v>0</v>
      </c>
    </row>
    <row r="243" spans="1:6" x14ac:dyDescent="0.25">
      <c r="A243" s="1">
        <v>45767</v>
      </c>
      <c r="B243" s="3">
        <f t="shared" si="3"/>
        <v>45748</v>
      </c>
      <c r="C243">
        <v>74</v>
      </c>
      <c r="D243">
        <v>10</v>
      </c>
      <c r="E243">
        <v>2</v>
      </c>
      <c r="F243">
        <v>0</v>
      </c>
    </row>
    <row r="244" spans="1:6" x14ac:dyDescent="0.25">
      <c r="A244" s="1">
        <v>45774</v>
      </c>
      <c r="B244" s="3">
        <f t="shared" si="3"/>
        <v>45748</v>
      </c>
      <c r="C244">
        <v>72</v>
      </c>
      <c r="D244">
        <v>9</v>
      </c>
      <c r="E244">
        <v>2</v>
      </c>
      <c r="F244">
        <v>0</v>
      </c>
    </row>
    <row r="245" spans="1:6" x14ac:dyDescent="0.25">
      <c r="A245" s="1">
        <v>45752</v>
      </c>
      <c r="B245" s="3">
        <f t="shared" si="3"/>
        <v>45748</v>
      </c>
      <c r="C245">
        <v>78</v>
      </c>
      <c r="D245">
        <v>10</v>
      </c>
      <c r="E245">
        <v>2</v>
      </c>
      <c r="F245">
        <v>0</v>
      </c>
    </row>
    <row r="246" spans="1:6" x14ac:dyDescent="0.25">
      <c r="A246" s="1">
        <v>45966</v>
      </c>
      <c r="B246" s="3">
        <f t="shared" si="3"/>
        <v>45962</v>
      </c>
      <c r="C246">
        <v>81</v>
      </c>
      <c r="D246">
        <v>10</v>
      </c>
      <c r="E246">
        <v>2</v>
      </c>
      <c r="F246">
        <v>0</v>
      </c>
    </row>
    <row r="247" spans="1:6" x14ac:dyDescent="0.25">
      <c r="A247" s="1">
        <v>45795</v>
      </c>
      <c r="B247" s="3">
        <f t="shared" si="3"/>
        <v>45778</v>
      </c>
      <c r="C247">
        <v>84</v>
      </c>
      <c r="D247">
        <v>11</v>
      </c>
      <c r="E247">
        <v>2</v>
      </c>
      <c r="F247">
        <v>0</v>
      </c>
    </row>
    <row r="248" spans="1:6" x14ac:dyDescent="0.25">
      <c r="A248" s="1">
        <v>45802</v>
      </c>
      <c r="B248" s="3">
        <f t="shared" si="3"/>
        <v>45778</v>
      </c>
      <c r="C248">
        <v>82</v>
      </c>
      <c r="D248">
        <v>12</v>
      </c>
      <c r="E248">
        <v>2</v>
      </c>
      <c r="F248">
        <v>0</v>
      </c>
    </row>
    <row r="249" spans="1:6" x14ac:dyDescent="0.25">
      <c r="A249" s="1">
        <v>45663</v>
      </c>
      <c r="B249" s="3">
        <f t="shared" si="3"/>
        <v>45658</v>
      </c>
      <c r="C249">
        <v>83</v>
      </c>
      <c r="D249">
        <v>13</v>
      </c>
      <c r="E249">
        <v>3</v>
      </c>
      <c r="F249">
        <v>0</v>
      </c>
    </row>
    <row r="250" spans="1:6" x14ac:dyDescent="0.25">
      <c r="A250" s="1">
        <v>45875</v>
      </c>
      <c r="B250" s="3">
        <f t="shared" si="3"/>
        <v>45870</v>
      </c>
      <c r="C250">
        <v>90</v>
      </c>
      <c r="D250">
        <v>14</v>
      </c>
      <c r="E250">
        <v>3</v>
      </c>
      <c r="F250">
        <v>0</v>
      </c>
    </row>
    <row r="251" spans="1:6" x14ac:dyDescent="0.25">
      <c r="A251" s="1">
        <v>45823</v>
      </c>
      <c r="B251" s="3">
        <f t="shared" si="3"/>
        <v>45809</v>
      </c>
      <c r="C251">
        <v>78</v>
      </c>
      <c r="D251">
        <v>12</v>
      </c>
      <c r="E251">
        <v>3</v>
      </c>
      <c r="F251">
        <v>0</v>
      </c>
    </row>
    <row r="252" spans="1:6" x14ac:dyDescent="0.25">
      <c r="A252" s="1">
        <v>45830</v>
      </c>
      <c r="B252" s="3">
        <f t="shared" si="3"/>
        <v>45809</v>
      </c>
      <c r="C252">
        <v>83</v>
      </c>
      <c r="D252">
        <v>13</v>
      </c>
      <c r="E252">
        <v>3</v>
      </c>
      <c r="F252">
        <v>0</v>
      </c>
    </row>
    <row r="253" spans="1:6" x14ac:dyDescent="0.25">
      <c r="A253" s="1">
        <v>45837</v>
      </c>
      <c r="B253" s="3">
        <f t="shared" si="3"/>
        <v>45809</v>
      </c>
      <c r="C253">
        <v>80</v>
      </c>
      <c r="D253">
        <v>12</v>
      </c>
      <c r="E253">
        <v>2</v>
      </c>
      <c r="F253">
        <v>0</v>
      </c>
    </row>
    <row r="254" spans="1:6" x14ac:dyDescent="0.25">
      <c r="A254" s="1">
        <v>45815</v>
      </c>
      <c r="B254" s="3">
        <f t="shared" si="3"/>
        <v>45809</v>
      </c>
      <c r="C254">
        <v>80</v>
      </c>
      <c r="D254">
        <v>12</v>
      </c>
      <c r="E254">
        <v>2</v>
      </c>
      <c r="F254">
        <v>0</v>
      </c>
    </row>
    <row r="255" spans="1:6" x14ac:dyDescent="0.25">
      <c r="A255" s="1">
        <v>45851</v>
      </c>
      <c r="B255" s="3">
        <f t="shared" si="3"/>
        <v>45839</v>
      </c>
      <c r="C255">
        <v>80</v>
      </c>
      <c r="D255">
        <v>12</v>
      </c>
      <c r="E255">
        <v>3</v>
      </c>
      <c r="F255">
        <v>0</v>
      </c>
    </row>
    <row r="256" spans="1:6" x14ac:dyDescent="0.25">
      <c r="A256" s="1">
        <v>45858</v>
      </c>
      <c r="B256" s="3">
        <f t="shared" si="3"/>
        <v>45839</v>
      </c>
      <c r="C256">
        <v>83</v>
      </c>
      <c r="D256">
        <v>12</v>
      </c>
      <c r="E256">
        <v>3</v>
      </c>
      <c r="F256">
        <v>0</v>
      </c>
    </row>
    <row r="257" spans="1:6" x14ac:dyDescent="0.25">
      <c r="A257" s="1">
        <v>45865</v>
      </c>
      <c r="B257" s="3">
        <f t="shared" si="3"/>
        <v>45839</v>
      </c>
      <c r="C257">
        <v>84</v>
      </c>
      <c r="D257">
        <v>13</v>
      </c>
      <c r="E257">
        <v>3</v>
      </c>
      <c r="F257">
        <v>0</v>
      </c>
    </row>
    <row r="258" spans="1:6" x14ac:dyDescent="0.25">
      <c r="A258" s="1">
        <v>45724</v>
      </c>
      <c r="B258" s="3">
        <f t="shared" ref="B258:B263" si="4">DATE(YEAR(A258), MONTH(A258), 1)</f>
        <v>45717</v>
      </c>
      <c r="C258">
        <v>92</v>
      </c>
      <c r="D258">
        <v>14</v>
      </c>
      <c r="E258">
        <v>3</v>
      </c>
      <c r="F258">
        <v>0</v>
      </c>
    </row>
    <row r="259" spans="1:6" x14ac:dyDescent="0.25">
      <c r="A259" s="1">
        <v>45938</v>
      </c>
      <c r="B259" s="3">
        <f t="shared" si="4"/>
        <v>45931</v>
      </c>
      <c r="C259">
        <v>86</v>
      </c>
      <c r="D259">
        <v>14</v>
      </c>
      <c r="E259">
        <v>4</v>
      </c>
      <c r="F259">
        <v>0</v>
      </c>
    </row>
    <row r="260" spans="1:6" x14ac:dyDescent="0.25">
      <c r="A260" s="1">
        <v>45886</v>
      </c>
      <c r="B260" s="3">
        <f t="shared" si="4"/>
        <v>45870</v>
      </c>
      <c r="C260">
        <v>90</v>
      </c>
      <c r="D260">
        <v>14</v>
      </c>
      <c r="E260">
        <v>3</v>
      </c>
      <c r="F260">
        <v>0</v>
      </c>
    </row>
    <row r="261" spans="1:6" x14ac:dyDescent="0.25">
      <c r="A261" s="1">
        <v>45893</v>
      </c>
      <c r="B261" s="3">
        <f t="shared" si="4"/>
        <v>45870</v>
      </c>
      <c r="C261">
        <v>93</v>
      </c>
      <c r="D261">
        <v>15</v>
      </c>
      <c r="E261">
        <v>3</v>
      </c>
      <c r="F261">
        <v>0</v>
      </c>
    </row>
    <row r="262" spans="1:6" x14ac:dyDescent="0.25">
      <c r="A262" s="1">
        <v>45900</v>
      </c>
      <c r="B262" s="3">
        <f t="shared" si="4"/>
        <v>45870</v>
      </c>
      <c r="C262">
        <v>96</v>
      </c>
      <c r="D262">
        <v>33</v>
      </c>
      <c r="E262">
        <v>3</v>
      </c>
      <c r="F262">
        <v>0</v>
      </c>
    </row>
    <row r="263" spans="1:6" x14ac:dyDescent="0.25">
      <c r="A263" s="1">
        <v>45847</v>
      </c>
      <c r="B263" s="3">
        <f t="shared" si="4"/>
        <v>45839</v>
      </c>
      <c r="C263">
        <v>100</v>
      </c>
      <c r="D263">
        <v>60</v>
      </c>
      <c r="E263">
        <v>3</v>
      </c>
      <c r="F26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1" workbookViewId="0">
      <selection activeCell="I1" sqref="I1"/>
    </sheetView>
  </sheetViews>
  <sheetFormatPr defaultRowHeight="15" x14ac:dyDescent="0.25"/>
  <cols>
    <col min="1" max="1" width="7.7109375" bestFit="1" customWidth="1"/>
    <col min="2" max="2" width="13" customWidth="1"/>
    <col min="3" max="3" width="9.5703125" customWidth="1"/>
    <col min="4" max="4" width="7" customWidth="1"/>
    <col min="5" max="5" width="8.7109375" customWidth="1"/>
    <col min="6" max="6" width="14.28515625" customWidth="1"/>
    <col min="7" max="7" width="8.28515625" customWidth="1"/>
  </cols>
  <sheetData>
    <row r="1" spans="1:7" x14ac:dyDescent="0.25">
      <c r="A1" t="s">
        <v>5</v>
      </c>
      <c r="B1" t="s">
        <v>72</v>
      </c>
      <c r="C1" s="2" t="s">
        <v>6</v>
      </c>
      <c r="D1" s="2" t="s">
        <v>7</v>
      </c>
      <c r="E1" s="2" t="s">
        <v>71</v>
      </c>
      <c r="F1" s="2" t="s">
        <v>8</v>
      </c>
      <c r="G1" s="2" t="s">
        <v>9</v>
      </c>
    </row>
    <row r="2" spans="1:7" x14ac:dyDescent="0.25">
      <c r="A2" t="s">
        <v>10</v>
      </c>
      <c r="B2" s="1">
        <f>DATE(LEFT(A2,4), RIGHT(A2,2), 1)</f>
        <v>44044</v>
      </c>
      <c r="C2" s="2">
        <v>92.05</v>
      </c>
      <c r="D2" s="2">
        <v>2.83</v>
      </c>
      <c r="E2" s="2">
        <v>1.65</v>
      </c>
      <c r="F2" s="2">
        <v>0.53</v>
      </c>
      <c r="G2" s="2">
        <v>0.09</v>
      </c>
    </row>
    <row r="3" spans="1:7" x14ac:dyDescent="0.25">
      <c r="A3" t="s">
        <v>11</v>
      </c>
      <c r="B3" s="1">
        <f t="shared" ref="B3:B62" si="0">DATE(LEFT(A3,4), RIGHT(A3,2), 1)</f>
        <v>44075</v>
      </c>
      <c r="C3" s="2">
        <v>92.27</v>
      </c>
      <c r="D3" s="2">
        <v>2.83</v>
      </c>
      <c r="E3" s="2">
        <v>1.58</v>
      </c>
      <c r="F3" s="2">
        <v>0.5</v>
      </c>
      <c r="G3" s="2">
        <v>0.08</v>
      </c>
    </row>
    <row r="4" spans="1:7" x14ac:dyDescent="0.25">
      <c r="A4" t="s">
        <v>12</v>
      </c>
      <c r="B4" s="1">
        <f t="shared" si="0"/>
        <v>44105</v>
      </c>
      <c r="C4" s="2">
        <v>92.71</v>
      </c>
      <c r="D4" s="2">
        <v>2.73</v>
      </c>
      <c r="E4" s="2">
        <v>1.47</v>
      </c>
      <c r="F4" s="2">
        <v>0.49</v>
      </c>
      <c r="G4" s="2">
        <v>0.09</v>
      </c>
    </row>
    <row r="5" spans="1:7" x14ac:dyDescent="0.25">
      <c r="A5" t="s">
        <v>13</v>
      </c>
      <c r="B5" s="1">
        <f t="shared" si="0"/>
        <v>44136</v>
      </c>
      <c r="C5" s="2">
        <v>92.16</v>
      </c>
      <c r="D5" s="2">
        <v>2.88</v>
      </c>
      <c r="E5" s="2">
        <v>1.52</v>
      </c>
      <c r="F5" s="2">
        <v>0.61</v>
      </c>
      <c r="G5" s="2">
        <v>0.08</v>
      </c>
    </row>
    <row r="6" spans="1:7" x14ac:dyDescent="0.25">
      <c r="A6" t="s">
        <v>14</v>
      </c>
      <c r="B6" s="1">
        <f t="shared" si="0"/>
        <v>44166</v>
      </c>
      <c r="C6" s="2">
        <v>91.38</v>
      </c>
      <c r="D6" s="2">
        <v>2.69</v>
      </c>
      <c r="E6" s="2">
        <v>1.46</v>
      </c>
      <c r="F6" s="2">
        <v>0.6</v>
      </c>
      <c r="G6" s="2">
        <v>0.08</v>
      </c>
    </row>
    <row r="7" spans="1:7" x14ac:dyDescent="0.25">
      <c r="A7" t="s">
        <v>15</v>
      </c>
      <c r="B7" s="1">
        <f t="shared" si="0"/>
        <v>44197</v>
      </c>
      <c r="C7" s="2">
        <v>91.86</v>
      </c>
      <c r="D7" s="2">
        <v>2.71</v>
      </c>
      <c r="E7" s="2">
        <v>1.46</v>
      </c>
      <c r="F7" s="2">
        <v>0.66</v>
      </c>
      <c r="G7" s="2">
        <v>0.08</v>
      </c>
    </row>
    <row r="8" spans="1:7" x14ac:dyDescent="0.25">
      <c r="A8" t="s">
        <v>16</v>
      </c>
      <c r="B8" s="1">
        <f t="shared" si="0"/>
        <v>44228</v>
      </c>
      <c r="C8" s="2">
        <v>92.05</v>
      </c>
      <c r="D8" s="2">
        <v>2.69</v>
      </c>
      <c r="E8" s="2">
        <v>1.47</v>
      </c>
      <c r="F8" s="2">
        <v>0.64</v>
      </c>
      <c r="G8" s="2">
        <v>7.0000000000000007E-2</v>
      </c>
    </row>
    <row r="9" spans="1:7" x14ac:dyDescent="0.25">
      <c r="A9" t="s">
        <v>17</v>
      </c>
      <c r="B9" s="1">
        <f t="shared" si="0"/>
        <v>44256</v>
      </c>
      <c r="C9" s="2">
        <v>92.4</v>
      </c>
      <c r="D9" s="2">
        <v>2.4500000000000002</v>
      </c>
      <c r="E9" s="2">
        <v>1.48</v>
      </c>
      <c r="F9" s="2">
        <v>0.59</v>
      </c>
      <c r="G9" s="2">
        <v>0.06</v>
      </c>
    </row>
    <row r="10" spans="1:7" x14ac:dyDescent="0.25">
      <c r="A10" t="s">
        <v>18</v>
      </c>
      <c r="B10" s="1">
        <f t="shared" si="0"/>
        <v>44287</v>
      </c>
      <c r="C10" s="2">
        <v>92.26</v>
      </c>
      <c r="D10" s="2">
        <v>2.29</v>
      </c>
      <c r="E10" s="2">
        <v>1.52</v>
      </c>
      <c r="F10" s="2">
        <v>0.57999999999999996</v>
      </c>
      <c r="G10" s="2">
        <v>0.05</v>
      </c>
    </row>
    <row r="11" spans="1:7" x14ac:dyDescent="0.25">
      <c r="A11" t="s">
        <v>19</v>
      </c>
      <c r="B11" s="1">
        <f t="shared" si="0"/>
        <v>44317</v>
      </c>
      <c r="C11" s="2">
        <v>92.2</v>
      </c>
      <c r="D11" s="2">
        <v>2.27</v>
      </c>
      <c r="E11" s="2">
        <v>1.5</v>
      </c>
      <c r="F11" s="2">
        <v>0.59</v>
      </c>
      <c r="G11" s="2">
        <v>0.05</v>
      </c>
    </row>
    <row r="12" spans="1:7" x14ac:dyDescent="0.25">
      <c r="A12" t="s">
        <v>20</v>
      </c>
      <c r="B12" s="1">
        <f t="shared" si="0"/>
        <v>44348</v>
      </c>
      <c r="C12" s="2">
        <v>92.47</v>
      </c>
      <c r="D12" s="2">
        <v>2.31</v>
      </c>
      <c r="E12" s="2">
        <v>1.53</v>
      </c>
      <c r="F12" s="2">
        <v>0.6</v>
      </c>
      <c r="G12" s="2">
        <v>0.04</v>
      </c>
    </row>
    <row r="13" spans="1:7" x14ac:dyDescent="0.25">
      <c r="A13" t="s">
        <v>21</v>
      </c>
      <c r="B13" s="1">
        <f t="shared" si="0"/>
        <v>44378</v>
      </c>
      <c r="C13" s="2">
        <v>91.84</v>
      </c>
      <c r="D13" s="2">
        <v>2.33</v>
      </c>
      <c r="E13" s="2">
        <v>1.47</v>
      </c>
      <c r="F13" s="2">
        <v>0.6</v>
      </c>
      <c r="G13" s="2">
        <v>0.04</v>
      </c>
    </row>
    <row r="14" spans="1:7" x14ac:dyDescent="0.25">
      <c r="A14" t="s">
        <v>22</v>
      </c>
      <c r="B14" s="1">
        <f t="shared" si="0"/>
        <v>44409</v>
      </c>
      <c r="C14" s="2">
        <v>92.03</v>
      </c>
      <c r="D14" s="2">
        <v>2.48</v>
      </c>
      <c r="E14" s="2">
        <v>1.5</v>
      </c>
      <c r="F14" s="2">
        <v>0.63</v>
      </c>
      <c r="G14" s="2">
        <v>0.04</v>
      </c>
    </row>
    <row r="15" spans="1:7" x14ac:dyDescent="0.25">
      <c r="A15" t="s">
        <v>23</v>
      </c>
      <c r="B15" s="1">
        <f t="shared" si="0"/>
        <v>44440</v>
      </c>
      <c r="C15" s="2">
        <v>92.04</v>
      </c>
      <c r="D15" s="2">
        <v>2.66</v>
      </c>
      <c r="E15" s="2">
        <v>1.48</v>
      </c>
      <c r="F15" s="2">
        <v>0.61</v>
      </c>
      <c r="G15" s="2">
        <v>0.04</v>
      </c>
    </row>
    <row r="16" spans="1:7" x14ac:dyDescent="0.25">
      <c r="A16" t="s">
        <v>24</v>
      </c>
      <c r="B16" s="1">
        <f t="shared" si="0"/>
        <v>44470</v>
      </c>
      <c r="C16" s="2">
        <v>91.66</v>
      </c>
      <c r="D16" s="2">
        <v>2.74</v>
      </c>
      <c r="E16" s="2">
        <v>1.5</v>
      </c>
      <c r="F16" s="2">
        <v>0.6</v>
      </c>
      <c r="G16" s="2">
        <v>0.05</v>
      </c>
    </row>
    <row r="17" spans="1:7" x14ac:dyDescent="0.25">
      <c r="A17" t="s">
        <v>25</v>
      </c>
      <c r="B17" s="1">
        <f t="shared" si="0"/>
        <v>44501</v>
      </c>
      <c r="C17" s="2">
        <v>91.42</v>
      </c>
      <c r="D17" s="2">
        <v>3.14</v>
      </c>
      <c r="E17" s="2">
        <v>1.53</v>
      </c>
      <c r="F17" s="2">
        <v>0.66</v>
      </c>
      <c r="G17" s="2">
        <v>0.05</v>
      </c>
    </row>
    <row r="18" spans="1:7" x14ac:dyDescent="0.25">
      <c r="A18" t="s">
        <v>26</v>
      </c>
      <c r="B18" s="1">
        <f t="shared" si="0"/>
        <v>44531</v>
      </c>
      <c r="C18" s="2">
        <v>91.94</v>
      </c>
      <c r="D18" s="2">
        <v>2.86</v>
      </c>
      <c r="E18" s="2">
        <v>1.5</v>
      </c>
      <c r="F18" s="2">
        <v>0.67</v>
      </c>
      <c r="G18" s="2">
        <v>0.05</v>
      </c>
    </row>
    <row r="19" spans="1:7" x14ac:dyDescent="0.25">
      <c r="A19" t="s">
        <v>27</v>
      </c>
      <c r="B19" s="1">
        <f t="shared" si="0"/>
        <v>44562</v>
      </c>
      <c r="C19" s="2">
        <v>91.9</v>
      </c>
      <c r="D19" s="2">
        <v>2.88</v>
      </c>
      <c r="E19" s="2">
        <v>1.51</v>
      </c>
      <c r="F19" s="2">
        <v>0.69</v>
      </c>
      <c r="G19" s="2">
        <v>0.04</v>
      </c>
    </row>
    <row r="20" spans="1:7" x14ac:dyDescent="0.25">
      <c r="A20" t="s">
        <v>28</v>
      </c>
      <c r="B20" s="1">
        <f t="shared" si="0"/>
        <v>44593</v>
      </c>
      <c r="C20" s="2">
        <v>92</v>
      </c>
      <c r="D20" s="2">
        <v>2.97</v>
      </c>
      <c r="E20" s="2">
        <v>1.51</v>
      </c>
      <c r="F20" s="2">
        <v>0.69</v>
      </c>
      <c r="G20" s="2">
        <v>0.05</v>
      </c>
    </row>
    <row r="21" spans="1:7" x14ac:dyDescent="0.25">
      <c r="A21" t="s">
        <v>29</v>
      </c>
      <c r="B21" s="1">
        <f t="shared" si="0"/>
        <v>44621</v>
      </c>
      <c r="C21" s="2">
        <v>91.56</v>
      </c>
      <c r="D21" s="2">
        <v>3.1</v>
      </c>
      <c r="E21" s="2">
        <v>1.47</v>
      </c>
      <c r="F21" s="2">
        <v>0.69</v>
      </c>
      <c r="G21" s="2">
        <v>0.05</v>
      </c>
    </row>
    <row r="22" spans="1:7" x14ac:dyDescent="0.25">
      <c r="A22" t="s">
        <v>30</v>
      </c>
      <c r="B22" s="1">
        <f t="shared" si="0"/>
        <v>44652</v>
      </c>
      <c r="C22" s="2">
        <v>92.09</v>
      </c>
      <c r="D22" s="2">
        <v>3.02</v>
      </c>
      <c r="E22" s="2">
        <v>1.39</v>
      </c>
      <c r="F22" s="2">
        <v>0.68</v>
      </c>
      <c r="G22" s="2">
        <v>0.06</v>
      </c>
    </row>
    <row r="23" spans="1:7" x14ac:dyDescent="0.25">
      <c r="A23" t="s">
        <v>31</v>
      </c>
      <c r="B23" s="1">
        <f t="shared" si="0"/>
        <v>44682</v>
      </c>
      <c r="C23" s="2">
        <v>92.48</v>
      </c>
      <c r="D23" s="2">
        <v>3.08</v>
      </c>
      <c r="E23" s="2">
        <v>1.3</v>
      </c>
      <c r="F23" s="2">
        <v>0.62</v>
      </c>
      <c r="G23" s="2">
        <v>0.05</v>
      </c>
    </row>
    <row r="24" spans="1:7" x14ac:dyDescent="0.25">
      <c r="A24" t="s">
        <v>32</v>
      </c>
      <c r="B24" s="1">
        <f t="shared" si="0"/>
        <v>44713</v>
      </c>
      <c r="C24" s="2">
        <v>91.86</v>
      </c>
      <c r="D24" s="2">
        <v>3.2</v>
      </c>
      <c r="E24" s="2">
        <v>1.32</v>
      </c>
      <c r="F24" s="2">
        <v>0.64</v>
      </c>
      <c r="G24" s="2">
        <v>0.06</v>
      </c>
    </row>
    <row r="25" spans="1:7" x14ac:dyDescent="0.25">
      <c r="A25" t="s">
        <v>33</v>
      </c>
      <c r="B25" s="1">
        <f t="shared" si="0"/>
        <v>44743</v>
      </c>
      <c r="C25" s="2">
        <v>91.46</v>
      </c>
      <c r="D25" s="2">
        <v>3.29</v>
      </c>
      <c r="E25" s="2">
        <v>1.34</v>
      </c>
      <c r="F25" s="2">
        <v>0.71</v>
      </c>
      <c r="G25" s="2">
        <v>0.06</v>
      </c>
    </row>
    <row r="26" spans="1:7" x14ac:dyDescent="0.25">
      <c r="A26" t="s">
        <v>34</v>
      </c>
      <c r="B26" s="1">
        <f t="shared" si="0"/>
        <v>44774</v>
      </c>
      <c r="C26" s="2">
        <v>92</v>
      </c>
      <c r="D26" s="2">
        <v>3.34</v>
      </c>
      <c r="E26" s="2">
        <v>1.34</v>
      </c>
      <c r="F26" s="2">
        <v>0.71</v>
      </c>
      <c r="G26" s="2">
        <v>0.06</v>
      </c>
    </row>
    <row r="27" spans="1:7" x14ac:dyDescent="0.25">
      <c r="A27" t="s">
        <v>35</v>
      </c>
      <c r="B27" s="1">
        <f t="shared" si="0"/>
        <v>44805</v>
      </c>
      <c r="C27" s="2">
        <v>92.42</v>
      </c>
      <c r="D27" s="2">
        <v>3.45</v>
      </c>
      <c r="E27" s="2">
        <v>1.32</v>
      </c>
      <c r="F27" s="2">
        <v>0.62</v>
      </c>
      <c r="G27" s="2">
        <v>0.06</v>
      </c>
    </row>
    <row r="28" spans="1:7" x14ac:dyDescent="0.25">
      <c r="A28" t="s">
        <v>36</v>
      </c>
      <c r="B28" s="1">
        <f t="shared" si="0"/>
        <v>44835</v>
      </c>
      <c r="C28" s="2">
        <v>92.34</v>
      </c>
      <c r="D28" s="2">
        <v>3.59</v>
      </c>
      <c r="E28" s="2">
        <v>1.31</v>
      </c>
      <c r="F28" s="2">
        <v>0.62</v>
      </c>
      <c r="G28" s="2">
        <v>7.0000000000000007E-2</v>
      </c>
    </row>
    <row r="29" spans="1:7" x14ac:dyDescent="0.25">
      <c r="A29" t="s">
        <v>37</v>
      </c>
      <c r="B29" s="1">
        <f t="shared" si="0"/>
        <v>44866</v>
      </c>
      <c r="C29" s="2">
        <v>92.21</v>
      </c>
      <c r="D29" s="2">
        <v>3.42</v>
      </c>
      <c r="E29" s="2">
        <v>1.23</v>
      </c>
      <c r="F29" s="2">
        <v>0.6</v>
      </c>
      <c r="G29" s="2">
        <v>0.04</v>
      </c>
    </row>
    <row r="30" spans="1:7" x14ac:dyDescent="0.25">
      <c r="A30" t="s">
        <v>38</v>
      </c>
      <c r="B30" s="1">
        <f t="shared" si="0"/>
        <v>44896</v>
      </c>
      <c r="C30" s="2">
        <v>92.58</v>
      </c>
      <c r="D30" s="2">
        <v>3.03</v>
      </c>
      <c r="E30" s="2">
        <v>1.24</v>
      </c>
      <c r="F30" s="2">
        <v>0.57999999999999996</v>
      </c>
      <c r="G30" s="2">
        <v>0.04</v>
      </c>
    </row>
    <row r="31" spans="1:7" x14ac:dyDescent="0.25">
      <c r="A31" t="s">
        <v>39</v>
      </c>
      <c r="B31" s="1">
        <f t="shared" si="0"/>
        <v>44927</v>
      </c>
      <c r="C31" s="2">
        <v>92.9</v>
      </c>
      <c r="D31" s="2">
        <v>3.03</v>
      </c>
      <c r="E31" s="2">
        <v>1.21</v>
      </c>
      <c r="F31" s="2">
        <v>0.57999999999999996</v>
      </c>
      <c r="G31" s="2">
        <v>0.03</v>
      </c>
    </row>
    <row r="32" spans="1:7" x14ac:dyDescent="0.25">
      <c r="A32" t="s">
        <v>40</v>
      </c>
      <c r="B32" s="1">
        <f t="shared" si="0"/>
        <v>44958</v>
      </c>
      <c r="C32" s="2">
        <v>93.37</v>
      </c>
      <c r="D32" s="2">
        <v>2.81</v>
      </c>
      <c r="E32" s="2">
        <v>1.1299999999999999</v>
      </c>
      <c r="F32" s="2">
        <v>0.52</v>
      </c>
      <c r="G32" s="2">
        <v>0.03</v>
      </c>
    </row>
    <row r="33" spans="1:7" x14ac:dyDescent="0.25">
      <c r="A33" t="s">
        <v>41</v>
      </c>
      <c r="B33" s="1">
        <f t="shared" si="0"/>
        <v>44986</v>
      </c>
      <c r="C33" s="2">
        <v>93.21</v>
      </c>
      <c r="D33" s="2">
        <v>2.86</v>
      </c>
      <c r="E33" s="2">
        <v>1.1299999999999999</v>
      </c>
      <c r="F33" s="2">
        <v>0.54</v>
      </c>
      <c r="G33" s="2">
        <v>0.02</v>
      </c>
    </row>
    <row r="34" spans="1:7" x14ac:dyDescent="0.25">
      <c r="A34" t="s">
        <v>42</v>
      </c>
      <c r="B34" s="1">
        <f t="shared" si="0"/>
        <v>45017</v>
      </c>
      <c r="C34" s="2">
        <v>92.82</v>
      </c>
      <c r="D34" s="2">
        <v>2.76</v>
      </c>
      <c r="E34" s="2">
        <v>1.1100000000000001</v>
      </c>
      <c r="F34" s="2">
        <v>0.54</v>
      </c>
      <c r="G34" s="2">
        <v>0.02</v>
      </c>
    </row>
    <row r="35" spans="1:7" x14ac:dyDescent="0.25">
      <c r="A35" t="s">
        <v>43</v>
      </c>
      <c r="B35" s="1">
        <f t="shared" si="0"/>
        <v>45047</v>
      </c>
      <c r="C35" s="2">
        <v>93.11</v>
      </c>
      <c r="D35" s="2">
        <v>2.77</v>
      </c>
      <c r="E35" s="2">
        <v>1.1100000000000001</v>
      </c>
      <c r="F35" s="2">
        <v>0.51</v>
      </c>
      <c r="G35" s="2">
        <v>0.02</v>
      </c>
    </row>
    <row r="36" spans="1:7" x14ac:dyDescent="0.25">
      <c r="A36" t="s">
        <v>44</v>
      </c>
      <c r="B36" s="1">
        <f t="shared" si="0"/>
        <v>45078</v>
      </c>
      <c r="C36" s="2">
        <v>92.64</v>
      </c>
      <c r="D36" s="2">
        <v>2.77</v>
      </c>
      <c r="E36" s="2">
        <v>1.0900000000000001</v>
      </c>
      <c r="F36" s="2">
        <v>0.51</v>
      </c>
      <c r="G36" s="2">
        <v>0.02</v>
      </c>
    </row>
    <row r="37" spans="1:7" x14ac:dyDescent="0.25">
      <c r="A37" t="s">
        <v>45</v>
      </c>
      <c r="B37" s="1">
        <f t="shared" si="0"/>
        <v>45108</v>
      </c>
      <c r="C37" s="2">
        <v>92.07</v>
      </c>
      <c r="D37" s="2">
        <v>2.99</v>
      </c>
      <c r="E37" s="2">
        <v>1.17</v>
      </c>
      <c r="F37" s="2">
        <v>0.56000000000000005</v>
      </c>
      <c r="G37" s="2">
        <v>0.02</v>
      </c>
    </row>
    <row r="38" spans="1:7" x14ac:dyDescent="0.25">
      <c r="A38" t="s">
        <v>46</v>
      </c>
      <c r="B38" s="1">
        <f t="shared" si="0"/>
        <v>45139</v>
      </c>
      <c r="C38" s="2">
        <v>91.85</v>
      </c>
      <c r="D38" s="2">
        <v>3.03</v>
      </c>
      <c r="E38" s="2">
        <v>1.17</v>
      </c>
      <c r="F38" s="2">
        <v>0.54</v>
      </c>
      <c r="G38" s="2">
        <v>0.03</v>
      </c>
    </row>
    <row r="39" spans="1:7" x14ac:dyDescent="0.25">
      <c r="A39" t="s">
        <v>47</v>
      </c>
      <c r="B39" s="1">
        <f t="shared" si="0"/>
        <v>45170</v>
      </c>
      <c r="C39" s="2">
        <v>91.58</v>
      </c>
      <c r="D39" s="2">
        <v>3.01</v>
      </c>
      <c r="E39" s="2">
        <v>1.24</v>
      </c>
      <c r="F39" s="2">
        <v>0.57999999999999996</v>
      </c>
      <c r="G39" s="2">
        <v>0.05</v>
      </c>
    </row>
    <row r="40" spans="1:7" x14ac:dyDescent="0.25">
      <c r="A40" t="s">
        <v>48</v>
      </c>
      <c r="B40" s="1">
        <f t="shared" si="0"/>
        <v>45200</v>
      </c>
      <c r="C40" s="2">
        <v>91.56</v>
      </c>
      <c r="D40" s="2">
        <v>3.1</v>
      </c>
      <c r="E40" s="2">
        <v>1.2</v>
      </c>
      <c r="F40" s="2">
        <v>0.54</v>
      </c>
      <c r="G40" s="2">
        <v>0.04</v>
      </c>
    </row>
    <row r="41" spans="1:7" x14ac:dyDescent="0.25">
      <c r="A41" t="s">
        <v>49</v>
      </c>
      <c r="B41" s="1">
        <f t="shared" si="0"/>
        <v>45231</v>
      </c>
      <c r="C41" s="2">
        <v>91.54</v>
      </c>
      <c r="D41" s="2">
        <v>3.2</v>
      </c>
      <c r="E41" s="2">
        <v>1.22</v>
      </c>
      <c r="F41" s="2">
        <v>0.55000000000000004</v>
      </c>
      <c r="G41" s="2">
        <v>0.04</v>
      </c>
    </row>
    <row r="42" spans="1:7" x14ac:dyDescent="0.25">
      <c r="A42" t="s">
        <v>50</v>
      </c>
      <c r="B42" s="1">
        <f t="shared" si="0"/>
        <v>45261</v>
      </c>
      <c r="C42" s="2">
        <v>91.62</v>
      </c>
      <c r="D42" s="2">
        <v>3.37</v>
      </c>
      <c r="E42" s="2">
        <v>1.1200000000000001</v>
      </c>
      <c r="F42" s="2">
        <v>0.51</v>
      </c>
      <c r="G42" s="2">
        <v>0.04</v>
      </c>
    </row>
    <row r="43" spans="1:7" x14ac:dyDescent="0.25">
      <c r="A43" t="s">
        <v>51</v>
      </c>
      <c r="B43" s="1">
        <f t="shared" si="0"/>
        <v>45292</v>
      </c>
      <c r="C43" s="2">
        <v>91.47</v>
      </c>
      <c r="D43" s="2">
        <v>3.43</v>
      </c>
      <c r="E43" s="2">
        <v>1.1000000000000001</v>
      </c>
      <c r="F43" s="2">
        <v>0.54</v>
      </c>
      <c r="G43" s="2">
        <v>0.04</v>
      </c>
    </row>
    <row r="44" spans="1:7" x14ac:dyDescent="0.25">
      <c r="A44" t="s">
        <v>52</v>
      </c>
      <c r="B44" s="1">
        <f t="shared" si="0"/>
        <v>45323</v>
      </c>
      <c r="C44" s="2">
        <v>91.61</v>
      </c>
      <c r="D44" s="2">
        <v>3.32</v>
      </c>
      <c r="E44" s="2">
        <v>1.08</v>
      </c>
      <c r="F44" s="2">
        <v>0.53</v>
      </c>
      <c r="G44" s="2">
        <v>0.04</v>
      </c>
    </row>
    <row r="45" spans="1:7" x14ac:dyDescent="0.25">
      <c r="A45" t="s">
        <v>53</v>
      </c>
      <c r="B45" s="1">
        <f t="shared" si="0"/>
        <v>45352</v>
      </c>
      <c r="C45" s="2">
        <v>91.38</v>
      </c>
      <c r="D45" s="2">
        <v>3.35</v>
      </c>
      <c r="E45" s="2">
        <v>1.1000000000000001</v>
      </c>
      <c r="F45" s="2">
        <v>0.53</v>
      </c>
      <c r="G45" s="2">
        <v>0.05</v>
      </c>
    </row>
    <row r="46" spans="1:7" x14ac:dyDescent="0.25">
      <c r="A46" t="s">
        <v>54</v>
      </c>
      <c r="B46" s="1">
        <f t="shared" si="0"/>
        <v>45383</v>
      </c>
      <c r="C46" s="2">
        <v>90.91</v>
      </c>
      <c r="D46" s="2">
        <v>3.64</v>
      </c>
      <c r="E46" s="2">
        <v>1.1299999999999999</v>
      </c>
      <c r="F46" s="2">
        <v>0.55000000000000004</v>
      </c>
      <c r="G46" s="2">
        <v>0.04</v>
      </c>
    </row>
    <row r="47" spans="1:7" x14ac:dyDescent="0.25">
      <c r="A47" t="s">
        <v>55</v>
      </c>
      <c r="B47" s="1">
        <f t="shared" si="0"/>
        <v>45413</v>
      </c>
      <c r="C47" s="2">
        <v>90.8</v>
      </c>
      <c r="D47" s="2">
        <v>3.72</v>
      </c>
      <c r="E47" s="2">
        <v>1.2</v>
      </c>
      <c r="F47" s="2">
        <v>0.56000000000000005</v>
      </c>
      <c r="G47" s="2">
        <v>0.04</v>
      </c>
    </row>
    <row r="48" spans="1:7" x14ac:dyDescent="0.25">
      <c r="A48" t="s">
        <v>56</v>
      </c>
      <c r="B48" s="1">
        <f t="shared" si="0"/>
        <v>45444</v>
      </c>
      <c r="C48" s="2">
        <v>91.06</v>
      </c>
      <c r="D48" s="2">
        <v>3.72</v>
      </c>
      <c r="E48" s="2">
        <v>1.26</v>
      </c>
      <c r="F48" s="2">
        <v>0.6</v>
      </c>
      <c r="G48" s="2">
        <v>0.04</v>
      </c>
    </row>
    <row r="49" spans="1:7" x14ac:dyDescent="0.25">
      <c r="A49" t="s">
        <v>57</v>
      </c>
      <c r="B49" s="1">
        <f t="shared" si="0"/>
        <v>45474</v>
      </c>
      <c r="C49" s="2">
        <v>91.02</v>
      </c>
      <c r="D49" s="2">
        <v>3.88</v>
      </c>
      <c r="E49" s="2">
        <v>1.24</v>
      </c>
      <c r="F49" s="2">
        <v>0.62</v>
      </c>
      <c r="G49" s="2">
        <v>0.04</v>
      </c>
    </row>
    <row r="50" spans="1:7" x14ac:dyDescent="0.25">
      <c r="A50" t="s">
        <v>58</v>
      </c>
      <c r="B50" s="1">
        <f t="shared" si="0"/>
        <v>45505</v>
      </c>
      <c r="C50" s="2">
        <v>90.5</v>
      </c>
      <c r="D50" s="2">
        <v>3.91</v>
      </c>
      <c r="E50" s="2">
        <v>1.32</v>
      </c>
      <c r="F50" s="2">
        <v>0.64</v>
      </c>
      <c r="G50" s="2">
        <v>0.04</v>
      </c>
    </row>
    <row r="51" spans="1:7" x14ac:dyDescent="0.25">
      <c r="A51" t="s">
        <v>59</v>
      </c>
      <c r="B51" s="1">
        <f t="shared" si="0"/>
        <v>45536</v>
      </c>
      <c r="C51" s="2">
        <v>90</v>
      </c>
      <c r="D51" s="2">
        <v>3.96</v>
      </c>
      <c r="E51" s="2">
        <v>1.35</v>
      </c>
      <c r="F51" s="2">
        <v>0.65</v>
      </c>
      <c r="G51" s="2">
        <v>0.04</v>
      </c>
    </row>
    <row r="52" spans="1:7" x14ac:dyDescent="0.25">
      <c r="A52" t="s">
        <v>60</v>
      </c>
      <c r="B52" s="1">
        <f t="shared" si="0"/>
        <v>45566</v>
      </c>
      <c r="C52" s="2">
        <v>89.34</v>
      </c>
      <c r="D52" s="2">
        <v>4.16</v>
      </c>
      <c r="E52" s="2">
        <v>1.33</v>
      </c>
      <c r="F52" s="2">
        <v>0.69</v>
      </c>
      <c r="G52" s="2">
        <v>0.04</v>
      </c>
    </row>
    <row r="53" spans="1:7" x14ac:dyDescent="0.25">
      <c r="A53" t="s">
        <v>61</v>
      </c>
      <c r="B53" s="1">
        <f t="shared" si="0"/>
        <v>45597</v>
      </c>
      <c r="C53" s="2">
        <v>89.99</v>
      </c>
      <c r="D53" s="2">
        <v>3.92</v>
      </c>
      <c r="E53" s="2">
        <v>1.24</v>
      </c>
      <c r="F53" s="2">
        <v>0.78</v>
      </c>
      <c r="G53" s="2">
        <v>0.03</v>
      </c>
    </row>
    <row r="54" spans="1:7" x14ac:dyDescent="0.25">
      <c r="A54" t="s">
        <v>62</v>
      </c>
      <c r="B54" s="1">
        <f t="shared" si="0"/>
        <v>45627</v>
      </c>
      <c r="C54" s="2">
        <v>89.73</v>
      </c>
      <c r="D54" s="2">
        <v>3.98</v>
      </c>
      <c r="E54" s="2">
        <v>1.29</v>
      </c>
      <c r="F54" s="2">
        <v>0.66</v>
      </c>
      <c r="G54" s="2">
        <v>0.03</v>
      </c>
    </row>
    <row r="55" spans="1:7" x14ac:dyDescent="0.25">
      <c r="A55" t="s">
        <v>63</v>
      </c>
      <c r="B55" s="1">
        <f t="shared" si="0"/>
        <v>45658</v>
      </c>
      <c r="C55" s="2">
        <v>89.78</v>
      </c>
      <c r="D55" s="2">
        <v>3.94</v>
      </c>
      <c r="E55" s="2">
        <v>1.27</v>
      </c>
      <c r="F55" s="2">
        <v>0.67</v>
      </c>
      <c r="G55" s="2">
        <v>0.04</v>
      </c>
    </row>
    <row r="56" spans="1:7" x14ac:dyDescent="0.25">
      <c r="A56" t="s">
        <v>64</v>
      </c>
      <c r="B56" s="1">
        <f t="shared" si="0"/>
        <v>45689</v>
      </c>
      <c r="C56" s="2">
        <v>90.15</v>
      </c>
      <c r="D56" s="2">
        <v>3.95</v>
      </c>
      <c r="E56" s="2">
        <v>1.29</v>
      </c>
      <c r="F56" s="2">
        <v>0.7</v>
      </c>
      <c r="G56" s="2">
        <v>0.04</v>
      </c>
    </row>
    <row r="57" spans="1:7" x14ac:dyDescent="0.25">
      <c r="A57" t="s">
        <v>65</v>
      </c>
      <c r="B57" s="1">
        <f t="shared" si="0"/>
        <v>45717</v>
      </c>
      <c r="C57" s="2">
        <v>89.71</v>
      </c>
      <c r="D57" s="2">
        <v>4.01</v>
      </c>
      <c r="E57" s="2">
        <v>1.33</v>
      </c>
      <c r="F57" s="2">
        <v>0.79</v>
      </c>
      <c r="G57" s="2">
        <v>0.04</v>
      </c>
    </row>
    <row r="58" spans="1:7" x14ac:dyDescent="0.25">
      <c r="A58" t="s">
        <v>66</v>
      </c>
      <c r="B58" s="1">
        <f t="shared" si="0"/>
        <v>45748</v>
      </c>
      <c r="C58" s="2">
        <v>89.65</v>
      </c>
      <c r="D58" s="2">
        <v>3.89</v>
      </c>
      <c r="E58" s="2">
        <v>1.33</v>
      </c>
      <c r="F58" s="2">
        <v>0.84</v>
      </c>
      <c r="G58" s="2">
        <v>0.04</v>
      </c>
    </row>
    <row r="59" spans="1:7" x14ac:dyDescent="0.25">
      <c r="A59" t="s">
        <v>67</v>
      </c>
      <c r="B59" s="1">
        <f t="shared" si="0"/>
        <v>45778</v>
      </c>
      <c r="C59" s="2">
        <v>89.57</v>
      </c>
      <c r="D59" s="2">
        <v>3.98</v>
      </c>
      <c r="E59" s="2">
        <v>1.33</v>
      </c>
      <c r="F59" s="2">
        <v>0.82</v>
      </c>
      <c r="G59" s="2">
        <v>0.04</v>
      </c>
    </row>
    <row r="60" spans="1:7" x14ac:dyDescent="0.25">
      <c r="A60" t="s">
        <v>68</v>
      </c>
      <c r="B60" s="1">
        <f t="shared" si="0"/>
        <v>45809</v>
      </c>
      <c r="C60" s="2">
        <v>89.54</v>
      </c>
      <c r="D60" s="2">
        <v>3.96</v>
      </c>
      <c r="E60" s="2">
        <v>1.37</v>
      </c>
      <c r="F60" s="2">
        <v>0.86</v>
      </c>
      <c r="G60" s="2">
        <v>0.05</v>
      </c>
    </row>
    <row r="61" spans="1:7" x14ac:dyDescent="0.25">
      <c r="A61" t="s">
        <v>69</v>
      </c>
      <c r="B61" s="1">
        <f t="shared" si="0"/>
        <v>45839</v>
      </c>
      <c r="C61" s="2">
        <v>89.54</v>
      </c>
      <c r="D61" s="2">
        <v>4.0199999999999996</v>
      </c>
      <c r="E61" s="2">
        <v>1.49</v>
      </c>
      <c r="F61" s="2">
        <v>0.95</v>
      </c>
      <c r="G61" s="2">
        <v>0.05</v>
      </c>
    </row>
    <row r="62" spans="1:7" x14ac:dyDescent="0.25">
      <c r="A62" t="s">
        <v>70</v>
      </c>
      <c r="B62" s="1">
        <f t="shared" si="0"/>
        <v>45870</v>
      </c>
      <c r="C62" s="2">
        <v>89.89</v>
      </c>
      <c r="D62" s="2">
        <v>3.92</v>
      </c>
      <c r="E62" s="2">
        <v>1.48</v>
      </c>
      <c r="F62" s="2">
        <v>0.9</v>
      </c>
      <c r="G62" s="2">
        <v>0.05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D1" workbookViewId="0">
      <selection activeCell="P19" sqref="P19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5" bestFit="1" customWidth="1"/>
    <col min="4" max="4" width="22.5703125" bestFit="1" customWidth="1"/>
    <col min="5" max="5" width="16.28515625" bestFit="1" customWidth="1"/>
    <col min="6" max="6" width="16.7109375" bestFit="1" customWidth="1"/>
  </cols>
  <sheetData>
    <row r="1" spans="1:6" x14ac:dyDescent="0.25">
      <c r="A1" s="4" t="s">
        <v>74</v>
      </c>
      <c r="B1" t="s">
        <v>80</v>
      </c>
      <c r="C1" t="s">
        <v>79</v>
      </c>
      <c r="D1" t="s">
        <v>78</v>
      </c>
      <c r="E1" t="s">
        <v>77</v>
      </c>
      <c r="F1" t="s">
        <v>76</v>
      </c>
    </row>
    <row r="2" spans="1:6" x14ac:dyDescent="0.25">
      <c r="A2" s="5">
        <v>44044</v>
      </c>
      <c r="B2" s="7">
        <v>92.05</v>
      </c>
      <c r="C2" s="7">
        <v>2.83</v>
      </c>
      <c r="D2" s="7">
        <v>0.53</v>
      </c>
      <c r="E2" s="7">
        <v>0.09</v>
      </c>
      <c r="F2" s="7">
        <v>1.65</v>
      </c>
    </row>
    <row r="3" spans="1:6" x14ac:dyDescent="0.25">
      <c r="A3" s="5">
        <v>44075</v>
      </c>
      <c r="B3" s="7">
        <v>92.27</v>
      </c>
      <c r="C3" s="7">
        <v>2.83</v>
      </c>
      <c r="D3" s="7">
        <v>0.5</v>
      </c>
      <c r="E3" s="7">
        <v>0.08</v>
      </c>
      <c r="F3" s="7">
        <v>1.58</v>
      </c>
    </row>
    <row r="4" spans="1:6" x14ac:dyDescent="0.25">
      <c r="A4" s="5">
        <v>44105</v>
      </c>
      <c r="B4" s="7">
        <v>92.71</v>
      </c>
      <c r="C4" s="7">
        <v>2.73</v>
      </c>
      <c r="D4" s="7">
        <v>0.49</v>
      </c>
      <c r="E4" s="7">
        <v>0.09</v>
      </c>
      <c r="F4" s="7">
        <v>1.47</v>
      </c>
    </row>
    <row r="5" spans="1:6" x14ac:dyDescent="0.25">
      <c r="A5" s="5">
        <v>44136</v>
      </c>
      <c r="B5" s="7">
        <v>92.16</v>
      </c>
      <c r="C5" s="7">
        <v>2.88</v>
      </c>
      <c r="D5" s="7">
        <v>0.61</v>
      </c>
      <c r="E5" s="7">
        <v>0.08</v>
      </c>
      <c r="F5" s="7">
        <v>1.52</v>
      </c>
    </row>
    <row r="6" spans="1:6" x14ac:dyDescent="0.25">
      <c r="A6" s="5">
        <v>44166</v>
      </c>
      <c r="B6" s="7">
        <v>91.38</v>
      </c>
      <c r="C6" s="7">
        <v>2.69</v>
      </c>
      <c r="D6" s="7">
        <v>0.6</v>
      </c>
      <c r="E6" s="7">
        <v>0.08</v>
      </c>
      <c r="F6" s="7">
        <v>1.46</v>
      </c>
    </row>
    <row r="7" spans="1:6" x14ac:dyDescent="0.25">
      <c r="A7" s="5">
        <v>44197</v>
      </c>
      <c r="B7" s="7">
        <v>91.86</v>
      </c>
      <c r="C7" s="7">
        <v>2.71</v>
      </c>
      <c r="D7" s="7">
        <v>0.66</v>
      </c>
      <c r="E7" s="7">
        <v>0.08</v>
      </c>
      <c r="F7" s="7">
        <v>1.46</v>
      </c>
    </row>
    <row r="8" spans="1:6" x14ac:dyDescent="0.25">
      <c r="A8" s="5">
        <v>44228</v>
      </c>
      <c r="B8" s="7">
        <v>92.05</v>
      </c>
      <c r="C8" s="7">
        <v>2.69</v>
      </c>
      <c r="D8" s="7">
        <v>0.64</v>
      </c>
      <c r="E8" s="7">
        <v>7.0000000000000007E-2</v>
      </c>
      <c r="F8" s="7">
        <v>1.47</v>
      </c>
    </row>
    <row r="9" spans="1:6" x14ac:dyDescent="0.25">
      <c r="A9" s="5">
        <v>44256</v>
      </c>
      <c r="B9" s="7">
        <v>92.4</v>
      </c>
      <c r="C9" s="7">
        <v>2.4500000000000002</v>
      </c>
      <c r="D9" s="7">
        <v>0.59</v>
      </c>
      <c r="E9" s="7">
        <v>0.06</v>
      </c>
      <c r="F9" s="7">
        <v>1.48</v>
      </c>
    </row>
    <row r="10" spans="1:6" x14ac:dyDescent="0.25">
      <c r="A10" s="5">
        <v>44287</v>
      </c>
      <c r="B10" s="7">
        <v>92.26</v>
      </c>
      <c r="C10" s="7">
        <v>2.29</v>
      </c>
      <c r="D10" s="7">
        <v>0.57999999999999996</v>
      </c>
      <c r="E10" s="7">
        <v>0.05</v>
      </c>
      <c r="F10" s="7">
        <v>1.52</v>
      </c>
    </row>
    <row r="11" spans="1:6" x14ac:dyDescent="0.25">
      <c r="A11" s="5">
        <v>44317</v>
      </c>
      <c r="B11" s="7">
        <v>92.2</v>
      </c>
      <c r="C11" s="7">
        <v>2.27</v>
      </c>
      <c r="D11" s="7">
        <v>0.59</v>
      </c>
      <c r="E11" s="7">
        <v>0.05</v>
      </c>
      <c r="F11" s="7">
        <v>1.5</v>
      </c>
    </row>
    <row r="12" spans="1:6" x14ac:dyDescent="0.25">
      <c r="A12" s="5">
        <v>44348</v>
      </c>
      <c r="B12" s="7">
        <v>92.47</v>
      </c>
      <c r="C12" s="7">
        <v>2.31</v>
      </c>
      <c r="D12" s="7">
        <v>0.6</v>
      </c>
      <c r="E12" s="7">
        <v>0.04</v>
      </c>
      <c r="F12" s="7">
        <v>1.53</v>
      </c>
    </row>
    <row r="13" spans="1:6" x14ac:dyDescent="0.25">
      <c r="A13" s="5">
        <v>44378</v>
      </c>
      <c r="B13" s="7">
        <v>91.84</v>
      </c>
      <c r="C13" s="7">
        <v>2.33</v>
      </c>
      <c r="D13" s="7">
        <v>0.6</v>
      </c>
      <c r="E13" s="7">
        <v>0.04</v>
      </c>
      <c r="F13" s="7">
        <v>1.47</v>
      </c>
    </row>
    <row r="14" spans="1:6" x14ac:dyDescent="0.25">
      <c r="A14" s="5">
        <v>44409</v>
      </c>
      <c r="B14" s="7">
        <v>92.03</v>
      </c>
      <c r="C14" s="7">
        <v>2.48</v>
      </c>
      <c r="D14" s="7">
        <v>0.63</v>
      </c>
      <c r="E14" s="7">
        <v>0.04</v>
      </c>
      <c r="F14" s="7">
        <v>1.5</v>
      </c>
    </row>
    <row r="15" spans="1:6" x14ac:dyDescent="0.25">
      <c r="A15" s="5">
        <v>44440</v>
      </c>
      <c r="B15" s="7">
        <v>92.04</v>
      </c>
      <c r="C15" s="7">
        <v>2.66</v>
      </c>
      <c r="D15" s="7">
        <v>0.61</v>
      </c>
      <c r="E15" s="7">
        <v>0.04</v>
      </c>
      <c r="F15" s="7">
        <v>1.48</v>
      </c>
    </row>
    <row r="16" spans="1:6" x14ac:dyDescent="0.25">
      <c r="A16" s="5">
        <v>44470</v>
      </c>
      <c r="B16" s="7">
        <v>91.66</v>
      </c>
      <c r="C16" s="7">
        <v>2.74</v>
      </c>
      <c r="D16" s="7">
        <v>0.6</v>
      </c>
      <c r="E16" s="7">
        <v>0.05</v>
      </c>
      <c r="F16" s="7">
        <v>1.5</v>
      </c>
    </row>
    <row r="17" spans="1:6" x14ac:dyDescent="0.25">
      <c r="A17" s="5">
        <v>44501</v>
      </c>
      <c r="B17" s="7">
        <v>91.42</v>
      </c>
      <c r="C17" s="7">
        <v>3.14</v>
      </c>
      <c r="D17" s="7">
        <v>0.66</v>
      </c>
      <c r="E17" s="7">
        <v>0.05</v>
      </c>
      <c r="F17" s="7">
        <v>1.53</v>
      </c>
    </row>
    <row r="18" spans="1:6" x14ac:dyDescent="0.25">
      <c r="A18" s="5">
        <v>44531</v>
      </c>
      <c r="B18" s="7">
        <v>91.94</v>
      </c>
      <c r="C18" s="7">
        <v>2.86</v>
      </c>
      <c r="D18" s="7">
        <v>0.67</v>
      </c>
      <c r="E18" s="7">
        <v>0.05</v>
      </c>
      <c r="F18" s="7">
        <v>1.5</v>
      </c>
    </row>
    <row r="19" spans="1:6" x14ac:dyDescent="0.25">
      <c r="A19" s="5">
        <v>44562</v>
      </c>
      <c r="B19" s="7">
        <v>91.9</v>
      </c>
      <c r="C19" s="7">
        <v>2.88</v>
      </c>
      <c r="D19" s="7">
        <v>0.69</v>
      </c>
      <c r="E19" s="7">
        <v>0.04</v>
      </c>
      <c r="F19" s="7">
        <v>1.51</v>
      </c>
    </row>
    <row r="20" spans="1:6" x14ac:dyDescent="0.25">
      <c r="A20" s="5">
        <v>44593</v>
      </c>
      <c r="B20" s="7">
        <v>92</v>
      </c>
      <c r="C20" s="7">
        <v>2.97</v>
      </c>
      <c r="D20" s="7">
        <v>0.69</v>
      </c>
      <c r="E20" s="7">
        <v>0.05</v>
      </c>
      <c r="F20" s="7">
        <v>1.51</v>
      </c>
    </row>
    <row r="21" spans="1:6" x14ac:dyDescent="0.25">
      <c r="A21" s="5">
        <v>44621</v>
      </c>
      <c r="B21" s="7">
        <v>91.56</v>
      </c>
      <c r="C21" s="7">
        <v>3.1</v>
      </c>
      <c r="D21" s="7">
        <v>0.69</v>
      </c>
      <c r="E21" s="7">
        <v>0.05</v>
      </c>
      <c r="F21" s="7">
        <v>1.47</v>
      </c>
    </row>
    <row r="22" spans="1:6" x14ac:dyDescent="0.25">
      <c r="A22" s="5">
        <v>44652</v>
      </c>
      <c r="B22" s="7">
        <v>92.09</v>
      </c>
      <c r="C22" s="7">
        <v>3.02</v>
      </c>
      <c r="D22" s="7">
        <v>0.68</v>
      </c>
      <c r="E22" s="7">
        <v>0.06</v>
      </c>
      <c r="F22" s="7">
        <v>1.39</v>
      </c>
    </row>
    <row r="23" spans="1:6" x14ac:dyDescent="0.25">
      <c r="A23" s="5">
        <v>44682</v>
      </c>
      <c r="B23" s="7">
        <v>92.48</v>
      </c>
      <c r="C23" s="7">
        <v>3.08</v>
      </c>
      <c r="D23" s="7">
        <v>0.62</v>
      </c>
      <c r="E23" s="7">
        <v>0.05</v>
      </c>
      <c r="F23" s="7">
        <v>1.3</v>
      </c>
    </row>
    <row r="24" spans="1:6" x14ac:dyDescent="0.25">
      <c r="A24" s="5">
        <v>44713</v>
      </c>
      <c r="B24" s="7">
        <v>91.86</v>
      </c>
      <c r="C24" s="7">
        <v>3.2</v>
      </c>
      <c r="D24" s="7">
        <v>0.64</v>
      </c>
      <c r="E24" s="7">
        <v>0.06</v>
      </c>
      <c r="F24" s="7">
        <v>1.32</v>
      </c>
    </row>
    <row r="25" spans="1:6" x14ac:dyDescent="0.25">
      <c r="A25" s="5">
        <v>44743</v>
      </c>
      <c r="B25" s="7">
        <v>91.46</v>
      </c>
      <c r="C25" s="7">
        <v>3.29</v>
      </c>
      <c r="D25" s="7">
        <v>0.71</v>
      </c>
      <c r="E25" s="7">
        <v>0.06</v>
      </c>
      <c r="F25" s="7">
        <v>1.34</v>
      </c>
    </row>
    <row r="26" spans="1:6" x14ac:dyDescent="0.25">
      <c r="A26" s="5">
        <v>44774</v>
      </c>
      <c r="B26" s="7">
        <v>92</v>
      </c>
      <c r="C26" s="7">
        <v>3.34</v>
      </c>
      <c r="D26" s="7">
        <v>0.71</v>
      </c>
      <c r="E26" s="7">
        <v>0.06</v>
      </c>
      <c r="F26" s="7">
        <v>1.34</v>
      </c>
    </row>
    <row r="27" spans="1:6" x14ac:dyDescent="0.25">
      <c r="A27" s="5">
        <v>44805</v>
      </c>
      <c r="B27" s="7">
        <v>92.42</v>
      </c>
      <c r="C27" s="7">
        <v>3.45</v>
      </c>
      <c r="D27" s="7">
        <v>0.62</v>
      </c>
      <c r="E27" s="7">
        <v>0.06</v>
      </c>
      <c r="F27" s="7">
        <v>1.32</v>
      </c>
    </row>
    <row r="28" spans="1:6" x14ac:dyDescent="0.25">
      <c r="A28" s="5">
        <v>44835</v>
      </c>
      <c r="B28" s="7">
        <v>92.34</v>
      </c>
      <c r="C28" s="7">
        <v>3.59</v>
      </c>
      <c r="D28" s="7">
        <v>0.62</v>
      </c>
      <c r="E28" s="7">
        <v>7.0000000000000007E-2</v>
      </c>
      <c r="F28" s="7">
        <v>1.31</v>
      </c>
    </row>
    <row r="29" spans="1:6" x14ac:dyDescent="0.25">
      <c r="A29" s="5">
        <v>44866</v>
      </c>
      <c r="B29" s="7">
        <v>92.21</v>
      </c>
      <c r="C29" s="7">
        <v>3.42</v>
      </c>
      <c r="D29" s="7">
        <v>0.6</v>
      </c>
      <c r="E29" s="7">
        <v>0.04</v>
      </c>
      <c r="F29" s="7">
        <v>1.23</v>
      </c>
    </row>
    <row r="30" spans="1:6" x14ac:dyDescent="0.25">
      <c r="A30" s="5">
        <v>44896</v>
      </c>
      <c r="B30" s="7">
        <v>92.58</v>
      </c>
      <c r="C30" s="7">
        <v>3.03</v>
      </c>
      <c r="D30" s="7">
        <v>0.57999999999999996</v>
      </c>
      <c r="E30" s="7">
        <v>0.04</v>
      </c>
      <c r="F30" s="7">
        <v>1.24</v>
      </c>
    </row>
    <row r="31" spans="1:6" x14ac:dyDescent="0.25">
      <c r="A31" s="5">
        <v>44927</v>
      </c>
      <c r="B31" s="7">
        <v>92.9</v>
      </c>
      <c r="C31" s="7">
        <v>3.03</v>
      </c>
      <c r="D31" s="7">
        <v>0.57999999999999996</v>
      </c>
      <c r="E31" s="7">
        <v>0.03</v>
      </c>
      <c r="F31" s="7">
        <v>1.21</v>
      </c>
    </row>
    <row r="32" spans="1:6" x14ac:dyDescent="0.25">
      <c r="A32" s="5">
        <v>44958</v>
      </c>
      <c r="B32" s="7">
        <v>93.37</v>
      </c>
      <c r="C32" s="7">
        <v>2.81</v>
      </c>
      <c r="D32" s="7">
        <v>0.52</v>
      </c>
      <c r="E32" s="7">
        <v>0.03</v>
      </c>
      <c r="F32" s="7">
        <v>1.1299999999999999</v>
      </c>
    </row>
    <row r="33" spans="1:6" x14ac:dyDescent="0.25">
      <c r="A33" s="5">
        <v>44986</v>
      </c>
      <c r="B33" s="7">
        <v>93.21</v>
      </c>
      <c r="C33" s="7">
        <v>2.86</v>
      </c>
      <c r="D33" s="7">
        <v>0.54</v>
      </c>
      <c r="E33" s="7">
        <v>0.02</v>
      </c>
      <c r="F33" s="7">
        <v>1.1299999999999999</v>
      </c>
    </row>
    <row r="34" spans="1:6" x14ac:dyDescent="0.25">
      <c r="A34" s="5">
        <v>45017</v>
      </c>
      <c r="B34" s="7">
        <v>92.82</v>
      </c>
      <c r="C34" s="7">
        <v>2.76</v>
      </c>
      <c r="D34" s="7">
        <v>0.54</v>
      </c>
      <c r="E34" s="7">
        <v>0.02</v>
      </c>
      <c r="F34" s="7">
        <v>1.1100000000000001</v>
      </c>
    </row>
    <row r="35" spans="1:6" x14ac:dyDescent="0.25">
      <c r="A35" s="5">
        <v>45047</v>
      </c>
      <c r="B35" s="7">
        <v>93.11</v>
      </c>
      <c r="C35" s="7">
        <v>2.77</v>
      </c>
      <c r="D35" s="7">
        <v>0.51</v>
      </c>
      <c r="E35" s="7">
        <v>0.02</v>
      </c>
      <c r="F35" s="7">
        <v>1.1100000000000001</v>
      </c>
    </row>
    <row r="36" spans="1:6" x14ac:dyDescent="0.25">
      <c r="A36" s="5">
        <v>45078</v>
      </c>
      <c r="B36" s="7">
        <v>92.64</v>
      </c>
      <c r="C36" s="7">
        <v>2.77</v>
      </c>
      <c r="D36" s="7">
        <v>0.51</v>
      </c>
      <c r="E36" s="7">
        <v>0.02</v>
      </c>
      <c r="F36" s="7">
        <v>1.0900000000000001</v>
      </c>
    </row>
    <row r="37" spans="1:6" x14ac:dyDescent="0.25">
      <c r="A37" s="5">
        <v>45108</v>
      </c>
      <c r="B37" s="7">
        <v>92.07</v>
      </c>
      <c r="C37" s="7">
        <v>2.99</v>
      </c>
      <c r="D37" s="7">
        <v>0.56000000000000005</v>
      </c>
      <c r="E37" s="7">
        <v>0.02</v>
      </c>
      <c r="F37" s="7">
        <v>1.17</v>
      </c>
    </row>
    <row r="38" spans="1:6" x14ac:dyDescent="0.25">
      <c r="A38" s="5">
        <v>45139</v>
      </c>
      <c r="B38" s="7">
        <v>91.85</v>
      </c>
      <c r="C38" s="7">
        <v>3.03</v>
      </c>
      <c r="D38" s="7">
        <v>0.54</v>
      </c>
      <c r="E38" s="7">
        <v>0.03</v>
      </c>
      <c r="F38" s="7">
        <v>1.17</v>
      </c>
    </row>
    <row r="39" spans="1:6" x14ac:dyDescent="0.25">
      <c r="A39" s="5">
        <v>45170</v>
      </c>
      <c r="B39" s="7">
        <v>91.58</v>
      </c>
      <c r="C39" s="7">
        <v>3.01</v>
      </c>
      <c r="D39" s="7">
        <v>0.57999999999999996</v>
      </c>
      <c r="E39" s="7">
        <v>0.05</v>
      </c>
      <c r="F39" s="7">
        <v>1.24</v>
      </c>
    </row>
    <row r="40" spans="1:6" x14ac:dyDescent="0.25">
      <c r="A40" s="5">
        <v>45200</v>
      </c>
      <c r="B40" s="7">
        <v>91.56</v>
      </c>
      <c r="C40" s="7">
        <v>3.1</v>
      </c>
      <c r="D40" s="7">
        <v>0.54</v>
      </c>
      <c r="E40" s="7">
        <v>0.04</v>
      </c>
      <c r="F40" s="7">
        <v>1.2</v>
      </c>
    </row>
    <row r="41" spans="1:6" x14ac:dyDescent="0.25">
      <c r="A41" s="5">
        <v>45231</v>
      </c>
      <c r="B41" s="7">
        <v>91.54</v>
      </c>
      <c r="C41" s="7">
        <v>3.2</v>
      </c>
      <c r="D41" s="7">
        <v>0.55000000000000004</v>
      </c>
      <c r="E41" s="7">
        <v>0.04</v>
      </c>
      <c r="F41" s="7">
        <v>1.22</v>
      </c>
    </row>
    <row r="42" spans="1:6" x14ac:dyDescent="0.25">
      <c r="A42" s="5">
        <v>45261</v>
      </c>
      <c r="B42" s="7">
        <v>91.62</v>
      </c>
      <c r="C42" s="7">
        <v>3.37</v>
      </c>
      <c r="D42" s="7">
        <v>0.51</v>
      </c>
      <c r="E42" s="7">
        <v>0.04</v>
      </c>
      <c r="F42" s="7">
        <v>1.1200000000000001</v>
      </c>
    </row>
    <row r="43" spans="1:6" x14ac:dyDescent="0.25">
      <c r="A43" s="5">
        <v>45292</v>
      </c>
      <c r="B43" s="7">
        <v>91.47</v>
      </c>
      <c r="C43" s="7">
        <v>3.43</v>
      </c>
      <c r="D43" s="7">
        <v>0.54</v>
      </c>
      <c r="E43" s="7">
        <v>0.04</v>
      </c>
      <c r="F43" s="7">
        <v>1.1000000000000001</v>
      </c>
    </row>
    <row r="44" spans="1:6" x14ac:dyDescent="0.25">
      <c r="A44" s="5">
        <v>45323</v>
      </c>
      <c r="B44" s="7">
        <v>91.61</v>
      </c>
      <c r="C44" s="7">
        <v>3.32</v>
      </c>
      <c r="D44" s="7">
        <v>0.53</v>
      </c>
      <c r="E44" s="7">
        <v>0.04</v>
      </c>
      <c r="F44" s="7">
        <v>1.08</v>
      </c>
    </row>
    <row r="45" spans="1:6" x14ac:dyDescent="0.25">
      <c r="A45" s="5">
        <v>45352</v>
      </c>
      <c r="B45" s="7">
        <v>91.38</v>
      </c>
      <c r="C45" s="7">
        <v>3.35</v>
      </c>
      <c r="D45" s="7">
        <v>0.53</v>
      </c>
      <c r="E45" s="7">
        <v>0.05</v>
      </c>
      <c r="F45" s="7">
        <v>1.1000000000000001</v>
      </c>
    </row>
    <row r="46" spans="1:6" x14ac:dyDescent="0.25">
      <c r="A46" s="5">
        <v>45383</v>
      </c>
      <c r="B46" s="7">
        <v>90.91</v>
      </c>
      <c r="C46" s="7">
        <v>3.64</v>
      </c>
      <c r="D46" s="7">
        <v>0.55000000000000004</v>
      </c>
      <c r="E46" s="7">
        <v>0.04</v>
      </c>
      <c r="F46" s="7">
        <v>1.1299999999999999</v>
      </c>
    </row>
    <row r="47" spans="1:6" x14ac:dyDescent="0.25">
      <c r="A47" s="5">
        <v>45413</v>
      </c>
      <c r="B47" s="7">
        <v>90.8</v>
      </c>
      <c r="C47" s="7">
        <v>3.72</v>
      </c>
      <c r="D47" s="7">
        <v>0.56000000000000005</v>
      </c>
      <c r="E47" s="7">
        <v>0.04</v>
      </c>
      <c r="F47" s="7">
        <v>1.2</v>
      </c>
    </row>
    <row r="48" spans="1:6" x14ac:dyDescent="0.25">
      <c r="A48" s="5">
        <v>45444</v>
      </c>
      <c r="B48" s="7">
        <v>91.06</v>
      </c>
      <c r="C48" s="7">
        <v>3.72</v>
      </c>
      <c r="D48" s="7">
        <v>0.6</v>
      </c>
      <c r="E48" s="7">
        <v>0.04</v>
      </c>
      <c r="F48" s="7">
        <v>1.26</v>
      </c>
    </row>
    <row r="49" spans="1:6" x14ac:dyDescent="0.25">
      <c r="A49" s="5">
        <v>45474</v>
      </c>
      <c r="B49" s="7">
        <v>91.02</v>
      </c>
      <c r="C49" s="7">
        <v>3.88</v>
      </c>
      <c r="D49" s="7">
        <v>0.62</v>
      </c>
      <c r="E49" s="7">
        <v>0.04</v>
      </c>
      <c r="F49" s="7">
        <v>1.24</v>
      </c>
    </row>
    <row r="50" spans="1:6" x14ac:dyDescent="0.25">
      <c r="A50" s="5">
        <v>45505</v>
      </c>
      <c r="B50" s="7">
        <v>90.5</v>
      </c>
      <c r="C50" s="7">
        <v>3.91</v>
      </c>
      <c r="D50" s="7">
        <v>0.64</v>
      </c>
      <c r="E50" s="7">
        <v>0.04</v>
      </c>
      <c r="F50" s="7">
        <v>1.32</v>
      </c>
    </row>
    <row r="51" spans="1:6" x14ac:dyDescent="0.25">
      <c r="A51" s="5">
        <v>45536</v>
      </c>
      <c r="B51" s="7">
        <v>90</v>
      </c>
      <c r="C51" s="7">
        <v>3.96</v>
      </c>
      <c r="D51" s="7">
        <v>0.65</v>
      </c>
      <c r="E51" s="7">
        <v>0.04</v>
      </c>
      <c r="F51" s="7">
        <v>1.35</v>
      </c>
    </row>
    <row r="52" spans="1:6" x14ac:dyDescent="0.25">
      <c r="A52" s="5">
        <v>45566</v>
      </c>
      <c r="B52" s="7">
        <v>89.34</v>
      </c>
      <c r="C52" s="7">
        <v>4.16</v>
      </c>
      <c r="D52" s="7">
        <v>0.69</v>
      </c>
      <c r="E52" s="7">
        <v>0.04</v>
      </c>
      <c r="F52" s="7">
        <v>1.33</v>
      </c>
    </row>
    <row r="53" spans="1:6" x14ac:dyDescent="0.25">
      <c r="A53" s="5">
        <v>45597</v>
      </c>
      <c r="B53" s="7">
        <v>89.99</v>
      </c>
      <c r="C53" s="7">
        <v>3.92</v>
      </c>
      <c r="D53" s="7">
        <v>0.78</v>
      </c>
      <c r="E53" s="7">
        <v>0.03</v>
      </c>
      <c r="F53" s="7">
        <v>1.24</v>
      </c>
    </row>
    <row r="54" spans="1:6" x14ac:dyDescent="0.25">
      <c r="A54" s="5">
        <v>45627</v>
      </c>
      <c r="B54" s="7">
        <v>89.73</v>
      </c>
      <c r="C54" s="7">
        <v>3.98</v>
      </c>
      <c r="D54" s="7">
        <v>0.66</v>
      </c>
      <c r="E54" s="7">
        <v>0.03</v>
      </c>
      <c r="F54" s="7">
        <v>1.29</v>
      </c>
    </row>
    <row r="55" spans="1:6" x14ac:dyDescent="0.25">
      <c r="A55" s="5">
        <v>45658</v>
      </c>
      <c r="B55" s="7">
        <v>89.78</v>
      </c>
      <c r="C55" s="7">
        <v>3.94</v>
      </c>
      <c r="D55" s="7">
        <v>0.67</v>
      </c>
      <c r="E55" s="7">
        <v>0.04</v>
      </c>
      <c r="F55" s="7">
        <v>1.27</v>
      </c>
    </row>
    <row r="56" spans="1:6" x14ac:dyDescent="0.25">
      <c r="A56" s="5">
        <v>45689</v>
      </c>
      <c r="B56" s="7">
        <v>90.15</v>
      </c>
      <c r="C56" s="7">
        <v>3.95</v>
      </c>
      <c r="D56" s="7">
        <v>0.7</v>
      </c>
      <c r="E56" s="7">
        <v>0.04</v>
      </c>
      <c r="F56" s="7">
        <v>1.29</v>
      </c>
    </row>
    <row r="57" spans="1:6" x14ac:dyDescent="0.25">
      <c r="A57" s="5">
        <v>45717</v>
      </c>
      <c r="B57" s="7">
        <v>89.71</v>
      </c>
      <c r="C57" s="7">
        <v>4.01</v>
      </c>
      <c r="D57" s="7">
        <v>0.79</v>
      </c>
      <c r="E57" s="7">
        <v>0.04</v>
      </c>
      <c r="F57" s="7">
        <v>1.33</v>
      </c>
    </row>
    <row r="58" spans="1:6" x14ac:dyDescent="0.25">
      <c r="A58" s="5">
        <v>45748</v>
      </c>
      <c r="B58" s="7">
        <v>89.65</v>
      </c>
      <c r="C58" s="7">
        <v>3.89</v>
      </c>
      <c r="D58" s="7">
        <v>0.84</v>
      </c>
      <c r="E58" s="7">
        <v>0.04</v>
      </c>
      <c r="F58" s="7">
        <v>1.33</v>
      </c>
    </row>
    <row r="59" spans="1:6" x14ac:dyDescent="0.25">
      <c r="A59" s="5">
        <v>45778</v>
      </c>
      <c r="B59" s="7">
        <v>89.57</v>
      </c>
      <c r="C59" s="7">
        <v>3.98</v>
      </c>
      <c r="D59" s="7">
        <v>0.82</v>
      </c>
      <c r="E59" s="7">
        <v>0.04</v>
      </c>
      <c r="F59" s="7">
        <v>1.33</v>
      </c>
    </row>
    <row r="60" spans="1:6" x14ac:dyDescent="0.25">
      <c r="A60" s="5">
        <v>45809</v>
      </c>
      <c r="B60" s="7">
        <v>89.54</v>
      </c>
      <c r="C60" s="7">
        <v>3.96</v>
      </c>
      <c r="D60" s="7">
        <v>0.86</v>
      </c>
      <c r="E60" s="7">
        <v>0.05</v>
      </c>
      <c r="F60" s="7">
        <v>1.37</v>
      </c>
    </row>
    <row r="61" spans="1:6" x14ac:dyDescent="0.25">
      <c r="A61" s="5">
        <v>45839</v>
      </c>
      <c r="B61" s="7">
        <v>89.54</v>
      </c>
      <c r="C61" s="7">
        <v>4.0199999999999996</v>
      </c>
      <c r="D61" s="7">
        <v>0.95</v>
      </c>
      <c r="E61" s="7">
        <v>0.05</v>
      </c>
      <c r="F61" s="7">
        <v>1.49</v>
      </c>
    </row>
    <row r="62" spans="1:6" x14ac:dyDescent="0.25">
      <c r="A62" s="5">
        <v>45870</v>
      </c>
      <c r="B62" s="7">
        <v>89.89</v>
      </c>
      <c r="C62" s="7">
        <v>3.92</v>
      </c>
      <c r="D62" s="7">
        <v>0.9</v>
      </c>
      <c r="E62" s="7">
        <v>0.05</v>
      </c>
      <c r="F62" s="7">
        <v>1.48</v>
      </c>
    </row>
    <row r="63" spans="1:6" x14ac:dyDescent="0.25">
      <c r="A63" s="6" t="s">
        <v>75</v>
      </c>
      <c r="B63" s="7">
        <v>91.533606557377055</v>
      </c>
      <c r="C63" s="7">
        <v>3.2068852459016393</v>
      </c>
      <c r="D63" s="7">
        <v>0.62901639344262295</v>
      </c>
      <c r="E63" s="7">
        <v>4.6885245901639346E-2</v>
      </c>
      <c r="F63" s="7">
        <v>1.3332786885245902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I19" sqref="I19"/>
    </sheetView>
  </sheetViews>
  <sheetFormatPr defaultRowHeight="15" outlineLevelCol="1" x14ac:dyDescent="0.25"/>
  <cols>
    <col min="1" max="1" width="13.140625" customWidth="1" outlineLevel="1"/>
    <col min="2" max="2" width="13.5703125" customWidth="1"/>
    <col min="3" max="3" width="13.28515625" customWidth="1"/>
    <col min="4" max="4" width="16.7109375" customWidth="1"/>
    <col min="5" max="5" width="11.7109375" customWidth="1"/>
  </cols>
  <sheetData>
    <row r="1" spans="1:5" x14ac:dyDescent="0.25">
      <c r="A1" s="8" t="s">
        <v>74</v>
      </c>
      <c r="B1" s="8" t="s">
        <v>83</v>
      </c>
      <c r="C1" s="8" t="s">
        <v>82</v>
      </c>
      <c r="D1" s="8" t="s">
        <v>81</v>
      </c>
      <c r="E1" s="8" t="s">
        <v>84</v>
      </c>
    </row>
    <row r="2" spans="1:5" x14ac:dyDescent="0.25">
      <c r="A2" s="9">
        <v>43831</v>
      </c>
      <c r="B2" s="10">
        <v>0</v>
      </c>
      <c r="C2" s="10">
        <v>1</v>
      </c>
      <c r="D2" s="10">
        <v>0</v>
      </c>
      <c r="E2" s="10">
        <v>0</v>
      </c>
    </row>
    <row r="3" spans="1:5" x14ac:dyDescent="0.25">
      <c r="A3" s="9">
        <v>43922</v>
      </c>
      <c r="B3" s="10">
        <v>0</v>
      </c>
      <c r="C3" s="10">
        <v>2</v>
      </c>
      <c r="D3" s="10">
        <v>0</v>
      </c>
      <c r="E3" s="10">
        <v>0</v>
      </c>
    </row>
    <row r="4" spans="1:5" x14ac:dyDescent="0.25">
      <c r="A4" s="9">
        <v>43983</v>
      </c>
      <c r="B4" s="10">
        <v>0</v>
      </c>
      <c r="C4" s="10">
        <v>1</v>
      </c>
      <c r="D4" s="10">
        <v>0</v>
      </c>
      <c r="E4" s="10">
        <v>0</v>
      </c>
    </row>
    <row r="5" spans="1:5" x14ac:dyDescent="0.25">
      <c r="A5" s="9">
        <v>44044</v>
      </c>
      <c r="B5" s="10">
        <v>0</v>
      </c>
      <c r="C5" s="10">
        <v>1</v>
      </c>
      <c r="D5" s="10">
        <v>0</v>
      </c>
      <c r="E5" s="10">
        <v>0</v>
      </c>
    </row>
    <row r="6" spans="1:5" x14ac:dyDescent="0.25">
      <c r="A6" s="9">
        <v>44075</v>
      </c>
      <c r="B6" s="10">
        <v>0</v>
      </c>
      <c r="C6" s="10">
        <v>1</v>
      </c>
      <c r="D6" s="10">
        <v>0</v>
      </c>
      <c r="E6" s="10">
        <v>0</v>
      </c>
    </row>
    <row r="7" spans="1:5" x14ac:dyDescent="0.25">
      <c r="A7" s="9">
        <v>44105</v>
      </c>
      <c r="B7" s="10">
        <v>0</v>
      </c>
      <c r="C7" s="10">
        <v>1</v>
      </c>
      <c r="D7" s="10">
        <v>0</v>
      </c>
      <c r="E7" s="10">
        <v>0</v>
      </c>
    </row>
    <row r="8" spans="1:5" x14ac:dyDescent="0.25">
      <c r="A8" s="9">
        <v>44136</v>
      </c>
      <c r="B8" s="10">
        <v>0</v>
      </c>
      <c r="C8" s="10">
        <v>1</v>
      </c>
      <c r="D8" s="10">
        <v>0</v>
      </c>
      <c r="E8" s="10">
        <v>0</v>
      </c>
    </row>
    <row r="9" spans="1:5" x14ac:dyDescent="0.25">
      <c r="A9" s="9">
        <v>44166</v>
      </c>
      <c r="B9" s="10">
        <v>0</v>
      </c>
      <c r="C9" s="10">
        <v>1.3333333333333333</v>
      </c>
      <c r="D9" s="10">
        <v>0</v>
      </c>
      <c r="E9" s="10">
        <v>0</v>
      </c>
    </row>
    <row r="10" spans="1:5" x14ac:dyDescent="0.25">
      <c r="A10" s="9">
        <v>44197</v>
      </c>
      <c r="B10" s="10">
        <v>0</v>
      </c>
      <c r="C10" s="10">
        <v>1.25</v>
      </c>
      <c r="D10" s="10">
        <v>0</v>
      </c>
      <c r="E10" s="10">
        <v>0</v>
      </c>
    </row>
    <row r="11" spans="1:5" x14ac:dyDescent="0.25">
      <c r="A11" s="9">
        <v>44228</v>
      </c>
      <c r="B11" s="10">
        <v>0</v>
      </c>
      <c r="C11" s="10">
        <v>2</v>
      </c>
      <c r="D11" s="10">
        <v>0</v>
      </c>
      <c r="E11" s="10">
        <v>0</v>
      </c>
    </row>
    <row r="12" spans="1:5" x14ac:dyDescent="0.25">
      <c r="A12" s="9">
        <v>44256</v>
      </c>
      <c r="B12" s="10">
        <v>0</v>
      </c>
      <c r="C12" s="10">
        <v>1.2</v>
      </c>
      <c r="D12" s="10">
        <v>0</v>
      </c>
      <c r="E12" s="10">
        <v>0</v>
      </c>
    </row>
    <row r="13" spans="1:5" x14ac:dyDescent="0.25">
      <c r="A13" s="9">
        <v>44287</v>
      </c>
      <c r="B13" s="10">
        <v>0</v>
      </c>
      <c r="C13" s="10">
        <v>1.25</v>
      </c>
      <c r="D13" s="10">
        <v>0</v>
      </c>
      <c r="E13" s="10">
        <v>0</v>
      </c>
    </row>
    <row r="14" spans="1:5" x14ac:dyDescent="0.25">
      <c r="A14" s="9">
        <v>44317</v>
      </c>
      <c r="B14" s="10">
        <v>0</v>
      </c>
      <c r="C14" s="10">
        <v>1.6</v>
      </c>
      <c r="D14" s="10">
        <v>0</v>
      </c>
      <c r="E14" s="10">
        <v>0</v>
      </c>
    </row>
    <row r="15" spans="1:5" x14ac:dyDescent="0.25">
      <c r="A15" s="9">
        <v>44348</v>
      </c>
      <c r="B15" s="10">
        <v>0</v>
      </c>
      <c r="C15" s="10">
        <v>1.75</v>
      </c>
      <c r="D15" s="10">
        <v>0</v>
      </c>
      <c r="E15" s="10">
        <v>0</v>
      </c>
    </row>
    <row r="16" spans="1:5" x14ac:dyDescent="0.25">
      <c r="A16" s="9">
        <v>44378</v>
      </c>
      <c r="B16" s="10">
        <v>0</v>
      </c>
      <c r="C16" s="10">
        <v>1.2</v>
      </c>
      <c r="D16" s="10">
        <v>0</v>
      </c>
      <c r="E16" s="10">
        <v>0</v>
      </c>
    </row>
    <row r="17" spans="1:5" x14ac:dyDescent="0.25">
      <c r="A17" s="9">
        <v>44409</v>
      </c>
      <c r="B17" s="10">
        <v>0</v>
      </c>
      <c r="C17" s="10">
        <v>1.25</v>
      </c>
      <c r="D17" s="10">
        <v>0</v>
      </c>
      <c r="E17" s="10">
        <v>0</v>
      </c>
    </row>
    <row r="18" spans="1:5" x14ac:dyDescent="0.25">
      <c r="A18" s="9">
        <v>44440</v>
      </c>
      <c r="B18" s="10">
        <v>0</v>
      </c>
      <c r="C18" s="10">
        <v>1.3333333333333333</v>
      </c>
      <c r="D18" s="10">
        <v>0</v>
      </c>
      <c r="E18" s="10">
        <v>0</v>
      </c>
    </row>
    <row r="19" spans="1:5" x14ac:dyDescent="0.25">
      <c r="A19" s="9">
        <v>44470</v>
      </c>
      <c r="B19" s="10">
        <v>0</v>
      </c>
      <c r="C19" s="10">
        <v>1.2</v>
      </c>
      <c r="D19" s="10">
        <v>0</v>
      </c>
      <c r="E19" s="10">
        <v>0</v>
      </c>
    </row>
    <row r="20" spans="1:5" x14ac:dyDescent="0.25">
      <c r="A20" s="9">
        <v>44501</v>
      </c>
      <c r="B20" s="10">
        <v>0</v>
      </c>
      <c r="C20" s="10">
        <v>1</v>
      </c>
      <c r="D20" s="10">
        <v>0</v>
      </c>
      <c r="E20" s="10">
        <v>0</v>
      </c>
    </row>
    <row r="21" spans="1:5" x14ac:dyDescent="0.25">
      <c r="A21" s="9">
        <v>44531</v>
      </c>
      <c r="B21" s="10">
        <v>0</v>
      </c>
      <c r="C21" s="10">
        <v>1.25</v>
      </c>
      <c r="D21" s="10">
        <v>0</v>
      </c>
      <c r="E21" s="10">
        <v>0</v>
      </c>
    </row>
    <row r="22" spans="1:5" x14ac:dyDescent="0.25">
      <c r="A22" s="9">
        <v>44562</v>
      </c>
      <c r="B22" s="10">
        <v>0</v>
      </c>
      <c r="C22" s="10">
        <v>1.25</v>
      </c>
      <c r="D22" s="10">
        <v>0</v>
      </c>
      <c r="E22" s="10">
        <v>0</v>
      </c>
    </row>
    <row r="23" spans="1:5" x14ac:dyDescent="0.25">
      <c r="A23" s="9">
        <v>44593</v>
      </c>
      <c r="B23" s="10">
        <v>0</v>
      </c>
      <c r="C23" s="10">
        <v>1.6</v>
      </c>
      <c r="D23" s="10">
        <v>0</v>
      </c>
      <c r="E23" s="10">
        <v>0</v>
      </c>
    </row>
    <row r="24" spans="1:5" x14ac:dyDescent="0.25">
      <c r="A24" s="9">
        <v>44621</v>
      </c>
      <c r="B24" s="10">
        <v>0</v>
      </c>
      <c r="C24" s="10">
        <v>1.4</v>
      </c>
      <c r="D24" s="10">
        <v>0</v>
      </c>
      <c r="E24" s="10">
        <v>0</v>
      </c>
    </row>
    <row r="25" spans="1:5" x14ac:dyDescent="0.25">
      <c r="A25" s="9">
        <v>44652</v>
      </c>
      <c r="B25" s="10">
        <v>1</v>
      </c>
      <c r="C25" s="10">
        <v>1</v>
      </c>
      <c r="D25" s="10">
        <v>0</v>
      </c>
      <c r="E25" s="10">
        <v>0</v>
      </c>
    </row>
    <row r="26" spans="1:5" x14ac:dyDescent="0.25">
      <c r="A26" s="9">
        <v>44682</v>
      </c>
      <c r="B26" s="10">
        <v>0</v>
      </c>
      <c r="C26" s="10">
        <v>2</v>
      </c>
      <c r="D26" s="10">
        <v>0</v>
      </c>
      <c r="E26" s="10">
        <v>0</v>
      </c>
    </row>
    <row r="27" spans="1:5" x14ac:dyDescent="0.25">
      <c r="A27" s="9">
        <v>44713</v>
      </c>
      <c r="B27" s="10">
        <v>0</v>
      </c>
      <c r="C27" s="10">
        <v>1</v>
      </c>
      <c r="D27" s="10">
        <v>0</v>
      </c>
      <c r="E27" s="10">
        <v>0</v>
      </c>
    </row>
    <row r="28" spans="1:5" x14ac:dyDescent="0.25">
      <c r="A28" s="9">
        <v>44743</v>
      </c>
      <c r="B28" s="10">
        <v>0</v>
      </c>
      <c r="C28" s="10">
        <v>1</v>
      </c>
      <c r="D28" s="10">
        <v>0</v>
      </c>
      <c r="E28" s="10">
        <v>0</v>
      </c>
    </row>
    <row r="29" spans="1:5" x14ac:dyDescent="0.25">
      <c r="A29" s="9">
        <v>44774</v>
      </c>
      <c r="B29" s="10">
        <v>0</v>
      </c>
      <c r="C29" s="10">
        <v>1</v>
      </c>
      <c r="D29" s="10">
        <v>0</v>
      </c>
      <c r="E29" s="10">
        <v>0</v>
      </c>
    </row>
    <row r="30" spans="1:5" x14ac:dyDescent="0.25">
      <c r="A30" s="9">
        <v>44805</v>
      </c>
      <c r="B30" s="10">
        <v>0</v>
      </c>
      <c r="C30" s="10">
        <v>1</v>
      </c>
      <c r="D30" s="10">
        <v>0</v>
      </c>
      <c r="E30" s="10">
        <v>0</v>
      </c>
    </row>
    <row r="31" spans="1:5" x14ac:dyDescent="0.25">
      <c r="A31" s="9">
        <v>44835</v>
      </c>
      <c r="B31" s="10">
        <v>0</v>
      </c>
      <c r="C31" s="10">
        <v>1</v>
      </c>
      <c r="D31" s="10">
        <v>0</v>
      </c>
      <c r="E31" s="10">
        <v>0</v>
      </c>
    </row>
    <row r="32" spans="1:5" x14ac:dyDescent="0.25">
      <c r="A32" s="9">
        <v>44866</v>
      </c>
      <c r="B32" s="10">
        <v>1.2</v>
      </c>
      <c r="C32" s="10">
        <v>1</v>
      </c>
      <c r="D32" s="10">
        <v>0</v>
      </c>
      <c r="E32" s="10">
        <v>0</v>
      </c>
    </row>
    <row r="33" spans="1:5" x14ac:dyDescent="0.25">
      <c r="A33" s="9">
        <v>44896</v>
      </c>
      <c r="B33" s="10">
        <v>2</v>
      </c>
      <c r="C33" s="10">
        <v>1</v>
      </c>
      <c r="D33" s="10">
        <v>0</v>
      </c>
      <c r="E33" s="10">
        <v>0</v>
      </c>
    </row>
    <row r="34" spans="1:5" x14ac:dyDescent="0.25">
      <c r="A34" s="9">
        <v>44927</v>
      </c>
      <c r="B34" s="10">
        <v>12.6</v>
      </c>
      <c r="C34" s="10">
        <v>1</v>
      </c>
      <c r="D34" s="10">
        <v>0.2</v>
      </c>
      <c r="E34" s="10">
        <v>0.2</v>
      </c>
    </row>
    <row r="35" spans="1:5" x14ac:dyDescent="0.25">
      <c r="A35" s="9">
        <v>44958</v>
      </c>
      <c r="B35" s="10">
        <v>17.75</v>
      </c>
      <c r="C35" s="10">
        <v>1</v>
      </c>
      <c r="D35" s="10">
        <v>0</v>
      </c>
      <c r="E35" s="10">
        <v>0</v>
      </c>
    </row>
    <row r="36" spans="1:5" x14ac:dyDescent="0.25">
      <c r="A36" s="9">
        <v>44986</v>
      </c>
      <c r="B36" s="10">
        <v>22</v>
      </c>
      <c r="C36" s="10">
        <v>1.5</v>
      </c>
      <c r="D36" s="10">
        <v>0.25</v>
      </c>
      <c r="E36" s="10">
        <v>0.25</v>
      </c>
    </row>
    <row r="37" spans="1:5" x14ac:dyDescent="0.25">
      <c r="A37" s="9">
        <v>45017</v>
      </c>
      <c r="B37" s="10">
        <v>21.75</v>
      </c>
      <c r="C37" s="10">
        <v>1</v>
      </c>
      <c r="D37" s="10">
        <v>0</v>
      </c>
      <c r="E37" s="10">
        <v>0</v>
      </c>
    </row>
    <row r="38" spans="1:5" x14ac:dyDescent="0.25">
      <c r="A38" s="9">
        <v>45047</v>
      </c>
      <c r="B38" s="10">
        <v>20.833333333333332</v>
      </c>
      <c r="C38" s="10">
        <v>1.3333333333333333</v>
      </c>
      <c r="D38" s="10">
        <v>0.16666666666666666</v>
      </c>
      <c r="E38" s="10">
        <v>0.16666666666666666</v>
      </c>
    </row>
    <row r="39" spans="1:5" x14ac:dyDescent="0.25">
      <c r="A39" s="9">
        <v>45078</v>
      </c>
      <c r="B39" s="10">
        <v>18</v>
      </c>
      <c r="C39" s="10">
        <v>1</v>
      </c>
      <c r="D39" s="10">
        <v>0</v>
      </c>
      <c r="E39" s="10">
        <v>0</v>
      </c>
    </row>
    <row r="40" spans="1:5" x14ac:dyDescent="0.25">
      <c r="A40" s="9">
        <v>45108</v>
      </c>
      <c r="B40" s="10">
        <v>17.5</v>
      </c>
      <c r="C40" s="10">
        <v>1</v>
      </c>
      <c r="D40" s="10">
        <v>0</v>
      </c>
      <c r="E40" s="10">
        <v>0</v>
      </c>
    </row>
    <row r="41" spans="1:5" x14ac:dyDescent="0.25">
      <c r="A41" s="9">
        <v>45139</v>
      </c>
      <c r="B41" s="10">
        <v>16.600000000000001</v>
      </c>
      <c r="C41" s="10">
        <v>1</v>
      </c>
      <c r="D41" s="10">
        <v>0.2</v>
      </c>
      <c r="E41" s="10">
        <v>0.2</v>
      </c>
    </row>
    <row r="42" spans="1:5" x14ac:dyDescent="0.25">
      <c r="A42" s="9">
        <v>45170</v>
      </c>
      <c r="B42" s="10">
        <v>20.75</v>
      </c>
      <c r="C42" s="10">
        <v>1</v>
      </c>
      <c r="D42" s="10">
        <v>0.5</v>
      </c>
      <c r="E42" s="10">
        <v>0</v>
      </c>
    </row>
    <row r="43" spans="1:5" x14ac:dyDescent="0.25">
      <c r="A43" s="9">
        <v>45200</v>
      </c>
      <c r="B43" s="10">
        <v>23.8</v>
      </c>
      <c r="C43" s="10">
        <v>1.4</v>
      </c>
      <c r="D43" s="10">
        <v>0.8</v>
      </c>
      <c r="E43" s="10">
        <v>0.8</v>
      </c>
    </row>
    <row r="44" spans="1:5" x14ac:dyDescent="0.25">
      <c r="A44" s="9">
        <v>45231</v>
      </c>
      <c r="B44" s="10">
        <v>24</v>
      </c>
      <c r="C44" s="10">
        <v>1</v>
      </c>
      <c r="D44" s="10">
        <v>0.66666666666666663</v>
      </c>
      <c r="E44" s="10">
        <v>0.66666666666666663</v>
      </c>
    </row>
    <row r="45" spans="1:5" x14ac:dyDescent="0.25">
      <c r="A45" s="9">
        <v>45261</v>
      </c>
      <c r="B45" s="10">
        <v>19.166666666666668</v>
      </c>
      <c r="C45" s="10">
        <v>1.5</v>
      </c>
      <c r="D45" s="10">
        <v>0.33333333333333331</v>
      </c>
      <c r="E45" s="10">
        <v>0.66666666666666663</v>
      </c>
    </row>
    <row r="46" spans="1:5" x14ac:dyDescent="0.25">
      <c r="A46" s="9">
        <v>45292</v>
      </c>
      <c r="B46" s="10">
        <v>30.8</v>
      </c>
      <c r="C46" s="10">
        <v>3.2</v>
      </c>
      <c r="D46" s="10">
        <v>1.2</v>
      </c>
      <c r="E46" s="10">
        <v>0.8</v>
      </c>
    </row>
    <row r="47" spans="1:5" x14ac:dyDescent="0.25">
      <c r="A47" s="9">
        <v>45323</v>
      </c>
      <c r="B47" s="10">
        <v>27</v>
      </c>
      <c r="C47" s="10">
        <v>5.333333333333333</v>
      </c>
      <c r="D47" s="10">
        <v>1</v>
      </c>
      <c r="E47" s="10">
        <v>0.66666666666666663</v>
      </c>
    </row>
    <row r="48" spans="1:5" x14ac:dyDescent="0.25">
      <c r="A48" s="9">
        <v>45352</v>
      </c>
      <c r="B48" s="10">
        <v>30</v>
      </c>
      <c r="C48" s="10">
        <v>4.5999999999999996</v>
      </c>
      <c r="D48" s="10">
        <v>1.2</v>
      </c>
      <c r="E48" s="10">
        <v>0.8</v>
      </c>
    </row>
    <row r="49" spans="1:5" x14ac:dyDescent="0.25">
      <c r="A49" s="9">
        <v>45383</v>
      </c>
      <c r="B49" s="10">
        <v>26.4</v>
      </c>
      <c r="C49" s="10">
        <v>4.2</v>
      </c>
      <c r="D49" s="10">
        <v>1</v>
      </c>
      <c r="E49" s="10">
        <v>0.2</v>
      </c>
    </row>
    <row r="50" spans="1:5" x14ac:dyDescent="0.25">
      <c r="A50" s="9">
        <v>45413</v>
      </c>
      <c r="B50" s="10">
        <v>28.666666666666668</v>
      </c>
      <c r="C50" s="10">
        <v>5.333333333333333</v>
      </c>
      <c r="D50" s="10">
        <v>1</v>
      </c>
      <c r="E50" s="10">
        <v>0</v>
      </c>
    </row>
    <row r="51" spans="1:5" x14ac:dyDescent="0.25">
      <c r="A51" s="9">
        <v>45444</v>
      </c>
      <c r="B51" s="10">
        <v>29</v>
      </c>
      <c r="C51" s="10">
        <v>5</v>
      </c>
      <c r="D51" s="10">
        <v>1.25</v>
      </c>
      <c r="E51" s="10">
        <v>0</v>
      </c>
    </row>
    <row r="52" spans="1:5" x14ac:dyDescent="0.25">
      <c r="A52" s="9">
        <v>45474</v>
      </c>
      <c r="B52" s="10">
        <v>23</v>
      </c>
      <c r="C52" s="10">
        <v>3.6666666666666665</v>
      </c>
      <c r="D52" s="10">
        <v>1</v>
      </c>
      <c r="E52" s="10">
        <v>0.5</v>
      </c>
    </row>
    <row r="53" spans="1:5" x14ac:dyDescent="0.25">
      <c r="A53" s="9">
        <v>45505</v>
      </c>
      <c r="B53" s="10">
        <v>39.25</v>
      </c>
      <c r="C53" s="10">
        <v>6</v>
      </c>
      <c r="D53" s="10">
        <v>1.25</v>
      </c>
      <c r="E53" s="10">
        <v>0</v>
      </c>
    </row>
    <row r="54" spans="1:5" x14ac:dyDescent="0.25">
      <c r="A54" s="9">
        <v>45536</v>
      </c>
      <c r="B54" s="10">
        <v>38.25</v>
      </c>
      <c r="C54" s="10">
        <v>5.5</v>
      </c>
      <c r="D54" s="10">
        <v>1.75</v>
      </c>
      <c r="E54" s="10">
        <v>0</v>
      </c>
    </row>
    <row r="55" spans="1:5" x14ac:dyDescent="0.25">
      <c r="A55" s="9">
        <v>45566</v>
      </c>
      <c r="B55" s="10">
        <v>44.6</v>
      </c>
      <c r="C55" s="10">
        <v>5.6</v>
      </c>
      <c r="D55" s="10">
        <v>1.8</v>
      </c>
      <c r="E55" s="10">
        <v>0.2</v>
      </c>
    </row>
    <row r="56" spans="1:5" x14ac:dyDescent="0.25">
      <c r="A56" s="9">
        <v>45597</v>
      </c>
      <c r="B56" s="10">
        <v>39.25</v>
      </c>
      <c r="C56" s="10">
        <v>5.75</v>
      </c>
      <c r="D56" s="10">
        <v>1.5</v>
      </c>
      <c r="E56" s="10">
        <v>0.25</v>
      </c>
    </row>
    <row r="57" spans="1:5" x14ac:dyDescent="0.25">
      <c r="A57" s="9">
        <v>45627</v>
      </c>
      <c r="B57" s="10">
        <v>37</v>
      </c>
      <c r="C57" s="10">
        <v>5.5</v>
      </c>
      <c r="D57" s="10">
        <v>1.25</v>
      </c>
      <c r="E57" s="10">
        <v>0</v>
      </c>
    </row>
    <row r="58" spans="1:5" x14ac:dyDescent="0.25">
      <c r="A58" s="9">
        <v>45658</v>
      </c>
      <c r="B58" s="10">
        <v>63</v>
      </c>
      <c r="C58" s="10">
        <v>8.6666666666666661</v>
      </c>
      <c r="D58" s="10">
        <v>2.3333333333333335</v>
      </c>
      <c r="E58" s="10">
        <v>0</v>
      </c>
    </row>
    <row r="59" spans="1:5" x14ac:dyDescent="0.25">
      <c r="A59" s="9">
        <v>45689</v>
      </c>
      <c r="B59" s="10">
        <v>57.25</v>
      </c>
      <c r="C59" s="10">
        <v>7.25</v>
      </c>
      <c r="D59" s="10">
        <v>2</v>
      </c>
      <c r="E59" s="10">
        <v>0</v>
      </c>
    </row>
    <row r="60" spans="1:5" x14ac:dyDescent="0.25">
      <c r="A60" s="9">
        <v>45717</v>
      </c>
      <c r="B60" s="10">
        <v>79.5</v>
      </c>
      <c r="C60" s="10">
        <v>9.75</v>
      </c>
      <c r="D60" s="10">
        <v>2.25</v>
      </c>
      <c r="E60" s="10">
        <v>0</v>
      </c>
    </row>
    <row r="61" spans="1:5" x14ac:dyDescent="0.25">
      <c r="A61" s="9">
        <v>45748</v>
      </c>
      <c r="B61" s="10">
        <v>72.25</v>
      </c>
      <c r="C61" s="10">
        <v>9.5</v>
      </c>
      <c r="D61" s="10">
        <v>2</v>
      </c>
      <c r="E61" s="10">
        <v>0</v>
      </c>
    </row>
    <row r="62" spans="1:5" x14ac:dyDescent="0.25">
      <c r="A62" s="9">
        <v>45778</v>
      </c>
      <c r="B62" s="10">
        <v>70.666666666666671</v>
      </c>
      <c r="C62" s="10">
        <v>9.6666666666666661</v>
      </c>
      <c r="D62" s="10">
        <v>1.6666666666666667</v>
      </c>
      <c r="E62" s="10">
        <v>0</v>
      </c>
    </row>
    <row r="63" spans="1:5" x14ac:dyDescent="0.25">
      <c r="A63" s="9">
        <v>45809</v>
      </c>
      <c r="B63" s="10">
        <v>79.8</v>
      </c>
      <c r="C63" s="10">
        <v>11.6</v>
      </c>
      <c r="D63" s="10">
        <v>2.4</v>
      </c>
      <c r="E63" s="10">
        <v>0</v>
      </c>
    </row>
    <row r="64" spans="1:5" x14ac:dyDescent="0.25">
      <c r="A64" s="9">
        <v>45839</v>
      </c>
      <c r="B64" s="10">
        <v>86.75</v>
      </c>
      <c r="C64" s="10">
        <v>24.25</v>
      </c>
      <c r="D64" s="10">
        <v>3</v>
      </c>
      <c r="E64" s="10">
        <v>0</v>
      </c>
    </row>
    <row r="65" spans="1:5" x14ac:dyDescent="0.25">
      <c r="A65" s="9">
        <v>45870</v>
      </c>
      <c r="B65" s="10">
        <v>92.25</v>
      </c>
      <c r="C65" s="10">
        <v>19</v>
      </c>
      <c r="D65" s="10">
        <v>3</v>
      </c>
      <c r="E65" s="10">
        <v>0</v>
      </c>
    </row>
    <row r="66" spans="1:5" x14ac:dyDescent="0.25">
      <c r="A66" s="9">
        <v>45901</v>
      </c>
      <c r="B66" s="10">
        <v>58</v>
      </c>
      <c r="C66" s="10">
        <v>8</v>
      </c>
      <c r="D66" s="10">
        <v>2</v>
      </c>
      <c r="E66" s="10">
        <v>0</v>
      </c>
    </row>
    <row r="67" spans="1:5" x14ac:dyDescent="0.25">
      <c r="A67" s="9">
        <v>45931</v>
      </c>
      <c r="B67" s="10">
        <v>86</v>
      </c>
      <c r="C67" s="10">
        <v>14</v>
      </c>
      <c r="D67" s="10">
        <v>4</v>
      </c>
      <c r="E67" s="10">
        <v>0</v>
      </c>
    </row>
    <row r="68" spans="1:5" x14ac:dyDescent="0.25">
      <c r="A68" s="9">
        <v>45962</v>
      </c>
      <c r="B68" s="10">
        <v>81</v>
      </c>
      <c r="C68" s="10">
        <v>10</v>
      </c>
      <c r="D68" s="10">
        <v>2</v>
      </c>
      <c r="E68" s="10">
        <v>0</v>
      </c>
    </row>
    <row r="69" spans="1:5" x14ac:dyDescent="0.25">
      <c r="A69" s="9">
        <v>45992</v>
      </c>
      <c r="B69" s="10">
        <v>46</v>
      </c>
      <c r="C69" s="10">
        <v>6</v>
      </c>
      <c r="D69" s="10">
        <v>2</v>
      </c>
      <c r="E69" s="10">
        <v>0</v>
      </c>
    </row>
    <row r="70" spans="1:5" x14ac:dyDescent="0.25">
      <c r="A70" s="11" t="s">
        <v>75</v>
      </c>
      <c r="B70" s="10">
        <v>20.694656488549619</v>
      </c>
      <c r="C70" s="10">
        <v>3.4503816793893129</v>
      </c>
      <c r="D70" s="10">
        <v>0.62977099236641221</v>
      </c>
      <c r="E70" s="10">
        <v>0.11450381679389313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trends_ai</vt:lpstr>
      <vt:lpstr>share_search</vt:lpstr>
      <vt:lpstr>pivot_search</vt:lpstr>
      <vt:lpstr>pivot_ai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SHARMA</dc:creator>
  <cp:lastModifiedBy>RAJENDRA SHARMA</cp:lastModifiedBy>
  <dcterms:created xsi:type="dcterms:W3CDTF">2025-09-12T19:57:54Z</dcterms:created>
  <dcterms:modified xsi:type="dcterms:W3CDTF">2025-09-13T14:25:49Z</dcterms:modified>
</cp:coreProperties>
</file>