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usiness Analyst Training\Analytics Projects\"/>
    </mc:Choice>
  </mc:AlternateContent>
  <bookViews>
    <workbookView xWindow="0" yWindow="0" windowWidth="19320" windowHeight="9504" firstSheet="4" activeTab="7"/>
  </bookViews>
  <sheets>
    <sheet name="Revenue &amp; Order Performance" sheetId="1" r:id="rId1"/>
    <sheet name="Revenue Contribution By States" sheetId="2" r:id="rId2"/>
    <sheet name="Payment Method" sheetId="3" r:id="rId3"/>
    <sheet name="Product Category Revenue,Orders" sheetId="4" r:id="rId4"/>
    <sheet name="Revenue Lost_Product Category" sheetId="5" r:id="rId5"/>
    <sheet name="Active Sellers" sheetId="8" r:id="rId6"/>
    <sheet name="Sellers vs Customers" sheetId="6" r:id="rId7"/>
    <sheet name="Reviews _Orders &amp; Revenue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<sst xmlns="http://schemas.openxmlformats.org/spreadsheetml/2006/main" count="228" uniqueCount="139">
  <si>
    <t># Year</t>
  </si>
  <si>
    <t>sales_month</t>
  </si>
  <si>
    <t>revenue</t>
  </si>
  <si>
    <t>orders</t>
  </si>
  <si>
    <t># state</t>
  </si>
  <si>
    <t>total_revenue</t>
  </si>
  <si>
    <t>SP</t>
  </si>
  <si>
    <t>RJ</t>
  </si>
  <si>
    <t>MG</t>
  </si>
  <si>
    <t>RS</t>
  </si>
  <si>
    <t>PR</t>
  </si>
  <si>
    <t>SC</t>
  </si>
  <si>
    <t>BA</t>
  </si>
  <si>
    <t>DF</t>
  </si>
  <si>
    <t>GO</t>
  </si>
  <si>
    <t>ES</t>
  </si>
  <si>
    <t>PE</t>
  </si>
  <si>
    <t>CE</t>
  </si>
  <si>
    <t>PA</t>
  </si>
  <si>
    <t>MT</t>
  </si>
  <si>
    <t>MA</t>
  </si>
  <si>
    <t>PB</t>
  </si>
  <si>
    <t>MS</t>
  </si>
  <si>
    <t>PI</t>
  </si>
  <si>
    <t>RN</t>
  </si>
  <si>
    <t>AL</t>
  </si>
  <si>
    <t>SE</t>
  </si>
  <si>
    <t>TO</t>
  </si>
  <si>
    <t>RO</t>
  </si>
  <si>
    <t>AM</t>
  </si>
  <si>
    <t>AC</t>
  </si>
  <si>
    <t>AP</t>
  </si>
  <si>
    <t>RR</t>
  </si>
  <si>
    <t># payment_type</t>
  </si>
  <si>
    <t>times_used</t>
  </si>
  <si>
    <t>percentage_of_total_payments</t>
  </si>
  <si>
    <t>Credit_Card</t>
  </si>
  <si>
    <t>Boleto</t>
  </si>
  <si>
    <t>Voucher</t>
  </si>
  <si>
    <t>Debit_Card</t>
  </si>
  <si>
    <t>Not_Defined</t>
  </si>
  <si>
    <t># product_category</t>
  </si>
  <si>
    <t>total_orders</t>
  </si>
  <si>
    <t>avg_revenue_per_order</t>
  </si>
  <si>
    <t>Health_Beauty</t>
  </si>
  <si>
    <t>Watches_Gifts</t>
  </si>
  <si>
    <t>Bed_Bath_Table</t>
  </si>
  <si>
    <t>Sports_Leisure</t>
  </si>
  <si>
    <t>Computers_Accessories</t>
  </si>
  <si>
    <t>Furniture_Decor</t>
  </si>
  <si>
    <t>Housewares</t>
  </si>
  <si>
    <t>Cool_Stuff</t>
  </si>
  <si>
    <t>Auto</t>
  </si>
  <si>
    <t>Garden_Tools</t>
  </si>
  <si>
    <t>Toys</t>
  </si>
  <si>
    <t>Baby</t>
  </si>
  <si>
    <t>Perfumery</t>
  </si>
  <si>
    <t>Telephony</t>
  </si>
  <si>
    <t>Office_Furniture</t>
  </si>
  <si>
    <t>Stationery</t>
  </si>
  <si>
    <t>Pet_Shop</t>
  </si>
  <si>
    <t>Computers</t>
  </si>
  <si>
    <t>Unknown</t>
  </si>
  <si>
    <t>Musical_Instruments</t>
  </si>
  <si>
    <t>Electronics</t>
  </si>
  <si>
    <t>Small_Appliances</t>
  </si>
  <si>
    <t>Fashion_Bags_Accessories</t>
  </si>
  <si>
    <t>Luggage_Accessories</t>
  </si>
  <si>
    <t>Consoles_Games</t>
  </si>
  <si>
    <t>Construction_Tools_Construction</t>
  </si>
  <si>
    <t>Home_Appliances_2</t>
  </si>
  <si>
    <t>Home_Construction</t>
  </si>
  <si>
    <t>Home_Appliances</t>
  </si>
  <si>
    <t>Furniture_Living_Room</t>
  </si>
  <si>
    <t>Agro_Industry_And_Commerce</t>
  </si>
  <si>
    <t>Home_Confort</t>
  </si>
  <si>
    <t>Air_Conditioning</t>
  </si>
  <si>
    <t>Fixed_Telephony</t>
  </si>
  <si>
    <t>Kitchen_Dining_Laundry_Garden_Furniture</t>
  </si>
  <si>
    <t>Audio</t>
  </si>
  <si>
    <t>Books_General_Interest</t>
  </si>
  <si>
    <t>Small_Appliances_Home_Oven_And_Coffee</t>
  </si>
  <si>
    <t>Construction_Tools_Lights</t>
  </si>
  <si>
    <t>Industry_Commerce_And_Business</t>
  </si>
  <si>
    <t>Construction_Tools_Safety</t>
  </si>
  <si>
    <t>Food</t>
  </si>
  <si>
    <t>Market_Place</t>
  </si>
  <si>
    <t>Costruction_Tools_Garden</t>
  </si>
  <si>
    <t>Fashion_Shoes</t>
  </si>
  <si>
    <t>Signaling_And_Security</t>
  </si>
  <si>
    <t>Art</t>
  </si>
  <si>
    <t>Drinks</t>
  </si>
  <si>
    <t>Furniture_Bedroom</t>
  </si>
  <si>
    <t>Books_Technical</t>
  </si>
  <si>
    <t>Food_Drink</t>
  </si>
  <si>
    <t>Costruction_Tools_Tools</t>
  </si>
  <si>
    <t>Fashion_Male_Clothing</t>
  </si>
  <si>
    <t>Christmas_Supplies</t>
  </si>
  <si>
    <t>Fashion_Underwear_Beach</t>
  </si>
  <si>
    <t>Tablets_Printing_Image</t>
  </si>
  <si>
    <t>Cine_Photo</t>
  </si>
  <si>
    <t>Music</t>
  </si>
  <si>
    <t>Furniture_Mattress_And_Upholstery</t>
  </si>
  <si>
    <t>Dvds_Blu_Ray</t>
  </si>
  <si>
    <t>Party_Supplies</t>
  </si>
  <si>
    <t>Books_Imported</t>
  </si>
  <si>
    <t>Fashio_Female_Clothing</t>
  </si>
  <si>
    <t>Fashion_Sport</t>
  </si>
  <si>
    <t>La_Cuisine</t>
  </si>
  <si>
    <t>Arts_And_Craftmanship</t>
  </si>
  <si>
    <t>Diapers_And_Hygiene</t>
  </si>
  <si>
    <t>Flowers</t>
  </si>
  <si>
    <t>Home_Comfort_2</t>
  </si>
  <si>
    <t>Cds_Dvds_Musicals</t>
  </si>
  <si>
    <t>Fashion_Childrens_Clothes</t>
  </si>
  <si>
    <t>Security_And_Services</t>
  </si>
  <si>
    <t># product_category_name</t>
  </si>
  <si>
    <t>cancelled_orders</t>
  </si>
  <si>
    <t>revenue_lost</t>
  </si>
  <si>
    <t># State</t>
  </si>
  <si>
    <t>No_Of_Customers</t>
  </si>
  <si>
    <t>No_Of_Sellers</t>
  </si>
  <si>
    <t># review_score</t>
  </si>
  <si>
    <t># Active_Year</t>
  </si>
  <si>
    <t>Month_Name</t>
  </si>
  <si>
    <t>Active_Quarter</t>
  </si>
  <si>
    <t>Total_Active_Sellers</t>
  </si>
  <si>
    <t>December</t>
  </si>
  <si>
    <t>October</t>
  </si>
  <si>
    <t>September</t>
  </si>
  <si>
    <t>April</t>
  </si>
  <si>
    <t>August</t>
  </si>
  <si>
    <t>February</t>
  </si>
  <si>
    <t>January</t>
  </si>
  <si>
    <t>July</t>
  </si>
  <si>
    <t>June</t>
  </si>
  <si>
    <t>March</t>
  </si>
  <si>
    <t>May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</si>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</sst>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ORDERS</a:t>
            </a:r>
            <a:r>
              <a:rPr lang="en-IN" baseline="0"/>
              <a:t> &amp; REVENUE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&amp; Order Performance'!$E$3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'Revenue &amp; Order Performance'!$D$4:$D$25</c:f>
              <c:numCache>
                <c:formatCode>mmm\-yy</c:formatCode>
                <c:ptCount val="22"/>
                <c:pt idx="0">
                  <c:v>42644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</c:numCache>
            </c:numRef>
          </c:cat>
          <c:val>
            <c:numRef>
              <c:f>'Revenue &amp; Order Performance'!$E$4:$E$25</c:f>
              <c:numCache>
                <c:formatCode>General</c:formatCode>
                <c:ptCount val="22"/>
                <c:pt idx="0">
                  <c:v>46566.71</c:v>
                </c:pt>
                <c:pt idx="1">
                  <c:v>19.62</c:v>
                </c:pt>
                <c:pt idx="2">
                  <c:v>127545.67</c:v>
                </c:pt>
                <c:pt idx="3">
                  <c:v>271298.65000000002</c:v>
                </c:pt>
                <c:pt idx="4">
                  <c:v>414369.39</c:v>
                </c:pt>
                <c:pt idx="5">
                  <c:v>390952.18</c:v>
                </c:pt>
                <c:pt idx="6">
                  <c:v>567066.73</c:v>
                </c:pt>
                <c:pt idx="7">
                  <c:v>490225.6</c:v>
                </c:pt>
                <c:pt idx="8">
                  <c:v>566403.93000000005</c:v>
                </c:pt>
                <c:pt idx="9">
                  <c:v>646000.61</c:v>
                </c:pt>
                <c:pt idx="10">
                  <c:v>701169.99</c:v>
                </c:pt>
                <c:pt idx="11">
                  <c:v>751140.27</c:v>
                </c:pt>
                <c:pt idx="12">
                  <c:v>1153528.05</c:v>
                </c:pt>
                <c:pt idx="13">
                  <c:v>843199.17</c:v>
                </c:pt>
                <c:pt idx="14">
                  <c:v>1078606.8600000001</c:v>
                </c:pt>
                <c:pt idx="15">
                  <c:v>966510.88</c:v>
                </c:pt>
                <c:pt idx="16">
                  <c:v>1120678</c:v>
                </c:pt>
                <c:pt idx="17">
                  <c:v>1132933.95</c:v>
                </c:pt>
                <c:pt idx="18">
                  <c:v>1128836.69</c:v>
                </c:pt>
                <c:pt idx="19">
                  <c:v>1012090.68</c:v>
                </c:pt>
                <c:pt idx="20">
                  <c:v>1027903.86</c:v>
                </c:pt>
                <c:pt idx="21">
                  <c:v>985414.28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448272"/>
        <c:axId val="296443960"/>
      </c:barChart>
      <c:lineChart>
        <c:grouping val="standard"/>
        <c:varyColors val="0"/>
        <c:ser>
          <c:idx val="1"/>
          <c:order val="1"/>
          <c:tx>
            <c:strRef>
              <c:f>'Revenue &amp; Order Performance'!$F$3</c:f>
              <c:strCache>
                <c:ptCount val="1"/>
                <c:pt idx="0">
                  <c:v>orders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&amp; Order Performance'!$D$4:$D$25</c:f>
              <c:numCache>
                <c:formatCode>mmm\-yy</c:formatCode>
                <c:ptCount val="22"/>
                <c:pt idx="0">
                  <c:v>42644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</c:numCache>
            </c:numRef>
          </c:cat>
          <c:val>
            <c:numRef>
              <c:f>'Revenue &amp; Order Performance'!$F$4:$F$25</c:f>
              <c:numCache>
                <c:formatCode>General</c:formatCode>
                <c:ptCount val="22"/>
                <c:pt idx="0">
                  <c:v>265</c:v>
                </c:pt>
                <c:pt idx="1">
                  <c:v>1</c:v>
                </c:pt>
                <c:pt idx="2">
                  <c:v>750</c:v>
                </c:pt>
                <c:pt idx="3">
                  <c:v>1653</c:v>
                </c:pt>
                <c:pt idx="4">
                  <c:v>2546</c:v>
                </c:pt>
                <c:pt idx="5">
                  <c:v>2303</c:v>
                </c:pt>
                <c:pt idx="6">
                  <c:v>3546</c:v>
                </c:pt>
                <c:pt idx="7">
                  <c:v>3135</c:v>
                </c:pt>
                <c:pt idx="8">
                  <c:v>3872</c:v>
                </c:pt>
                <c:pt idx="9">
                  <c:v>4193</c:v>
                </c:pt>
                <c:pt idx="10">
                  <c:v>4150</c:v>
                </c:pt>
                <c:pt idx="11">
                  <c:v>4478</c:v>
                </c:pt>
                <c:pt idx="12">
                  <c:v>7289</c:v>
                </c:pt>
                <c:pt idx="13">
                  <c:v>5513</c:v>
                </c:pt>
                <c:pt idx="14">
                  <c:v>7069</c:v>
                </c:pt>
                <c:pt idx="15">
                  <c:v>6555</c:v>
                </c:pt>
                <c:pt idx="16">
                  <c:v>7003</c:v>
                </c:pt>
                <c:pt idx="17">
                  <c:v>6798</c:v>
                </c:pt>
                <c:pt idx="18">
                  <c:v>6749</c:v>
                </c:pt>
                <c:pt idx="19">
                  <c:v>6099</c:v>
                </c:pt>
                <c:pt idx="20">
                  <c:v>6159</c:v>
                </c:pt>
                <c:pt idx="21">
                  <c:v>6351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46312"/>
        <c:axId val="296446704"/>
      </c:lineChart>
      <c:dateAx>
        <c:axId val="29644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MONTH-YEAR</a:t>
                </a:r>
              </a:p>
            </c:rich>
          </c:tx>
          <c:layout>
            <c:manualLayout>
              <c:xMode val="edge"/>
              <c:yMode val="edge"/>
              <c:x val="0.43157419787935314"/>
              <c:y val="0.84999046042623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46704"/>
        <c:crosses val="autoZero"/>
        <c:auto val="1"/>
        <c:lblOffset val="100"/>
        <c:baseTimeUnit val="months"/>
      </c:dateAx>
      <c:valAx>
        <c:axId val="2964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ORDER QUANTITY</a:t>
                </a:r>
              </a:p>
            </c:rich>
          </c:tx>
          <c:layout>
            <c:manualLayout>
              <c:xMode val="edge"/>
              <c:yMode val="edge"/>
              <c:x val="1.0394416106791685E-2"/>
              <c:y val="0.24072031516689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46312"/>
        <c:crosses val="autoZero"/>
        <c:crossBetween val="between"/>
      </c:valAx>
      <c:valAx>
        <c:axId val="296443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>
            <c:manualLayout>
              <c:xMode val="edge"/>
              <c:yMode val="edge"/>
              <c:x val="0.95407690251057209"/>
              <c:y val="0.29956222822893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48272"/>
        <c:crosses val="max"/>
        <c:crossBetween val="between"/>
      </c:valAx>
      <c:dateAx>
        <c:axId val="296448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9644396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EFFECT</a:t>
            </a:r>
            <a:r>
              <a:rPr lang="en-IN" b="1" baseline="0"/>
              <a:t> OF REVIEW ON ORDERS AND REVENUE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'Reviews _Orders &amp; Revenue'!$C$3</c:f>
              <c:strCache>
                <c:ptCount val="1"/>
                <c:pt idx="0">
                  <c:v># review_score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'Reviews _Orders &amp; Revenue'!$C$4:$C$8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'Reviews _Orders &amp; Revenue'!$D$3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'Reviews _Orders &amp; Revenue'!$D$4:$D$8</c:f>
              <c:numCache>
                <c:formatCode>General</c:formatCode>
                <c:ptCount val="5"/>
                <c:pt idx="0">
                  <c:v>9271</c:v>
                </c:pt>
                <c:pt idx="1">
                  <c:v>2907</c:v>
                </c:pt>
                <c:pt idx="2">
                  <c:v>7877</c:v>
                </c:pt>
                <c:pt idx="3">
                  <c:v>18843</c:v>
                </c:pt>
                <c:pt idx="4">
                  <c:v>56541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506960"/>
        <c:axId val="292507744"/>
      </c:barChart>
      <c:lineChart>
        <c:grouping val="standard"/>
        <c:varyColors val="0"/>
        <c:ser>
          <c:idx val="2"/>
          <c:order val="2"/>
          <c:tx>
            <c:strRef>
              <c:f>'Reviews _Orders &amp; Revenue'!$E$3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'Reviews _Orders &amp; Revenue'!$E$4:$E$8</c:f>
              <c:numCache>
                <c:formatCode>General</c:formatCode>
                <c:ptCount val="5"/>
                <c:pt idx="0">
                  <c:v>1793847.7</c:v>
                </c:pt>
                <c:pt idx="1">
                  <c:v>494708.73</c:v>
                </c:pt>
                <c:pt idx="2">
                  <c:v>1192177.3400000001</c:v>
                </c:pt>
                <c:pt idx="3">
                  <c:v>2918549.73</c:v>
                </c:pt>
                <c:pt idx="4">
                  <c:v>8862157.3800000008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804880"/>
        <c:axId val="292508136"/>
      </c:lineChart>
      <c:catAx>
        <c:axId val="2925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RATINGS</a:t>
                </a:r>
                <a:r>
                  <a:rPr lang="en-IN" b="1" baseline="0"/>
                  <a:t> STAR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7744"/>
        <c:crosses val="autoZero"/>
        <c:auto val="1"/>
        <c:lblAlgn val="ctr"/>
        <c:lblOffset val="100"/>
        <c:noMultiLvlLbl val="0"/>
      </c:catAx>
      <c:valAx>
        <c:axId val="2925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ORDERS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6960"/>
        <c:crosses val="autoZero"/>
        <c:crossBetween val="between"/>
      </c:valAx>
      <c:valAx>
        <c:axId val="292508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04880"/>
        <c:crosses val="max"/>
        <c:crossBetween val="between"/>
      </c:valAx>
      <c:catAx>
        <c:axId val="603804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92508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STATE WISE REVENUE</a:t>
            </a:r>
          </a:p>
        </c:rich>
      </c:tx>
      <c:layout>
        <c:manualLayout>
          <c:xMode val="edge"/>
          <c:yMode val="edge"/>
          <c:x val="0.37421404452542606"/>
          <c:y val="3.6127612954630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Contribution By States'!$D$3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948963317384369E-2"/>
                  <c:y val="-5.092592592592593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layout>
                <c:manualLayout>
                  <c:x val="3.1897926634768717E-2"/>
                  <c:y val="-7.40740740740740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layout>
                <c:manualLayout>
                  <c:x val="0.12227538543328018"/>
                  <c:y val="4.6296296296296294E-3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'Revenue Contribution By States'!$C$4:$C$30</c:f>
              <c:strCache>
                <c:ptCount val="27"/>
                <c:pt idx="0">
                  <c:v>SP</c:v>
                </c:pt>
                <c:pt idx="1">
                  <c:v>RJ</c:v>
                </c:pt>
                <c:pt idx="2">
                  <c:v>MG</c:v>
                </c:pt>
                <c:pt idx="3">
                  <c:v>RS</c:v>
                </c:pt>
                <c:pt idx="4">
                  <c:v>PR</c:v>
                </c:pt>
                <c:pt idx="5">
                  <c:v>SC</c:v>
                </c:pt>
                <c:pt idx="6">
                  <c:v>BA</c:v>
                </c:pt>
                <c:pt idx="7">
                  <c:v>DF</c:v>
                </c:pt>
                <c:pt idx="8">
                  <c:v>GO</c:v>
                </c:pt>
                <c:pt idx="9">
                  <c:v>ES</c:v>
                </c:pt>
                <c:pt idx="10">
                  <c:v>PE</c:v>
                </c:pt>
                <c:pt idx="11">
                  <c:v>CE</c:v>
                </c:pt>
                <c:pt idx="12">
                  <c:v>PA</c:v>
                </c:pt>
                <c:pt idx="13">
                  <c:v>MT</c:v>
                </c:pt>
                <c:pt idx="14">
                  <c:v>MA</c:v>
                </c:pt>
                <c:pt idx="15">
                  <c:v>PB</c:v>
                </c:pt>
                <c:pt idx="16">
                  <c:v>MS</c:v>
                </c:pt>
                <c:pt idx="17">
                  <c:v>PI</c:v>
                </c:pt>
                <c:pt idx="18">
                  <c:v>RN</c:v>
                </c:pt>
                <c:pt idx="19">
                  <c:v>AL</c:v>
                </c:pt>
                <c:pt idx="20">
                  <c:v>SE</c:v>
                </c:pt>
                <c:pt idx="21">
                  <c:v>TO</c:v>
                </c:pt>
                <c:pt idx="22">
                  <c:v>RO</c:v>
                </c:pt>
                <c:pt idx="23">
                  <c:v>AM</c:v>
                </c:pt>
                <c:pt idx="24">
                  <c:v>AC</c:v>
                </c:pt>
                <c:pt idx="25">
                  <c:v>AP</c:v>
                </c:pt>
                <c:pt idx="26">
                  <c:v>RR</c:v>
                </c:pt>
              </c:strCache>
            </c:strRef>
          </c:cat>
          <c:val>
            <c:numRef>
              <c:f>'Revenue Contribution By States'!$D$4:$D$30</c:f>
              <c:numCache>
                <c:formatCode>General</c:formatCode>
                <c:ptCount val="27"/>
                <c:pt idx="0">
                  <c:v>5770266.1900000004</c:v>
                </c:pt>
                <c:pt idx="1">
                  <c:v>2055690.45</c:v>
                </c:pt>
                <c:pt idx="2">
                  <c:v>1819277.61</c:v>
                </c:pt>
                <c:pt idx="3">
                  <c:v>861802.4</c:v>
                </c:pt>
                <c:pt idx="4">
                  <c:v>781919.55</c:v>
                </c:pt>
                <c:pt idx="5">
                  <c:v>595208.4</c:v>
                </c:pt>
                <c:pt idx="6">
                  <c:v>591270.6</c:v>
                </c:pt>
                <c:pt idx="7">
                  <c:v>346146.17</c:v>
                </c:pt>
                <c:pt idx="8">
                  <c:v>334294.21999999997</c:v>
                </c:pt>
                <c:pt idx="9">
                  <c:v>317682.65000000002</c:v>
                </c:pt>
                <c:pt idx="10">
                  <c:v>309074.59000000003</c:v>
                </c:pt>
                <c:pt idx="11">
                  <c:v>266463.96999999997</c:v>
                </c:pt>
                <c:pt idx="12">
                  <c:v>212027.55</c:v>
                </c:pt>
                <c:pt idx="13">
                  <c:v>181441.72</c:v>
                </c:pt>
                <c:pt idx="14">
                  <c:v>147807.29</c:v>
                </c:pt>
                <c:pt idx="15">
                  <c:v>137834.65</c:v>
                </c:pt>
                <c:pt idx="16">
                  <c:v>134421.54</c:v>
                </c:pt>
                <c:pt idx="17">
                  <c:v>105272.17</c:v>
                </c:pt>
                <c:pt idx="18">
                  <c:v>100728.3</c:v>
                </c:pt>
                <c:pt idx="19">
                  <c:v>94195.79</c:v>
                </c:pt>
                <c:pt idx="20">
                  <c:v>70289.13</c:v>
                </c:pt>
                <c:pt idx="21">
                  <c:v>60007.37</c:v>
                </c:pt>
                <c:pt idx="22">
                  <c:v>56975.7</c:v>
                </c:pt>
                <c:pt idx="23">
                  <c:v>27596.18</c:v>
                </c:pt>
                <c:pt idx="24">
                  <c:v>19586.25</c:v>
                </c:pt>
                <c:pt idx="25">
                  <c:v>16141.81</c:v>
                </c:pt>
                <c:pt idx="26">
                  <c:v>9039.52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43176"/>
        <c:axId val="296447880"/>
      </c:lineChart>
      <c:catAx>
        <c:axId val="29644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47880"/>
        <c:crosses val="autoZero"/>
        <c:auto val="1"/>
        <c:lblAlgn val="ctr"/>
        <c:lblOffset val="100"/>
        <c:noMultiLvlLbl val="0"/>
      </c:catAx>
      <c:valAx>
        <c:axId val="2964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4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 WISE PAYMENT METHODS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'Payment Method'!$E$3</c:f>
              <c:strCache>
                <c:ptCount val="1"/>
                <c:pt idx="0">
                  <c:v>percentage_of_total_payments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277777777777778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5156DAE7-23D7-4C9D-BB9A-2254C81BE45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FFC1BC7B-E700-4501-BC6F-427BD5FE63D6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46857FA-A55B-4850-A7DF-77738DA68D3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8.0555555555555561E-2"/>
                  <c:y val="-0.10648148148148145"/>
                </c:manualLayout>
              </c:layout>
              <c:tx>
                <c:rich>
                  <a:bodyPr/>
                  <a:lstStyle/>
                  <a:p>
                    <a:fld id="{189A6181-65DC-402C-BA27-28EAA672A38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82956415-4639-4B62-B506-4DEFB7049A0D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069752D-E886-46AC-8B3B-F57C2B9AEB4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.13333333333333322"/>
                  <c:y val="-9.7222222222222224E-2"/>
                </c:manualLayout>
              </c:layout>
              <c:tx>
                <c:rich>
                  <a:bodyPr/>
                  <a:lstStyle/>
                  <a:p>
                    <a:fld id="{EDFD255F-9CE1-44A5-B9E5-49E0AC7C9B8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A27C68EC-9781-4455-B5BB-EF67DD4F9DCE}" type="CATEGORYNAME">
                      <a:rPr lang="en-US" baseline="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B8A1CEC-ADBB-45BC-8CFD-CA8F3428A42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0.26249999999999996"/>
                  <c:y val="1.851851851851851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1DEB4D-D9A1-47B3-8968-A813300F9B5F}" type="CELLRANGE">
                      <a:rPr lang="en-US" b="1" baseline="0"/>
                      <a:pPr>
                        <a:defRPr b="1"/>
                      </a:pPr>
                      <a:t>[CELLRANGE]</a:t>
                    </a:fld>
                    <a:r>
                      <a:rPr lang="en-US" b="1" baseline="0"/>
                      <a:t>
</a:t>
                    </a:r>
                    <a:fld id="{E5628BAE-7851-4556-A788-CFEF7C973327}" type="CATEGORYNAME">
                      <a:rPr lang="en-US" b="1" baseline="0"/>
                      <a:pPr>
                        <a:defRPr b="1"/>
                      </a:pPr>
                      <a:t>[CATEGORY NAME]</a:t>
                    </a:fld>
                    <a:r>
                      <a:rPr lang="en-US" b="1" baseline="0"/>
                      <a:t>
</a:t>
                    </a:r>
                    <a:fld id="{E6CD200E-C8E0-4F9D-84AF-D9836C27380C}" type="PERCENTAGE">
                      <a:rPr lang="en-US" b="1" baseline="0"/>
                      <a:pPr>
                        <a:defRPr b="1"/>
                      </a:pPr>
                      <a:t>[PERCENTAGE]</a:t>
                    </a:fld>
                    <a:endParaRPr lang="en-US" b="1" baseline="0"/>
                  </a:p>
                </c:rich>
              </c:tx>
              <c:numFmt formatCode="0.00%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096303587051617"/>
                      <c:h val="0.17734324876057159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0.10416666666666667"/>
                  <c:y val="0.14351851851851849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3466702-DC82-43CF-9127-9371213A8F1A}" type="CELLRANGE">
                      <a:rPr lang="en-US" b="1" baseline="0"/>
                      <a:pPr>
                        <a:defRPr b="1"/>
                      </a:pPr>
                      <a:t>[CELLRANGE]</a:t>
                    </a:fld>
                    <a:r>
                      <a:rPr lang="en-US" b="1" baseline="0"/>
                      <a:t>
</a:t>
                    </a:r>
                    <a:fld id="{8D4815D0-F54F-4124-A39E-F5AA8D76C069}" type="CATEGORYNAME">
                      <a:rPr lang="en-US" b="1" baseline="0"/>
                      <a:pPr>
                        <a:defRPr b="1"/>
                      </a:pPr>
                      <a:t>[CATEGORY NAME]</a:t>
                    </a:fld>
                    <a:r>
                      <a:rPr lang="en-US" b="1" baseline="0"/>
                      <a:t>
</a:t>
                    </a:r>
                    <a:fld id="{FE301F6F-743B-4CB7-8E2E-D422C14A31A8}" type="PERCENTAGE">
                      <a:rPr lang="en-US" b="1" baseline="0"/>
                      <a:pPr>
                        <a:defRPr b="1"/>
                      </a:pPr>
                      <a:t>[PERCENTAGE]</a:t>
                    </a:fld>
                    <a:endParaRPr lang="en-US" b="1" baseline="0"/>
                  </a:p>
                </c:rich>
              </c:tx>
              <c:numFmt formatCode="0.00%" sourceLinked="0"/>
              <c:spPr>
                <a:xfrm>
                  <a:off x="3065506" y="1778347"/>
                  <a:ext cx="690001" cy="486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7101"/>
                        <a:gd name="adj2" fmla="val -8501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091885389326334"/>
                      <c:h val="0.17734324876057159"/>
                    </c:manualLayout>
                  </c15:layout>
                  <c15:dlblFieldTable/>
                  <c15:showDataLabelsRange val="1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'Payment Method'!$C$4:$C$8</c:f>
              <c:strCache>
                <c:ptCount val="5"/>
                <c:pt idx="0">
                  <c:v>Credit_Card</c:v>
                </c:pt>
                <c:pt idx="1">
                  <c:v>Boleto</c:v>
                </c:pt>
                <c:pt idx="2">
                  <c:v>Voucher</c:v>
                </c:pt>
                <c:pt idx="3">
                  <c:v>Debit_Card</c:v>
                </c:pt>
                <c:pt idx="4">
                  <c:v>Not_Defined</c:v>
                </c:pt>
              </c:strCache>
            </c:strRef>
          </c:cat>
          <c:val>
            <c:numRef>
              <c:f>'Payment Method'!$E$4:$E$8</c:f>
              <c:numCache>
                <c:formatCode>General</c:formatCode>
                <c:ptCount val="5"/>
                <c:pt idx="0">
                  <c:v>73.921999999999997</c:v>
                </c:pt>
                <c:pt idx="1">
                  <c:v>19.044</c:v>
                </c:pt>
                <c:pt idx="2">
                  <c:v>5.5590000000000002</c:v>
                </c:pt>
                <c:pt idx="3">
                  <c:v>1.472</c:v>
                </c:pt>
                <c:pt idx="4">
                  <c:v>3.0000000000000001E-3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'Payment Method'!$D$4:$D$8</c15:f>
                <c15:dlblRangeCache>
                  <c:ptCount val="5"/>
                  <c:pt idx="0">
                    <c:v>76795</c:v>
                  </c:pt>
                  <c:pt idx="1">
                    <c:v>19784</c:v>
                  </c:pt>
                  <c:pt idx="2">
                    <c:v>5775</c:v>
                  </c:pt>
                  <c:pt idx="3">
                    <c:v>1529</c:v>
                  </c:pt>
                  <c:pt idx="4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1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WISE TOP 10 PRODUCT CATEGORIES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Category Revenue,Orders'!$E$3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Category Revenue,Orders'!$C$4:$C$13</c:f>
              <c:strCache>
                <c:ptCount val="10"/>
                <c:pt idx="0">
                  <c:v>Health_Beauty</c:v>
                </c:pt>
                <c:pt idx="1">
                  <c:v>Watches_Gifts</c:v>
                </c:pt>
                <c:pt idx="2">
                  <c:v>Bed_Bath_Table</c:v>
                </c:pt>
                <c:pt idx="3">
                  <c:v>Sports_Leisure</c:v>
                </c:pt>
                <c:pt idx="4">
                  <c:v>Computers_Accessories</c:v>
                </c:pt>
                <c:pt idx="5">
                  <c:v>Furniture_Decor</c:v>
                </c:pt>
                <c:pt idx="6">
                  <c:v>Housewares</c:v>
                </c:pt>
                <c:pt idx="7">
                  <c:v>Cool_Stuff</c:v>
                </c:pt>
                <c:pt idx="8">
                  <c:v>Auto</c:v>
                </c:pt>
                <c:pt idx="9">
                  <c:v>Garden_Tools</c:v>
                </c:pt>
              </c:strCache>
            </c:strRef>
          </c:cat>
          <c:val>
            <c:numRef>
              <c:f>'Product Category Revenue,Orders'!$E$4:$E$13</c:f>
              <c:numCache>
                <c:formatCode>General</c:formatCode>
                <c:ptCount val="10"/>
                <c:pt idx="0">
                  <c:v>1411281.83</c:v>
                </c:pt>
                <c:pt idx="1">
                  <c:v>1263634.24</c:v>
                </c:pt>
                <c:pt idx="2">
                  <c:v>1224813.99</c:v>
                </c:pt>
                <c:pt idx="3">
                  <c:v>1118450.8600000001</c:v>
                </c:pt>
                <c:pt idx="4">
                  <c:v>1032482.49</c:v>
                </c:pt>
                <c:pt idx="5">
                  <c:v>882802.81</c:v>
                </c:pt>
                <c:pt idx="6">
                  <c:v>759311.24</c:v>
                </c:pt>
                <c:pt idx="7">
                  <c:v>691681.35</c:v>
                </c:pt>
                <c:pt idx="8">
                  <c:v>669210.34</c:v>
                </c:pt>
                <c:pt idx="9">
                  <c:v>568768.16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6447488"/>
        <c:axId val="296444744"/>
      </c:barChart>
      <c:catAx>
        <c:axId val="2964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PRODUCT</a:t>
                </a:r>
                <a:r>
                  <a:rPr lang="en-IN" b="1" baseline="0"/>
                  <a:t> CATEGORIES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44744"/>
        <c:crosses val="autoZero"/>
        <c:auto val="1"/>
        <c:lblAlgn val="ctr"/>
        <c:lblOffset val="100"/>
        <c:noMultiLvlLbl val="0"/>
      </c:catAx>
      <c:valAx>
        <c:axId val="29644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</a:p>
            </c:rich>
          </c:tx>
          <c:layout>
            <c:manualLayout>
              <c:xMode val="edge"/>
              <c:yMode val="edge"/>
              <c:x val="0.5289636851741607"/>
              <c:y val="0.92381206874027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4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ORDER</a:t>
            </a:r>
            <a:r>
              <a:rPr lang="en-US" b="1" baseline="0"/>
              <a:t>S WISE TOP 10 PRODUCT CATEGORIES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Category Revenue,Orders'!$D$3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Category Revenue,Orders'!$C$4:$C$13</c:f>
              <c:strCache>
                <c:ptCount val="10"/>
                <c:pt idx="0">
                  <c:v>Health_Beauty</c:v>
                </c:pt>
                <c:pt idx="1">
                  <c:v>Watches_Gifts</c:v>
                </c:pt>
                <c:pt idx="2">
                  <c:v>Bed_Bath_Table</c:v>
                </c:pt>
                <c:pt idx="3">
                  <c:v>Sports_Leisure</c:v>
                </c:pt>
                <c:pt idx="4">
                  <c:v>Computers_Accessories</c:v>
                </c:pt>
                <c:pt idx="5">
                  <c:v>Furniture_Decor</c:v>
                </c:pt>
                <c:pt idx="6">
                  <c:v>Housewares</c:v>
                </c:pt>
                <c:pt idx="7">
                  <c:v>Cool_Stuff</c:v>
                </c:pt>
                <c:pt idx="8">
                  <c:v>Auto</c:v>
                </c:pt>
                <c:pt idx="9">
                  <c:v>Garden_Tools</c:v>
                </c:pt>
              </c:strCache>
            </c:strRef>
          </c:cat>
          <c:val>
            <c:numRef>
              <c:f>'Product Category Revenue,Orders'!$D$4:$D$13</c:f>
              <c:numCache>
                <c:formatCode>General</c:formatCode>
                <c:ptCount val="10"/>
                <c:pt idx="0">
                  <c:v>8647</c:v>
                </c:pt>
                <c:pt idx="1">
                  <c:v>5495</c:v>
                </c:pt>
                <c:pt idx="2">
                  <c:v>9272</c:v>
                </c:pt>
                <c:pt idx="3">
                  <c:v>7530</c:v>
                </c:pt>
                <c:pt idx="4">
                  <c:v>6530</c:v>
                </c:pt>
                <c:pt idx="5">
                  <c:v>6307</c:v>
                </c:pt>
                <c:pt idx="6">
                  <c:v>5743</c:v>
                </c:pt>
                <c:pt idx="7">
                  <c:v>3559</c:v>
                </c:pt>
                <c:pt idx="8">
                  <c:v>3810</c:v>
                </c:pt>
                <c:pt idx="9">
                  <c:v>3448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6449056"/>
        <c:axId val="296443568"/>
      </c:barChart>
      <c:catAx>
        <c:axId val="296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PRODUCT</a:t>
                </a:r>
                <a:r>
                  <a:rPr lang="en-IN" b="1" baseline="0"/>
                  <a:t> CATEGORIES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43568"/>
        <c:crosses val="autoZero"/>
        <c:auto val="1"/>
        <c:lblAlgn val="ctr"/>
        <c:lblOffset val="100"/>
        <c:noMultiLvlLbl val="0"/>
      </c:catAx>
      <c:valAx>
        <c:axId val="2964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ORDERS</a:t>
                </a:r>
              </a:p>
            </c:rich>
          </c:tx>
          <c:layout>
            <c:manualLayout>
              <c:xMode val="edge"/>
              <c:yMode val="edge"/>
              <c:x val="0.5428324584426946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4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</a:t>
            </a:r>
            <a:r>
              <a:rPr lang="en-IN" b="1" baseline="0"/>
              <a:t> REVENUE PER ORDER WISE PRODUCT CATEGORIES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Category Revenue,Orders'!$F$3</c:f>
              <c:strCache>
                <c:ptCount val="1"/>
                <c:pt idx="0">
                  <c:v>avg_revenue_per_order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Category Revenue,Orders'!$C$4:$C$13</c:f>
              <c:strCache>
                <c:ptCount val="10"/>
                <c:pt idx="0">
                  <c:v>Health_Beauty</c:v>
                </c:pt>
                <c:pt idx="1">
                  <c:v>Watches_Gifts</c:v>
                </c:pt>
                <c:pt idx="2">
                  <c:v>Bed_Bath_Table</c:v>
                </c:pt>
                <c:pt idx="3">
                  <c:v>Sports_Leisure</c:v>
                </c:pt>
                <c:pt idx="4">
                  <c:v>Computers_Accessories</c:v>
                </c:pt>
                <c:pt idx="5">
                  <c:v>Furniture_Decor</c:v>
                </c:pt>
                <c:pt idx="6">
                  <c:v>Housewares</c:v>
                </c:pt>
                <c:pt idx="7">
                  <c:v>Cool_Stuff</c:v>
                </c:pt>
                <c:pt idx="8">
                  <c:v>Auto</c:v>
                </c:pt>
                <c:pt idx="9">
                  <c:v>Garden_Tools</c:v>
                </c:pt>
              </c:strCache>
            </c:strRef>
          </c:cat>
          <c:val>
            <c:numRef>
              <c:f>'Product Category Revenue,Orders'!$F$4:$F$13</c:f>
              <c:numCache>
                <c:formatCode>General</c:formatCode>
                <c:ptCount val="10"/>
                <c:pt idx="0">
                  <c:v>163.21</c:v>
                </c:pt>
                <c:pt idx="1">
                  <c:v>229.96</c:v>
                </c:pt>
                <c:pt idx="2">
                  <c:v>132.1</c:v>
                </c:pt>
                <c:pt idx="3">
                  <c:v>148.53</c:v>
                </c:pt>
                <c:pt idx="4">
                  <c:v>158.11000000000001</c:v>
                </c:pt>
                <c:pt idx="5">
                  <c:v>139.97</c:v>
                </c:pt>
                <c:pt idx="6">
                  <c:v>132.22</c:v>
                </c:pt>
                <c:pt idx="7">
                  <c:v>194.35</c:v>
                </c:pt>
                <c:pt idx="8">
                  <c:v>175.65</c:v>
                </c:pt>
                <c:pt idx="9">
                  <c:v>164.96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2503432"/>
        <c:axId val="292503824"/>
      </c:barChart>
      <c:catAx>
        <c:axId val="2925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PRODUCT</a:t>
                </a:r>
                <a:r>
                  <a:rPr lang="en-IN" b="1" baseline="0"/>
                  <a:t> CATEGORIES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3824"/>
        <c:crosses val="autoZero"/>
        <c:auto val="1"/>
        <c:lblAlgn val="ctr"/>
        <c:lblOffset val="100"/>
        <c:noMultiLvlLbl val="0"/>
      </c:catAx>
      <c:valAx>
        <c:axId val="2925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AVG</a:t>
                </a:r>
                <a:r>
                  <a:rPr lang="en-IN" b="1" baseline="0"/>
                  <a:t> REVENUE PER ORDER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5150139494365782"/>
              <c:y val="0.91481263080000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CANCELLED</a:t>
            </a:r>
            <a:r>
              <a:rPr lang="en-IN" b="1" baseline="0"/>
              <a:t> ORDERS BY PRODUCT CATEGORIES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Lost_Product Category'!$D$3</c:f>
              <c:strCache>
                <c:ptCount val="1"/>
                <c:pt idx="0">
                  <c:v>cancelled_orders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Lost_Product Category'!$C$4:$C$13</c:f>
              <c:strCache>
                <c:ptCount val="10"/>
                <c:pt idx="0">
                  <c:v>Unknown</c:v>
                </c:pt>
                <c:pt idx="1">
                  <c:v>Sports_Leisure</c:v>
                </c:pt>
                <c:pt idx="2">
                  <c:v>Housewares</c:v>
                </c:pt>
                <c:pt idx="3">
                  <c:v>Health_Beauty</c:v>
                </c:pt>
                <c:pt idx="4">
                  <c:v>Computers_Accessories</c:v>
                </c:pt>
                <c:pt idx="5">
                  <c:v>Toys</c:v>
                </c:pt>
                <c:pt idx="6">
                  <c:v>Auto</c:v>
                </c:pt>
                <c:pt idx="7">
                  <c:v>Furniture_Decor</c:v>
                </c:pt>
                <c:pt idx="8">
                  <c:v>Watches_Gifts</c:v>
                </c:pt>
                <c:pt idx="9">
                  <c:v>Bed_Bath_Table</c:v>
                </c:pt>
              </c:strCache>
            </c:strRef>
          </c:cat>
          <c:val>
            <c:numRef>
              <c:f>'Revenue Lost_Product Category'!$D$4:$D$13</c:f>
              <c:numCache>
                <c:formatCode>General</c:formatCode>
                <c:ptCount val="10"/>
                <c:pt idx="0">
                  <c:v>180</c:v>
                </c:pt>
                <c:pt idx="1">
                  <c:v>47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31</c:v>
                </c:pt>
                <c:pt idx="6">
                  <c:v>24</c:v>
                </c:pt>
                <c:pt idx="7">
                  <c:v>24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2510096"/>
        <c:axId val="292504608"/>
      </c:barChart>
      <c:catAx>
        <c:axId val="2925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PRODUCT</a:t>
                </a:r>
                <a:r>
                  <a:rPr lang="en-IN" b="1" baseline="0"/>
                  <a:t> CATEGORIES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4608"/>
        <c:crosses val="autoZero"/>
        <c:auto val="1"/>
        <c:lblAlgn val="ctr"/>
        <c:lblOffset val="100"/>
        <c:noMultiLvlLbl val="0"/>
      </c:catAx>
      <c:valAx>
        <c:axId val="2925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CANCELLED</a:t>
                </a:r>
                <a:r>
                  <a:rPr lang="en-IN" b="1" baseline="0"/>
                  <a:t> ORDERS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7136023622047246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LOST</a:t>
            </a:r>
            <a:r>
              <a:rPr lang="en-IN" b="1" baseline="0"/>
              <a:t> REVENUE DUE TO CANCELLED ORDERS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Lost_Product Category'!$E$3</c:f>
              <c:strCache>
                <c:ptCount val="1"/>
                <c:pt idx="0">
                  <c:v>revenue_lost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Lost_Product Category'!$C$4:$C$13</c:f>
              <c:strCache>
                <c:ptCount val="10"/>
                <c:pt idx="0">
                  <c:v>Unknown</c:v>
                </c:pt>
                <c:pt idx="1">
                  <c:v>Sports_Leisure</c:v>
                </c:pt>
                <c:pt idx="2">
                  <c:v>Housewares</c:v>
                </c:pt>
                <c:pt idx="3">
                  <c:v>Health_Beauty</c:v>
                </c:pt>
                <c:pt idx="4">
                  <c:v>Computers_Accessories</c:v>
                </c:pt>
                <c:pt idx="5">
                  <c:v>Toys</c:v>
                </c:pt>
                <c:pt idx="6">
                  <c:v>Auto</c:v>
                </c:pt>
                <c:pt idx="7">
                  <c:v>Furniture_Decor</c:v>
                </c:pt>
                <c:pt idx="8">
                  <c:v>Watches_Gifts</c:v>
                </c:pt>
                <c:pt idx="9">
                  <c:v>Bed_Bath_Table</c:v>
                </c:pt>
              </c:strCache>
            </c:strRef>
          </c:cat>
          <c:val>
            <c:numRef>
              <c:f>'Revenue Lost_Product Category'!$E$4:$E$13</c:f>
              <c:numCache>
                <c:formatCode>General</c:formatCode>
                <c:ptCount val="10"/>
                <c:pt idx="0">
                  <c:v>1236.6300000000001</c:v>
                </c:pt>
                <c:pt idx="1">
                  <c:v>8308.0499999999993</c:v>
                </c:pt>
                <c:pt idx="2">
                  <c:v>5422.86</c:v>
                </c:pt>
                <c:pt idx="3">
                  <c:v>2986.21</c:v>
                </c:pt>
                <c:pt idx="4">
                  <c:v>7632.3</c:v>
                </c:pt>
                <c:pt idx="5">
                  <c:v>4138.0600000000004</c:v>
                </c:pt>
                <c:pt idx="6">
                  <c:v>6099.38</c:v>
                </c:pt>
                <c:pt idx="7">
                  <c:v>2297.44</c:v>
                </c:pt>
                <c:pt idx="8">
                  <c:v>6820.47</c:v>
                </c:pt>
                <c:pt idx="9">
                  <c:v>1024.6199999999999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2504216"/>
        <c:axId val="292505784"/>
      </c:barChart>
      <c:catAx>
        <c:axId val="29250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PRODUCT</a:t>
                </a:r>
                <a:r>
                  <a:rPr lang="en-IN" b="1" baseline="0"/>
                  <a:t> CATEGORIES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5784"/>
        <c:crosses val="autoZero"/>
        <c:auto val="1"/>
        <c:lblAlgn val="ctr"/>
        <c:lblOffset val="100"/>
        <c:noMultiLvlLbl val="0"/>
      </c:catAx>
      <c:valAx>
        <c:axId val="29250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REVENUE</a:t>
                </a:r>
                <a:r>
                  <a:rPr lang="en-IN" b="1" baseline="0"/>
                  <a:t> LOST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50871434820647421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</a:t>
            </a:r>
            <a:r>
              <a:rPr lang="en-US" b="1" baseline="0"/>
              <a:t> &amp; MONTH WISE ACTIVE SELLERS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 Sellers'!$F$3</c:f>
              <c:strCache>
                <c:ptCount val="1"/>
                <c:pt idx="0">
                  <c:v>Total_Active_Sellers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'Active Sellers'!$C$4:$D$27</c:f>
              <c:multiLvlStrCache>
                <c:ptCount val="24"/>
                <c:lvl>
                  <c:pt idx="0">
                    <c:v>December</c:v>
                  </c:pt>
                  <c:pt idx="1">
                    <c:v>October</c:v>
                  </c:pt>
                  <c:pt idx="2">
                    <c:v>September</c:v>
                  </c:pt>
                  <c:pt idx="3">
                    <c:v>April</c:v>
                  </c:pt>
                  <c:pt idx="4">
                    <c:v>August</c:v>
                  </c:pt>
                  <c:pt idx="5">
                    <c:v>December</c:v>
                  </c:pt>
                  <c:pt idx="6">
                    <c:v>February</c:v>
                  </c:pt>
                  <c:pt idx="7">
                    <c:v>January</c:v>
                  </c:pt>
                  <c:pt idx="8">
                    <c:v>July</c:v>
                  </c:pt>
                  <c:pt idx="9">
                    <c:v>June</c:v>
                  </c:pt>
                  <c:pt idx="10">
                    <c:v>March</c:v>
                  </c:pt>
                  <c:pt idx="11">
                    <c:v>May</c:v>
                  </c:pt>
                  <c:pt idx="12">
                    <c:v>November</c:v>
                  </c:pt>
                  <c:pt idx="13">
                    <c:v>October</c:v>
                  </c:pt>
                  <c:pt idx="14">
                    <c:v>September</c:v>
                  </c:pt>
                  <c:pt idx="15">
                    <c:v>April</c:v>
                  </c:pt>
                  <c:pt idx="16">
                    <c:v>August</c:v>
                  </c:pt>
                  <c:pt idx="17">
                    <c:v>February</c:v>
                  </c:pt>
                  <c:pt idx="18">
                    <c:v>January</c:v>
                  </c:pt>
                  <c:pt idx="19">
                    <c:v>July</c:v>
                  </c:pt>
                  <c:pt idx="20">
                    <c:v>June</c:v>
                  </c:pt>
                  <c:pt idx="21">
                    <c:v>March</c:v>
                  </c:pt>
                  <c:pt idx="22">
                    <c:v>May</c:v>
                  </c:pt>
                  <c:pt idx="23">
                    <c:v>September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  <c:pt idx="6">
                    <c:v>2017</c:v>
                  </c:pt>
                  <c:pt idx="7">
                    <c:v>2017</c:v>
                  </c:pt>
                  <c:pt idx="8">
                    <c:v>2017</c:v>
                  </c:pt>
                  <c:pt idx="9">
                    <c:v>2017</c:v>
                  </c:pt>
                  <c:pt idx="10">
                    <c:v>2017</c:v>
                  </c:pt>
                  <c:pt idx="11">
                    <c:v>2017</c:v>
                  </c:pt>
                  <c:pt idx="12">
                    <c:v>2017</c:v>
                  </c:pt>
                  <c:pt idx="13">
                    <c:v>2017</c:v>
                  </c:pt>
                  <c:pt idx="14">
                    <c:v>2017</c:v>
                  </c:pt>
                  <c:pt idx="15">
                    <c:v>2018</c:v>
                  </c:pt>
                  <c:pt idx="16">
                    <c:v>2018</c:v>
                  </c:pt>
                  <c:pt idx="17">
                    <c:v>2018</c:v>
                  </c:pt>
                  <c:pt idx="18">
                    <c:v>2018</c:v>
                  </c:pt>
                  <c:pt idx="19">
                    <c:v>2018</c:v>
                  </c:pt>
                  <c:pt idx="20">
                    <c:v>2018</c:v>
                  </c:pt>
                  <c:pt idx="21">
                    <c:v>2018</c:v>
                  </c:pt>
                  <c:pt idx="22">
                    <c:v>2018</c:v>
                  </c:pt>
                  <c:pt idx="23">
                    <c:v>2018</c:v>
                  </c:pt>
                </c:lvl>
              </c:multiLvlStrCache>
            </c:multiLvlStrRef>
          </c:cat>
          <c:val>
            <c:numRef>
              <c:f>'Active Sellers'!$F$4:$F$27</c:f>
              <c:numCache>
                <c:formatCode>General</c:formatCode>
                <c:ptCount val="24"/>
                <c:pt idx="0">
                  <c:v>1</c:v>
                </c:pt>
                <c:pt idx="1">
                  <c:v>133</c:v>
                </c:pt>
                <c:pt idx="2">
                  <c:v>2</c:v>
                </c:pt>
                <c:pt idx="3">
                  <c:v>503</c:v>
                </c:pt>
                <c:pt idx="4">
                  <c:v>700</c:v>
                </c:pt>
                <c:pt idx="5">
                  <c:v>859</c:v>
                </c:pt>
                <c:pt idx="6">
                  <c:v>425</c:v>
                </c:pt>
                <c:pt idx="7">
                  <c:v>226</c:v>
                </c:pt>
                <c:pt idx="8">
                  <c:v>602</c:v>
                </c:pt>
                <c:pt idx="9">
                  <c:v>534</c:v>
                </c:pt>
                <c:pt idx="10">
                  <c:v>490</c:v>
                </c:pt>
                <c:pt idx="11">
                  <c:v>577</c:v>
                </c:pt>
                <c:pt idx="12">
                  <c:v>960</c:v>
                </c:pt>
                <c:pt idx="13">
                  <c:v>773</c:v>
                </c:pt>
                <c:pt idx="14">
                  <c:v>726</c:v>
                </c:pt>
                <c:pt idx="15">
                  <c:v>1116</c:v>
                </c:pt>
                <c:pt idx="16">
                  <c:v>1266</c:v>
                </c:pt>
                <c:pt idx="17">
                  <c:v>933</c:v>
                </c:pt>
                <c:pt idx="18">
                  <c:v>968</c:v>
                </c:pt>
                <c:pt idx="19">
                  <c:v>1245</c:v>
                </c:pt>
                <c:pt idx="20">
                  <c:v>1168</c:v>
                </c:pt>
                <c:pt idx="21">
                  <c:v>993</c:v>
                </c:pt>
                <c:pt idx="22">
                  <c:v>1107</c:v>
                </c:pt>
                <c:pt idx="2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805272"/>
        <c:axId val="603808016"/>
      </c:barChart>
      <c:catAx>
        <c:axId val="60380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YEAR</a:t>
                </a:r>
                <a:r>
                  <a:rPr lang="en-IN" b="1" baseline="0"/>
                  <a:t> &amp; MONTH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08016"/>
        <c:crosses val="autoZero"/>
        <c:auto val="1"/>
        <c:lblAlgn val="ctr"/>
        <c:lblOffset val="100"/>
        <c:noMultiLvlLbl val="0"/>
      </c:catAx>
      <c:valAx>
        <c:axId val="6038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SELLERS</a:t>
                </a:r>
                <a:r>
                  <a:rPr lang="en-IN" b="1" baseline="0"/>
                  <a:t> COUNT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0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2</xdr:row>
      <xdr:rowOff>144780</xdr:rowOff>
    </xdr:from>
    <xdr:to>
      <xdr:col>19</xdr:col>
      <xdr:colOff>426720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8</xdr:row>
      <xdr:rowOff>68580</xdr:rowOff>
    </xdr:from>
    <xdr:to>
      <xdr:col>16</xdr:col>
      <xdr:colOff>403860</xdr:colOff>
      <xdr:row>27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589722</xdr:colOff>
      <xdr:row>5</xdr:row>
      <xdr:rowOff>185530</xdr:rowOff>
    </xdr:from>
    <xdr:to>
      <xdr:col>13</xdr:col>
      <xdr:colOff>284922</xdr:colOff>
      <xdr:row>20</xdr:row>
      <xdr:rowOff>145773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2</xdr:row>
      <xdr:rowOff>22860</xdr:rowOff>
    </xdr:from>
    <xdr:to>
      <xdr:col>15</xdr:col>
      <xdr:colOff>259080</xdr:colOff>
      <xdr:row>20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21</xdr:row>
      <xdr:rowOff>45720</xdr:rowOff>
    </xdr:from>
    <xdr:to>
      <xdr:col>15</xdr:col>
      <xdr:colOff>274320</xdr:colOff>
      <xdr:row>38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39</xdr:row>
      <xdr:rowOff>22860</xdr:rowOff>
    </xdr:from>
    <xdr:to>
      <xdr:col>15</xdr:col>
      <xdr:colOff>259080</xdr:colOff>
      <xdr:row>58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0</xdr:rowOff>
    </xdr:from>
    <xdr:to>
      <xdr:col>13</xdr:col>
      <xdr:colOff>114300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17</xdr:row>
      <xdr:rowOff>175260</xdr:rowOff>
    </xdr:from>
    <xdr:to>
      <xdr:col>13</xdr:col>
      <xdr:colOff>114300</xdr:colOff>
      <xdr:row>32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</xdr:row>
      <xdr:rowOff>160020</xdr:rowOff>
    </xdr:from>
    <xdr:to>
      <xdr:col>20</xdr:col>
      <xdr:colOff>91440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5"/>
  <sheetViews>
    <sheetView topLeftCell="B1" workbookViewId="0">
      <selection activeCell="V17" sqref="V17"/>
    </sheetView>
  </sheetViews>
  <sheetFormatPr defaultRowHeight="14.4" x14ac:dyDescent="0.3"/>
  <cols>
    <col min="4" max="4" width="11.33203125" bestFit="1" customWidth="1"/>
  </cols>
  <sheetData>
    <row r="3" spans="3:6" x14ac:dyDescent="0.3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3">
      <c r="C4" s="1">
        <v>2016</v>
      </c>
      <c r="D4" s="2">
        <v>42644</v>
      </c>
      <c r="E4" s="1">
        <v>46566.71</v>
      </c>
      <c r="F4" s="1">
        <v>265</v>
      </c>
    </row>
    <row r="5" spans="3:6" x14ac:dyDescent="0.3">
      <c r="C5" s="1">
        <v>2016</v>
      </c>
      <c r="D5" s="2">
        <v>42705</v>
      </c>
      <c r="E5" s="1">
        <v>19.62</v>
      </c>
      <c r="F5" s="1">
        <v>1</v>
      </c>
    </row>
    <row r="6" spans="3:6" x14ac:dyDescent="0.3">
      <c r="C6" s="1">
        <v>2017</v>
      </c>
      <c r="D6" s="2">
        <v>42736</v>
      </c>
      <c r="E6" s="1">
        <v>127545.67</v>
      </c>
      <c r="F6" s="1">
        <v>750</v>
      </c>
    </row>
    <row r="7" spans="3:6" x14ac:dyDescent="0.3">
      <c r="C7" s="1">
        <v>2017</v>
      </c>
      <c r="D7" s="2">
        <v>42767</v>
      </c>
      <c r="E7" s="1">
        <v>271298.65000000002</v>
      </c>
      <c r="F7" s="1">
        <v>1653</v>
      </c>
    </row>
    <row r="8" spans="3:6" x14ac:dyDescent="0.3">
      <c r="C8" s="1">
        <v>2017</v>
      </c>
      <c r="D8" s="2">
        <v>42795</v>
      </c>
      <c r="E8" s="1">
        <v>414369.39</v>
      </c>
      <c r="F8" s="1">
        <v>2546</v>
      </c>
    </row>
    <row r="9" spans="3:6" x14ac:dyDescent="0.3">
      <c r="C9" s="1">
        <v>2017</v>
      </c>
      <c r="D9" s="2">
        <v>42826</v>
      </c>
      <c r="E9" s="1">
        <v>390952.18</v>
      </c>
      <c r="F9" s="1">
        <v>2303</v>
      </c>
    </row>
    <row r="10" spans="3:6" x14ac:dyDescent="0.3">
      <c r="C10" s="1">
        <v>2017</v>
      </c>
      <c r="D10" s="2">
        <v>42856</v>
      </c>
      <c r="E10" s="1">
        <v>567066.73</v>
      </c>
      <c r="F10" s="1">
        <v>3546</v>
      </c>
    </row>
    <row r="11" spans="3:6" x14ac:dyDescent="0.3">
      <c r="C11" s="1">
        <v>2017</v>
      </c>
      <c r="D11" s="2">
        <v>42887</v>
      </c>
      <c r="E11" s="1">
        <v>490225.6</v>
      </c>
      <c r="F11" s="1">
        <v>3135</v>
      </c>
    </row>
    <row r="12" spans="3:6" x14ac:dyDescent="0.3">
      <c r="C12" s="1">
        <v>2017</v>
      </c>
      <c r="D12" s="2">
        <v>42917</v>
      </c>
      <c r="E12" s="1">
        <v>566403.93000000005</v>
      </c>
      <c r="F12" s="1">
        <v>3872</v>
      </c>
    </row>
    <row r="13" spans="3:6" x14ac:dyDescent="0.3">
      <c r="C13" s="1">
        <v>2017</v>
      </c>
      <c r="D13" s="2">
        <v>42948</v>
      </c>
      <c r="E13" s="1">
        <v>646000.61</v>
      </c>
      <c r="F13" s="1">
        <v>4193</v>
      </c>
    </row>
    <row r="14" spans="3:6" x14ac:dyDescent="0.3">
      <c r="C14" s="1">
        <v>2017</v>
      </c>
      <c r="D14" s="2">
        <v>42979</v>
      </c>
      <c r="E14" s="1">
        <v>701169.99</v>
      </c>
      <c r="F14" s="1">
        <v>4150</v>
      </c>
    </row>
    <row r="15" spans="3:6" x14ac:dyDescent="0.3">
      <c r="C15" s="1">
        <v>2017</v>
      </c>
      <c r="D15" s="2">
        <v>43009</v>
      </c>
      <c r="E15" s="1">
        <v>751140.27</v>
      </c>
      <c r="F15" s="1">
        <v>4478</v>
      </c>
    </row>
    <row r="16" spans="3:6" x14ac:dyDescent="0.3">
      <c r="C16" s="1">
        <v>2017</v>
      </c>
      <c r="D16" s="2">
        <v>43040</v>
      </c>
      <c r="E16" s="1">
        <v>1153528.05</v>
      </c>
      <c r="F16" s="1">
        <v>7289</v>
      </c>
    </row>
    <row r="17" spans="3:6" x14ac:dyDescent="0.3">
      <c r="C17" s="1">
        <v>2017</v>
      </c>
      <c r="D17" s="2">
        <v>43070</v>
      </c>
      <c r="E17" s="1">
        <v>843199.17</v>
      </c>
      <c r="F17" s="1">
        <v>5513</v>
      </c>
    </row>
    <row r="18" spans="3:6" x14ac:dyDescent="0.3">
      <c r="C18" s="1">
        <v>2018</v>
      </c>
      <c r="D18" s="2">
        <v>43101</v>
      </c>
      <c r="E18" s="1">
        <v>1078606.8600000001</v>
      </c>
      <c r="F18" s="1">
        <v>7069</v>
      </c>
    </row>
    <row r="19" spans="3:6" x14ac:dyDescent="0.3">
      <c r="C19" s="1">
        <v>2018</v>
      </c>
      <c r="D19" s="2">
        <v>43132</v>
      </c>
      <c r="E19" s="1">
        <v>966510.88</v>
      </c>
      <c r="F19" s="1">
        <v>6555</v>
      </c>
    </row>
    <row r="20" spans="3:6" x14ac:dyDescent="0.3">
      <c r="C20" s="1">
        <v>2018</v>
      </c>
      <c r="D20" s="2">
        <v>43160</v>
      </c>
      <c r="E20" s="1">
        <v>1120678</v>
      </c>
      <c r="F20" s="1">
        <v>7003</v>
      </c>
    </row>
    <row r="21" spans="3:6" x14ac:dyDescent="0.3">
      <c r="C21" s="1">
        <v>2018</v>
      </c>
      <c r="D21" s="2">
        <v>43191</v>
      </c>
      <c r="E21" s="1">
        <v>1132933.95</v>
      </c>
      <c r="F21" s="1">
        <v>6798</v>
      </c>
    </row>
    <row r="22" spans="3:6" x14ac:dyDescent="0.3">
      <c r="C22" s="1">
        <v>2018</v>
      </c>
      <c r="D22" s="2">
        <v>43221</v>
      </c>
      <c r="E22" s="1">
        <v>1128836.69</v>
      </c>
      <c r="F22" s="1">
        <v>6749</v>
      </c>
    </row>
    <row r="23" spans="3:6" x14ac:dyDescent="0.3">
      <c r="C23" s="1">
        <v>2018</v>
      </c>
      <c r="D23" s="2">
        <v>43252</v>
      </c>
      <c r="E23" s="1">
        <v>1012090.68</v>
      </c>
      <c r="F23" s="1">
        <v>6099</v>
      </c>
    </row>
    <row r="24" spans="3:6" x14ac:dyDescent="0.3">
      <c r="C24" s="1">
        <v>2018</v>
      </c>
      <c r="D24" s="2">
        <v>43282</v>
      </c>
      <c r="E24" s="1">
        <v>1027903.86</v>
      </c>
      <c r="F24" s="1">
        <v>6159</v>
      </c>
    </row>
    <row r="25" spans="3:6" x14ac:dyDescent="0.3">
      <c r="C25" s="1">
        <v>2018</v>
      </c>
      <c r="D25" s="2">
        <v>43313</v>
      </c>
      <c r="E25" s="1">
        <v>985414.28</v>
      </c>
      <c r="F25" s="1">
        <v>6351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0"/>
  <sheetViews>
    <sheetView topLeftCell="A7" workbookViewId="0">
      <selection activeCell="T13" sqref="T13"/>
    </sheetView>
  </sheetViews>
  <sheetFormatPr defaultRowHeight="14.4" x14ac:dyDescent="0.3"/>
  <cols>
    <col min="3" max="3" width="6.5546875" bestFit="1" customWidth="1"/>
    <col min="4" max="4" width="12.44140625" bestFit="1" customWidth="1"/>
  </cols>
  <sheetData>
    <row r="3" spans="3:4" x14ac:dyDescent="0.3">
      <c r="C3" s="3" t="s">
        <v>4</v>
      </c>
      <c r="D3" s="3" t="s">
        <v>5</v>
      </c>
    </row>
    <row r="4" spans="3:4" x14ac:dyDescent="0.3">
      <c r="C4" s="1" t="s">
        <v>6</v>
      </c>
      <c r="D4" s="1">
        <v>5770266.1900000004</v>
      </c>
    </row>
    <row r="5" spans="3:4" x14ac:dyDescent="0.3">
      <c r="C5" s="1" t="s">
        <v>7</v>
      </c>
      <c r="D5" s="1">
        <v>2055690.45</v>
      </c>
    </row>
    <row r="6" spans="3:4" x14ac:dyDescent="0.3">
      <c r="C6" s="1" t="s">
        <v>8</v>
      </c>
      <c r="D6" s="1">
        <v>1819277.61</v>
      </c>
    </row>
    <row r="7" spans="3:4" x14ac:dyDescent="0.3">
      <c r="C7" s="1" t="s">
        <v>9</v>
      </c>
      <c r="D7" s="1">
        <v>861802.4</v>
      </c>
    </row>
    <row r="8" spans="3:4" x14ac:dyDescent="0.3">
      <c r="C8" s="1" t="s">
        <v>10</v>
      </c>
      <c r="D8" s="1">
        <v>781919.55</v>
      </c>
    </row>
    <row r="9" spans="3:4" x14ac:dyDescent="0.3">
      <c r="C9" s="1" t="s">
        <v>11</v>
      </c>
      <c r="D9" s="1">
        <v>595208.4</v>
      </c>
    </row>
    <row r="10" spans="3:4" x14ac:dyDescent="0.3">
      <c r="C10" s="1" t="s">
        <v>12</v>
      </c>
      <c r="D10" s="1">
        <v>591270.6</v>
      </c>
    </row>
    <row r="11" spans="3:4" x14ac:dyDescent="0.3">
      <c r="C11" s="1" t="s">
        <v>13</v>
      </c>
      <c r="D11" s="1">
        <v>346146.17</v>
      </c>
    </row>
    <row r="12" spans="3:4" x14ac:dyDescent="0.3">
      <c r="C12" s="1" t="s">
        <v>14</v>
      </c>
      <c r="D12" s="1">
        <v>334294.21999999997</v>
      </c>
    </row>
    <row r="13" spans="3:4" x14ac:dyDescent="0.3">
      <c r="C13" s="1" t="s">
        <v>15</v>
      </c>
      <c r="D13" s="1">
        <v>317682.65000000002</v>
      </c>
    </row>
    <row r="14" spans="3:4" x14ac:dyDescent="0.3">
      <c r="C14" s="1" t="s">
        <v>16</v>
      </c>
      <c r="D14" s="1">
        <v>309074.59000000003</v>
      </c>
    </row>
    <row r="15" spans="3:4" x14ac:dyDescent="0.3">
      <c r="C15" s="1" t="s">
        <v>17</v>
      </c>
      <c r="D15" s="1">
        <v>266463.96999999997</v>
      </c>
    </row>
    <row r="16" spans="3:4" x14ac:dyDescent="0.3">
      <c r="C16" s="1" t="s">
        <v>18</v>
      </c>
      <c r="D16" s="1">
        <v>212027.55</v>
      </c>
    </row>
    <row r="17" spans="3:4" x14ac:dyDescent="0.3">
      <c r="C17" s="1" t="s">
        <v>19</v>
      </c>
      <c r="D17" s="1">
        <v>181441.72</v>
      </c>
    </row>
    <row r="18" spans="3:4" x14ac:dyDescent="0.3">
      <c r="C18" s="1" t="s">
        <v>20</v>
      </c>
      <c r="D18" s="1">
        <v>147807.29</v>
      </c>
    </row>
    <row r="19" spans="3:4" x14ac:dyDescent="0.3">
      <c r="C19" s="1" t="s">
        <v>21</v>
      </c>
      <c r="D19" s="1">
        <v>137834.65</v>
      </c>
    </row>
    <row r="20" spans="3:4" x14ac:dyDescent="0.3">
      <c r="C20" s="1" t="s">
        <v>22</v>
      </c>
      <c r="D20" s="1">
        <v>134421.54</v>
      </c>
    </row>
    <row r="21" spans="3:4" x14ac:dyDescent="0.3">
      <c r="C21" s="1" t="s">
        <v>23</v>
      </c>
      <c r="D21" s="1">
        <v>105272.17</v>
      </c>
    </row>
    <row r="22" spans="3:4" x14ac:dyDescent="0.3">
      <c r="C22" s="1" t="s">
        <v>24</v>
      </c>
      <c r="D22" s="1">
        <v>100728.3</v>
      </c>
    </row>
    <row r="23" spans="3:4" x14ac:dyDescent="0.3">
      <c r="C23" s="1" t="s">
        <v>25</v>
      </c>
      <c r="D23" s="1">
        <v>94195.79</v>
      </c>
    </row>
    <row r="24" spans="3:4" x14ac:dyDescent="0.3">
      <c r="C24" s="1" t="s">
        <v>26</v>
      </c>
      <c r="D24" s="1">
        <v>70289.13</v>
      </c>
    </row>
    <row r="25" spans="3:4" x14ac:dyDescent="0.3">
      <c r="C25" s="1" t="s">
        <v>27</v>
      </c>
      <c r="D25" s="1">
        <v>60007.37</v>
      </c>
    </row>
    <row r="26" spans="3:4" x14ac:dyDescent="0.3">
      <c r="C26" s="1" t="s">
        <v>28</v>
      </c>
      <c r="D26" s="1">
        <v>56975.7</v>
      </c>
    </row>
    <row r="27" spans="3:4" x14ac:dyDescent="0.3">
      <c r="C27" s="1" t="s">
        <v>29</v>
      </c>
      <c r="D27" s="1">
        <v>27596.18</v>
      </c>
    </row>
    <row r="28" spans="3:4" x14ac:dyDescent="0.3">
      <c r="C28" s="1" t="s">
        <v>30</v>
      </c>
      <c r="D28" s="1">
        <v>19586.25</v>
      </c>
    </row>
    <row r="29" spans="3:4" x14ac:dyDescent="0.3">
      <c r="C29" s="1" t="s">
        <v>31</v>
      </c>
      <c r="D29" s="1">
        <v>16141.81</v>
      </c>
    </row>
    <row r="30" spans="3:4" x14ac:dyDescent="0.3">
      <c r="C30" s="1" t="s">
        <v>32</v>
      </c>
      <c r="D30" s="1">
        <v>9039.52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8"/>
  <sheetViews>
    <sheetView zoomScale="115" zoomScaleNormal="115" workbookViewId="0">
      <selection activeCell="O14" sqref="O14"/>
    </sheetView>
  </sheetViews>
  <sheetFormatPr defaultRowHeight="14.4" x14ac:dyDescent="0.3"/>
  <cols>
    <col min="3" max="3" width="14.21875" bestFit="1" customWidth="1"/>
    <col min="4" max="4" width="10.21875" bestFit="1" customWidth="1"/>
    <col min="5" max="5" width="27.109375" bestFit="1" customWidth="1"/>
  </cols>
  <sheetData>
    <row r="3" spans="3:5" x14ac:dyDescent="0.3">
      <c r="C3" s="3" t="s">
        <v>33</v>
      </c>
      <c r="D3" s="3" t="s">
        <v>34</v>
      </c>
      <c r="E3" s="3" t="s">
        <v>35</v>
      </c>
    </row>
    <row r="4" spans="3:5" x14ac:dyDescent="0.3">
      <c r="C4" s="1" t="s">
        <v>36</v>
      </c>
      <c r="D4" s="1">
        <v>76795</v>
      </c>
      <c r="E4" s="1">
        <v>73.921999999999997</v>
      </c>
    </row>
    <row r="5" spans="3:5" x14ac:dyDescent="0.3">
      <c r="C5" s="1" t="s">
        <v>37</v>
      </c>
      <c r="D5" s="1">
        <v>19784</v>
      </c>
      <c r="E5" s="1">
        <v>19.044</v>
      </c>
    </row>
    <row r="6" spans="3:5" x14ac:dyDescent="0.3">
      <c r="C6" s="1" t="s">
        <v>38</v>
      </c>
      <c r="D6" s="1">
        <v>5775</v>
      </c>
      <c r="E6" s="1">
        <v>5.5590000000000002</v>
      </c>
    </row>
    <row r="7" spans="3:5" x14ac:dyDescent="0.3">
      <c r="C7" s="1" t="s">
        <v>39</v>
      </c>
      <c r="D7" s="1">
        <v>1529</v>
      </c>
      <c r="E7" s="1">
        <v>1.472</v>
      </c>
    </row>
    <row r="8" spans="3:5" x14ac:dyDescent="0.3">
      <c r="C8" s="1" t="s">
        <v>40</v>
      </c>
      <c r="D8" s="1">
        <v>3</v>
      </c>
      <c r="E8" s="1">
        <v>3.0000000000000001E-3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5"/>
  <sheetViews>
    <sheetView topLeftCell="A37" workbookViewId="0">
      <selection activeCell="Q35" sqref="Q35"/>
    </sheetView>
  </sheetViews>
  <sheetFormatPr defaultRowHeight="14.4" x14ac:dyDescent="0.3"/>
  <cols>
    <col min="3" max="3" width="37.44140625" bestFit="1" customWidth="1"/>
    <col min="4" max="4" width="11.109375" bestFit="1" customWidth="1"/>
    <col min="5" max="5" width="12.44140625" bestFit="1" customWidth="1"/>
    <col min="6" max="6" width="20.6640625" bestFit="1" customWidth="1"/>
  </cols>
  <sheetData>
    <row r="3" spans="3:6" x14ac:dyDescent="0.3">
      <c r="C3" s="3" t="s">
        <v>41</v>
      </c>
      <c r="D3" s="3" t="s">
        <v>42</v>
      </c>
      <c r="E3" s="3" t="s">
        <v>5</v>
      </c>
      <c r="F3" s="3" t="s">
        <v>43</v>
      </c>
    </row>
    <row r="4" spans="3:6" x14ac:dyDescent="0.3">
      <c r="C4" s="1" t="s">
        <v>44</v>
      </c>
      <c r="D4" s="1">
        <v>8647</v>
      </c>
      <c r="E4" s="1">
        <v>1411281.83</v>
      </c>
      <c r="F4" s="1">
        <v>163.21</v>
      </c>
    </row>
    <row r="5" spans="3:6" x14ac:dyDescent="0.3">
      <c r="C5" s="1" t="s">
        <v>45</v>
      </c>
      <c r="D5" s="1">
        <v>5495</v>
      </c>
      <c r="E5" s="1">
        <v>1263634.24</v>
      </c>
      <c r="F5" s="1">
        <v>229.96</v>
      </c>
    </row>
    <row r="6" spans="3:6" x14ac:dyDescent="0.3">
      <c r="C6" s="1" t="s">
        <v>46</v>
      </c>
      <c r="D6" s="1">
        <v>9272</v>
      </c>
      <c r="E6" s="1">
        <v>1224813.99</v>
      </c>
      <c r="F6" s="1">
        <v>132.1</v>
      </c>
    </row>
    <row r="7" spans="3:6" x14ac:dyDescent="0.3">
      <c r="C7" s="1" t="s">
        <v>47</v>
      </c>
      <c r="D7" s="1">
        <v>7530</v>
      </c>
      <c r="E7" s="1">
        <v>1118450.8600000001</v>
      </c>
      <c r="F7" s="1">
        <v>148.53</v>
      </c>
    </row>
    <row r="8" spans="3:6" x14ac:dyDescent="0.3">
      <c r="C8" s="1" t="s">
        <v>48</v>
      </c>
      <c r="D8" s="1">
        <v>6530</v>
      </c>
      <c r="E8" s="1">
        <v>1032482.49</v>
      </c>
      <c r="F8" s="1">
        <v>158.11000000000001</v>
      </c>
    </row>
    <row r="9" spans="3:6" x14ac:dyDescent="0.3">
      <c r="C9" s="1" t="s">
        <v>49</v>
      </c>
      <c r="D9" s="1">
        <v>6307</v>
      </c>
      <c r="E9" s="1">
        <v>882802.81</v>
      </c>
      <c r="F9" s="1">
        <v>139.97</v>
      </c>
    </row>
    <row r="10" spans="3:6" x14ac:dyDescent="0.3">
      <c r="C10" s="1" t="s">
        <v>50</v>
      </c>
      <c r="D10" s="1">
        <v>5743</v>
      </c>
      <c r="E10" s="1">
        <v>759311.24</v>
      </c>
      <c r="F10" s="1">
        <v>132.22</v>
      </c>
    </row>
    <row r="11" spans="3:6" x14ac:dyDescent="0.3">
      <c r="C11" s="1" t="s">
        <v>51</v>
      </c>
      <c r="D11" s="1">
        <v>3559</v>
      </c>
      <c r="E11" s="1">
        <v>691681.35</v>
      </c>
      <c r="F11" s="1">
        <v>194.35</v>
      </c>
    </row>
    <row r="12" spans="3:6" x14ac:dyDescent="0.3">
      <c r="C12" s="1" t="s">
        <v>52</v>
      </c>
      <c r="D12" s="1">
        <v>3810</v>
      </c>
      <c r="E12" s="1">
        <v>669210.34</v>
      </c>
      <c r="F12" s="1">
        <v>175.65</v>
      </c>
    </row>
    <row r="13" spans="3:6" x14ac:dyDescent="0.3">
      <c r="C13" s="1" t="s">
        <v>53</v>
      </c>
      <c r="D13" s="1">
        <v>3448</v>
      </c>
      <c r="E13" s="1">
        <v>568768.16</v>
      </c>
      <c r="F13" s="1">
        <v>164.96</v>
      </c>
    </row>
    <row r="14" spans="3:6" x14ac:dyDescent="0.3">
      <c r="C14" s="1" t="s">
        <v>54</v>
      </c>
      <c r="D14" s="1">
        <v>3804</v>
      </c>
      <c r="E14" s="1">
        <v>546838.55000000005</v>
      </c>
      <c r="F14" s="1">
        <v>143.75</v>
      </c>
    </row>
    <row r="15" spans="3:6" x14ac:dyDescent="0.3">
      <c r="C15" s="1" t="s">
        <v>55</v>
      </c>
      <c r="D15" s="1">
        <v>2809</v>
      </c>
      <c r="E15" s="1">
        <v>466217.83</v>
      </c>
      <c r="F15" s="1">
        <v>165.97</v>
      </c>
    </row>
    <row r="16" spans="3:6" x14ac:dyDescent="0.3">
      <c r="C16" s="1" t="s">
        <v>56</v>
      </c>
      <c r="D16" s="1">
        <v>3086</v>
      </c>
      <c r="E16" s="1">
        <v>443884.19</v>
      </c>
      <c r="F16" s="1">
        <v>143.84</v>
      </c>
    </row>
    <row r="17" spans="3:6" x14ac:dyDescent="0.3">
      <c r="C17" s="1" t="s">
        <v>57</v>
      </c>
      <c r="D17" s="1">
        <v>4093</v>
      </c>
      <c r="E17" s="1">
        <v>380138.59</v>
      </c>
      <c r="F17" s="1">
        <v>92.88</v>
      </c>
    </row>
    <row r="18" spans="3:6" x14ac:dyDescent="0.3">
      <c r="C18" s="1" t="s">
        <v>58</v>
      </c>
      <c r="D18" s="1">
        <v>1254</v>
      </c>
      <c r="E18" s="1">
        <v>334470.27</v>
      </c>
      <c r="F18" s="1">
        <v>266.72000000000003</v>
      </c>
    </row>
    <row r="19" spans="3:6" x14ac:dyDescent="0.3">
      <c r="C19" s="1" t="s">
        <v>59</v>
      </c>
      <c r="D19" s="1">
        <v>2264</v>
      </c>
      <c r="E19" s="1">
        <v>269647.98</v>
      </c>
      <c r="F19" s="1">
        <v>119.1</v>
      </c>
    </row>
    <row r="20" spans="3:6" x14ac:dyDescent="0.3">
      <c r="C20" s="1" t="s">
        <v>60</v>
      </c>
      <c r="D20" s="1">
        <v>1688</v>
      </c>
      <c r="E20" s="1">
        <v>250792.27</v>
      </c>
      <c r="F20" s="1">
        <v>148.57</v>
      </c>
    </row>
    <row r="21" spans="3:6" x14ac:dyDescent="0.3">
      <c r="C21" s="1" t="s">
        <v>61</v>
      </c>
      <c r="D21" s="1">
        <v>177</v>
      </c>
      <c r="E21" s="1">
        <v>227459.07</v>
      </c>
      <c r="F21" s="1">
        <v>1285.08</v>
      </c>
    </row>
    <row r="22" spans="3:6" x14ac:dyDescent="0.3">
      <c r="C22" s="1" t="s">
        <v>62</v>
      </c>
      <c r="D22" s="1">
        <v>1412</v>
      </c>
      <c r="E22" s="1">
        <v>202992.38</v>
      </c>
      <c r="F22" s="1">
        <v>143.76</v>
      </c>
    </row>
    <row r="23" spans="3:6" x14ac:dyDescent="0.3">
      <c r="C23" s="1" t="s">
        <v>63</v>
      </c>
      <c r="D23" s="1">
        <v>611</v>
      </c>
      <c r="E23" s="1">
        <v>202186.29</v>
      </c>
      <c r="F23" s="1">
        <v>330.91</v>
      </c>
    </row>
    <row r="24" spans="3:6" x14ac:dyDescent="0.3">
      <c r="C24" s="1" t="s">
        <v>64</v>
      </c>
      <c r="D24" s="1">
        <v>2517</v>
      </c>
      <c r="E24" s="1">
        <v>200698.99</v>
      </c>
      <c r="F24" s="1">
        <v>79.739999999999995</v>
      </c>
    </row>
    <row r="25" spans="3:6" x14ac:dyDescent="0.3">
      <c r="C25" s="1" t="s">
        <v>65</v>
      </c>
      <c r="D25" s="1">
        <v>609</v>
      </c>
      <c r="E25" s="1">
        <v>197939.39</v>
      </c>
      <c r="F25" s="1">
        <v>325.02</v>
      </c>
    </row>
    <row r="26" spans="3:6" x14ac:dyDescent="0.3">
      <c r="C26" s="1" t="s">
        <v>66</v>
      </c>
      <c r="D26" s="1">
        <v>1820</v>
      </c>
      <c r="E26" s="1">
        <v>179916.34</v>
      </c>
      <c r="F26" s="1">
        <v>98.86</v>
      </c>
    </row>
    <row r="27" spans="3:6" x14ac:dyDescent="0.3">
      <c r="C27" s="1" t="s">
        <v>67</v>
      </c>
      <c r="D27" s="1">
        <v>1019</v>
      </c>
      <c r="E27" s="1">
        <v>168539.64</v>
      </c>
      <c r="F27" s="1">
        <v>165.4</v>
      </c>
    </row>
    <row r="28" spans="3:6" x14ac:dyDescent="0.3">
      <c r="C28" s="1" t="s">
        <v>68</v>
      </c>
      <c r="D28" s="1">
        <v>1018</v>
      </c>
      <c r="E28" s="1">
        <v>167127.34</v>
      </c>
      <c r="F28" s="1">
        <v>164.17</v>
      </c>
    </row>
    <row r="29" spans="3:6" x14ac:dyDescent="0.3">
      <c r="C29" s="1" t="s">
        <v>69</v>
      </c>
      <c r="D29" s="1">
        <v>736</v>
      </c>
      <c r="E29" s="1">
        <v>162837</v>
      </c>
      <c r="F29" s="1">
        <v>221.25</v>
      </c>
    </row>
    <row r="30" spans="3:6" x14ac:dyDescent="0.3">
      <c r="C30" s="1" t="s">
        <v>70</v>
      </c>
      <c r="D30" s="1">
        <v>227</v>
      </c>
      <c r="E30" s="1">
        <v>118129.96</v>
      </c>
      <c r="F30" s="1">
        <v>520.4</v>
      </c>
    </row>
    <row r="31" spans="3:6" x14ac:dyDescent="0.3">
      <c r="C31" s="1" t="s">
        <v>71</v>
      </c>
      <c r="D31" s="1">
        <v>483</v>
      </c>
      <c r="E31" s="1">
        <v>94768.44</v>
      </c>
      <c r="F31" s="1">
        <v>196.21</v>
      </c>
    </row>
    <row r="32" spans="3:6" x14ac:dyDescent="0.3">
      <c r="C32" s="1" t="s">
        <v>72</v>
      </c>
      <c r="D32" s="1">
        <v>747</v>
      </c>
      <c r="E32" s="1">
        <v>93313.46</v>
      </c>
      <c r="F32" s="1">
        <v>124.92</v>
      </c>
    </row>
    <row r="33" spans="3:6" x14ac:dyDescent="0.3">
      <c r="C33" s="1" t="s">
        <v>73</v>
      </c>
      <c r="D33" s="1">
        <v>414</v>
      </c>
      <c r="E33" s="1">
        <v>84582.51</v>
      </c>
      <c r="F33" s="1">
        <v>204.31</v>
      </c>
    </row>
    <row r="34" spans="3:6" x14ac:dyDescent="0.3">
      <c r="C34" s="1" t="s">
        <v>74</v>
      </c>
      <c r="D34" s="1">
        <v>177</v>
      </c>
      <c r="E34" s="1">
        <v>76208.42</v>
      </c>
      <c r="F34" s="1">
        <v>430.56</v>
      </c>
    </row>
    <row r="35" spans="3:6" x14ac:dyDescent="0.3">
      <c r="C35" s="1" t="s">
        <v>75</v>
      </c>
      <c r="D35" s="1">
        <v>392</v>
      </c>
      <c r="E35" s="1">
        <v>66126.320000000007</v>
      </c>
      <c r="F35" s="1">
        <v>168.69</v>
      </c>
    </row>
    <row r="36" spans="3:6" x14ac:dyDescent="0.3">
      <c r="C36" s="1" t="s">
        <v>76</v>
      </c>
      <c r="D36" s="1">
        <v>246</v>
      </c>
      <c r="E36" s="1">
        <v>59887.27</v>
      </c>
      <c r="F36" s="1">
        <v>243.44</v>
      </c>
    </row>
    <row r="37" spans="3:6" x14ac:dyDescent="0.3">
      <c r="C37" s="1" t="s">
        <v>77</v>
      </c>
      <c r="D37" s="1">
        <v>212</v>
      </c>
      <c r="E37" s="1">
        <v>59763.02</v>
      </c>
      <c r="F37" s="1">
        <v>281.89999999999998</v>
      </c>
    </row>
    <row r="38" spans="3:6" x14ac:dyDescent="0.3">
      <c r="C38" s="1" t="s">
        <v>78</v>
      </c>
      <c r="D38" s="1">
        <v>241</v>
      </c>
      <c r="E38" s="1">
        <v>57093.919999999998</v>
      </c>
      <c r="F38" s="1">
        <v>236.9</v>
      </c>
    </row>
    <row r="39" spans="3:6" x14ac:dyDescent="0.3">
      <c r="C39" s="1" t="s">
        <v>79</v>
      </c>
      <c r="D39" s="1">
        <v>348</v>
      </c>
      <c r="E39" s="1">
        <v>56577.62</v>
      </c>
      <c r="F39" s="1">
        <v>162.58000000000001</v>
      </c>
    </row>
    <row r="40" spans="3:6" x14ac:dyDescent="0.3">
      <c r="C40" s="1" t="s">
        <v>80</v>
      </c>
      <c r="D40" s="1">
        <v>496</v>
      </c>
      <c r="E40" s="1">
        <v>54249.82</v>
      </c>
      <c r="F40" s="1">
        <v>109.37</v>
      </c>
    </row>
    <row r="41" spans="3:6" x14ac:dyDescent="0.3">
      <c r="C41" s="1" t="s">
        <v>81</v>
      </c>
      <c r="D41" s="1">
        <v>72</v>
      </c>
      <c r="E41" s="1">
        <v>49268.75</v>
      </c>
      <c r="F41" s="1">
        <v>684.29</v>
      </c>
    </row>
    <row r="42" spans="3:6" x14ac:dyDescent="0.3">
      <c r="C42" s="1" t="s">
        <v>82</v>
      </c>
      <c r="D42" s="1">
        <v>242</v>
      </c>
      <c r="E42" s="1">
        <v>49126.68</v>
      </c>
      <c r="F42" s="1">
        <v>203</v>
      </c>
    </row>
    <row r="43" spans="3:6" x14ac:dyDescent="0.3">
      <c r="C43" s="1" t="s">
        <v>83</v>
      </c>
      <c r="D43" s="1">
        <v>232</v>
      </c>
      <c r="E43" s="1">
        <v>46117.94</v>
      </c>
      <c r="F43" s="1">
        <v>198.78</v>
      </c>
    </row>
    <row r="44" spans="3:6" x14ac:dyDescent="0.3">
      <c r="C44" s="1" t="s">
        <v>84</v>
      </c>
      <c r="D44" s="1">
        <v>159</v>
      </c>
      <c r="E44" s="1">
        <v>42577.4</v>
      </c>
      <c r="F44" s="1">
        <v>267.77999999999997</v>
      </c>
    </row>
    <row r="45" spans="3:6" x14ac:dyDescent="0.3">
      <c r="C45" s="1" t="s">
        <v>85</v>
      </c>
      <c r="D45" s="1">
        <v>441</v>
      </c>
      <c r="E45" s="1">
        <v>35905.18</v>
      </c>
      <c r="F45" s="1">
        <v>81.42</v>
      </c>
    </row>
    <row r="46" spans="3:6" x14ac:dyDescent="0.3">
      <c r="C46" s="1" t="s">
        <v>86</v>
      </c>
      <c r="D46" s="1">
        <v>274</v>
      </c>
      <c r="E46" s="1">
        <v>33168.71</v>
      </c>
      <c r="F46" s="1">
        <v>121.05</v>
      </c>
    </row>
    <row r="47" spans="3:6" x14ac:dyDescent="0.3">
      <c r="C47" s="1" t="s">
        <v>87</v>
      </c>
      <c r="D47" s="1">
        <v>190</v>
      </c>
      <c r="E47" s="1">
        <v>29665.83</v>
      </c>
      <c r="F47" s="1">
        <v>156.13999999999999</v>
      </c>
    </row>
    <row r="48" spans="3:6" x14ac:dyDescent="0.3">
      <c r="C48" s="1" t="s">
        <v>88</v>
      </c>
      <c r="D48" s="1">
        <v>235</v>
      </c>
      <c r="E48" s="1">
        <v>27814.83</v>
      </c>
      <c r="F48" s="1">
        <v>118.36</v>
      </c>
    </row>
    <row r="49" spans="3:6" x14ac:dyDescent="0.3">
      <c r="C49" s="1" t="s">
        <v>89</v>
      </c>
      <c r="D49" s="1">
        <v>138</v>
      </c>
      <c r="E49" s="1">
        <v>27794.58</v>
      </c>
      <c r="F49" s="1">
        <v>201.41</v>
      </c>
    </row>
    <row r="50" spans="3:6" x14ac:dyDescent="0.3">
      <c r="C50" s="1" t="s">
        <v>90</v>
      </c>
      <c r="D50" s="1">
        <v>195</v>
      </c>
      <c r="E50" s="1">
        <v>27373.13</v>
      </c>
      <c r="F50" s="1">
        <v>140.38</v>
      </c>
    </row>
    <row r="51" spans="3:6" x14ac:dyDescent="0.3">
      <c r="C51" s="1" t="s">
        <v>91</v>
      </c>
      <c r="D51" s="1">
        <v>287</v>
      </c>
      <c r="E51" s="1">
        <v>27102.82</v>
      </c>
      <c r="F51" s="1">
        <v>94.43</v>
      </c>
    </row>
    <row r="52" spans="3:6" x14ac:dyDescent="0.3">
      <c r="C52" s="1" t="s">
        <v>92</v>
      </c>
      <c r="D52" s="1">
        <v>90</v>
      </c>
      <c r="E52" s="1">
        <v>23069.61</v>
      </c>
      <c r="F52" s="1">
        <v>256.33</v>
      </c>
    </row>
    <row r="53" spans="3:6" x14ac:dyDescent="0.3">
      <c r="C53" s="1" t="s">
        <v>93</v>
      </c>
      <c r="D53" s="1">
        <v>256</v>
      </c>
      <c r="E53" s="1">
        <v>22922.25</v>
      </c>
      <c r="F53" s="1">
        <v>89.54</v>
      </c>
    </row>
    <row r="54" spans="3:6" x14ac:dyDescent="0.3">
      <c r="C54" s="1" t="s">
        <v>94</v>
      </c>
      <c r="D54" s="1">
        <v>221</v>
      </c>
      <c r="E54" s="1">
        <v>19393.900000000001</v>
      </c>
      <c r="F54" s="1">
        <v>87.76</v>
      </c>
    </row>
    <row r="55" spans="3:6" x14ac:dyDescent="0.3">
      <c r="C55" s="1" t="s">
        <v>95</v>
      </c>
      <c r="D55" s="1">
        <v>97</v>
      </c>
      <c r="E55" s="1">
        <v>17934.169999999998</v>
      </c>
      <c r="F55" s="1">
        <v>184.89</v>
      </c>
    </row>
    <row r="56" spans="3:6" x14ac:dyDescent="0.3">
      <c r="C56" s="1" t="s">
        <v>96</v>
      </c>
      <c r="D56" s="1">
        <v>106</v>
      </c>
      <c r="E56" s="1">
        <v>12514.94</v>
      </c>
      <c r="F56" s="1">
        <v>118.07</v>
      </c>
    </row>
    <row r="57" spans="3:6" x14ac:dyDescent="0.3">
      <c r="C57" s="1" t="s">
        <v>97</v>
      </c>
      <c r="D57" s="1">
        <v>125</v>
      </c>
      <c r="E57" s="1">
        <v>11927.4</v>
      </c>
      <c r="F57" s="1">
        <v>95.42</v>
      </c>
    </row>
    <row r="58" spans="3:6" x14ac:dyDescent="0.3">
      <c r="C58" s="1" t="s">
        <v>98</v>
      </c>
      <c r="D58" s="1">
        <v>117</v>
      </c>
      <c r="E58" s="1">
        <v>11160.02</v>
      </c>
      <c r="F58" s="1">
        <v>95.38</v>
      </c>
    </row>
    <row r="59" spans="3:6" x14ac:dyDescent="0.3">
      <c r="C59" s="1" t="s">
        <v>99</v>
      </c>
      <c r="D59" s="1">
        <v>79</v>
      </c>
      <c r="E59" s="1">
        <v>8855.9699999999993</v>
      </c>
      <c r="F59" s="1">
        <v>112.1</v>
      </c>
    </row>
    <row r="60" spans="3:6" x14ac:dyDescent="0.3">
      <c r="C60" s="1" t="s">
        <v>100</v>
      </c>
      <c r="D60" s="1">
        <v>63</v>
      </c>
      <c r="E60" s="1">
        <v>7854.01</v>
      </c>
      <c r="F60" s="1">
        <v>124.67</v>
      </c>
    </row>
    <row r="61" spans="3:6" x14ac:dyDescent="0.3">
      <c r="C61" s="1" t="s">
        <v>101</v>
      </c>
      <c r="D61" s="1">
        <v>38</v>
      </c>
      <c r="E61" s="1">
        <v>6760.73</v>
      </c>
      <c r="F61" s="1">
        <v>177.91</v>
      </c>
    </row>
    <row r="62" spans="3:6" x14ac:dyDescent="0.3">
      <c r="C62" s="1" t="s">
        <v>102</v>
      </c>
      <c r="D62" s="1">
        <v>37</v>
      </c>
      <c r="E62" s="1">
        <v>5904.75</v>
      </c>
      <c r="F62" s="1">
        <v>159.59</v>
      </c>
    </row>
    <row r="63" spans="3:6" x14ac:dyDescent="0.3">
      <c r="C63" s="1" t="s">
        <v>103</v>
      </c>
      <c r="D63" s="1">
        <v>56</v>
      </c>
      <c r="E63" s="1">
        <v>5786.08</v>
      </c>
      <c r="F63" s="1">
        <v>103.32</v>
      </c>
    </row>
    <row r="64" spans="3:6" x14ac:dyDescent="0.3">
      <c r="C64" s="1" t="s">
        <v>104</v>
      </c>
      <c r="D64" s="1">
        <v>38</v>
      </c>
      <c r="E64" s="1">
        <v>5295.43</v>
      </c>
      <c r="F64" s="1">
        <v>139.35</v>
      </c>
    </row>
    <row r="65" spans="3:6" x14ac:dyDescent="0.3">
      <c r="C65" s="1" t="s">
        <v>105</v>
      </c>
      <c r="D65" s="1">
        <v>50</v>
      </c>
      <c r="E65" s="1">
        <v>5150.08</v>
      </c>
      <c r="F65" s="1">
        <v>103</v>
      </c>
    </row>
    <row r="66" spans="3:6" x14ac:dyDescent="0.3">
      <c r="C66" s="1" t="s">
        <v>106</v>
      </c>
      <c r="D66" s="1">
        <v>36</v>
      </c>
      <c r="E66" s="1">
        <v>3216.55</v>
      </c>
      <c r="F66" s="1">
        <v>89.35</v>
      </c>
    </row>
    <row r="67" spans="3:6" x14ac:dyDescent="0.3">
      <c r="C67" s="1" t="s">
        <v>107</v>
      </c>
      <c r="D67" s="1">
        <v>26</v>
      </c>
      <c r="E67" s="1">
        <v>2661.4</v>
      </c>
      <c r="F67" s="1">
        <v>102.36</v>
      </c>
    </row>
    <row r="68" spans="3:6" x14ac:dyDescent="0.3">
      <c r="C68" s="1" t="s">
        <v>108</v>
      </c>
      <c r="D68" s="1">
        <v>13</v>
      </c>
      <c r="E68" s="1">
        <v>2398.02</v>
      </c>
      <c r="F68" s="1">
        <v>184.46</v>
      </c>
    </row>
    <row r="69" spans="3:6" x14ac:dyDescent="0.3">
      <c r="C69" s="1" t="s">
        <v>109</v>
      </c>
      <c r="D69" s="1">
        <v>23</v>
      </c>
      <c r="E69" s="1">
        <v>2186.27</v>
      </c>
      <c r="F69" s="1">
        <v>95.06</v>
      </c>
    </row>
    <row r="70" spans="3:6" x14ac:dyDescent="0.3">
      <c r="C70" s="1" t="s">
        <v>110</v>
      </c>
      <c r="D70" s="1">
        <v>25</v>
      </c>
      <c r="E70" s="1">
        <v>2046.19</v>
      </c>
      <c r="F70" s="1">
        <v>81.849999999999994</v>
      </c>
    </row>
    <row r="71" spans="3:6" x14ac:dyDescent="0.3">
      <c r="C71" s="1" t="s">
        <v>111</v>
      </c>
      <c r="D71" s="1">
        <v>29</v>
      </c>
      <c r="E71" s="1">
        <v>1562.05</v>
      </c>
      <c r="F71" s="1">
        <v>53.86</v>
      </c>
    </row>
    <row r="72" spans="3:6" x14ac:dyDescent="0.3">
      <c r="C72" s="1" t="s">
        <v>112</v>
      </c>
      <c r="D72" s="1">
        <v>24</v>
      </c>
      <c r="E72" s="1">
        <v>1231.93</v>
      </c>
      <c r="F72" s="1">
        <v>51.33</v>
      </c>
    </row>
    <row r="73" spans="3:6" x14ac:dyDescent="0.3">
      <c r="C73" s="1" t="s">
        <v>113</v>
      </c>
      <c r="D73" s="1">
        <v>12</v>
      </c>
      <c r="E73" s="1">
        <v>954.99</v>
      </c>
      <c r="F73" s="1">
        <v>79.58</v>
      </c>
    </row>
    <row r="74" spans="3:6" x14ac:dyDescent="0.3">
      <c r="C74" s="1" t="s">
        <v>114</v>
      </c>
      <c r="D74" s="1">
        <v>7</v>
      </c>
      <c r="E74" s="1">
        <v>610.54999999999995</v>
      </c>
      <c r="F74" s="1">
        <v>87.22</v>
      </c>
    </row>
    <row r="75" spans="3:6" x14ac:dyDescent="0.3">
      <c r="C75" s="1" t="s">
        <v>115</v>
      </c>
      <c r="D75" s="1">
        <v>2</v>
      </c>
      <c r="E75" s="1">
        <v>324.51</v>
      </c>
      <c r="F75" s="1">
        <v>162.26</v>
      </c>
    </row>
  </sheetData>
  <sortState ref="C4:F75">
    <sortCondition descending="1" ref="E4:E7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0"/>
  <sheetViews>
    <sheetView topLeftCell="A10" workbookViewId="0">
      <selection activeCell="Q18" sqref="Q18"/>
    </sheetView>
  </sheetViews>
  <sheetFormatPr defaultRowHeight="14.4" x14ac:dyDescent="0.3"/>
  <cols>
    <col min="3" max="3" width="36.33203125" bestFit="1" customWidth="1"/>
    <col min="4" max="4" width="15" bestFit="1" customWidth="1"/>
    <col min="5" max="5" width="11.5546875" bestFit="1" customWidth="1"/>
  </cols>
  <sheetData>
    <row r="3" spans="3:5" x14ac:dyDescent="0.3">
      <c r="C3" s="3" t="s">
        <v>116</v>
      </c>
      <c r="D3" s="3" t="s">
        <v>117</v>
      </c>
      <c r="E3" s="3" t="s">
        <v>118</v>
      </c>
    </row>
    <row r="4" spans="3:5" x14ac:dyDescent="0.3">
      <c r="C4" s="1" t="s">
        <v>62</v>
      </c>
      <c r="D4" s="1">
        <v>180</v>
      </c>
      <c r="E4" s="1">
        <v>1236.6300000000001</v>
      </c>
    </row>
    <row r="5" spans="3:5" x14ac:dyDescent="0.3">
      <c r="C5" s="1" t="s">
        <v>47</v>
      </c>
      <c r="D5" s="1">
        <v>47</v>
      </c>
      <c r="E5" s="1">
        <v>8308.0499999999993</v>
      </c>
    </row>
    <row r="6" spans="3:5" x14ac:dyDescent="0.3">
      <c r="C6" s="1" t="s">
        <v>50</v>
      </c>
      <c r="D6" s="1">
        <v>37</v>
      </c>
      <c r="E6" s="1">
        <v>5422.86</v>
      </c>
    </row>
    <row r="7" spans="3:5" x14ac:dyDescent="0.3">
      <c r="C7" s="1" t="s">
        <v>44</v>
      </c>
      <c r="D7" s="1">
        <v>36</v>
      </c>
      <c r="E7" s="1">
        <v>2986.21</v>
      </c>
    </row>
    <row r="8" spans="3:5" x14ac:dyDescent="0.3">
      <c r="C8" s="1" t="s">
        <v>48</v>
      </c>
      <c r="D8" s="1">
        <v>35</v>
      </c>
      <c r="E8" s="1">
        <v>7632.3</v>
      </c>
    </row>
    <row r="9" spans="3:5" x14ac:dyDescent="0.3">
      <c r="C9" s="1" t="s">
        <v>54</v>
      </c>
      <c r="D9" s="1">
        <v>31</v>
      </c>
      <c r="E9" s="1">
        <v>4138.0600000000004</v>
      </c>
    </row>
    <row r="10" spans="3:5" x14ac:dyDescent="0.3">
      <c r="C10" s="1" t="s">
        <v>52</v>
      </c>
      <c r="D10" s="1">
        <v>24</v>
      </c>
      <c r="E10" s="1">
        <v>6099.38</v>
      </c>
    </row>
    <row r="11" spans="3:5" x14ac:dyDescent="0.3">
      <c r="C11" s="1" t="s">
        <v>49</v>
      </c>
      <c r="D11" s="1">
        <v>24</v>
      </c>
      <c r="E11" s="1">
        <v>2297.44</v>
      </c>
    </row>
    <row r="12" spans="3:5" x14ac:dyDescent="0.3">
      <c r="C12" s="1" t="s">
        <v>45</v>
      </c>
      <c r="D12" s="1">
        <v>20</v>
      </c>
      <c r="E12" s="1">
        <v>6820.47</v>
      </c>
    </row>
    <row r="13" spans="3:5" x14ac:dyDescent="0.3">
      <c r="C13" s="1" t="s">
        <v>46</v>
      </c>
      <c r="D13" s="1">
        <v>18</v>
      </c>
      <c r="E13" s="1">
        <v>1024.6199999999999</v>
      </c>
    </row>
    <row r="14" spans="3:5" x14ac:dyDescent="0.3">
      <c r="C14" s="1" t="s">
        <v>57</v>
      </c>
      <c r="D14" s="1">
        <v>16</v>
      </c>
      <c r="E14" s="1">
        <v>1324.89</v>
      </c>
    </row>
    <row r="15" spans="3:5" x14ac:dyDescent="0.3">
      <c r="C15" s="1" t="s">
        <v>55</v>
      </c>
      <c r="D15" s="1">
        <v>16</v>
      </c>
      <c r="E15" s="1">
        <v>1293.7</v>
      </c>
    </row>
    <row r="16" spans="3:5" x14ac:dyDescent="0.3">
      <c r="C16" s="1" t="s">
        <v>51</v>
      </c>
      <c r="D16" s="1">
        <v>15</v>
      </c>
      <c r="E16" s="1">
        <v>14455.46</v>
      </c>
    </row>
    <row r="17" spans="3:5" x14ac:dyDescent="0.3">
      <c r="C17" s="1" t="s">
        <v>56</v>
      </c>
      <c r="D17" s="1">
        <v>14</v>
      </c>
      <c r="E17" s="1">
        <v>1975.76</v>
      </c>
    </row>
    <row r="18" spans="3:5" x14ac:dyDescent="0.3">
      <c r="C18" s="1" t="s">
        <v>53</v>
      </c>
      <c r="D18" s="1">
        <v>13</v>
      </c>
      <c r="E18" s="1">
        <v>4246.5200000000004</v>
      </c>
    </row>
    <row r="19" spans="3:5" x14ac:dyDescent="0.3">
      <c r="C19" s="1" t="s">
        <v>59</v>
      </c>
      <c r="D19" s="1">
        <v>12</v>
      </c>
      <c r="E19" s="1">
        <v>1349.39</v>
      </c>
    </row>
    <row r="20" spans="3:5" x14ac:dyDescent="0.3">
      <c r="C20" s="1" t="s">
        <v>63</v>
      </c>
      <c r="D20" s="1">
        <v>8</v>
      </c>
      <c r="E20" s="1">
        <v>3710.44</v>
      </c>
    </row>
    <row r="21" spans="3:5" x14ac:dyDescent="0.3">
      <c r="C21" s="1" t="s">
        <v>65</v>
      </c>
      <c r="D21" s="1">
        <v>8</v>
      </c>
      <c r="E21" s="1">
        <v>2741.32</v>
      </c>
    </row>
    <row r="22" spans="3:5" x14ac:dyDescent="0.3">
      <c r="C22" s="1" t="s">
        <v>68</v>
      </c>
      <c r="D22" s="1">
        <v>8</v>
      </c>
      <c r="E22" s="1">
        <v>2537.9499999999998</v>
      </c>
    </row>
    <row r="23" spans="3:5" x14ac:dyDescent="0.3">
      <c r="C23" s="1" t="s">
        <v>80</v>
      </c>
      <c r="D23" s="1">
        <v>7</v>
      </c>
      <c r="E23" s="1">
        <v>1234.5899999999999</v>
      </c>
    </row>
    <row r="24" spans="3:5" x14ac:dyDescent="0.3">
      <c r="C24" s="1" t="s">
        <v>64</v>
      </c>
      <c r="D24" s="1">
        <v>6</v>
      </c>
      <c r="E24" s="1">
        <v>1968.2</v>
      </c>
    </row>
    <row r="25" spans="3:5" x14ac:dyDescent="0.3">
      <c r="C25" s="1" t="s">
        <v>66</v>
      </c>
      <c r="D25" s="1">
        <v>6</v>
      </c>
      <c r="E25" s="1">
        <v>1200.79</v>
      </c>
    </row>
    <row r="26" spans="3:5" x14ac:dyDescent="0.3">
      <c r="C26" s="1" t="s">
        <v>60</v>
      </c>
      <c r="D26" s="1">
        <v>4</v>
      </c>
      <c r="E26" s="1">
        <v>548.78</v>
      </c>
    </row>
    <row r="27" spans="3:5" x14ac:dyDescent="0.3">
      <c r="C27" s="1" t="s">
        <v>67</v>
      </c>
      <c r="D27" s="1">
        <v>4</v>
      </c>
      <c r="E27" s="1">
        <v>318.60000000000002</v>
      </c>
    </row>
    <row r="28" spans="3:5" x14ac:dyDescent="0.3">
      <c r="C28" s="1" t="s">
        <v>70</v>
      </c>
      <c r="D28" s="1">
        <v>3</v>
      </c>
      <c r="E28" s="1">
        <v>2668</v>
      </c>
    </row>
    <row r="29" spans="3:5" x14ac:dyDescent="0.3">
      <c r="C29" s="1" t="s">
        <v>77</v>
      </c>
      <c r="D29" s="1">
        <v>3</v>
      </c>
      <c r="E29" s="1">
        <v>1758.79</v>
      </c>
    </row>
    <row r="30" spans="3:5" x14ac:dyDescent="0.3">
      <c r="C30" s="1" t="s">
        <v>103</v>
      </c>
      <c r="D30" s="1">
        <v>2</v>
      </c>
      <c r="E30" s="1">
        <v>1439.9</v>
      </c>
    </row>
    <row r="31" spans="3:5" x14ac:dyDescent="0.3">
      <c r="C31" s="1" t="s">
        <v>84</v>
      </c>
      <c r="D31" s="1">
        <v>2</v>
      </c>
      <c r="E31" s="1">
        <v>955.5</v>
      </c>
    </row>
    <row r="32" spans="3:5" x14ac:dyDescent="0.3">
      <c r="C32" s="1" t="s">
        <v>76</v>
      </c>
      <c r="D32" s="1">
        <v>2</v>
      </c>
      <c r="E32" s="1">
        <v>301.8</v>
      </c>
    </row>
    <row r="33" spans="3:5" x14ac:dyDescent="0.3">
      <c r="C33" s="1" t="s">
        <v>73</v>
      </c>
      <c r="D33" s="1">
        <v>2</v>
      </c>
      <c r="E33" s="1">
        <v>278</v>
      </c>
    </row>
    <row r="34" spans="3:5" x14ac:dyDescent="0.3">
      <c r="C34" s="1" t="s">
        <v>78</v>
      </c>
      <c r="D34" s="1">
        <v>2</v>
      </c>
      <c r="E34" s="1">
        <v>258</v>
      </c>
    </row>
    <row r="35" spans="3:5" x14ac:dyDescent="0.3">
      <c r="C35" s="1" t="s">
        <v>88</v>
      </c>
      <c r="D35" s="1">
        <v>2</v>
      </c>
      <c r="E35" s="1">
        <v>209.89</v>
      </c>
    </row>
    <row r="36" spans="3:5" x14ac:dyDescent="0.3">
      <c r="C36" s="1" t="s">
        <v>72</v>
      </c>
      <c r="D36" s="1">
        <v>2</v>
      </c>
      <c r="E36" s="1">
        <v>170.29</v>
      </c>
    </row>
    <row r="37" spans="3:5" x14ac:dyDescent="0.3">
      <c r="C37" s="1" t="s">
        <v>87</v>
      </c>
      <c r="D37" s="1">
        <v>2</v>
      </c>
      <c r="E37" s="1">
        <v>163.71</v>
      </c>
    </row>
    <row r="38" spans="3:5" x14ac:dyDescent="0.3">
      <c r="C38" s="1" t="s">
        <v>69</v>
      </c>
      <c r="D38" s="1">
        <v>2</v>
      </c>
      <c r="E38" s="1">
        <v>127.4</v>
      </c>
    </row>
    <row r="39" spans="3:5" x14ac:dyDescent="0.3">
      <c r="C39" s="1" t="s">
        <v>94</v>
      </c>
      <c r="D39" s="1">
        <v>2</v>
      </c>
      <c r="E39" s="1">
        <v>60</v>
      </c>
    </row>
    <row r="40" spans="3:5" x14ac:dyDescent="0.3">
      <c r="C40" s="1" t="s">
        <v>82</v>
      </c>
      <c r="D40" s="1">
        <v>1</v>
      </c>
      <c r="E40" s="1">
        <v>1078</v>
      </c>
    </row>
    <row r="41" spans="3:5" x14ac:dyDescent="0.3">
      <c r="C41" s="1" t="s">
        <v>58</v>
      </c>
      <c r="D41" s="1">
        <v>1</v>
      </c>
      <c r="E41" s="1">
        <v>380</v>
      </c>
    </row>
    <row r="42" spans="3:5" x14ac:dyDescent="0.3">
      <c r="C42" s="1" t="s">
        <v>85</v>
      </c>
      <c r="D42" s="1">
        <v>1</v>
      </c>
      <c r="E42" s="1">
        <v>149.9</v>
      </c>
    </row>
    <row r="43" spans="3:5" x14ac:dyDescent="0.3">
      <c r="C43" s="1" t="s">
        <v>86</v>
      </c>
      <c r="D43" s="1">
        <v>1</v>
      </c>
      <c r="E43" s="1">
        <v>90</v>
      </c>
    </row>
    <row r="44" spans="3:5" x14ac:dyDescent="0.3">
      <c r="C44" s="1" t="s">
        <v>71</v>
      </c>
      <c r="D44" s="1">
        <v>1</v>
      </c>
      <c r="E44" s="1">
        <v>78</v>
      </c>
    </row>
    <row r="45" spans="3:5" x14ac:dyDescent="0.3">
      <c r="C45" s="1" t="s">
        <v>91</v>
      </c>
      <c r="D45" s="1">
        <v>1</v>
      </c>
      <c r="E45" s="1">
        <v>49.99</v>
      </c>
    </row>
    <row r="46" spans="3:5" x14ac:dyDescent="0.3">
      <c r="C46" s="1" t="s">
        <v>96</v>
      </c>
      <c r="D46" s="1">
        <v>1</v>
      </c>
      <c r="E46" s="1">
        <v>49</v>
      </c>
    </row>
    <row r="47" spans="3:5" x14ac:dyDescent="0.3">
      <c r="C47" s="1" t="s">
        <v>90</v>
      </c>
      <c r="D47" s="1">
        <v>1</v>
      </c>
      <c r="E47" s="1">
        <v>35</v>
      </c>
    </row>
    <row r="48" spans="3:5" x14ac:dyDescent="0.3">
      <c r="C48" s="1" t="s">
        <v>110</v>
      </c>
      <c r="D48" s="1">
        <v>1</v>
      </c>
      <c r="E48" s="1">
        <v>28.8</v>
      </c>
    </row>
    <row r="49" spans="3:5" x14ac:dyDescent="0.3">
      <c r="C49" s="1" t="s">
        <v>79</v>
      </c>
      <c r="D49" s="1">
        <v>1</v>
      </c>
      <c r="E49" s="1">
        <v>19.899999999999999</v>
      </c>
    </row>
    <row r="50" spans="3:5" x14ac:dyDescent="0.3">
      <c r="C50" s="1" t="s">
        <v>97</v>
      </c>
      <c r="D50" s="1">
        <v>1</v>
      </c>
      <c r="E50" s="1">
        <v>12.99</v>
      </c>
    </row>
  </sheetData>
  <sortState ref="C4:E50">
    <sortCondition descending="1" ref="D4:D5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7"/>
  <sheetViews>
    <sheetView topLeftCell="B1" workbookViewId="0">
      <selection activeCell="U3" sqref="U3"/>
    </sheetView>
  </sheetViews>
  <sheetFormatPr defaultRowHeight="14.4" x14ac:dyDescent="0.3"/>
  <cols>
    <col min="3" max="3" width="12.109375" bestFit="1" customWidth="1"/>
    <col min="4" max="4" width="12.33203125" bestFit="1" customWidth="1"/>
    <col min="5" max="5" width="13.44140625" bestFit="1" customWidth="1"/>
    <col min="6" max="6" width="17.6640625" bestFit="1" customWidth="1"/>
  </cols>
  <sheetData>
    <row r="3" spans="3:6" x14ac:dyDescent="0.3">
      <c r="C3" s="1" t="s">
        <v>123</v>
      </c>
      <c r="D3" s="1" t="s">
        <v>124</v>
      </c>
      <c r="E3" s="1" t="s">
        <v>125</v>
      </c>
      <c r="F3" s="1" t="s">
        <v>126</v>
      </c>
    </row>
    <row r="4" spans="3:6" x14ac:dyDescent="0.3">
      <c r="C4" s="1">
        <v>2016</v>
      </c>
      <c r="D4" s="1" t="s">
        <v>127</v>
      </c>
      <c r="E4" s="1">
        <v>4</v>
      </c>
      <c r="F4" s="1">
        <v>1</v>
      </c>
    </row>
    <row r="5" spans="3:6" x14ac:dyDescent="0.3">
      <c r="C5" s="1">
        <v>2016</v>
      </c>
      <c r="D5" s="1" t="s">
        <v>128</v>
      </c>
      <c r="E5" s="1">
        <v>4</v>
      </c>
      <c r="F5" s="1">
        <v>133</v>
      </c>
    </row>
    <row r="6" spans="3:6" x14ac:dyDescent="0.3">
      <c r="C6" s="1">
        <v>2016</v>
      </c>
      <c r="D6" s="1" t="s">
        <v>129</v>
      </c>
      <c r="E6" s="1">
        <v>3</v>
      </c>
      <c r="F6" s="1">
        <v>2</v>
      </c>
    </row>
    <row r="7" spans="3:6" x14ac:dyDescent="0.3">
      <c r="C7" s="1">
        <v>2017</v>
      </c>
      <c r="D7" s="1" t="s">
        <v>130</v>
      </c>
      <c r="E7" s="1">
        <v>2</v>
      </c>
      <c r="F7" s="1">
        <v>503</v>
      </c>
    </row>
    <row r="8" spans="3:6" x14ac:dyDescent="0.3">
      <c r="C8" s="1">
        <v>2017</v>
      </c>
      <c r="D8" s="1" t="s">
        <v>131</v>
      </c>
      <c r="E8" s="1">
        <v>3</v>
      </c>
      <c r="F8" s="1">
        <v>700</v>
      </c>
    </row>
    <row r="9" spans="3:6" x14ac:dyDescent="0.3">
      <c r="C9" s="1">
        <v>2017</v>
      </c>
      <c r="D9" s="1" t="s">
        <v>127</v>
      </c>
      <c r="E9" s="1">
        <v>4</v>
      </c>
      <c r="F9" s="1">
        <v>859</v>
      </c>
    </row>
    <row r="10" spans="3:6" x14ac:dyDescent="0.3">
      <c r="C10" s="1">
        <v>2017</v>
      </c>
      <c r="D10" s="1" t="s">
        <v>132</v>
      </c>
      <c r="E10" s="1">
        <v>1</v>
      </c>
      <c r="F10" s="1">
        <v>425</v>
      </c>
    </row>
    <row r="11" spans="3:6" x14ac:dyDescent="0.3">
      <c r="C11" s="1">
        <v>2017</v>
      </c>
      <c r="D11" s="1" t="s">
        <v>133</v>
      </c>
      <c r="E11" s="1">
        <v>1</v>
      </c>
      <c r="F11" s="1">
        <v>226</v>
      </c>
    </row>
    <row r="12" spans="3:6" x14ac:dyDescent="0.3">
      <c r="C12" s="1">
        <v>2017</v>
      </c>
      <c r="D12" s="1" t="s">
        <v>134</v>
      </c>
      <c r="E12" s="1">
        <v>3</v>
      </c>
      <c r="F12" s="1">
        <v>602</v>
      </c>
    </row>
    <row r="13" spans="3:6" x14ac:dyDescent="0.3">
      <c r="C13" s="1">
        <v>2017</v>
      </c>
      <c r="D13" s="1" t="s">
        <v>135</v>
      </c>
      <c r="E13" s="1">
        <v>2</v>
      </c>
      <c r="F13" s="1">
        <v>534</v>
      </c>
    </row>
    <row r="14" spans="3:6" x14ac:dyDescent="0.3">
      <c r="C14" s="1">
        <v>2017</v>
      </c>
      <c r="D14" s="1" t="s">
        <v>136</v>
      </c>
      <c r="E14" s="1">
        <v>1</v>
      </c>
      <c r="F14" s="1">
        <v>490</v>
      </c>
    </row>
    <row r="15" spans="3:6" x14ac:dyDescent="0.3">
      <c r="C15" s="1">
        <v>2017</v>
      </c>
      <c r="D15" s="1" t="s">
        <v>137</v>
      </c>
      <c r="E15" s="1">
        <v>2</v>
      </c>
      <c r="F15" s="1">
        <v>577</v>
      </c>
    </row>
    <row r="16" spans="3:6" x14ac:dyDescent="0.3">
      <c r="C16" s="1">
        <v>2017</v>
      </c>
      <c r="D16" s="1" t="s">
        <v>138</v>
      </c>
      <c r="E16" s="1">
        <v>4</v>
      </c>
      <c r="F16" s="1">
        <v>960</v>
      </c>
    </row>
    <row r="17" spans="3:6" x14ac:dyDescent="0.3">
      <c r="C17" s="1">
        <v>2017</v>
      </c>
      <c r="D17" s="1" t="s">
        <v>128</v>
      </c>
      <c r="E17" s="1">
        <v>4</v>
      </c>
      <c r="F17" s="1">
        <v>773</v>
      </c>
    </row>
    <row r="18" spans="3:6" x14ac:dyDescent="0.3">
      <c r="C18" s="1">
        <v>2017</v>
      </c>
      <c r="D18" s="1" t="s">
        <v>129</v>
      </c>
      <c r="E18" s="1">
        <v>3</v>
      </c>
      <c r="F18" s="1">
        <v>726</v>
      </c>
    </row>
    <row r="19" spans="3:6" x14ac:dyDescent="0.3">
      <c r="C19" s="1">
        <v>2018</v>
      </c>
      <c r="D19" s="1" t="s">
        <v>130</v>
      </c>
      <c r="E19" s="1">
        <v>2</v>
      </c>
      <c r="F19" s="1">
        <v>1116</v>
      </c>
    </row>
    <row r="20" spans="3:6" x14ac:dyDescent="0.3">
      <c r="C20" s="1">
        <v>2018</v>
      </c>
      <c r="D20" s="1" t="s">
        <v>131</v>
      </c>
      <c r="E20" s="1">
        <v>3</v>
      </c>
      <c r="F20" s="1">
        <v>1266</v>
      </c>
    </row>
    <row r="21" spans="3:6" x14ac:dyDescent="0.3">
      <c r="C21" s="1">
        <v>2018</v>
      </c>
      <c r="D21" s="1" t="s">
        <v>132</v>
      </c>
      <c r="E21" s="1">
        <v>1</v>
      </c>
      <c r="F21" s="1">
        <v>933</v>
      </c>
    </row>
    <row r="22" spans="3:6" x14ac:dyDescent="0.3">
      <c r="C22" s="1">
        <v>2018</v>
      </c>
      <c r="D22" s="1" t="s">
        <v>133</v>
      </c>
      <c r="E22" s="1">
        <v>1</v>
      </c>
      <c r="F22" s="1">
        <v>968</v>
      </c>
    </row>
    <row r="23" spans="3:6" x14ac:dyDescent="0.3">
      <c r="C23" s="1">
        <v>2018</v>
      </c>
      <c r="D23" s="1" t="s">
        <v>134</v>
      </c>
      <c r="E23" s="1">
        <v>3</v>
      </c>
      <c r="F23" s="1">
        <v>1245</v>
      </c>
    </row>
    <row r="24" spans="3:6" x14ac:dyDescent="0.3">
      <c r="C24" s="1">
        <v>2018</v>
      </c>
      <c r="D24" s="1" t="s">
        <v>135</v>
      </c>
      <c r="E24" s="1">
        <v>2</v>
      </c>
      <c r="F24" s="1">
        <v>1168</v>
      </c>
    </row>
    <row r="25" spans="3:6" x14ac:dyDescent="0.3">
      <c r="C25" s="1">
        <v>2018</v>
      </c>
      <c r="D25" s="1" t="s">
        <v>136</v>
      </c>
      <c r="E25" s="1">
        <v>1</v>
      </c>
      <c r="F25" s="1">
        <v>993</v>
      </c>
    </row>
    <row r="26" spans="3:6" x14ac:dyDescent="0.3">
      <c r="C26" s="1">
        <v>2018</v>
      </c>
      <c r="D26" s="1" t="s">
        <v>137</v>
      </c>
      <c r="E26" s="1">
        <v>2</v>
      </c>
      <c r="F26" s="1">
        <v>1107</v>
      </c>
    </row>
    <row r="27" spans="3:6" x14ac:dyDescent="0.3">
      <c r="C27" s="1">
        <v>2018</v>
      </c>
      <c r="D27" s="1" t="s">
        <v>129</v>
      </c>
      <c r="E27" s="1">
        <v>3</v>
      </c>
      <c r="F27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0"/>
  <sheetViews>
    <sheetView workbookViewId="0">
      <selection activeCell="G6" sqref="G6"/>
    </sheetView>
  </sheetViews>
  <sheetFormatPr defaultRowHeight="14.4" x14ac:dyDescent="0.3"/>
  <cols>
    <col min="3" max="3" width="6.6640625" bestFit="1" customWidth="1"/>
    <col min="4" max="4" width="16.21875" bestFit="1" customWidth="1"/>
    <col min="5" max="5" width="12.6640625" bestFit="1" customWidth="1"/>
  </cols>
  <sheetData>
    <row r="3" spans="3:5" x14ac:dyDescent="0.3">
      <c r="C3" s="3" t="s">
        <v>119</v>
      </c>
      <c r="D3" s="3" t="s">
        <v>120</v>
      </c>
      <c r="E3" s="3" t="s">
        <v>121</v>
      </c>
    </row>
    <row r="4" spans="3:5" x14ac:dyDescent="0.3">
      <c r="C4" s="1" t="s">
        <v>6</v>
      </c>
      <c r="D4" s="1">
        <v>40302</v>
      </c>
      <c r="E4" s="1">
        <v>1849</v>
      </c>
    </row>
    <row r="5" spans="3:5" x14ac:dyDescent="0.3">
      <c r="C5" s="1" t="s">
        <v>7</v>
      </c>
      <c r="D5" s="1">
        <v>12384</v>
      </c>
      <c r="E5" s="1">
        <v>171</v>
      </c>
    </row>
    <row r="6" spans="3:5" x14ac:dyDescent="0.3">
      <c r="C6" s="1" t="s">
        <v>8</v>
      </c>
      <c r="D6" s="1">
        <v>11259</v>
      </c>
      <c r="E6" s="1">
        <v>244</v>
      </c>
    </row>
    <row r="7" spans="3:5" x14ac:dyDescent="0.3">
      <c r="C7" s="1" t="s">
        <v>9</v>
      </c>
      <c r="D7" s="1">
        <v>5277</v>
      </c>
      <c r="E7" s="1">
        <v>129</v>
      </c>
    </row>
    <row r="8" spans="3:5" x14ac:dyDescent="0.3">
      <c r="C8" s="1" t="s">
        <v>10</v>
      </c>
      <c r="D8" s="1">
        <v>4882</v>
      </c>
      <c r="E8" s="1">
        <v>349</v>
      </c>
    </row>
    <row r="9" spans="3:5" x14ac:dyDescent="0.3">
      <c r="C9" s="1" t="s">
        <v>11</v>
      </c>
      <c r="D9" s="1">
        <v>3534</v>
      </c>
      <c r="E9" s="1">
        <v>190</v>
      </c>
    </row>
    <row r="10" spans="3:5" x14ac:dyDescent="0.3">
      <c r="C10" s="1" t="s">
        <v>12</v>
      </c>
      <c r="D10" s="1">
        <v>3277</v>
      </c>
      <c r="E10" s="1">
        <v>19</v>
      </c>
    </row>
    <row r="11" spans="3:5" x14ac:dyDescent="0.3">
      <c r="C11" s="1" t="s">
        <v>13</v>
      </c>
      <c r="D11" s="1">
        <v>2075</v>
      </c>
      <c r="E11" s="1">
        <v>30</v>
      </c>
    </row>
    <row r="12" spans="3:5" x14ac:dyDescent="0.3">
      <c r="C12" s="1" t="s">
        <v>15</v>
      </c>
      <c r="D12" s="1">
        <v>1964</v>
      </c>
      <c r="E12" s="1">
        <v>23</v>
      </c>
    </row>
    <row r="13" spans="3:5" x14ac:dyDescent="0.3">
      <c r="C13" s="1" t="s">
        <v>14</v>
      </c>
      <c r="D13" s="1">
        <v>1952</v>
      </c>
      <c r="E13" s="1">
        <v>40</v>
      </c>
    </row>
    <row r="14" spans="3:5" x14ac:dyDescent="0.3">
      <c r="C14" s="1" t="s">
        <v>16</v>
      </c>
      <c r="D14" s="1">
        <v>1609</v>
      </c>
      <c r="E14" s="1">
        <v>9</v>
      </c>
    </row>
    <row r="15" spans="3:5" x14ac:dyDescent="0.3">
      <c r="C15" s="1" t="s">
        <v>17</v>
      </c>
      <c r="D15" s="1">
        <v>1313</v>
      </c>
      <c r="E15" s="1">
        <v>13</v>
      </c>
    </row>
    <row r="16" spans="3:5" x14ac:dyDescent="0.3">
      <c r="C16" s="1" t="s">
        <v>18</v>
      </c>
      <c r="D16" s="1">
        <v>949</v>
      </c>
      <c r="E16" s="1">
        <v>1</v>
      </c>
    </row>
    <row r="17" spans="3:5" x14ac:dyDescent="0.3">
      <c r="C17" s="1" t="s">
        <v>19</v>
      </c>
      <c r="D17" s="1">
        <v>876</v>
      </c>
      <c r="E17" s="1">
        <v>4</v>
      </c>
    </row>
    <row r="18" spans="3:5" x14ac:dyDescent="0.3">
      <c r="C18" s="1" t="s">
        <v>20</v>
      </c>
      <c r="D18" s="1">
        <v>726</v>
      </c>
      <c r="E18" s="1">
        <v>1</v>
      </c>
    </row>
    <row r="19" spans="3:5" x14ac:dyDescent="0.3">
      <c r="C19" s="1" t="s">
        <v>22</v>
      </c>
      <c r="D19" s="1">
        <v>694</v>
      </c>
      <c r="E19" s="1">
        <v>5</v>
      </c>
    </row>
    <row r="20" spans="3:5" x14ac:dyDescent="0.3">
      <c r="C20" s="1" t="s">
        <v>21</v>
      </c>
      <c r="D20" s="1">
        <v>519</v>
      </c>
      <c r="E20" s="1">
        <v>6</v>
      </c>
    </row>
    <row r="21" spans="3:5" x14ac:dyDescent="0.3">
      <c r="C21" s="1" t="s">
        <v>23</v>
      </c>
      <c r="D21" s="1">
        <v>482</v>
      </c>
      <c r="E21" s="1">
        <v>1</v>
      </c>
    </row>
    <row r="22" spans="3:5" x14ac:dyDescent="0.3">
      <c r="C22" s="1" t="s">
        <v>24</v>
      </c>
      <c r="D22" s="1">
        <v>474</v>
      </c>
      <c r="E22" s="1">
        <v>5</v>
      </c>
    </row>
    <row r="23" spans="3:5" x14ac:dyDescent="0.3">
      <c r="C23" s="1" t="s">
        <v>25</v>
      </c>
      <c r="D23" s="1">
        <v>401</v>
      </c>
      <c r="E23" s="1">
        <v>0</v>
      </c>
    </row>
    <row r="24" spans="3:5" x14ac:dyDescent="0.3">
      <c r="C24" s="1" t="s">
        <v>26</v>
      </c>
      <c r="D24" s="1">
        <v>342</v>
      </c>
      <c r="E24" s="1">
        <v>2</v>
      </c>
    </row>
    <row r="25" spans="3:5" x14ac:dyDescent="0.3">
      <c r="C25" s="1" t="s">
        <v>27</v>
      </c>
      <c r="D25" s="1">
        <v>273</v>
      </c>
      <c r="E25" s="1">
        <v>0</v>
      </c>
    </row>
    <row r="26" spans="3:5" x14ac:dyDescent="0.3">
      <c r="C26" s="1" t="s">
        <v>28</v>
      </c>
      <c r="D26" s="1">
        <v>240</v>
      </c>
      <c r="E26" s="1">
        <v>2</v>
      </c>
    </row>
    <row r="27" spans="3:5" x14ac:dyDescent="0.3">
      <c r="C27" s="1" t="s">
        <v>29</v>
      </c>
      <c r="D27" s="1">
        <v>143</v>
      </c>
      <c r="E27" s="1">
        <v>1</v>
      </c>
    </row>
    <row r="28" spans="3:5" x14ac:dyDescent="0.3">
      <c r="C28" s="1" t="s">
        <v>30</v>
      </c>
      <c r="D28" s="1">
        <v>77</v>
      </c>
      <c r="E28" s="1">
        <v>1</v>
      </c>
    </row>
    <row r="29" spans="3:5" x14ac:dyDescent="0.3">
      <c r="C29" s="1" t="s">
        <v>31</v>
      </c>
      <c r="D29" s="1">
        <v>67</v>
      </c>
      <c r="E29" s="1">
        <v>0</v>
      </c>
    </row>
    <row r="30" spans="3:5" x14ac:dyDescent="0.3">
      <c r="C30" s="1" t="s">
        <v>32</v>
      </c>
      <c r="D30" s="1">
        <v>45</v>
      </c>
      <c r="E30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8"/>
  <sheetViews>
    <sheetView tabSelected="1" workbookViewId="0">
      <selection activeCell="P19" sqref="P19"/>
    </sheetView>
  </sheetViews>
  <sheetFormatPr defaultRowHeight="14.4" x14ac:dyDescent="0.3"/>
  <cols>
    <col min="3" max="3" width="13.44140625" bestFit="1" customWidth="1"/>
    <col min="4" max="4" width="11.109375" bestFit="1" customWidth="1"/>
    <col min="5" max="5" width="12.44140625" bestFit="1" customWidth="1"/>
  </cols>
  <sheetData>
    <row r="3" spans="3:5" x14ac:dyDescent="0.3">
      <c r="C3" s="3" t="s">
        <v>122</v>
      </c>
      <c r="D3" s="3" t="s">
        <v>42</v>
      </c>
      <c r="E3" s="3" t="s">
        <v>5</v>
      </c>
    </row>
    <row r="4" spans="3:5" x14ac:dyDescent="0.3">
      <c r="C4" s="1">
        <v>1</v>
      </c>
      <c r="D4" s="1">
        <v>9271</v>
      </c>
      <c r="E4" s="1">
        <v>1793847.7</v>
      </c>
    </row>
    <row r="5" spans="3:5" x14ac:dyDescent="0.3">
      <c r="C5" s="1">
        <v>2</v>
      </c>
      <c r="D5" s="1">
        <v>2907</v>
      </c>
      <c r="E5" s="1">
        <v>494708.73</v>
      </c>
    </row>
    <row r="6" spans="3:5" x14ac:dyDescent="0.3">
      <c r="C6" s="1">
        <v>3</v>
      </c>
      <c r="D6" s="1">
        <v>7877</v>
      </c>
      <c r="E6" s="1">
        <v>1192177.3400000001</v>
      </c>
    </row>
    <row r="7" spans="3:5" x14ac:dyDescent="0.3">
      <c r="C7" s="1">
        <v>4</v>
      </c>
      <c r="D7" s="1">
        <v>18843</v>
      </c>
      <c r="E7" s="1">
        <v>2918549.73</v>
      </c>
    </row>
    <row r="8" spans="3:5" x14ac:dyDescent="0.3">
      <c r="C8" s="1">
        <v>5</v>
      </c>
      <c r="D8" s="1">
        <v>56541</v>
      </c>
      <c r="E8" s="1">
        <v>8862157.3800000008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Revenue &amp; Order Performance</vt:lpstr>
      <vt:lpstr>Revenue Contribution By States</vt:lpstr>
      <vt:lpstr>Payment Method</vt:lpstr>
      <vt:lpstr>Product Category Revenue,Orders</vt:lpstr>
      <vt:lpstr>Revenue Lost_Product Category</vt:lpstr>
      <vt:lpstr>Active Sellers</vt:lpstr>
      <vt:lpstr>Sellers vs Customers</vt:lpstr>
      <vt:lpstr>Reviews _Orders &amp; Revenue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Shudhanshu Awasthi</dc:creator>
  <cp:lastModifiedBy>Shudhanshu Awasthi</cp:lastModifiedBy>
  <dcterms:created xsi:type="dcterms:W3CDTF">2025-10-27T09:00:08Z</dcterms:created>
  <dcterms:modified xsi:type="dcterms:W3CDTF">2025-10-28T13:22:56Z</dcterms:modified>
</cp:coreProperties>
</file>