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dad\Desktop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 a="1"/>
  <c r="I2" i="1" s="1"/>
  <c r="J2" i="1" l="1"/>
  <c r="L4" i="1"/>
  <c r="N3" i="1"/>
  <c r="P2" i="1"/>
  <c r="K4" i="1"/>
  <c r="M3" i="1"/>
  <c r="O2" i="1"/>
  <c r="R4" i="1"/>
  <c r="J4" i="1"/>
  <c r="L3" i="1"/>
  <c r="N2" i="1"/>
  <c r="Q4" i="1"/>
  <c r="I4" i="1"/>
  <c r="K3" i="1"/>
  <c r="M2" i="1"/>
  <c r="P4" i="1"/>
  <c r="R3" i="1"/>
  <c r="J3" i="1"/>
  <c r="L2" i="1"/>
  <c r="O4" i="1"/>
  <c r="Q3" i="1"/>
  <c r="I3" i="1"/>
  <c r="K2" i="1"/>
  <c r="N4" i="1"/>
  <c r="P3" i="1"/>
  <c r="R2" i="1"/>
  <c r="M4" i="1"/>
  <c r="O3" i="1"/>
  <c r="Q2" i="1"/>
  <c r="I8" i="1" l="1" a="1"/>
  <c r="I8" i="1" s="1"/>
  <c r="I9" i="1" l="1"/>
  <c r="K8" i="1"/>
  <c r="J9" i="1"/>
  <c r="I10" i="1"/>
  <c r="J10" i="1"/>
  <c r="K9" i="1"/>
  <c r="K10" i="1"/>
  <c r="J8" i="1"/>
  <c r="P8" i="1" s="1" a="1"/>
  <c r="Q10" i="1" l="1"/>
  <c r="P8" i="1"/>
  <c r="P10" i="1"/>
  <c r="Q9" i="1"/>
  <c r="R9" i="1"/>
  <c r="P9" i="1"/>
  <c r="R8" i="1"/>
  <c r="Q8" i="1"/>
  <c r="R10" i="1"/>
  <c r="I14" i="1" l="1" a="1"/>
  <c r="I14" i="1" l="1"/>
  <c r="N15" i="1"/>
  <c r="M14" i="1"/>
  <c r="I16" i="1"/>
  <c r="N14" i="1"/>
  <c r="J16" i="1"/>
  <c r="O14" i="1"/>
  <c r="K16" i="1"/>
  <c r="P14" i="1"/>
  <c r="L16" i="1"/>
  <c r="K15" i="1"/>
  <c r="R16" i="1"/>
  <c r="L15" i="1"/>
  <c r="M15" i="1"/>
  <c r="I15" i="1"/>
  <c r="Q14" i="1"/>
  <c r="R15" i="1"/>
  <c r="Q16" i="1"/>
  <c r="K14" i="1"/>
  <c r="P16" i="1"/>
  <c r="N16" i="1"/>
  <c r="P15" i="1"/>
  <c r="J15" i="1"/>
  <c r="R14" i="1"/>
  <c r="L14" i="1"/>
  <c r="J14" i="1"/>
  <c r="O16" i="1"/>
  <c r="M16" i="1"/>
  <c r="Q15" i="1"/>
  <c r="O15" i="1"/>
  <c r="N7" i="1" l="1" a="1"/>
  <c r="N8" i="1" l="1"/>
  <c r="N7" i="1"/>
  <c r="N9" i="1"/>
</calcChain>
</file>

<file path=xl/sharedStrings.xml><?xml version="1.0" encoding="utf-8"?>
<sst xmlns="http://schemas.openxmlformats.org/spreadsheetml/2006/main" count="38" uniqueCount="35">
  <si>
    <t>x1</t>
  </si>
  <si>
    <t>x2</t>
  </si>
  <si>
    <t>y</t>
  </si>
  <si>
    <t>CT*C</t>
  </si>
  <si>
    <t>Оператор L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</si>
  <si>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</si>
  <si>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</si>
  <si>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</si>
  <si>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</si>
  <si>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</si>
  <si>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</si>
  <si>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</si>
  <si>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</si>
  <si>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</si>
  <si>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</si>
  <si>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</si>
  <si>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</si>
  <si>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</si>
  <si>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</si>
  <si>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</si>
  <si>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</si>
  <si>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</si>
  <si>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</si>
  <si>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</si>
  <si>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</si>
  <si>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</si>
  <si>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</si>
  <si>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</si>
  <si>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</si>
  <si>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 xml:space="preserve"> Матрица С</t>
  </si>
  <si>
    <t>Матрица СТ</t>
  </si>
  <si>
    <t>Обратная матрица</t>
  </si>
  <si>
    <t>фита0</t>
  </si>
  <si>
    <t>фита1</t>
  </si>
  <si>
    <t>фита2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</si>
</sst>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 applyAlignment="1"/>
    <xf numFmtId="0" fontId="0" fillId="0" borderId="5" xfId="0" applyFill="1" applyBorder="1" applyAlignment="1"/>
    <xf numFmtId="0" fontId="1" fillId="0" borderId="6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tabSelected="1" zoomScale="81" zoomScaleNormal="81" workbookViewId="0">
      <selection activeCell="O20" sqref="O20"/>
    </sheetView>
  </sheetViews>
  <sheetFormatPr defaultRowHeight="15" x14ac:dyDescent="0.25"/>
  <cols>
    <col min="20" max="20" width="26.7109375" bestFit="1" customWidth="1"/>
    <col min="21" max="21" width="16.85546875" bestFit="1" customWidth="1"/>
    <col min="22" max="22" width="23.28515625" bestFit="1" customWidth="1"/>
    <col min="23" max="23" width="15.5703125" bestFit="1" customWidth="1"/>
    <col min="24" max="24" width="12.28515625" bestFit="1" customWidth="1"/>
    <col min="25" max="25" width="14.7109375" bestFit="1" customWidth="1"/>
    <col min="26" max="26" width="13.140625" bestFit="1" customWidth="1"/>
    <col min="27" max="27" width="14.7109375" bestFit="1" customWidth="1"/>
    <col min="28" max="28" width="14.85546875" bestFit="1" customWidth="1"/>
    <col min="29" max="29" width="13.140625" bestFit="1" customWidth="1"/>
    <col min="30" max="30" width="14.7109375" bestFit="1" customWidth="1"/>
    <col min="31" max="31" width="14.85546875" bestFit="1" customWidth="1"/>
  </cols>
  <sheetData>
    <row r="1" spans="1:28" x14ac:dyDescent="0.25">
      <c r="A1" s="7" t="s">
        <v>0</v>
      </c>
      <c r="B1" s="7" t="s">
        <v>1</v>
      </c>
      <c r="C1" s="7" t="s">
        <v>2</v>
      </c>
      <c r="E1" s="9" t="s">
        <v>29</v>
      </c>
      <c r="F1" s="10"/>
      <c r="G1" s="11"/>
      <c r="I1" s="9" t="s">
        <v>30</v>
      </c>
      <c r="J1" s="10"/>
      <c r="K1" s="10"/>
      <c r="L1" s="10"/>
      <c r="M1" s="10"/>
      <c r="N1" s="10"/>
      <c r="O1" s="10"/>
      <c r="P1" s="10"/>
      <c r="Q1" s="10"/>
      <c r="R1" s="11"/>
      <c r="T1" t="s">
        <v>5</v>
      </c>
    </row>
    <row r="2" spans="1:28" ht="15.75" thickBot="1" x14ac:dyDescent="0.3">
      <c r="A2" s="8">
        <v>8</v>
      </c>
      <c r="B2" s="8">
        <v>15</v>
      </c>
      <c r="C2" s="8">
        <v>5</v>
      </c>
      <c r="E2" s="8">
        <v>1</v>
      </c>
      <c r="F2" s="8">
        <v>8</v>
      </c>
      <c r="G2" s="8">
        <v>15</v>
      </c>
      <c r="I2" s="8">
        <f t="array" ref="I2:R4">TRANSPOSE(E2:G11)</f>
        <v>1</v>
      </c>
      <c r="J2" s="8">
        <v>1</v>
      </c>
      <c r="K2" s="8">
        <v>1</v>
      </c>
      <c r="L2" s="8">
        <v>1</v>
      </c>
      <c r="M2" s="8">
        <v>1</v>
      </c>
      <c r="N2" s="8">
        <v>1</v>
      </c>
      <c r="O2" s="8">
        <v>1</v>
      </c>
      <c r="P2" s="8">
        <v>1</v>
      </c>
      <c r="Q2" s="8">
        <v>1</v>
      </c>
      <c r="R2" s="8">
        <v>1</v>
      </c>
    </row>
    <row r="3" spans="1:28" x14ac:dyDescent="0.25">
      <c r="A3" s="8">
        <v>11</v>
      </c>
      <c r="B3" s="8">
        <v>25</v>
      </c>
      <c r="C3" s="8">
        <v>10</v>
      </c>
      <c r="E3" s="8">
        <v>1</v>
      </c>
      <c r="F3" s="8">
        <v>11</v>
      </c>
      <c r="G3" s="8">
        <v>25</v>
      </c>
      <c r="I3" s="8">
        <v>8</v>
      </c>
      <c r="J3" s="8">
        <v>11</v>
      </c>
      <c r="K3" s="8">
        <v>12</v>
      </c>
      <c r="L3" s="8">
        <v>9</v>
      </c>
      <c r="M3" s="8">
        <v>8</v>
      </c>
      <c r="N3" s="8">
        <v>8</v>
      </c>
      <c r="O3" s="8">
        <v>9</v>
      </c>
      <c r="P3" s="8">
        <v>9</v>
      </c>
      <c r="Q3" s="8">
        <v>8</v>
      </c>
      <c r="R3" s="8">
        <v>12</v>
      </c>
      <c r="T3" s="6" t="s">
        <v>6</v>
      </c>
      <c r="U3" s="6"/>
    </row>
    <row r="4" spans="1:28" x14ac:dyDescent="0.25">
      <c r="A4" s="8">
        <v>12</v>
      </c>
      <c r="B4" s="8">
        <v>25</v>
      </c>
      <c r="C4" s="8">
        <v>10</v>
      </c>
      <c r="E4" s="8">
        <v>1</v>
      </c>
      <c r="F4" s="8">
        <v>12</v>
      </c>
      <c r="G4" s="8">
        <v>25</v>
      </c>
      <c r="I4" s="8">
        <v>15</v>
      </c>
      <c r="J4" s="8">
        <v>25</v>
      </c>
      <c r="K4" s="8">
        <v>25</v>
      </c>
      <c r="L4" s="8">
        <v>15</v>
      </c>
      <c r="M4" s="8">
        <v>20</v>
      </c>
      <c r="N4" s="8">
        <v>25</v>
      </c>
      <c r="O4" s="8">
        <v>20</v>
      </c>
      <c r="P4" s="8">
        <v>10</v>
      </c>
      <c r="Q4" s="8">
        <v>15</v>
      </c>
      <c r="R4" s="8">
        <v>20</v>
      </c>
      <c r="T4" s="1" t="s">
        <v>7</v>
      </c>
      <c r="U4" s="1">
        <v>0.91384155244698928</v>
      </c>
    </row>
    <row r="5" spans="1:28" x14ac:dyDescent="0.25">
      <c r="A5" s="8">
        <v>9</v>
      </c>
      <c r="B5" s="8">
        <v>15</v>
      </c>
      <c r="C5" s="8">
        <v>7</v>
      </c>
      <c r="E5" s="8">
        <v>1</v>
      </c>
      <c r="F5" s="8">
        <v>9</v>
      </c>
      <c r="G5" s="8">
        <v>15</v>
      </c>
      <c r="T5" s="1" t="s">
        <v>8</v>
      </c>
      <c r="U5" s="1">
        <v>0.83510638297872342</v>
      </c>
    </row>
    <row r="6" spans="1:28" x14ac:dyDescent="0.25">
      <c r="A6" s="8">
        <v>8</v>
      </c>
      <c r="B6" s="8">
        <v>20</v>
      </c>
      <c r="C6" s="8">
        <v>5</v>
      </c>
      <c r="E6" s="8">
        <v>1</v>
      </c>
      <c r="F6" s="8">
        <v>8</v>
      </c>
      <c r="G6" s="8">
        <v>20</v>
      </c>
      <c r="T6" s="1" t="s">
        <v>9</v>
      </c>
      <c r="U6" s="1">
        <v>0.78799392097264431</v>
      </c>
    </row>
    <row r="7" spans="1:28" x14ac:dyDescent="0.25">
      <c r="A7" s="8">
        <v>8</v>
      </c>
      <c r="B7" s="8">
        <v>25</v>
      </c>
      <c r="C7" s="8">
        <v>6</v>
      </c>
      <c r="E7" s="8">
        <v>1</v>
      </c>
      <c r="F7" s="8">
        <v>8</v>
      </c>
      <c r="G7" s="8">
        <v>25</v>
      </c>
      <c r="I7" s="9" t="s">
        <v>3</v>
      </c>
      <c r="J7" s="10"/>
      <c r="K7" s="11"/>
      <c r="M7" s="12" t="s">
        <v>32</v>
      </c>
      <c r="N7" s="8">
        <f t="array" ref="N7:N9">MMULT(I14:R16,C2:C11)</f>
        <v>-3.4723404255319288</v>
      </c>
      <c r="P7" s="9" t="s">
        <v>31</v>
      </c>
      <c r="Q7" s="10"/>
      <c r="R7" s="11"/>
      <c r="T7" s="1" t="s">
        <v>10</v>
      </c>
      <c r="U7" s="1">
        <v>0.88965687863475063</v>
      </c>
    </row>
    <row r="8" spans="1:28" ht="15.75" thickBot="1" x14ac:dyDescent="0.3">
      <c r="A8" s="8">
        <v>9</v>
      </c>
      <c r="B8" s="8">
        <v>20</v>
      </c>
      <c r="C8" s="8">
        <v>6</v>
      </c>
      <c r="E8" s="8">
        <v>1</v>
      </c>
      <c r="F8" s="8">
        <v>9</v>
      </c>
      <c r="G8" s="8">
        <v>20</v>
      </c>
      <c r="I8" s="8">
        <f t="array" ref="I8:K10">MMULT(I2:R4,E2:G11)</f>
        <v>10</v>
      </c>
      <c r="J8" s="8">
        <v>94</v>
      </c>
      <c r="K8" s="8">
        <v>190</v>
      </c>
      <c r="M8" s="12" t="s">
        <v>33</v>
      </c>
      <c r="N8" s="8">
        <v>0.84680851063829554</v>
      </c>
      <c r="P8" s="8">
        <f t="array" ref="P8:R10">MINVERSE(I8:K10)</f>
        <v>3.9021276595744792</v>
      </c>
      <c r="Q8" s="8">
        <v>-0.34255319148936281</v>
      </c>
      <c r="R8" s="8">
        <v>-3.0638297872340445E-2</v>
      </c>
      <c r="T8" s="2" t="s">
        <v>11</v>
      </c>
      <c r="U8" s="2">
        <v>10</v>
      </c>
    </row>
    <row r="9" spans="1:28" x14ac:dyDescent="0.25">
      <c r="A9" s="8">
        <v>9</v>
      </c>
      <c r="B9" s="8">
        <v>10</v>
      </c>
      <c r="C9" s="8">
        <v>5</v>
      </c>
      <c r="E9" s="8">
        <v>1</v>
      </c>
      <c r="F9" s="8">
        <v>9</v>
      </c>
      <c r="G9" s="8">
        <v>10</v>
      </c>
      <c r="I9" s="8">
        <v>94</v>
      </c>
      <c r="J9" s="8">
        <v>908</v>
      </c>
      <c r="K9" s="8">
        <v>1820</v>
      </c>
      <c r="M9" s="12" t="s">
        <v>34</v>
      </c>
      <c r="N9" s="8">
        <v>0.12170212765957406</v>
      </c>
      <c r="P9" s="8">
        <v>-0.34255319148936275</v>
      </c>
      <c r="Q9" s="8">
        <v>5.1063829787234158E-2</v>
      </c>
      <c r="R9" s="8">
        <v>-7.2340425531914939E-3</v>
      </c>
    </row>
    <row r="10" spans="1:28" ht="15.75" thickBot="1" x14ac:dyDescent="0.3">
      <c r="A10" s="8">
        <v>8</v>
      </c>
      <c r="B10" s="8">
        <v>15</v>
      </c>
      <c r="C10" s="8">
        <v>6</v>
      </c>
      <c r="E10" s="8">
        <v>1</v>
      </c>
      <c r="F10" s="8">
        <v>8</v>
      </c>
      <c r="G10" s="8">
        <v>15</v>
      </c>
      <c r="I10" s="8">
        <v>190</v>
      </c>
      <c r="J10" s="8">
        <v>1820</v>
      </c>
      <c r="K10" s="8">
        <v>3850</v>
      </c>
      <c r="P10" s="8">
        <v>-3.0638297872340483E-2</v>
      </c>
      <c r="Q10" s="8">
        <v>-7.2340425531914896E-3</v>
      </c>
      <c r="R10" s="8">
        <v>5.1914893617021306E-3</v>
      </c>
      <c r="T10" t="s">
        <v>12</v>
      </c>
    </row>
    <row r="11" spans="1:28" x14ac:dyDescent="0.25">
      <c r="A11" s="8">
        <v>12</v>
      </c>
      <c r="B11" s="8">
        <v>20</v>
      </c>
      <c r="C11" s="8">
        <v>8</v>
      </c>
      <c r="E11" s="8">
        <v>1</v>
      </c>
      <c r="F11" s="8">
        <v>12</v>
      </c>
      <c r="G11" s="8">
        <v>20</v>
      </c>
      <c r="T11" s="3"/>
      <c r="U11" s="3" t="s">
        <v>17</v>
      </c>
      <c r="V11" s="3" t="s">
        <v>18</v>
      </c>
      <c r="W11" s="3" t="s">
        <v>19</v>
      </c>
      <c r="X11" s="3" t="s">
        <v>20</v>
      </c>
      <c r="Y11" s="3" t="s">
        <v>21</v>
      </c>
    </row>
    <row r="12" spans="1:28" x14ac:dyDescent="0.25">
      <c r="T12" s="1" t="s">
        <v>13</v>
      </c>
      <c r="U12" s="1">
        <v>2</v>
      </c>
      <c r="V12" s="1">
        <v>28.059574468085103</v>
      </c>
      <c r="W12" s="1">
        <v>14.029787234042551</v>
      </c>
      <c r="X12" s="1">
        <v>17.725806451612907</v>
      </c>
      <c r="Y12" s="1">
        <v>1.8205954624992873E-3</v>
      </c>
    </row>
    <row r="13" spans="1:28" ht="15" customHeight="1" x14ac:dyDescent="0.25">
      <c r="I13" s="9" t="s">
        <v>4</v>
      </c>
      <c r="J13" s="10"/>
      <c r="K13" s="10"/>
      <c r="L13" s="10"/>
      <c r="M13" s="10"/>
      <c r="N13" s="10"/>
      <c r="O13" s="10"/>
      <c r="P13" s="10"/>
      <c r="Q13" s="10"/>
      <c r="R13" s="11"/>
      <c r="T13" s="1" t="s">
        <v>14</v>
      </c>
      <c r="U13" s="1">
        <v>7</v>
      </c>
      <c r="V13" s="1">
        <v>5.5404255319148916</v>
      </c>
      <c r="W13" s="1">
        <v>0.79148936170212736</v>
      </c>
      <c r="X13" s="1"/>
      <c r="Y13" s="1"/>
    </row>
    <row r="14" spans="1:28" ht="15.75" customHeight="1" thickBot="1" x14ac:dyDescent="0.3">
      <c r="I14" s="8">
        <f t="array" ref="I14:R16">MMULT(P8:R10,I2:R4)</f>
        <v>0.7021276595744701</v>
      </c>
      <c r="J14" s="8">
        <v>-0.63191489361702291</v>
      </c>
      <c r="K14" s="8">
        <v>-0.97446808510638605</v>
      </c>
      <c r="L14" s="8">
        <v>0.35957446808510735</v>
      </c>
      <c r="M14" s="8">
        <v>0.54893617021276775</v>
      </c>
      <c r="N14" s="8">
        <v>0.39574468085106562</v>
      </c>
      <c r="O14" s="8">
        <v>0.20638297872340505</v>
      </c>
      <c r="P14" s="8">
        <v>0.51276595744680953</v>
      </c>
      <c r="Q14" s="8">
        <v>0.7021276595744701</v>
      </c>
      <c r="R14" s="8">
        <v>-0.82127659574468392</v>
      </c>
      <c r="T14" s="2" t="s">
        <v>15</v>
      </c>
      <c r="U14" s="2">
        <v>9</v>
      </c>
      <c r="V14" s="2">
        <v>33.599999999999994</v>
      </c>
      <c r="W14" s="2"/>
      <c r="X14" s="2"/>
      <c r="Y14" s="2"/>
    </row>
    <row r="15" spans="1:28" ht="15.75" customHeight="1" thickBot="1" x14ac:dyDescent="0.3">
      <c r="I15" s="8">
        <v>-4.2553191489361902E-2</v>
      </c>
      <c r="J15" s="8">
        <v>3.8297872340425615E-2</v>
      </c>
      <c r="K15" s="8">
        <v>8.9361702127659731E-2</v>
      </c>
      <c r="L15" s="8">
        <v>8.5106382978722694E-3</v>
      </c>
      <c r="M15" s="8">
        <v>-7.8723404255319374E-2</v>
      </c>
      <c r="N15" s="8">
        <v>-0.11489361702127684</v>
      </c>
      <c r="O15" s="8">
        <v>-2.7659574468085202E-2</v>
      </c>
      <c r="P15" s="8">
        <v>4.4680851063829741E-2</v>
      </c>
      <c r="Q15" s="8">
        <v>-4.2553191489361902E-2</v>
      </c>
      <c r="R15" s="8">
        <v>0.1255319148936172</v>
      </c>
    </row>
    <row r="16" spans="1:28" x14ac:dyDescent="0.25">
      <c r="I16" s="8">
        <v>-1.0638297872340441E-2</v>
      </c>
      <c r="J16" s="8">
        <v>1.9574468085106392E-2</v>
      </c>
      <c r="K16" s="8">
        <v>1.2340425531914903E-2</v>
      </c>
      <c r="L16" s="8">
        <v>-1.7872340425531943E-2</v>
      </c>
      <c r="M16" s="8">
        <v>1.5319148936170215E-2</v>
      </c>
      <c r="N16" s="8">
        <v>4.1276595744680872E-2</v>
      </c>
      <c r="O16" s="8">
        <v>8.0851063829787129E-3</v>
      </c>
      <c r="P16" s="8">
        <v>-4.3829787234042593E-2</v>
      </c>
      <c r="Q16" s="8">
        <v>-1.0638297872340441E-2</v>
      </c>
      <c r="R16" s="8">
        <v>-1.3617021276595753E-2</v>
      </c>
      <c r="T16" s="3"/>
      <c r="U16" s="3" t="s">
        <v>22</v>
      </c>
      <c r="V16" s="3" t="s">
        <v>10</v>
      </c>
      <c r="W16" s="3" t="s">
        <v>23</v>
      </c>
      <c r="X16" s="3" t="s">
        <v>24</v>
      </c>
      <c r="Y16" s="3" t="s">
        <v>25</v>
      </c>
      <c r="Z16" s="3" t="s">
        <v>26</v>
      </c>
      <c r="AA16" s="3" t="s">
        <v>27</v>
      </c>
      <c r="AB16" s="3" t="s">
        <v>28</v>
      </c>
    </row>
    <row r="17" spans="2:28" x14ac:dyDescent="0.25">
      <c r="T17" s="1" t="s">
        <v>16</v>
      </c>
      <c r="U17" s="1">
        <v>-3.4723404255319119</v>
      </c>
      <c r="V17" s="1">
        <v>1.7574107461139563</v>
      </c>
      <c r="W17" s="1">
        <v>-1.9758274684561157</v>
      </c>
      <c r="X17" s="1">
        <v>8.8725842774656741E-2</v>
      </c>
      <c r="Y17" s="1">
        <v>-7.6279564958027439</v>
      </c>
      <c r="Z17" s="1">
        <v>0.68327564473892011</v>
      </c>
      <c r="AA17" s="1">
        <v>-7.6279564958027439</v>
      </c>
      <c r="AB17" s="1">
        <v>0.68327564473892011</v>
      </c>
    </row>
    <row r="18" spans="2:28" x14ac:dyDescent="0.25">
      <c r="B18" s="4"/>
      <c r="C18" s="4"/>
      <c r="E18" s="4"/>
      <c r="F18" s="4"/>
      <c r="G18" s="4"/>
      <c r="H18" s="4"/>
      <c r="I18" s="4"/>
      <c r="J18" s="4"/>
      <c r="K18" s="4"/>
      <c r="T18" s="1" t="s">
        <v>0</v>
      </c>
      <c r="U18" s="1">
        <v>0.84680851063829754</v>
      </c>
      <c r="V18" s="1">
        <v>0.20103849891093983</v>
      </c>
      <c r="W18" s="1">
        <v>4.2121708788396504</v>
      </c>
      <c r="X18" s="1">
        <v>3.9750209687045134E-3</v>
      </c>
      <c r="Y18" s="1">
        <v>0.37142800060967951</v>
      </c>
      <c r="Z18" s="1">
        <v>1.3221890206669156</v>
      </c>
      <c r="AA18" s="1">
        <v>0.37142800060967951</v>
      </c>
      <c r="AB18" s="1">
        <v>1.3221890206669156</v>
      </c>
    </row>
    <row r="19" spans="2:28" ht="15.75" thickBot="1" x14ac:dyDescent="0.3">
      <c r="B19" s="4"/>
      <c r="C19" s="4"/>
      <c r="D19" s="4"/>
      <c r="E19" s="4"/>
      <c r="F19" s="4"/>
      <c r="G19" s="4"/>
      <c r="H19" s="4"/>
      <c r="K19" s="4"/>
      <c r="T19" s="2" t="s">
        <v>1</v>
      </c>
      <c r="U19" s="2">
        <v>0.12170212765957444</v>
      </c>
      <c r="V19" s="2">
        <v>6.4101549132427368E-2</v>
      </c>
      <c r="W19" s="2">
        <v>1.8985832527720985</v>
      </c>
      <c r="X19" s="2">
        <v>9.9412912015777344E-2</v>
      </c>
      <c r="Y19" s="2">
        <v>-2.9873949983629744E-2</v>
      </c>
      <c r="Z19" s="2">
        <v>0.27327820530277863</v>
      </c>
      <c r="AA19" s="2">
        <v>-2.9873949983629744E-2</v>
      </c>
      <c r="AB19" s="2">
        <v>0.27327820530277863</v>
      </c>
    </row>
    <row r="20" spans="2:28" x14ac:dyDescent="0.25">
      <c r="B20" s="4"/>
      <c r="C20" s="4"/>
      <c r="D20" s="4"/>
      <c r="E20" s="4"/>
      <c r="F20" s="4"/>
      <c r="K20" s="4"/>
      <c r="L20" s="4"/>
    </row>
    <row r="21" spans="2:28" x14ac:dyDescent="0.25">
      <c r="B21" s="4"/>
      <c r="C21" s="4"/>
      <c r="D21" s="4"/>
      <c r="E21" s="4"/>
      <c r="F21" s="4"/>
      <c r="K21" s="4"/>
      <c r="L21" s="4"/>
    </row>
    <row r="22" spans="2:28" x14ac:dyDescent="0.25">
      <c r="B22" s="4"/>
      <c r="C22" s="4"/>
      <c r="D22" s="4"/>
      <c r="E22" s="4"/>
      <c r="F22" s="4"/>
      <c r="J22" s="4"/>
      <c r="K22" s="4"/>
      <c r="L22" s="4"/>
    </row>
    <row r="23" spans="2:28" x14ac:dyDescent="0.25">
      <c r="B23" s="4"/>
      <c r="C23" s="4"/>
      <c r="D23" s="4"/>
      <c r="E23" s="4"/>
      <c r="F23" s="4"/>
      <c r="J23" s="4"/>
    </row>
    <row r="24" spans="2:28" x14ac:dyDescent="0.25">
      <c r="B24" s="4"/>
      <c r="C24" s="4"/>
      <c r="D24" s="4"/>
      <c r="E24" s="4"/>
      <c r="F24" s="4"/>
      <c r="G24" s="4"/>
      <c r="H24" s="4"/>
      <c r="I24" s="4"/>
      <c r="J24" s="4"/>
    </row>
    <row r="25" spans="2:28" x14ac:dyDescent="0.25">
      <c r="B25" s="4"/>
      <c r="C25" s="4"/>
      <c r="D25" s="4"/>
      <c r="E25" s="1"/>
      <c r="F25" s="1"/>
      <c r="G25" s="4"/>
      <c r="H25" s="4"/>
      <c r="I25" s="4"/>
      <c r="J25" s="4"/>
    </row>
    <row r="26" spans="2:28" x14ac:dyDescent="0.25">
      <c r="B26" s="4"/>
      <c r="C26" s="4"/>
      <c r="D26" s="4"/>
      <c r="E26" s="1"/>
      <c r="F26" s="1"/>
      <c r="G26" s="4"/>
      <c r="H26" s="4"/>
      <c r="I26" s="4"/>
      <c r="J26" s="4"/>
    </row>
    <row r="27" spans="2:28" x14ac:dyDescent="0.25">
      <c r="B27" s="4"/>
      <c r="C27" s="4"/>
      <c r="D27" s="4"/>
      <c r="E27" s="4"/>
      <c r="F27" s="4"/>
      <c r="G27" s="4"/>
      <c r="H27" s="4"/>
      <c r="I27" s="4"/>
      <c r="J27" s="4"/>
    </row>
    <row r="28" spans="2:28" x14ac:dyDescent="0.25">
      <c r="B28" s="4"/>
      <c r="C28" s="4"/>
      <c r="D28" s="4"/>
      <c r="E28" s="4"/>
      <c r="F28" s="4"/>
      <c r="G28" s="4"/>
      <c r="H28" s="4"/>
      <c r="I28" s="4"/>
      <c r="J28" s="4"/>
    </row>
    <row r="29" spans="2:28" x14ac:dyDescent="0.25">
      <c r="B29" s="4"/>
      <c r="C29" s="4"/>
      <c r="D29" s="4"/>
      <c r="E29" s="5"/>
      <c r="F29" s="5"/>
      <c r="G29" s="5"/>
      <c r="H29" s="5"/>
      <c r="I29" s="5"/>
      <c r="J29" s="5"/>
    </row>
    <row r="30" spans="2:28" x14ac:dyDescent="0.25">
      <c r="B30" s="4"/>
      <c r="C30" s="4"/>
      <c r="D30" s="4"/>
      <c r="E30" s="1"/>
      <c r="F30" s="1"/>
      <c r="G30" s="1"/>
      <c r="H30" s="1"/>
      <c r="I30" s="1"/>
      <c r="J30" s="1"/>
      <c r="K30" s="4"/>
      <c r="L30" s="4"/>
      <c r="M30" s="4"/>
      <c r="N30" s="4"/>
      <c r="O30" s="4"/>
    </row>
    <row r="31" spans="2:28" x14ac:dyDescent="0.25">
      <c r="B31" s="4"/>
      <c r="C31" s="4"/>
      <c r="D31" s="4"/>
      <c r="E31" s="1"/>
      <c r="F31" s="1"/>
      <c r="G31" s="1"/>
      <c r="H31" s="1"/>
      <c r="I31" s="1"/>
      <c r="J31" s="1"/>
      <c r="K31" s="4"/>
      <c r="L31" s="4"/>
      <c r="M31" s="4"/>
      <c r="N31" s="4"/>
      <c r="O31" s="4"/>
    </row>
    <row r="32" spans="2:28" x14ac:dyDescent="0.25">
      <c r="B32" s="4"/>
      <c r="C32" s="4"/>
      <c r="D32" s="4"/>
      <c r="E32" s="1"/>
      <c r="F32" s="1"/>
      <c r="G32" s="1"/>
      <c r="H32" s="1"/>
      <c r="I32" s="1"/>
      <c r="J32" s="1"/>
      <c r="K32" s="4"/>
      <c r="L32" s="4"/>
      <c r="M32" s="4"/>
      <c r="N32" s="4"/>
      <c r="O32" s="4"/>
    </row>
    <row r="33" spans="2:15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2:15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2:15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2:15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2:15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2:15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2:15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2:15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2:15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2:15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2:15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</sheetData>
  <mergeCells count="6">
    <mergeCell ref="T3:U3"/>
    <mergeCell ref="E1:G1"/>
    <mergeCell ref="I1:R1"/>
    <mergeCell ref="I7:K7"/>
    <mergeCell ref="P7:R7"/>
    <mergeCell ref="I13:R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Журавков</dc:creator>
  <cp:lastModifiedBy>Владислав Журавков</cp:lastModifiedBy>
  <dcterms:created xsi:type="dcterms:W3CDTF">2021-04-14T07:57:12Z</dcterms:created>
  <dcterms:modified xsi:type="dcterms:W3CDTF">2021-04-14T10:41:43Z</dcterms:modified>
</cp:coreProperties>
</file>