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1631182\Documents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4" i="1"/>
  <c r="J3" i="1"/>
  <c r="J2" i="1"/>
  <c r="J1" i="1"/>
  <c r="E49" i="1"/>
  <c r="E50" i="1"/>
  <c r="E51" i="1"/>
  <c r="E45" i="1"/>
  <c r="E46" i="1"/>
  <c r="E47" i="1"/>
  <c r="E48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1" i="1"/>
  <c r="D52" i="1"/>
  <c r="D53" i="1"/>
  <c r="D54" i="1"/>
  <c r="D55" i="1"/>
  <c r="D56" i="1"/>
</calcChain>
</file>

<file path=xl/sharedStrings.xml><?xml version="1.0" encoding="utf-8"?>
<sst xmlns="http://schemas.openxmlformats.org/spreadsheetml/2006/main" count="5" uniqueCount="5">
  <si>
    <t>(1/59)</t>
  </si>
  <si>
    <t>(1/37)</t>
  </si>
  <si>
    <t>(1/20)</t>
  </si>
  <si>
    <t>(1/12)</t>
  </si>
  <si>
    <t>00/01/1900  00:22:30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</si>
</sst>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Step</a:t>
            </a:r>
            <a:r>
              <a:rPr lang="en-GB" baseline="0"/>
              <a:t> response with equation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Sheet1!$B$1:$B$51</c:f>
              <c:numCache>
                <c:formatCode>General</c:formatCode>
                <c:ptCount val="5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171</c:v>
                </c:pt>
                <c:pt idx="17">
                  <c:v>181</c:v>
                </c:pt>
                <c:pt idx="18">
                  <c:v>191</c:v>
                </c:pt>
                <c:pt idx="19">
                  <c:v>201</c:v>
                </c:pt>
                <c:pt idx="20">
                  <c:v>211</c:v>
                </c:pt>
                <c:pt idx="21">
                  <c:v>221</c:v>
                </c:pt>
                <c:pt idx="22">
                  <c:v>231</c:v>
                </c:pt>
                <c:pt idx="23">
                  <c:v>241</c:v>
                </c:pt>
                <c:pt idx="24">
                  <c:v>251</c:v>
                </c:pt>
                <c:pt idx="25">
                  <c:v>261</c:v>
                </c:pt>
                <c:pt idx="26">
                  <c:v>271</c:v>
                </c:pt>
                <c:pt idx="27">
                  <c:v>281</c:v>
                </c:pt>
                <c:pt idx="28">
                  <c:v>291</c:v>
                </c:pt>
                <c:pt idx="29">
                  <c:v>301</c:v>
                </c:pt>
                <c:pt idx="30">
                  <c:v>311</c:v>
                </c:pt>
                <c:pt idx="31">
                  <c:v>321</c:v>
                </c:pt>
                <c:pt idx="32">
                  <c:v>331</c:v>
                </c:pt>
                <c:pt idx="33">
                  <c:v>342</c:v>
                </c:pt>
                <c:pt idx="34">
                  <c:v>352</c:v>
                </c:pt>
                <c:pt idx="35">
                  <c:v>362</c:v>
                </c:pt>
                <c:pt idx="36">
                  <c:v>372</c:v>
                </c:pt>
                <c:pt idx="37">
                  <c:v>382</c:v>
                </c:pt>
                <c:pt idx="38">
                  <c:v>392</c:v>
                </c:pt>
                <c:pt idx="39">
                  <c:v>402</c:v>
                </c:pt>
                <c:pt idx="40">
                  <c:v>412</c:v>
                </c:pt>
                <c:pt idx="41">
                  <c:v>422</c:v>
                </c:pt>
                <c:pt idx="42">
                  <c:v>432</c:v>
                </c:pt>
                <c:pt idx="43">
                  <c:v>442</c:v>
                </c:pt>
                <c:pt idx="44">
                  <c:v>452</c:v>
                </c:pt>
                <c:pt idx="45">
                  <c:v>462</c:v>
                </c:pt>
                <c:pt idx="46">
                  <c:v>472</c:v>
                </c:pt>
                <c:pt idx="47">
                  <c:v>482</c:v>
                </c:pt>
                <c:pt idx="48">
                  <c:v>492</c:v>
                </c:pt>
                <c:pt idx="49">
                  <c:v>500</c:v>
                </c:pt>
                <c:pt idx="50">
                  <c:v>512</c:v>
                </c:pt>
              </c:numCache>
            </c:numRef>
          </c:xVal>
          <c:yVal>
            <c:numRef>
              <c:f>Sheet1!$C$1:$C$51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0.03</c:v>
                </c:pt>
                <c:pt idx="4">
                  <c:v>0.04</c:v>
                </c:pt>
                <c:pt idx="5">
                  <c:v>7.0000000000000007E-2</c:v>
                </c:pt>
                <c:pt idx="6">
                  <c:v>0.09</c:v>
                </c:pt>
                <c:pt idx="7">
                  <c:v>0.11</c:v>
                </c:pt>
                <c:pt idx="8">
                  <c:v>0.14000000000000001</c:v>
                </c:pt>
                <c:pt idx="9">
                  <c:v>0.16</c:v>
                </c:pt>
                <c:pt idx="10">
                  <c:v>0.19</c:v>
                </c:pt>
                <c:pt idx="11">
                  <c:v>0.22</c:v>
                </c:pt>
                <c:pt idx="12">
                  <c:v>0.25</c:v>
                </c:pt>
                <c:pt idx="13">
                  <c:v>0.28000000000000003</c:v>
                </c:pt>
                <c:pt idx="14">
                  <c:v>0.31</c:v>
                </c:pt>
                <c:pt idx="15">
                  <c:v>0.34</c:v>
                </c:pt>
                <c:pt idx="16">
                  <c:v>0.37</c:v>
                </c:pt>
                <c:pt idx="17">
                  <c:v>0.4</c:v>
                </c:pt>
                <c:pt idx="18">
                  <c:v>0.43</c:v>
                </c:pt>
                <c:pt idx="19">
                  <c:v>0.46</c:v>
                </c:pt>
                <c:pt idx="20">
                  <c:v>0.49</c:v>
                </c:pt>
                <c:pt idx="21">
                  <c:v>0.52</c:v>
                </c:pt>
                <c:pt idx="22">
                  <c:v>0.55000000000000004</c:v>
                </c:pt>
                <c:pt idx="23">
                  <c:v>0.57999999999999996</c:v>
                </c:pt>
                <c:pt idx="24">
                  <c:v>0.61</c:v>
                </c:pt>
                <c:pt idx="25">
                  <c:v>0.64</c:v>
                </c:pt>
                <c:pt idx="26">
                  <c:v>0.67</c:v>
                </c:pt>
                <c:pt idx="27">
                  <c:v>0.7</c:v>
                </c:pt>
                <c:pt idx="28">
                  <c:v>0.73</c:v>
                </c:pt>
                <c:pt idx="29">
                  <c:v>0.76</c:v>
                </c:pt>
                <c:pt idx="30">
                  <c:v>0.79</c:v>
                </c:pt>
                <c:pt idx="31">
                  <c:v>0.82</c:v>
                </c:pt>
                <c:pt idx="32">
                  <c:v>0.84</c:v>
                </c:pt>
                <c:pt idx="33">
                  <c:v>0.87</c:v>
                </c:pt>
                <c:pt idx="34">
                  <c:v>0.89</c:v>
                </c:pt>
                <c:pt idx="35">
                  <c:v>0.92</c:v>
                </c:pt>
                <c:pt idx="36">
                  <c:v>0.94</c:v>
                </c:pt>
                <c:pt idx="37">
                  <c:v>0.96</c:v>
                </c:pt>
                <c:pt idx="38">
                  <c:v>0.97</c:v>
                </c:pt>
                <c:pt idx="39">
                  <c:v>0.99</c:v>
                </c:pt>
                <c:pt idx="40">
                  <c:v>1.01</c:v>
                </c:pt>
                <c:pt idx="41">
                  <c:v>1.02</c:v>
                </c:pt>
                <c:pt idx="42">
                  <c:v>1.03</c:v>
                </c:pt>
                <c:pt idx="43">
                  <c:v>1.04</c:v>
                </c:pt>
                <c:pt idx="44">
                  <c:v>1.05</c:v>
                </c:pt>
                <c:pt idx="45">
                  <c:v>1.06</c:v>
                </c:pt>
                <c:pt idx="46">
                  <c:v>1.06</c:v>
                </c:pt>
                <c:pt idx="47">
                  <c:v>1.06</c:v>
                </c:pt>
                <c:pt idx="48">
                  <c:v>1.06</c:v>
                </c:pt>
                <c:pt idx="49">
                  <c:v>1.06</c:v>
                </c:pt>
                <c:pt idx="50">
                  <c:v>1.06</c:v>
                </c:pt>
              </c:numCache>
            </c:numRef>
          </c:yVal>
          <c:smooth val="0"/>
        </c:ser>
        <c:ser>
          <c:idx val="1"/>
          <c:order val="1"/>
          <c:tx>
            <c:v>Theoretical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Sheet1!$D$1:$D$51</c:f>
              <c:numCache>
                <c:formatCode>General</c:formatCode>
                <c:ptCount val="5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171</c:v>
                </c:pt>
                <c:pt idx="17">
                  <c:v>181</c:v>
                </c:pt>
                <c:pt idx="18">
                  <c:v>191</c:v>
                </c:pt>
                <c:pt idx="19">
                  <c:v>201</c:v>
                </c:pt>
                <c:pt idx="20">
                  <c:v>211</c:v>
                </c:pt>
                <c:pt idx="21">
                  <c:v>221</c:v>
                </c:pt>
                <c:pt idx="22">
                  <c:v>231</c:v>
                </c:pt>
                <c:pt idx="23">
                  <c:v>241</c:v>
                </c:pt>
                <c:pt idx="24">
                  <c:v>251</c:v>
                </c:pt>
                <c:pt idx="25">
                  <c:v>261</c:v>
                </c:pt>
                <c:pt idx="26">
                  <c:v>271</c:v>
                </c:pt>
                <c:pt idx="27">
                  <c:v>281</c:v>
                </c:pt>
                <c:pt idx="28">
                  <c:v>291</c:v>
                </c:pt>
                <c:pt idx="29">
                  <c:v>301</c:v>
                </c:pt>
                <c:pt idx="30">
                  <c:v>311</c:v>
                </c:pt>
                <c:pt idx="31">
                  <c:v>321</c:v>
                </c:pt>
                <c:pt idx="32">
                  <c:v>331</c:v>
                </c:pt>
                <c:pt idx="33">
                  <c:v>342</c:v>
                </c:pt>
                <c:pt idx="34">
                  <c:v>352</c:v>
                </c:pt>
                <c:pt idx="35">
                  <c:v>362</c:v>
                </c:pt>
                <c:pt idx="36">
                  <c:v>372</c:v>
                </c:pt>
                <c:pt idx="37">
                  <c:v>382</c:v>
                </c:pt>
                <c:pt idx="38">
                  <c:v>392</c:v>
                </c:pt>
                <c:pt idx="39">
                  <c:v>402</c:v>
                </c:pt>
                <c:pt idx="40">
                  <c:v>412</c:v>
                </c:pt>
                <c:pt idx="41">
                  <c:v>422</c:v>
                </c:pt>
                <c:pt idx="42">
                  <c:v>432</c:v>
                </c:pt>
                <c:pt idx="43">
                  <c:v>442</c:v>
                </c:pt>
                <c:pt idx="44">
                  <c:v>452</c:v>
                </c:pt>
                <c:pt idx="45">
                  <c:v>462</c:v>
                </c:pt>
                <c:pt idx="46">
                  <c:v>472</c:v>
                </c:pt>
                <c:pt idx="47">
                  <c:v>482</c:v>
                </c:pt>
                <c:pt idx="48">
                  <c:v>492</c:v>
                </c:pt>
                <c:pt idx="49">
                  <c:v>500</c:v>
                </c:pt>
                <c:pt idx="50">
                  <c:v>512</c:v>
                </c:pt>
              </c:numCache>
            </c:numRef>
          </c:xVal>
          <c:yVal>
            <c:numRef>
              <c:f>Sheet1!$E$1:$E$51</c:f>
              <c:numCache>
                <c:formatCode>General</c:formatCode>
                <c:ptCount val="51"/>
                <c:pt idx="0">
                  <c:v>6.6491108767835483E-3</c:v>
                </c:pt>
                <c:pt idx="1">
                  <c:v>2.4581452277473659E-2</c:v>
                </c:pt>
                <c:pt idx="2">
                  <c:v>5.1160196543397873E-2</c:v>
                </c:pt>
                <c:pt idx="3">
                  <c:v>8.4200580126911562E-2</c:v>
                </c:pt>
                <c:pt idx="4">
                  <c:v>0.12190138224955771</c:v>
                </c:pt>
                <c:pt idx="5">
                  <c:v>0.16278611974884871</c:v>
                </c:pt>
                <c:pt idx="6">
                  <c:v>0.2056526368904934</c:v>
                </c:pt>
                <c:pt idx="7">
                  <c:v>0.24952994348878033</c:v>
                </c:pt>
                <c:pt idx="8">
                  <c:v>0.29364130665852661</c:v>
                </c:pt>
                <c:pt idx="9">
                  <c:v>0.33737273379315524</c:v>
                </c:pt>
                <c:pt idx="10">
                  <c:v>0.38024609943922716</c:v>
                </c:pt>
                <c:pt idx="11">
                  <c:v>0.42189626881562292</c:v>
                </c:pt>
                <c:pt idx="12">
                  <c:v>0.46205165772604229</c:v>
                </c:pt>
                <c:pt idx="13">
                  <c:v>0.50051774421438133</c:v>
                </c:pt>
                <c:pt idx="14">
                  <c:v>0.53716311297955777</c:v>
                </c:pt>
                <c:pt idx="15">
                  <c:v>0.57190767057937753</c:v>
                </c:pt>
                <c:pt idx="16">
                  <c:v>0.60788608682727341</c:v>
                </c:pt>
                <c:pt idx="17">
                  <c:v>0.63855221810036122</c:v>
                </c:pt>
                <c:pt idx="18">
                  <c:v>0.66729687966774698</c:v>
                </c:pt>
                <c:pt idx="19">
                  <c:v>0.6941625019984774</c:v>
                </c:pt>
                <c:pt idx="20">
                  <c:v>0.7192064893331418</c:v>
                </c:pt>
                <c:pt idx="21">
                  <c:v>0.74249729067089665</c:v>
                </c:pt>
                <c:pt idx="22">
                  <c:v>0.76411116786919986</c:v>
                </c:pt>
                <c:pt idx="23">
                  <c:v>0.78412955343809609</c:v>
                </c:pt>
                <c:pt idx="24">
                  <c:v>0.80263690599051518</c:v>
                </c:pt>
                <c:pt idx="25">
                  <c:v>0.81971898458498893</c:v>
                </c:pt>
                <c:pt idx="26">
                  <c:v>0.83546147464676956</c:v>
                </c:pt>
                <c:pt idx="27">
                  <c:v>0.84994890802064815</c:v>
                </c:pt>
                <c:pt idx="28">
                  <c:v>0.86326382820523029</c:v>
                </c:pt>
                <c:pt idx="29">
                  <c:v>0.87548615912791927</c:v>
                </c:pt>
                <c:pt idx="30">
                  <c:v>0.88669274210215554</c:v>
                </c:pt>
                <c:pt idx="31">
                  <c:v>0.89695701100242653</c:v>
                </c:pt>
                <c:pt idx="32">
                  <c:v>0.90634878031875943</c:v>
                </c:pt>
                <c:pt idx="33">
                  <c:v>0.91575073669629004</c:v>
                </c:pt>
                <c:pt idx="34">
                  <c:v>0.92352081051444568</c:v>
                </c:pt>
                <c:pt idx="35">
                  <c:v>0.93061090551242609</c:v>
                </c:pt>
                <c:pt idx="36">
                  <c:v>0.93707544926847086</c:v>
                </c:pt>
                <c:pt idx="37">
                  <c:v>0.94296525494802774</c:v>
                </c:pt>
                <c:pt idx="38">
                  <c:v>0.94832764277142256</c:v>
                </c:pt>
                <c:pt idx="39">
                  <c:v>0.95320658022795945</c:v>
                </c:pt>
                <c:pt idx="40">
                  <c:v>0.95764283524356786</c:v>
                </c:pt>
                <c:pt idx="41">
                  <c:v>0.96167413757951881</c:v>
                </c:pt>
                <c:pt idx="42">
                  <c:v>0.965335344642126</c:v>
                </c:pt>
                <c:pt idx="43">
                  <c:v>0.96865860864204345</c:v>
                </c:pt>
                <c:pt idx="44">
                  <c:v>0.97167354267772932</c:v>
                </c:pt>
                <c:pt idx="45">
                  <c:v>0.97440738384892267</c:v>
                </c:pt>
                <c:pt idx="46">
                  <c:v>0.97688515194811454</c:v>
                </c:pt>
                <c:pt idx="47">
                  <c:v>0.97912980264436134</c:v>
                </c:pt>
                <c:pt idx="48">
                  <c:v>0.98116237437586051</c:v>
                </c:pt>
                <c:pt idx="49">
                  <c:v>0.98264873476333547</c:v>
                </c:pt>
                <c:pt idx="50">
                  <c:v>0.98466668177405048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734808"/>
        <c:axId val="512734416"/>
      </c:scatterChart>
      <c:valAx>
        <c:axId val="51273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(milliseconds)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34416"/>
        <c:crosses val="autoZero"/>
        <c:crossBetween val="midCat"/>
      </c:valAx>
      <c:valAx>
        <c:axId val="5127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Position(radians)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34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</a:t>
            </a:r>
            <a:r>
              <a:rPr lang="en-GB" baseline="0"/>
              <a:t> of sample interval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Sheet1!$J$1:$J$5</c:f>
              <c:numCache>
                <c:formatCode>General</c:formatCode>
                <c:ptCount val="5"/>
                <c:pt idx="0">
                  <c:v>1.909859317102746</c:v>
                </c:pt>
                <c:pt idx="1">
                  <c:v>2.2281692032865368</c:v>
                </c:pt>
                <c:pt idx="2">
                  <c:v>2.5464790894703282</c:v>
                </c:pt>
                <c:pt idx="3">
                  <c:v>2.8647889756541192</c:v>
                </c:pt>
                <c:pt idx="4">
                  <c:v>3.1830988618379101</c:v>
                </c:pt>
              </c:numCache>
            </c:numRef>
          </c:cat>
          <c:val>
            <c:numRef>
              <c:f>Sheet1!$K$1:$K$5</c:f>
              <c:numCache>
                <c:formatCode>General</c:formatCode>
                <c:ptCount val="5"/>
                <c:pt idx="0">
                  <c:v>1.5625E-2</c:v>
                </c:pt>
                <c:pt idx="1">
                  <c:v>1.6949152499999998E-2</c:v>
                </c:pt>
                <c:pt idx="2">
                  <c:v>2.7027026999999999E-2</c:v>
                </c:pt>
                <c:pt idx="3">
                  <c:v>0.05</c:v>
                </c:pt>
                <c:pt idx="4">
                  <c:v>8.3333333300000006E-2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171448"/>
        <c:axId val="390169880"/>
      </c:lineChart>
      <c:catAx>
        <c:axId val="390171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System frequenzy(Hz)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69880"/>
        <c:crosses val="autoZero"/>
        <c:auto val="1"/>
        <c:lblAlgn val="ctr"/>
        <c:lblOffset val="100"/>
        <c:noMultiLvlLbl val="0"/>
      </c:catAx>
      <c:valAx>
        <c:axId val="39016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</a:t>
                </a:r>
                <a:r>
                  <a:rPr lang="en-GB" baseline="0"/>
                  <a:t> frequency(Hz)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71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34</xdr:row>
      <xdr:rowOff>123825</xdr:rowOff>
    </xdr:from>
    <xdr:to>
      <xdr:col>16</xdr:col>
      <xdr:colOff>414337</xdr:colOff>
      <xdr:row>56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204787</xdr:colOff>
      <xdr:row>7</xdr:row>
      <xdr:rowOff>157162</xdr:rowOff>
    </xdr:from>
    <xdr:to>
      <xdr:col>22</xdr:col>
      <xdr:colOff>333375</xdr:colOff>
      <xdr:row>38</xdr:row>
      <xdr:rowOff>19050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88"/>
  <sheetViews>
    <sheetView tabSelected="1" workbookViewId="0">
      <selection activeCell="M3" sqref="M3"/>
    </sheetView>
  </sheetViews>
  <sheetFormatPr defaultRowHeight="15" x14ac:dyDescent="0.25"/>
  <sheetData>
    <row r="1" spans="2:11" x14ac:dyDescent="0.25">
      <c r="B1">
        <v>10</v>
      </c>
      <c r="C1">
        <v>0</v>
      </c>
      <c r="D1">
        <v>10</v>
      </c>
      <c r="E1">
        <f>1-(1+12*D1/1000)*EXP(-12*D1/1000)</f>
        <v>6.6491108767835483E-3</v>
      </c>
      <c r="F1">
        <v>10</v>
      </c>
      <c r="J1">
        <f>12/(2*3.14159265358979)</f>
        <v>1.909859317102746</v>
      </c>
      <c r="K1">
        <v>1.5625E-2</v>
      </c>
    </row>
    <row r="2" spans="2:11" x14ac:dyDescent="0.25">
      <c r="B2">
        <v>20</v>
      </c>
      <c r="C2">
        <v>0</v>
      </c>
      <c r="D2">
        <v>20</v>
      </c>
      <c r="E2">
        <f>1-(1+12*D2/1000)*EXP(-12*D2/1000)</f>
        <v>2.4581452277473659E-2</v>
      </c>
      <c r="F2">
        <v>20</v>
      </c>
      <c r="J2">
        <f>14/(2*3.14159265358979)</f>
        <v>2.2281692032865368</v>
      </c>
      <c r="K2">
        <v>1.6949152499999998E-2</v>
      </c>
    </row>
    <row r="3" spans="2:11" x14ac:dyDescent="0.25">
      <c r="B3">
        <v>30</v>
      </c>
      <c r="C3">
        <v>0.01</v>
      </c>
      <c r="D3">
        <v>30</v>
      </c>
      <c r="E3">
        <f>1-(1+12*D3/1000)*EXP(-12*D3/1000)</f>
        <v>5.1160196543397873E-2</v>
      </c>
      <c r="F3">
        <v>30</v>
      </c>
      <c r="J3">
        <f>16/(2*3.14159265358979)</f>
        <v>2.5464790894703282</v>
      </c>
      <c r="K3">
        <v>2.7027026999999999E-2</v>
      </c>
    </row>
    <row r="4" spans="2:11" x14ac:dyDescent="0.25">
      <c r="B4">
        <v>40</v>
      </c>
      <c r="C4">
        <v>0.03</v>
      </c>
      <c r="D4">
        <v>40</v>
      </c>
      <c r="E4">
        <f>1-(1+12*D4/1000)*EXP(-12*D4/1000)</f>
        <v>8.4200580126911562E-2</v>
      </c>
      <c r="F4">
        <v>40</v>
      </c>
      <c r="J4">
        <f>18/(2*3.14159265358979)</f>
        <v>2.8647889756541192</v>
      </c>
      <c r="K4">
        <v>0.05</v>
      </c>
    </row>
    <row r="5" spans="2:11" x14ac:dyDescent="0.25">
      <c r="B5">
        <v>50</v>
      </c>
      <c r="C5">
        <v>0.04</v>
      </c>
      <c r="D5">
        <v>50</v>
      </c>
      <c r="E5">
        <f>1-(1+12*D5/1000)*EXP(-12*D5/1000)</f>
        <v>0.12190138224955771</v>
      </c>
      <c r="F5">
        <v>50</v>
      </c>
      <c r="J5">
        <f>20/(2*3.14159265358979)</f>
        <v>3.1830988618379101</v>
      </c>
      <c r="K5">
        <v>8.3333333300000006E-2</v>
      </c>
    </row>
    <row r="6" spans="2:11" x14ac:dyDescent="0.25">
      <c r="B6">
        <v>60</v>
      </c>
      <c r="C6">
        <v>7.0000000000000007E-2</v>
      </c>
      <c r="D6">
        <v>60</v>
      </c>
      <c r="E6">
        <f>1-(1+12*D6/1000)*EXP(-12*D6/1000)</f>
        <v>0.16278611974884871</v>
      </c>
      <c r="F6">
        <v>60</v>
      </c>
    </row>
    <row r="7" spans="2:11" x14ac:dyDescent="0.25">
      <c r="B7">
        <v>70</v>
      </c>
      <c r="C7">
        <v>0.09</v>
      </c>
      <c r="D7">
        <v>70</v>
      </c>
      <c r="E7">
        <f>1-(1+12*D7/1000)*EXP(-12*D7/1000)</f>
        <v>0.2056526368904934</v>
      </c>
      <c r="F7">
        <v>70</v>
      </c>
    </row>
    <row r="8" spans="2:11" x14ac:dyDescent="0.25">
      <c r="B8">
        <v>80</v>
      </c>
      <c r="C8">
        <v>0.11</v>
      </c>
      <c r="D8">
        <v>80</v>
      </c>
      <c r="E8">
        <f>1-(1+12*D8/1000)*EXP(-12*D8/1000)</f>
        <v>0.24952994348878033</v>
      </c>
      <c r="F8">
        <v>80</v>
      </c>
    </row>
    <row r="9" spans="2:11" x14ac:dyDescent="0.25">
      <c r="B9">
        <v>90</v>
      </c>
      <c r="C9">
        <v>0.14000000000000001</v>
      </c>
      <c r="D9">
        <v>90</v>
      </c>
      <c r="E9">
        <f>1-(1+12*D9/1000)*EXP(-12*D9/1000)</f>
        <v>0.29364130665852661</v>
      </c>
      <c r="F9">
        <v>90</v>
      </c>
    </row>
    <row r="10" spans="2:11" x14ac:dyDescent="0.25">
      <c r="B10">
        <v>100</v>
      </c>
      <c r="C10">
        <v>0.16</v>
      </c>
      <c r="D10">
        <v>100</v>
      </c>
      <c r="E10">
        <f>1-(1+12*D10/1000)*EXP(-12*D10/1000)</f>
        <v>0.33737273379315524</v>
      </c>
      <c r="F10">
        <v>100</v>
      </c>
    </row>
    <row r="11" spans="2:11" x14ac:dyDescent="0.25">
      <c r="B11">
        <v>110</v>
      </c>
      <c r="C11">
        <v>0.19</v>
      </c>
      <c r="D11">
        <v>110</v>
      </c>
      <c r="E11">
        <f>1-(1+12*D11/1000)*EXP(-12*D11/1000)</f>
        <v>0.38024609943922716</v>
      </c>
      <c r="F11">
        <v>110</v>
      </c>
    </row>
    <row r="12" spans="2:11" x14ac:dyDescent="0.25">
      <c r="B12">
        <v>120</v>
      </c>
      <c r="C12">
        <v>0.22</v>
      </c>
      <c r="D12">
        <v>120</v>
      </c>
      <c r="E12">
        <f>1-(1+12*D12/1000)*EXP(-12*D12/1000)</f>
        <v>0.42189626881562292</v>
      </c>
      <c r="F12">
        <v>120</v>
      </c>
    </row>
    <row r="13" spans="2:11" x14ac:dyDescent="0.25">
      <c r="B13">
        <v>130</v>
      </c>
      <c r="C13">
        <v>0.25</v>
      </c>
      <c r="D13">
        <v>130</v>
      </c>
      <c r="E13">
        <f>1-(1+12*D13/1000)*EXP(-12*D13/1000)</f>
        <v>0.46205165772604229</v>
      </c>
      <c r="F13">
        <v>130</v>
      </c>
    </row>
    <row r="14" spans="2:11" x14ac:dyDescent="0.25">
      <c r="B14">
        <v>140</v>
      </c>
      <c r="C14">
        <v>0.28000000000000003</v>
      </c>
      <c r="D14">
        <v>140</v>
      </c>
      <c r="E14">
        <f>1-(1+12*D14/1000)*EXP(-12*D14/1000)</f>
        <v>0.50051774421438133</v>
      </c>
      <c r="F14">
        <v>140</v>
      </c>
    </row>
    <row r="15" spans="2:11" x14ac:dyDescent="0.25">
      <c r="B15">
        <v>150</v>
      </c>
      <c r="C15">
        <v>0.31</v>
      </c>
      <c r="D15">
        <v>150</v>
      </c>
      <c r="E15">
        <f>1-(1+12*D15/1000)*EXP(-12*D15/1000)</f>
        <v>0.53716311297955777</v>
      </c>
      <c r="F15">
        <v>150</v>
      </c>
    </row>
    <row r="16" spans="2:11" x14ac:dyDescent="0.25">
      <c r="B16">
        <v>160</v>
      </c>
      <c r="C16">
        <v>0.34</v>
      </c>
      <c r="D16">
        <v>160</v>
      </c>
      <c r="E16">
        <f>1-(1+12*D16/1000)*EXP(-12*D16/1000)</f>
        <v>0.57190767057937753</v>
      </c>
      <c r="F16">
        <v>160</v>
      </c>
    </row>
    <row r="17" spans="2:22" x14ac:dyDescent="0.25">
      <c r="B17">
        <v>171</v>
      </c>
      <c r="C17">
        <v>0.37</v>
      </c>
      <c r="D17">
        <v>171</v>
      </c>
      <c r="E17">
        <f>1-(1+12*D17/1000)*EXP(-12*D17/1000)</f>
        <v>0.60788608682727341</v>
      </c>
      <c r="F17">
        <v>171</v>
      </c>
    </row>
    <row r="18" spans="2:22" x14ac:dyDescent="0.25">
      <c r="B18">
        <v>181</v>
      </c>
      <c r="C18">
        <v>0.4</v>
      </c>
      <c r="D18">
        <v>181</v>
      </c>
      <c r="E18">
        <f>1-(1+12*D18/1000)*EXP(-12*D18/1000)</f>
        <v>0.63855221810036122</v>
      </c>
      <c r="F18">
        <v>181</v>
      </c>
    </row>
    <row r="19" spans="2:22" x14ac:dyDescent="0.25">
      <c r="B19">
        <v>191</v>
      </c>
      <c r="C19">
        <v>0.43</v>
      </c>
      <c r="D19">
        <v>191</v>
      </c>
      <c r="E19">
        <f>1-(1+12*D19/1000)*EXP(-12*D19/1000)</f>
        <v>0.66729687966774698</v>
      </c>
      <c r="F19">
        <v>191</v>
      </c>
    </row>
    <row r="20" spans="2:22" x14ac:dyDescent="0.25">
      <c r="B20">
        <v>201</v>
      </c>
      <c r="C20">
        <v>0.46</v>
      </c>
      <c r="D20">
        <v>201</v>
      </c>
      <c r="E20">
        <f>1-(1+12*D20/1000)*EXP(-12*D20/1000)</f>
        <v>0.6941625019984774</v>
      </c>
      <c r="F20">
        <v>201</v>
      </c>
    </row>
    <row r="21" spans="2:22" x14ac:dyDescent="0.25">
      <c r="B21">
        <v>211</v>
      </c>
      <c r="C21">
        <v>0.49</v>
      </c>
      <c r="D21">
        <v>211</v>
      </c>
      <c r="E21">
        <f>1-(1+12*D21/1000)*EXP(-12*D21/1000)</f>
        <v>0.7192064893331418</v>
      </c>
      <c r="F21">
        <v>211</v>
      </c>
    </row>
    <row r="22" spans="2:22" x14ac:dyDescent="0.25">
      <c r="B22">
        <v>221</v>
      </c>
      <c r="C22">
        <v>0.52</v>
      </c>
      <c r="D22">
        <v>221</v>
      </c>
      <c r="E22">
        <f>1-(1+12*D22/1000)*EXP(-12*D22/1000)</f>
        <v>0.74249729067089665</v>
      </c>
      <c r="F22">
        <v>221</v>
      </c>
    </row>
    <row r="23" spans="2:22" x14ac:dyDescent="0.25">
      <c r="B23">
        <v>231</v>
      </c>
      <c r="C23">
        <v>0.55000000000000004</v>
      </c>
      <c r="D23">
        <v>231</v>
      </c>
      <c r="E23">
        <f>1-(1+12*D23/1000)*EXP(-12*D23/1000)</f>
        <v>0.76411116786919986</v>
      </c>
      <c r="F23">
        <v>231</v>
      </c>
    </row>
    <row r="24" spans="2:22" x14ac:dyDescent="0.25">
      <c r="B24">
        <v>241</v>
      </c>
      <c r="C24">
        <v>0.57999999999999996</v>
      </c>
      <c r="D24">
        <v>241</v>
      </c>
      <c r="E24">
        <f>1-(1+12*D24/1000)*EXP(-12*D24/1000)</f>
        <v>0.78412955343809609</v>
      </c>
      <c r="F24">
        <v>241</v>
      </c>
    </row>
    <row r="25" spans="2:22" x14ac:dyDescent="0.25">
      <c r="B25">
        <v>251</v>
      </c>
      <c r="C25">
        <v>0.61</v>
      </c>
      <c r="D25">
        <v>251</v>
      </c>
      <c r="E25">
        <f>1-(1+12*D25/1000)*EXP(-12*D25/1000)</f>
        <v>0.80263690599051518</v>
      </c>
      <c r="F25">
        <v>251</v>
      </c>
      <c r="T25" s="1" t="s">
        <v>4</v>
      </c>
      <c r="U25">
        <v>64</v>
      </c>
      <c r="V25">
        <v>1</v>
      </c>
    </row>
    <row r="26" spans="2:22" x14ac:dyDescent="0.25">
      <c r="B26">
        <v>261</v>
      </c>
      <c r="C26">
        <v>0.64</v>
      </c>
      <c r="D26">
        <v>261</v>
      </c>
      <c r="E26">
        <f>1-(1+12*D26/1000)*EXP(-12*D26/1000)</f>
        <v>0.81971898458498893</v>
      </c>
      <c r="F26">
        <v>261</v>
      </c>
      <c r="T26" t="s">
        <v>0</v>
      </c>
    </row>
    <row r="27" spans="2:22" x14ac:dyDescent="0.25">
      <c r="B27">
        <v>271</v>
      </c>
      <c r="C27">
        <v>0.67</v>
      </c>
      <c r="D27">
        <v>271</v>
      </c>
      <c r="E27">
        <f>1-(1+12*D27/1000)*EXP(-12*D27/1000)</f>
        <v>0.83546147464676956</v>
      </c>
      <c r="F27">
        <v>271</v>
      </c>
      <c r="T27" s="1" t="s">
        <v>1</v>
      </c>
    </row>
    <row r="28" spans="2:22" x14ac:dyDescent="0.25">
      <c r="B28">
        <v>281</v>
      </c>
      <c r="C28">
        <v>0.7</v>
      </c>
      <c r="D28">
        <v>281</v>
      </c>
      <c r="E28">
        <f>1-(1+12*D28/1000)*EXP(-12*D28/1000)</f>
        <v>0.84994890802064815</v>
      </c>
      <c r="F28">
        <v>281</v>
      </c>
      <c r="T28" s="1" t="s">
        <v>2</v>
      </c>
    </row>
    <row r="29" spans="2:22" x14ac:dyDescent="0.25">
      <c r="B29">
        <v>291</v>
      </c>
      <c r="C29">
        <v>0.73</v>
      </c>
      <c r="D29">
        <v>291</v>
      </c>
      <c r="E29">
        <f>1-(1+12*D29/1000)*EXP(-12*D29/1000)</f>
        <v>0.86326382820523029</v>
      </c>
      <c r="F29">
        <v>291</v>
      </c>
      <c r="T29" s="2" t="s">
        <v>3</v>
      </c>
    </row>
    <row r="30" spans="2:22" x14ac:dyDescent="0.25">
      <c r="B30">
        <v>301</v>
      </c>
      <c r="C30">
        <v>0.76</v>
      </c>
      <c r="D30">
        <v>301</v>
      </c>
      <c r="E30">
        <f>1-(1+12*D30/1000)*EXP(-12*D30/1000)</f>
        <v>0.87548615912791927</v>
      </c>
      <c r="F30">
        <v>301</v>
      </c>
    </row>
    <row r="31" spans="2:22" x14ac:dyDescent="0.25">
      <c r="B31">
        <v>311</v>
      </c>
      <c r="C31">
        <v>0.79</v>
      </c>
      <c r="D31">
        <v>311</v>
      </c>
      <c r="E31">
        <f>1-(1+12*D31/1000)*EXP(-12*D31/1000)</f>
        <v>0.88669274210215554</v>
      </c>
      <c r="F31">
        <v>311</v>
      </c>
    </row>
    <row r="32" spans="2:22" x14ac:dyDescent="0.25">
      <c r="B32">
        <v>321</v>
      </c>
      <c r="C32">
        <v>0.82</v>
      </c>
      <c r="D32">
        <v>321</v>
      </c>
      <c r="E32">
        <f>1-(1+12*D32/1000)*EXP(-12*D32/1000)</f>
        <v>0.89695701100242653</v>
      </c>
      <c r="F32">
        <v>321</v>
      </c>
    </row>
    <row r="33" spans="2:6" x14ac:dyDescent="0.25">
      <c r="B33">
        <v>331</v>
      </c>
      <c r="C33">
        <v>0.84</v>
      </c>
      <c r="D33">
        <v>331</v>
      </c>
      <c r="E33">
        <f>1-(1+12*D33/1000)*EXP(-12*D33/1000)</f>
        <v>0.90634878031875943</v>
      </c>
      <c r="F33">
        <v>331</v>
      </c>
    </row>
    <row r="34" spans="2:6" x14ac:dyDescent="0.25">
      <c r="B34">
        <v>342</v>
      </c>
      <c r="C34">
        <v>0.87</v>
      </c>
      <c r="D34">
        <v>342</v>
      </c>
      <c r="E34">
        <f>1-(1+12*D34/1000)*EXP(-12*D34/1000)</f>
        <v>0.91575073669629004</v>
      </c>
      <c r="F34">
        <v>342</v>
      </c>
    </row>
    <row r="35" spans="2:6" x14ac:dyDescent="0.25">
      <c r="B35">
        <v>352</v>
      </c>
      <c r="C35">
        <v>0.89</v>
      </c>
      <c r="D35">
        <v>352</v>
      </c>
      <c r="E35">
        <f>1-(1+12*D35/1000)*EXP(-12*D35/1000)</f>
        <v>0.92352081051444568</v>
      </c>
      <c r="F35">
        <v>352</v>
      </c>
    </row>
    <row r="36" spans="2:6" x14ac:dyDescent="0.25">
      <c r="B36">
        <v>362</v>
      </c>
      <c r="C36">
        <v>0.92</v>
      </c>
      <c r="D36">
        <v>362</v>
      </c>
      <c r="E36">
        <f>1-(1+12*D36/1000)*EXP(-12*D36/1000)</f>
        <v>0.93061090551242609</v>
      </c>
      <c r="F36">
        <v>362</v>
      </c>
    </row>
    <row r="37" spans="2:6" x14ac:dyDescent="0.25">
      <c r="B37">
        <v>372</v>
      </c>
      <c r="C37">
        <v>0.94</v>
      </c>
      <c r="D37">
        <v>372</v>
      </c>
      <c r="E37">
        <f>1-(1+12*D37/1000)*EXP(-12*D37/1000)</f>
        <v>0.93707544926847086</v>
      </c>
      <c r="F37">
        <v>372</v>
      </c>
    </row>
    <row r="38" spans="2:6" x14ac:dyDescent="0.25">
      <c r="B38">
        <v>382</v>
      </c>
      <c r="C38">
        <v>0.96</v>
      </c>
      <c r="D38">
        <v>382</v>
      </c>
      <c r="E38">
        <f>1-(1+12*D38/1000)*EXP(-12*D38/1000)</f>
        <v>0.94296525494802774</v>
      </c>
      <c r="F38">
        <v>382</v>
      </c>
    </row>
    <row r="39" spans="2:6" x14ac:dyDescent="0.25">
      <c r="B39">
        <v>392</v>
      </c>
      <c r="C39">
        <v>0.97</v>
      </c>
      <c r="D39">
        <v>392</v>
      </c>
      <c r="E39">
        <f>1-(1+12*D39/1000)*EXP(-12*D39/1000)</f>
        <v>0.94832764277142256</v>
      </c>
      <c r="F39">
        <v>392</v>
      </c>
    </row>
    <row r="40" spans="2:6" x14ac:dyDescent="0.25">
      <c r="B40">
        <v>402</v>
      </c>
      <c r="C40">
        <v>0.99</v>
      </c>
      <c r="D40">
        <v>402</v>
      </c>
      <c r="E40">
        <f>1-(1+12*D40/1000)*EXP(-12*D40/1000)</f>
        <v>0.95320658022795945</v>
      </c>
      <c r="F40">
        <v>402</v>
      </c>
    </row>
    <row r="41" spans="2:6" x14ac:dyDescent="0.25">
      <c r="B41">
        <v>412</v>
      </c>
      <c r="C41">
        <v>1.01</v>
      </c>
      <c r="D41">
        <v>412</v>
      </c>
      <c r="E41">
        <f>1-(1+12*D41/1000)*EXP(-12*D41/1000)</f>
        <v>0.95764283524356786</v>
      </c>
      <c r="F41">
        <v>412</v>
      </c>
    </row>
    <row r="42" spans="2:6" x14ac:dyDescent="0.25">
      <c r="B42">
        <v>422</v>
      </c>
      <c r="C42">
        <v>1.02</v>
      </c>
      <c r="D42">
        <v>422</v>
      </c>
      <c r="E42">
        <f>1-(1+12*D42/1000)*EXP(-12*D42/1000)</f>
        <v>0.96167413757951881</v>
      </c>
      <c r="F42">
        <v>422</v>
      </c>
    </row>
    <row r="43" spans="2:6" x14ac:dyDescent="0.25">
      <c r="B43">
        <v>432</v>
      </c>
      <c r="C43">
        <v>1.03</v>
      </c>
      <c r="D43">
        <v>432</v>
      </c>
      <c r="E43">
        <f>1-(1+12*D43/1000)*EXP(-12*D43/1000)</f>
        <v>0.965335344642126</v>
      </c>
      <c r="F43">
        <v>432</v>
      </c>
    </row>
    <row r="44" spans="2:6" x14ac:dyDescent="0.25">
      <c r="B44">
        <v>442</v>
      </c>
      <c r="C44">
        <v>1.04</v>
      </c>
      <c r="D44">
        <v>442</v>
      </c>
      <c r="E44">
        <f>1-(1+12*D44/1000)*EXP(-12*D44/1000)</f>
        <v>0.96865860864204345</v>
      </c>
      <c r="F44">
        <v>442</v>
      </c>
    </row>
    <row r="45" spans="2:6" x14ac:dyDescent="0.25">
      <c r="B45">
        <v>452</v>
      </c>
      <c r="C45">
        <v>1.05</v>
      </c>
      <c r="D45">
        <v>452</v>
      </c>
      <c r="E45">
        <f>1-(1+12*D45/1000)*EXP(-12*D45/1000)</f>
        <v>0.97167354267772932</v>
      </c>
      <c r="F45">
        <v>452</v>
      </c>
    </row>
    <row r="46" spans="2:6" x14ac:dyDescent="0.25">
      <c r="B46">
        <v>462</v>
      </c>
      <c r="C46">
        <v>1.06</v>
      </c>
      <c r="D46">
        <v>462</v>
      </c>
      <c r="E46">
        <f>1-(1+12*D46/1000)*EXP(-12*D46/1000)</f>
        <v>0.97440738384892267</v>
      </c>
      <c r="F46">
        <v>462</v>
      </c>
    </row>
    <row r="47" spans="2:6" x14ac:dyDescent="0.25">
      <c r="B47">
        <v>472</v>
      </c>
      <c r="C47">
        <v>1.06</v>
      </c>
      <c r="D47">
        <v>472</v>
      </c>
      <c r="E47">
        <f>1-(1+12*D47/1000)*EXP(-12*D47/1000)</f>
        <v>0.97688515194811454</v>
      </c>
      <c r="F47">
        <v>472</v>
      </c>
    </row>
    <row r="48" spans="2:6" x14ac:dyDescent="0.25">
      <c r="B48">
        <v>482</v>
      </c>
      <c r="C48">
        <v>1.06</v>
      </c>
      <c r="D48">
        <v>482</v>
      </c>
      <c r="E48">
        <f>1-(1+12*D48/1000)*EXP(-12*D48/1000)</f>
        <v>0.97912980264436134</v>
      </c>
      <c r="F48">
        <v>482</v>
      </c>
    </row>
    <row r="49" spans="2:6" x14ac:dyDescent="0.25">
      <c r="B49">
        <v>492</v>
      </c>
      <c r="C49">
        <v>1.06</v>
      </c>
      <c r="D49">
        <v>492</v>
      </c>
      <c r="E49">
        <f>1-(1+12*D49/1000)*EXP(-12*D49/1000)</f>
        <v>0.98116237437586051</v>
      </c>
      <c r="F49">
        <v>492</v>
      </c>
    </row>
    <row r="50" spans="2:6" x14ac:dyDescent="0.25">
      <c r="B50">
        <v>500</v>
      </c>
      <c r="C50">
        <v>1.06</v>
      </c>
      <c r="D50">
        <v>500</v>
      </c>
      <c r="E50">
        <f>1-(1+12*D50/1000)*EXP(-12*D50/1000)</f>
        <v>0.98264873476333547</v>
      </c>
    </row>
    <row r="51" spans="2:6" x14ac:dyDescent="0.25">
      <c r="B51">
        <v>512</v>
      </c>
      <c r="C51">
        <v>1.06</v>
      </c>
      <c r="D51">
        <v>512</v>
      </c>
      <c r="E51">
        <f>1-(1+12*D51/1000)*EXP(-12*D51/1000)</f>
        <v>0.98466668177405048</v>
      </c>
    </row>
    <row r="52" spans="2:6" x14ac:dyDescent="0.25">
      <c r="B52">
        <v>522</v>
      </c>
      <c r="D52">
        <f t="shared" ref="D2:D56" si="0">1-(1+12*B52)*EXP(-12*B52)</f>
        <v>1</v>
      </c>
    </row>
    <row r="53" spans="2:6" x14ac:dyDescent="0.25">
      <c r="B53">
        <v>532</v>
      </c>
      <c r="D53">
        <f t="shared" si="0"/>
        <v>1</v>
      </c>
    </row>
    <row r="54" spans="2:6" x14ac:dyDescent="0.25">
      <c r="B54">
        <v>542</v>
      </c>
      <c r="D54">
        <f t="shared" si="0"/>
        <v>1</v>
      </c>
    </row>
    <row r="55" spans="2:6" x14ac:dyDescent="0.25">
      <c r="B55">
        <v>552</v>
      </c>
      <c r="D55">
        <f t="shared" si="0"/>
        <v>1</v>
      </c>
    </row>
    <row r="56" spans="2:6" x14ac:dyDescent="0.25">
      <c r="B56">
        <v>562</v>
      </c>
      <c r="D56">
        <f t="shared" si="0"/>
        <v>1</v>
      </c>
    </row>
    <row r="57" spans="2:6" x14ac:dyDescent="0.25">
      <c r="B57">
        <v>572</v>
      </c>
    </row>
    <row r="58" spans="2:6" x14ac:dyDescent="0.25">
      <c r="B58">
        <v>582</v>
      </c>
    </row>
    <row r="59" spans="2:6" x14ac:dyDescent="0.25">
      <c r="B59">
        <v>592</v>
      </c>
    </row>
    <row r="60" spans="2:6" x14ac:dyDescent="0.25">
      <c r="B60">
        <v>602</v>
      </c>
    </row>
    <row r="61" spans="2:6" x14ac:dyDescent="0.25">
      <c r="B61">
        <v>612</v>
      </c>
    </row>
    <row r="62" spans="2:6" x14ac:dyDescent="0.25">
      <c r="B62">
        <v>622</v>
      </c>
    </row>
    <row r="63" spans="2:6" x14ac:dyDescent="0.25">
      <c r="B63">
        <v>632</v>
      </c>
    </row>
    <row r="64" spans="2:6" x14ac:dyDescent="0.25">
      <c r="B64">
        <v>642</v>
      </c>
    </row>
    <row r="65" spans="2:2" x14ac:dyDescent="0.25">
      <c r="B65">
        <v>652</v>
      </c>
    </row>
    <row r="66" spans="2:2" x14ac:dyDescent="0.25">
      <c r="B66">
        <v>662</v>
      </c>
    </row>
    <row r="67" spans="2:2" x14ac:dyDescent="0.25">
      <c r="B67">
        <v>672</v>
      </c>
    </row>
    <row r="68" spans="2:2" x14ac:dyDescent="0.25">
      <c r="B68">
        <v>683</v>
      </c>
    </row>
    <row r="69" spans="2:2" x14ac:dyDescent="0.25">
      <c r="B69">
        <v>693</v>
      </c>
    </row>
    <row r="70" spans="2:2" x14ac:dyDescent="0.25">
      <c r="B70">
        <v>703</v>
      </c>
    </row>
    <row r="71" spans="2:2" x14ac:dyDescent="0.25">
      <c r="B71">
        <v>713</v>
      </c>
    </row>
    <row r="72" spans="2:2" x14ac:dyDescent="0.25">
      <c r="B72">
        <v>723</v>
      </c>
    </row>
    <row r="73" spans="2:2" x14ac:dyDescent="0.25">
      <c r="B73">
        <v>733</v>
      </c>
    </row>
    <row r="74" spans="2:2" x14ac:dyDescent="0.25">
      <c r="B74">
        <v>743</v>
      </c>
    </row>
    <row r="75" spans="2:2" x14ac:dyDescent="0.25">
      <c r="B75">
        <v>753</v>
      </c>
    </row>
    <row r="76" spans="2:2" x14ac:dyDescent="0.25">
      <c r="B76">
        <v>763</v>
      </c>
    </row>
    <row r="77" spans="2:2" x14ac:dyDescent="0.25">
      <c r="B77">
        <v>773</v>
      </c>
    </row>
    <row r="78" spans="2:2" x14ac:dyDescent="0.25">
      <c r="B78">
        <v>783</v>
      </c>
    </row>
    <row r="79" spans="2:2" x14ac:dyDescent="0.25">
      <c r="B79">
        <v>793</v>
      </c>
    </row>
    <row r="80" spans="2:2" x14ac:dyDescent="0.25">
      <c r="B80">
        <v>803</v>
      </c>
    </row>
    <row r="81" spans="2:2" x14ac:dyDescent="0.25">
      <c r="B81">
        <v>813</v>
      </c>
    </row>
    <row r="82" spans="2:2" x14ac:dyDescent="0.25">
      <c r="B82">
        <v>823</v>
      </c>
    </row>
    <row r="83" spans="2:2" x14ac:dyDescent="0.25">
      <c r="B83">
        <v>833</v>
      </c>
    </row>
    <row r="84" spans="2:2" x14ac:dyDescent="0.25">
      <c r="B84">
        <v>843</v>
      </c>
    </row>
    <row r="85" spans="2:2" x14ac:dyDescent="0.25">
      <c r="B85">
        <v>854</v>
      </c>
    </row>
    <row r="86" spans="2:2" x14ac:dyDescent="0.25">
      <c r="B86">
        <v>864</v>
      </c>
    </row>
    <row r="87" spans="2:2" x14ac:dyDescent="0.25">
      <c r="B87">
        <v>874</v>
      </c>
    </row>
    <row r="88" spans="2:2" x14ac:dyDescent="0.25">
      <c r="B88">
        <v>884</v>
      </c>
    </row>
    <row r="89" spans="2:2" x14ac:dyDescent="0.25">
      <c r="B89">
        <v>894</v>
      </c>
    </row>
    <row r="90" spans="2:2" x14ac:dyDescent="0.25">
      <c r="B90">
        <v>904</v>
      </c>
    </row>
    <row r="91" spans="2:2" x14ac:dyDescent="0.25">
      <c r="B91">
        <v>914</v>
      </c>
    </row>
    <row r="92" spans="2:2" x14ac:dyDescent="0.25">
      <c r="B92">
        <v>924</v>
      </c>
    </row>
    <row r="93" spans="2:2" x14ac:dyDescent="0.25">
      <c r="B93">
        <v>934</v>
      </c>
    </row>
    <row r="94" spans="2:2" x14ac:dyDescent="0.25">
      <c r="B94">
        <v>944</v>
      </c>
    </row>
    <row r="95" spans="2:2" x14ac:dyDescent="0.25">
      <c r="B95">
        <v>954</v>
      </c>
    </row>
    <row r="96" spans="2:2" x14ac:dyDescent="0.25">
      <c r="B96">
        <v>964</v>
      </c>
    </row>
    <row r="97" spans="2:2" x14ac:dyDescent="0.25">
      <c r="B97">
        <v>974</v>
      </c>
    </row>
    <row r="98" spans="2:2" x14ac:dyDescent="0.25">
      <c r="B98">
        <v>984</v>
      </c>
    </row>
    <row r="99" spans="2:2" x14ac:dyDescent="0.25">
      <c r="B99">
        <v>994</v>
      </c>
    </row>
    <row r="100" spans="2:2" x14ac:dyDescent="0.25">
      <c r="B100">
        <v>1004</v>
      </c>
    </row>
    <row r="101" spans="2:2" x14ac:dyDescent="0.25">
      <c r="B101">
        <v>1014</v>
      </c>
    </row>
    <row r="102" spans="2:2" x14ac:dyDescent="0.25">
      <c r="B102">
        <v>1024</v>
      </c>
    </row>
    <row r="103" spans="2:2" x14ac:dyDescent="0.25">
      <c r="B103">
        <v>1034</v>
      </c>
    </row>
    <row r="104" spans="2:2" x14ac:dyDescent="0.25">
      <c r="B104">
        <v>1044</v>
      </c>
    </row>
    <row r="105" spans="2:2" x14ac:dyDescent="0.25">
      <c r="B105">
        <v>1054</v>
      </c>
    </row>
    <row r="106" spans="2:2" x14ac:dyDescent="0.25">
      <c r="B106">
        <v>1064</v>
      </c>
    </row>
    <row r="107" spans="2:2" x14ac:dyDescent="0.25">
      <c r="B107">
        <v>1074</v>
      </c>
    </row>
    <row r="108" spans="2:2" x14ac:dyDescent="0.25">
      <c r="B108">
        <v>1084</v>
      </c>
    </row>
    <row r="109" spans="2:2" x14ac:dyDescent="0.25">
      <c r="B109">
        <v>1094</v>
      </c>
    </row>
    <row r="110" spans="2:2" x14ac:dyDescent="0.25">
      <c r="B110">
        <v>1104</v>
      </c>
    </row>
    <row r="111" spans="2:2" x14ac:dyDescent="0.25">
      <c r="B111">
        <v>1114</v>
      </c>
    </row>
    <row r="112" spans="2:2" x14ac:dyDescent="0.25">
      <c r="B112">
        <v>1124</v>
      </c>
    </row>
    <row r="113" spans="2:2" x14ac:dyDescent="0.25">
      <c r="B113">
        <v>1134</v>
      </c>
    </row>
    <row r="114" spans="2:2" x14ac:dyDescent="0.25">
      <c r="B114">
        <v>1144</v>
      </c>
    </row>
    <row r="115" spans="2:2" x14ac:dyDescent="0.25">
      <c r="B115">
        <v>1154</v>
      </c>
    </row>
    <row r="116" spans="2:2" x14ac:dyDescent="0.25">
      <c r="B116">
        <v>1164</v>
      </c>
    </row>
    <row r="117" spans="2:2" x14ac:dyDescent="0.25">
      <c r="B117">
        <v>1174</v>
      </c>
    </row>
    <row r="118" spans="2:2" x14ac:dyDescent="0.25">
      <c r="B118">
        <v>1184</v>
      </c>
    </row>
    <row r="119" spans="2:2" x14ac:dyDescent="0.25">
      <c r="B119">
        <v>1195</v>
      </c>
    </row>
    <row r="120" spans="2:2" x14ac:dyDescent="0.25">
      <c r="B120">
        <v>1205</v>
      </c>
    </row>
    <row r="121" spans="2:2" x14ac:dyDescent="0.25">
      <c r="B121">
        <v>1215</v>
      </c>
    </row>
    <row r="122" spans="2:2" x14ac:dyDescent="0.25">
      <c r="B122">
        <v>1225</v>
      </c>
    </row>
    <row r="123" spans="2:2" x14ac:dyDescent="0.25">
      <c r="B123">
        <v>1235</v>
      </c>
    </row>
    <row r="124" spans="2:2" x14ac:dyDescent="0.25">
      <c r="B124">
        <v>1245</v>
      </c>
    </row>
    <row r="125" spans="2:2" x14ac:dyDescent="0.25">
      <c r="B125">
        <v>1255</v>
      </c>
    </row>
    <row r="126" spans="2:2" x14ac:dyDescent="0.25">
      <c r="B126">
        <v>1265</v>
      </c>
    </row>
    <row r="127" spans="2:2" x14ac:dyDescent="0.25">
      <c r="B127">
        <v>1275</v>
      </c>
    </row>
    <row r="128" spans="2:2" x14ac:dyDescent="0.25">
      <c r="B128">
        <v>1285</v>
      </c>
    </row>
    <row r="129" spans="2:2" x14ac:dyDescent="0.25">
      <c r="B129">
        <v>1295</v>
      </c>
    </row>
    <row r="130" spans="2:2" x14ac:dyDescent="0.25">
      <c r="B130">
        <v>1305</v>
      </c>
    </row>
    <row r="131" spans="2:2" x14ac:dyDescent="0.25">
      <c r="B131">
        <v>1315</v>
      </c>
    </row>
    <row r="132" spans="2:2" x14ac:dyDescent="0.25">
      <c r="B132">
        <v>1325</v>
      </c>
    </row>
    <row r="133" spans="2:2" x14ac:dyDescent="0.25">
      <c r="B133">
        <v>1335</v>
      </c>
    </row>
    <row r="134" spans="2:2" x14ac:dyDescent="0.25">
      <c r="B134">
        <v>1345</v>
      </c>
    </row>
    <row r="135" spans="2:2" x14ac:dyDescent="0.25">
      <c r="B135">
        <v>1355</v>
      </c>
    </row>
    <row r="136" spans="2:2" x14ac:dyDescent="0.25">
      <c r="B136">
        <v>1366</v>
      </c>
    </row>
    <row r="137" spans="2:2" x14ac:dyDescent="0.25">
      <c r="B137">
        <v>1376</v>
      </c>
    </row>
    <row r="138" spans="2:2" x14ac:dyDescent="0.25">
      <c r="B138">
        <v>1386</v>
      </c>
    </row>
    <row r="139" spans="2:2" x14ac:dyDescent="0.25">
      <c r="B139">
        <v>1396</v>
      </c>
    </row>
    <row r="140" spans="2:2" x14ac:dyDescent="0.25">
      <c r="B140">
        <v>1406</v>
      </c>
    </row>
    <row r="141" spans="2:2" x14ac:dyDescent="0.25">
      <c r="B141">
        <v>1416</v>
      </c>
    </row>
    <row r="142" spans="2:2" x14ac:dyDescent="0.25">
      <c r="B142">
        <v>1426</v>
      </c>
    </row>
    <row r="143" spans="2:2" x14ac:dyDescent="0.25">
      <c r="B143">
        <v>1436</v>
      </c>
    </row>
    <row r="144" spans="2:2" x14ac:dyDescent="0.25">
      <c r="B144">
        <v>1446</v>
      </c>
    </row>
    <row r="145" spans="2:2" x14ac:dyDescent="0.25">
      <c r="B145">
        <v>1456</v>
      </c>
    </row>
    <row r="146" spans="2:2" x14ac:dyDescent="0.25">
      <c r="B146">
        <v>1466</v>
      </c>
    </row>
    <row r="147" spans="2:2" x14ac:dyDescent="0.25">
      <c r="B147">
        <v>1476</v>
      </c>
    </row>
    <row r="148" spans="2:2" x14ac:dyDescent="0.25">
      <c r="B148">
        <v>1486</v>
      </c>
    </row>
    <row r="149" spans="2:2" x14ac:dyDescent="0.25">
      <c r="B149">
        <v>1496</v>
      </c>
    </row>
    <row r="150" spans="2:2" x14ac:dyDescent="0.25">
      <c r="B150">
        <v>1506</v>
      </c>
    </row>
    <row r="151" spans="2:2" x14ac:dyDescent="0.25">
      <c r="B151">
        <v>1516</v>
      </c>
    </row>
    <row r="152" spans="2:2" x14ac:dyDescent="0.25">
      <c r="B152">
        <v>1526</v>
      </c>
    </row>
    <row r="153" spans="2:2" x14ac:dyDescent="0.25">
      <c r="B153">
        <v>1536</v>
      </c>
    </row>
    <row r="154" spans="2:2" x14ac:dyDescent="0.25">
      <c r="B154">
        <v>1546</v>
      </c>
    </row>
    <row r="155" spans="2:2" x14ac:dyDescent="0.25">
      <c r="B155">
        <v>1556</v>
      </c>
    </row>
    <row r="156" spans="2:2" x14ac:dyDescent="0.25">
      <c r="B156">
        <v>1566</v>
      </c>
    </row>
    <row r="157" spans="2:2" x14ac:dyDescent="0.25">
      <c r="B157">
        <v>1576</v>
      </c>
    </row>
    <row r="158" spans="2:2" x14ac:dyDescent="0.25">
      <c r="B158">
        <v>1586</v>
      </c>
    </row>
    <row r="159" spans="2:2" x14ac:dyDescent="0.25">
      <c r="B159">
        <v>1596</v>
      </c>
    </row>
    <row r="160" spans="2:2" x14ac:dyDescent="0.25">
      <c r="B160">
        <v>1606</v>
      </c>
    </row>
    <row r="161" spans="2:2" x14ac:dyDescent="0.25">
      <c r="B161">
        <v>1616</v>
      </c>
    </row>
    <row r="162" spans="2:2" x14ac:dyDescent="0.25">
      <c r="B162">
        <v>1626</v>
      </c>
    </row>
    <row r="163" spans="2:2" x14ac:dyDescent="0.25">
      <c r="B163">
        <v>1636</v>
      </c>
    </row>
    <row r="164" spans="2:2" x14ac:dyDescent="0.25">
      <c r="B164">
        <v>1646</v>
      </c>
    </row>
    <row r="165" spans="2:2" x14ac:dyDescent="0.25">
      <c r="B165">
        <v>1656</v>
      </c>
    </row>
    <row r="166" spans="2:2" x14ac:dyDescent="0.25">
      <c r="B166">
        <v>1666</v>
      </c>
    </row>
    <row r="167" spans="2:2" x14ac:dyDescent="0.25">
      <c r="B167">
        <v>1676</v>
      </c>
    </row>
    <row r="168" spans="2:2" x14ac:dyDescent="0.25">
      <c r="B168">
        <v>1686</v>
      </c>
    </row>
    <row r="169" spans="2:2" x14ac:dyDescent="0.25">
      <c r="B169">
        <v>1696</v>
      </c>
    </row>
    <row r="170" spans="2:2" x14ac:dyDescent="0.25">
      <c r="B170">
        <v>1707</v>
      </c>
    </row>
    <row r="171" spans="2:2" x14ac:dyDescent="0.25">
      <c r="B171">
        <v>1717</v>
      </c>
    </row>
    <row r="172" spans="2:2" x14ac:dyDescent="0.25">
      <c r="B172">
        <v>1727</v>
      </c>
    </row>
    <row r="173" spans="2:2" x14ac:dyDescent="0.25">
      <c r="B173">
        <v>1737</v>
      </c>
    </row>
    <row r="174" spans="2:2" x14ac:dyDescent="0.25">
      <c r="B174">
        <v>1747</v>
      </c>
    </row>
    <row r="175" spans="2:2" x14ac:dyDescent="0.25">
      <c r="B175">
        <v>1757</v>
      </c>
    </row>
    <row r="176" spans="2:2" x14ac:dyDescent="0.25">
      <c r="B176">
        <v>1767</v>
      </c>
    </row>
    <row r="177" spans="2:2" x14ac:dyDescent="0.25">
      <c r="B177">
        <v>1777</v>
      </c>
    </row>
    <row r="178" spans="2:2" x14ac:dyDescent="0.25">
      <c r="B178">
        <v>1787</v>
      </c>
    </row>
    <row r="179" spans="2:2" x14ac:dyDescent="0.25">
      <c r="B179">
        <v>1797</v>
      </c>
    </row>
    <row r="180" spans="2:2" x14ac:dyDescent="0.25">
      <c r="B180">
        <v>1807</v>
      </c>
    </row>
    <row r="181" spans="2:2" x14ac:dyDescent="0.25">
      <c r="B181">
        <v>1817</v>
      </c>
    </row>
    <row r="182" spans="2:2" x14ac:dyDescent="0.25">
      <c r="B182">
        <v>1827</v>
      </c>
    </row>
    <row r="183" spans="2:2" x14ac:dyDescent="0.25">
      <c r="B183">
        <v>1837</v>
      </c>
    </row>
    <row r="184" spans="2:2" x14ac:dyDescent="0.25">
      <c r="B184">
        <v>1847</v>
      </c>
    </row>
    <row r="185" spans="2:2" x14ac:dyDescent="0.25">
      <c r="B185">
        <v>1857</v>
      </c>
    </row>
    <row r="186" spans="2:2" x14ac:dyDescent="0.25">
      <c r="B186">
        <v>1867</v>
      </c>
    </row>
    <row r="187" spans="2:2" x14ac:dyDescent="0.25">
      <c r="B187">
        <v>1878</v>
      </c>
    </row>
    <row r="188" spans="2:2" x14ac:dyDescent="0.25">
      <c r="B188">
        <v>1888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King's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Romero Carrillo, Laura</dc:creator>
  <cp:lastModifiedBy>Romero Carrillo, Laura</cp:lastModifiedBy>
  <dcterms:created xsi:type="dcterms:W3CDTF">2017-12-14T12:22:48Z</dcterms:created>
  <dcterms:modified xsi:type="dcterms:W3CDTF">2017-12-14T15:25:32Z</dcterms:modified>
</cp:coreProperties>
</file>