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6F8C2C4-F645-4014-A0B7-430F83595418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3" hidden="1">Dashboard!$S$14:$S$14</definedName>
  </definedNames>
  <calcPr calcId="191028"/>
  <pivotCaches>
    <pivotCache cacheId="857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<sst xmlns="http://schemas.openxmlformats.org/spreadsheetml/2006/main" count="16267" uniqueCount="50">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</sst>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5-4830-A851-375C0A25C3E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5-4830-A851-375C0A25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63943"/>
        <c:axId val="1037599751"/>
      </c:barChart>
      <c:catAx>
        <c:axId val="458663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99751"/>
        <c:crosses val="autoZero"/>
        <c:auto val="1"/>
        <c:lblAlgn val="ctr"/>
        <c:lblOffset val="100"/>
        <c:noMultiLvlLbl val="0"/>
      </c:catAx>
      <c:valAx>
        <c:axId val="103759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639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D-4156-BA07-12BF0C6CFAD7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D-4156-BA07-12BF0C6C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4215"/>
        <c:axId val="41376263"/>
      </c:lineChart>
      <c:catAx>
        <c:axId val="41374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263"/>
        <c:crosses val="autoZero"/>
        <c:auto val="1"/>
        <c:lblAlgn val="ctr"/>
        <c:lblOffset val="100"/>
        <c:noMultiLvlLbl val="0"/>
      </c:catAx>
      <c:valAx>
        <c:axId val="4137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B-44A3-8DF0-5C9FF17C3C94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B-44A3-8DF0-5C9FF17C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8023"/>
        <c:axId val="22688263"/>
      </c:lineChart>
      <c:catAx>
        <c:axId val="22678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263"/>
        <c:crosses val="autoZero"/>
        <c:auto val="1"/>
        <c:lblAlgn val="ctr"/>
        <c:lblOffset val="100"/>
        <c:noMultiLvlLbl val="0"/>
      </c:catAx>
      <c:valAx>
        <c:axId val="2268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E-4605-88F5-1DE0735E094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E-4605-88F5-1DE0735E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63943"/>
        <c:axId val="1037599751"/>
      </c:barChart>
      <c:catAx>
        <c:axId val="458663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99751"/>
        <c:crosses val="autoZero"/>
        <c:auto val="1"/>
        <c:lblAlgn val="ctr"/>
        <c:lblOffset val="100"/>
        <c:noMultiLvlLbl val="0"/>
      </c:catAx>
      <c:valAx>
        <c:axId val="103759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639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4DC8-815F-C7F8342FE112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3-4DC8-815F-C7F8342F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4215"/>
        <c:axId val="41376263"/>
      </c:lineChart>
      <c:catAx>
        <c:axId val="41374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263"/>
        <c:crosses val="autoZero"/>
        <c:auto val="1"/>
        <c:lblAlgn val="ctr"/>
        <c:lblOffset val="100"/>
        <c:noMultiLvlLbl val="0"/>
      </c:catAx>
      <c:valAx>
        <c:axId val="4137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3-4331-9F51-633B9D119927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3-4331-9F51-633B9D11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8023"/>
        <c:axId val="22688263"/>
      </c:lineChart>
      <c:catAx>
        <c:axId val="22678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263"/>
        <c:crosses val="autoZero"/>
        <c:auto val="1"/>
        <c:lblAlgn val="ctr"/>
        <c:lblOffset val="100"/>
        <c:noMultiLvlLbl val="0"/>
      </c:catAx>
      <c:valAx>
        <c:axId val="2268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57150</xdr:rowOff>
    </xdr:from>
    <xdr:to>
      <xdr:col>13</xdr:col>
      <xdr:colOff>485775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936A4-651A-860E-AD54-C5613264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25</xdr:row>
      <xdr:rowOff>57150</xdr:rowOff>
    </xdr:from>
    <xdr:to>
      <xdr:col>13</xdr:col>
      <xdr:colOff>561975</xdr:colOff>
      <xdr:row>39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EA58E1-C514-0EDB-086D-DC9EC004CCEF}"/>
            </a:ext>
            <a:ext uri="{147F2762-F138-4A5C-976F-8EAC2B608ADB}">
              <a16:predDERef xmlns:a16="http://schemas.microsoft.com/office/drawing/2014/main" pred="{ED4936A4-651A-860E-AD54-C5613264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40</xdr:row>
      <xdr:rowOff>152400</xdr:rowOff>
    </xdr:from>
    <xdr:to>
      <xdr:col>13</xdr:col>
      <xdr:colOff>533400</xdr:colOff>
      <xdr:row>55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D5D91C-CEEE-CDF2-7342-DC872605B4EC}"/>
            </a:ext>
            <a:ext uri="{147F2762-F138-4A5C-976F-8EAC2B608ADB}">
              <a16:predDERef xmlns:a16="http://schemas.microsoft.com/office/drawing/2014/main" pred="{41EA58E1-C514-0EDB-086D-DC9EC004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19050</xdr:rowOff>
    </xdr:from>
    <xdr:to>
      <xdr:col>9</xdr:col>
      <xdr:colOff>19050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5D6E6-5158-4521-88D5-349187786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</xdr:row>
      <xdr:rowOff>19050</xdr:rowOff>
    </xdr:from>
    <xdr:to>
      <xdr:col>16</xdr:col>
      <xdr:colOff>333375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2C7B1-FEB5-402A-895D-FAD43D7D2853}"/>
            </a:ext>
            <a:ext uri="{147F2762-F138-4A5C-976F-8EAC2B608ADB}">
              <a16:predDERef xmlns:a16="http://schemas.microsoft.com/office/drawing/2014/main" pred="{ED15D6E6-5158-4521-88D5-349187786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22</xdr:row>
      <xdr:rowOff>133350</xdr:rowOff>
    </xdr:from>
    <xdr:to>
      <xdr:col>16</xdr:col>
      <xdr:colOff>352425</xdr:colOff>
      <xdr:row>40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0DCB5-0585-4AD2-8208-AE486D156D57}"/>
            </a:ext>
            <a:ext uri="{147F2762-F138-4A5C-976F-8EAC2B608ADB}">
              <a16:predDERef xmlns:a16="http://schemas.microsoft.com/office/drawing/2014/main" pred="{CB42C7B1-FEB5-402A-895D-FAD43D7D2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2.943046759261" createdVersion="8" refreshedVersion="8" minRefreshableVersion="3" recordCount="1000" xr:uid="{3D1620CE-1666-444B-8D1D-FAE566FC260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FCD0A-4C81-4E67-A84E-30000BB20993}" name="PivotTable3" cacheId="85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5:D50" firstHeaderRow="1" firstDataRow="2" firstDataCol="1"/>
  <pivotFields count="14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B391E-4082-44CD-A511-21A06184E534}" name="PivotTable1" cacheId="85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1ED8C-0723-44B3-ABDE-0832CEEBEC19}" name="PivotTable2" cacheId="85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1:D3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2"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E4A1-D945-416A-9886-5CF890F86AEB}">
  <dimension ref="A1:N1001"/>
  <sheetViews>
    <sheetView workbookViewId="0">
      <selection sqref="A1:N1001"/>
    </sheetView>
  </sheetViews>
  <sheetFormatPr defaultRowHeight="15"/>
  <cols>
    <col min="2" max="2" width="13.5703125" bestFit="1" customWidth="1"/>
    <col min="3" max="3" width="10.140625" bestFit="1" customWidth="1"/>
    <col min="4" max="4" width="12" style="3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3" max="13" width="11.5703125" bestFit="1" customWidth="1"/>
    <col min="14" max="14" width="14.5703125" bestFit="1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E081-5A31-4ADB-A86E-99E71E5E38AD}">
  <dimension ref="A1:D50"/>
  <sheetViews>
    <sheetView topLeftCell="A41" workbookViewId="0">
      <selection activeCell="M60" sqref="M6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4" t="s">
        <v>43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40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44</v>
      </c>
      <c r="B5" s="3">
        <v>54874.759152215796</v>
      </c>
      <c r="C5" s="3">
        <v>57962.577962577961</v>
      </c>
      <c r="D5" s="3">
        <v>56360</v>
      </c>
    </row>
    <row r="31" spans="1:4">
      <c r="A31" s="4" t="s">
        <v>45</v>
      </c>
      <c r="B31" s="4" t="s">
        <v>12</v>
      </c>
    </row>
    <row r="32" spans="1:4">
      <c r="A32" s="4" t="s">
        <v>9</v>
      </c>
      <c r="B32" t="s">
        <v>20</v>
      </c>
      <c r="C32" t="s">
        <v>17</v>
      </c>
      <c r="D32" t="s">
        <v>44</v>
      </c>
    </row>
    <row r="33" spans="1:4">
      <c r="A33" t="s">
        <v>18</v>
      </c>
      <c r="B33">
        <v>166</v>
      </c>
      <c r="C33">
        <v>200</v>
      </c>
      <c r="D33">
        <v>366</v>
      </c>
    </row>
    <row r="34" spans="1:4">
      <c r="A34" t="s">
        <v>29</v>
      </c>
      <c r="B34">
        <v>92</v>
      </c>
      <c r="C34">
        <v>77</v>
      </c>
      <c r="D34">
        <v>169</v>
      </c>
    </row>
    <row r="35" spans="1:4">
      <c r="A35" t="s">
        <v>24</v>
      </c>
      <c r="B35">
        <v>67</v>
      </c>
      <c r="C35">
        <v>95</v>
      </c>
      <c r="D35">
        <v>162</v>
      </c>
    </row>
    <row r="36" spans="1:4">
      <c r="A36" t="s">
        <v>26</v>
      </c>
      <c r="B36">
        <v>116</v>
      </c>
      <c r="C36">
        <v>76</v>
      </c>
      <c r="D36">
        <v>192</v>
      </c>
    </row>
    <row r="37" spans="1:4">
      <c r="A37" t="s">
        <v>42</v>
      </c>
      <c r="B37">
        <v>78</v>
      </c>
      <c r="C37">
        <v>33</v>
      </c>
      <c r="D37">
        <v>111</v>
      </c>
    </row>
    <row r="38" spans="1:4">
      <c r="A38" t="s">
        <v>44</v>
      </c>
      <c r="B38">
        <v>519</v>
      </c>
      <c r="C38">
        <v>481</v>
      </c>
      <c r="D38">
        <v>1000</v>
      </c>
    </row>
    <row r="45" spans="1:4">
      <c r="A45" s="4" t="s">
        <v>45</v>
      </c>
      <c r="B45" s="4" t="s">
        <v>12</v>
      </c>
    </row>
    <row r="46" spans="1:4">
      <c r="A46" s="4" t="s">
        <v>37</v>
      </c>
      <c r="B46" t="s">
        <v>20</v>
      </c>
      <c r="C46" t="s">
        <v>17</v>
      </c>
      <c r="D46" t="s">
        <v>44</v>
      </c>
    </row>
    <row r="47" spans="1:4">
      <c r="A47" t="s">
        <v>46</v>
      </c>
      <c r="B47">
        <v>71</v>
      </c>
      <c r="C47">
        <v>39</v>
      </c>
      <c r="D47">
        <v>110</v>
      </c>
    </row>
    <row r="48" spans="1:4">
      <c r="A48" t="s">
        <v>47</v>
      </c>
      <c r="B48">
        <v>318</v>
      </c>
      <c r="C48">
        <v>383</v>
      </c>
      <c r="D48">
        <v>701</v>
      </c>
    </row>
    <row r="49" spans="1:4">
      <c r="A49" t="s">
        <v>48</v>
      </c>
      <c r="B49">
        <v>130</v>
      </c>
      <c r="C49">
        <v>59</v>
      </c>
      <c r="D49">
        <v>189</v>
      </c>
    </row>
    <row r="50" spans="1:4">
      <c r="A50" t="s">
        <v>44</v>
      </c>
      <c r="B50">
        <v>519</v>
      </c>
      <c r="C50">
        <v>481</v>
      </c>
      <c r="D5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824A-1DBB-485F-9B72-76AE3B50BA48}">
  <dimension ref="A1:Q7"/>
  <sheetViews>
    <sheetView showGridLines="0" tabSelected="1" topLeftCell="A6" workbookViewId="0">
      <selection activeCell="T16" sqref="T16"/>
    </sheetView>
  </sheetViews>
  <sheetFormatPr defaultRowHeight="15"/>
  <sheetData>
    <row r="1" spans="1:17" ht="1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61.5">
      <c r="A7" s="5"/>
      <c r="B7" s="5"/>
      <c r="C7" s="5"/>
      <c r="D7" s="5"/>
      <c r="E7" s="5"/>
      <c r="F7" s="5"/>
      <c r="G7" s="6" t="s">
        <v>49</v>
      </c>
      <c r="H7" s="5"/>
      <c r="I7" s="5"/>
      <c r="J7" s="5"/>
      <c r="K7" s="5"/>
      <c r="L7" s="5"/>
      <c r="M7" s="5"/>
      <c r="N7" s="5"/>
      <c r="O7" s="5"/>
      <c r="P7" s="5"/>
      <c r="Q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2024-01-02T19:24:29Z</dcterms:modified>
  <cp:category/>
  <cp:contentStatus/>
</cp:coreProperties>
</file>