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tanabeshuuji/01_Program/03_Python_3-11-2/Data-science/sample_datas/"/>
    </mc:Choice>
  </mc:AlternateContent>
  <xr:revisionPtr revIDLastSave="0" documentId="13_ncr:1_{7C846638-820A-E146-9C2B-09C5AC81108C}" xr6:coauthVersionLast="47" xr6:coauthVersionMax="47" xr10:uidLastSave="{00000000-0000-0000-0000-000000000000}"/>
  <bookViews>
    <workbookView xWindow="11440" yWindow="5440" windowWidth="28300" windowHeight="17360" activeTab="1" xr2:uid="{62BA646D-8F06-604C-ACED-4CD9BBF2102D}"/>
  </bookViews>
  <sheets>
    <sheet name="Raw_Dat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3" i="1"/>
  <c r="G3" i="1"/>
  <c r="H3" i="1"/>
  <c r="I3" i="1"/>
  <c r="G4" i="1"/>
  <c r="H4" i="1"/>
  <c r="I4" i="1"/>
  <c r="G5" i="1"/>
  <c r="H5" i="1"/>
  <c r="I5" i="1"/>
  <c r="G6" i="1"/>
  <c r="H6" i="1"/>
  <c r="I6" i="1"/>
  <c r="G7" i="1"/>
  <c r="H7" i="1"/>
  <c r="I7" i="1"/>
  <c r="G8" i="1"/>
  <c r="H8" i="1"/>
  <c r="I8" i="1"/>
  <c r="G9" i="1"/>
  <c r="H9" i="1"/>
  <c r="I9" i="1"/>
  <c r="G10" i="1"/>
  <c r="H10" i="1"/>
  <c r="I10" i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G19" i="1"/>
  <c r="H19" i="1"/>
  <c r="I19" i="1"/>
  <c r="G20" i="1"/>
  <c r="H20" i="1"/>
  <c r="I20" i="1"/>
  <c r="G21" i="1"/>
  <c r="H21" i="1"/>
  <c r="I21" i="1"/>
  <c r="G22" i="1"/>
  <c r="H22" i="1"/>
  <c r="I22" i="1"/>
  <c r="G23" i="1"/>
  <c r="H23" i="1"/>
  <c r="I23" i="1"/>
  <c r="G24" i="1"/>
  <c r="H24" i="1"/>
  <c r="I24" i="1"/>
  <c r="G25" i="1"/>
  <c r="H25" i="1"/>
  <c r="I25" i="1"/>
  <c r="G26" i="1"/>
  <c r="H26" i="1"/>
  <c r="I26" i="1"/>
  <c r="G27" i="1"/>
  <c r="H27" i="1"/>
  <c r="I27" i="1"/>
  <c r="G28" i="1"/>
  <c r="H28" i="1"/>
  <c r="I28" i="1"/>
  <c r="G29" i="1"/>
  <c r="H29" i="1"/>
  <c r="I29" i="1"/>
  <c r="G30" i="1"/>
  <c r="H30" i="1"/>
  <c r="I30" i="1"/>
  <c r="G31" i="1"/>
  <c r="H31" i="1"/>
  <c r="I31" i="1"/>
  <c r="G32" i="1"/>
  <c r="H32" i="1"/>
  <c r="I32" i="1"/>
  <c r="G33" i="1"/>
  <c r="H33" i="1"/>
  <c r="I33" i="1"/>
  <c r="G34" i="1"/>
  <c r="H34" i="1"/>
  <c r="I34" i="1"/>
  <c r="G35" i="1"/>
  <c r="H35" i="1"/>
  <c r="I35" i="1"/>
  <c r="G36" i="1"/>
  <c r="H36" i="1"/>
  <c r="I36" i="1"/>
  <c r="G37" i="1"/>
  <c r="H37" i="1"/>
  <c r="I37" i="1"/>
  <c r="G38" i="1"/>
  <c r="H38" i="1"/>
  <c r="I38" i="1"/>
  <c r="G39" i="1"/>
  <c r="H39" i="1"/>
  <c r="I39" i="1"/>
  <c r="G40" i="1"/>
  <c r="H40" i="1"/>
  <c r="I40" i="1"/>
  <c r="G41" i="1"/>
  <c r="H41" i="1"/>
  <c r="I41" i="1"/>
  <c r="G42" i="1"/>
  <c r="H42" i="1"/>
  <c r="I42" i="1"/>
  <c r="G43" i="1"/>
  <c r="H43" i="1"/>
  <c r="I43" i="1"/>
  <c r="G44" i="1"/>
  <c r="H44" i="1"/>
  <c r="I44" i="1"/>
  <c r="G45" i="1"/>
  <c r="H45" i="1"/>
  <c r="I45" i="1"/>
  <c r="G46" i="1"/>
  <c r="H46" i="1"/>
  <c r="I46" i="1"/>
  <c r="G47" i="1"/>
  <c r="H47" i="1"/>
  <c r="I47" i="1"/>
  <c r="G48" i="1"/>
  <c r="H48" i="1"/>
  <c r="I48" i="1"/>
  <c r="G49" i="1"/>
  <c r="H49" i="1"/>
  <c r="I49" i="1"/>
  <c r="G50" i="1"/>
  <c r="H50" i="1"/>
  <c r="I50" i="1"/>
  <c r="G51" i="1"/>
  <c r="H51" i="1"/>
  <c r="I51" i="1"/>
  <c r="G52" i="1"/>
  <c r="H52" i="1"/>
  <c r="I52" i="1"/>
  <c r="G53" i="1"/>
  <c r="H53" i="1"/>
  <c r="I53" i="1"/>
  <c r="G54" i="1"/>
  <c r="H54" i="1"/>
  <c r="I54" i="1"/>
  <c r="G55" i="1"/>
  <c r="H55" i="1"/>
  <c r="I55" i="1"/>
  <c r="G56" i="1"/>
  <c r="H56" i="1"/>
  <c r="I56" i="1"/>
  <c r="G57" i="1"/>
  <c r="H57" i="1"/>
  <c r="I57" i="1"/>
  <c r="G58" i="1"/>
  <c r="H58" i="1"/>
  <c r="I58" i="1"/>
  <c r="G59" i="1"/>
  <c r="H59" i="1"/>
  <c r="I59" i="1"/>
  <c r="G60" i="1"/>
  <c r="H60" i="1"/>
  <c r="I60" i="1"/>
  <c r="G61" i="1"/>
  <c r="H61" i="1"/>
  <c r="I61" i="1"/>
  <c r="G62" i="1"/>
  <c r="H62" i="1"/>
  <c r="I62" i="1"/>
  <c r="G63" i="1"/>
  <c r="H63" i="1"/>
  <c r="I63" i="1"/>
  <c r="G64" i="1"/>
  <c r="H64" i="1"/>
  <c r="I64" i="1"/>
  <c r="G65" i="1"/>
  <c r="H65" i="1"/>
  <c r="I65" i="1"/>
  <c r="G66" i="1"/>
  <c r="H66" i="1"/>
  <c r="I66" i="1"/>
  <c r="G67" i="1"/>
  <c r="H67" i="1"/>
  <c r="I67" i="1"/>
  <c r="G68" i="1"/>
  <c r="H68" i="1"/>
  <c r="I68" i="1"/>
  <c r="G69" i="1"/>
  <c r="H69" i="1"/>
  <c r="I69" i="1"/>
  <c r="G70" i="1"/>
  <c r="H70" i="1"/>
  <c r="I70" i="1"/>
  <c r="G71" i="1"/>
  <c r="H71" i="1"/>
  <c r="I71" i="1"/>
  <c r="G72" i="1"/>
  <c r="H72" i="1"/>
  <c r="I72" i="1"/>
  <c r="G73" i="1"/>
  <c r="H73" i="1"/>
  <c r="I73" i="1"/>
  <c r="G74" i="1"/>
  <c r="H74" i="1"/>
  <c r="I74" i="1"/>
  <c r="G75" i="1"/>
  <c r="H75" i="1"/>
  <c r="I75" i="1"/>
  <c r="G76" i="1"/>
  <c r="H76" i="1"/>
  <c r="I76" i="1"/>
  <c r="G77" i="1"/>
  <c r="H77" i="1"/>
  <c r="I77" i="1"/>
  <c r="G78" i="1"/>
  <c r="H78" i="1"/>
  <c r="I78" i="1"/>
  <c r="G79" i="1"/>
  <c r="H79" i="1"/>
  <c r="I79" i="1"/>
  <c r="G80" i="1"/>
  <c r="H80" i="1"/>
  <c r="I80" i="1"/>
  <c r="G81" i="1"/>
  <c r="H81" i="1"/>
  <c r="I81" i="1"/>
  <c r="G82" i="1"/>
  <c r="H82" i="1"/>
  <c r="I82" i="1"/>
  <c r="G83" i="1"/>
  <c r="H83" i="1"/>
  <c r="I83" i="1"/>
  <c r="G84" i="1"/>
  <c r="H84" i="1"/>
  <c r="I84" i="1"/>
  <c r="G85" i="1"/>
  <c r="H85" i="1"/>
  <c r="I85" i="1"/>
  <c r="G86" i="1"/>
  <c r="H86" i="1"/>
  <c r="I86" i="1"/>
  <c r="G87" i="1"/>
  <c r="H87" i="1"/>
  <c r="I87" i="1"/>
  <c r="G88" i="1"/>
  <c r="H88" i="1"/>
  <c r="I88" i="1"/>
  <c r="G89" i="1"/>
  <c r="H89" i="1"/>
  <c r="I89" i="1"/>
  <c r="G90" i="1"/>
  <c r="H90" i="1"/>
  <c r="I90" i="1"/>
  <c r="G91" i="1"/>
  <c r="H91" i="1"/>
  <c r="I91" i="1"/>
  <c r="G92" i="1"/>
  <c r="H92" i="1"/>
  <c r="I92" i="1"/>
  <c r="G93" i="1"/>
  <c r="H93" i="1"/>
  <c r="I93" i="1"/>
  <c r="G94" i="1"/>
  <c r="H94" i="1"/>
  <c r="I94" i="1"/>
  <c r="G95" i="1"/>
  <c r="H95" i="1"/>
  <c r="I95" i="1"/>
  <c r="G96" i="1"/>
  <c r="H96" i="1"/>
  <c r="I96" i="1"/>
  <c r="G97" i="1"/>
  <c r="H97" i="1"/>
  <c r="I97" i="1"/>
  <c r="G98" i="1"/>
  <c r="H98" i="1"/>
  <c r="I98" i="1"/>
  <c r="G99" i="1"/>
  <c r="H99" i="1"/>
  <c r="I99" i="1"/>
  <c r="G100" i="1"/>
  <c r="H100" i="1"/>
  <c r="I100" i="1"/>
  <c r="G101" i="1"/>
  <c r="H101" i="1"/>
  <c r="I101" i="1"/>
  <c r="G102" i="1"/>
  <c r="H102" i="1"/>
  <c r="I102" i="1"/>
  <c r="G103" i="1"/>
  <c r="H103" i="1"/>
  <c r="I103" i="1"/>
  <c r="G104" i="1"/>
  <c r="H104" i="1"/>
  <c r="I104" i="1"/>
  <c r="G105" i="1"/>
  <c r="H105" i="1"/>
  <c r="I105" i="1"/>
  <c r="G106" i="1"/>
  <c r="H106" i="1"/>
  <c r="I106" i="1"/>
  <c r="G107" i="1"/>
  <c r="H107" i="1"/>
  <c r="I107" i="1"/>
  <c r="G108" i="1"/>
  <c r="H108" i="1"/>
  <c r="I108" i="1"/>
  <c r="G109" i="1"/>
  <c r="H109" i="1"/>
  <c r="I109" i="1"/>
  <c r="G110" i="1"/>
  <c r="H110" i="1"/>
  <c r="I110" i="1"/>
  <c r="G111" i="1"/>
  <c r="H111" i="1"/>
  <c r="I111" i="1"/>
  <c r="G112" i="1"/>
  <c r="H112" i="1"/>
  <c r="I112" i="1"/>
  <c r="G113" i="1"/>
  <c r="H113" i="1"/>
  <c r="I113" i="1"/>
  <c r="G114" i="1"/>
  <c r="H114" i="1"/>
  <c r="I114" i="1"/>
  <c r="G115" i="1"/>
  <c r="H115" i="1"/>
  <c r="I115" i="1"/>
  <c r="G116" i="1"/>
  <c r="H116" i="1"/>
  <c r="I116" i="1"/>
  <c r="G117" i="1"/>
  <c r="H117" i="1"/>
  <c r="I117" i="1"/>
  <c r="G118" i="1"/>
  <c r="H118" i="1"/>
  <c r="I118" i="1"/>
  <c r="G119" i="1"/>
  <c r="H119" i="1"/>
  <c r="I119" i="1"/>
  <c r="G120" i="1"/>
  <c r="H120" i="1"/>
  <c r="I120" i="1"/>
  <c r="G121" i="1"/>
  <c r="H121" i="1"/>
  <c r="I121" i="1"/>
  <c r="G122" i="1"/>
  <c r="H122" i="1"/>
  <c r="I122" i="1"/>
  <c r="G123" i="1"/>
  <c r="H123" i="1"/>
  <c r="I123" i="1"/>
  <c r="G124" i="1"/>
  <c r="H124" i="1"/>
  <c r="I124" i="1"/>
  <c r="G125" i="1"/>
  <c r="H125" i="1"/>
  <c r="I125" i="1"/>
  <c r="G126" i="1"/>
  <c r="H126" i="1"/>
  <c r="I126" i="1"/>
  <c r="G127" i="1"/>
  <c r="H127" i="1"/>
  <c r="I127" i="1"/>
  <c r="G128" i="1"/>
  <c r="H128" i="1"/>
  <c r="I128" i="1"/>
  <c r="G129" i="1"/>
  <c r="H129" i="1"/>
  <c r="I129" i="1"/>
  <c r="G130" i="1"/>
  <c r="H130" i="1"/>
  <c r="I130" i="1"/>
  <c r="G131" i="1"/>
  <c r="H131" i="1"/>
  <c r="I131" i="1"/>
  <c r="G132" i="1"/>
  <c r="H132" i="1"/>
  <c r="I132" i="1"/>
  <c r="G133" i="1"/>
  <c r="H133" i="1"/>
  <c r="I133" i="1"/>
  <c r="G134" i="1"/>
  <c r="H134" i="1"/>
  <c r="I134" i="1"/>
  <c r="G135" i="1"/>
  <c r="H135" i="1"/>
  <c r="I135" i="1"/>
  <c r="G136" i="1"/>
  <c r="H136" i="1"/>
  <c r="I136" i="1"/>
  <c r="G137" i="1"/>
  <c r="H137" i="1"/>
  <c r="I137" i="1"/>
  <c r="G138" i="1"/>
  <c r="H138" i="1"/>
  <c r="I138" i="1"/>
  <c r="G139" i="1"/>
  <c r="H139" i="1"/>
  <c r="I139" i="1"/>
  <c r="G140" i="1"/>
  <c r="H140" i="1"/>
  <c r="I140" i="1"/>
  <c r="G141" i="1"/>
  <c r="H141" i="1"/>
  <c r="I141" i="1"/>
  <c r="G142" i="1"/>
  <c r="H142" i="1"/>
  <c r="I142" i="1"/>
  <c r="G143" i="1"/>
  <c r="H143" i="1"/>
  <c r="I143" i="1"/>
  <c r="G144" i="1"/>
  <c r="H144" i="1"/>
  <c r="I144" i="1"/>
  <c r="G145" i="1"/>
  <c r="H145" i="1"/>
  <c r="I145" i="1"/>
  <c r="G146" i="1"/>
  <c r="H146" i="1"/>
  <c r="I146" i="1"/>
  <c r="G147" i="1"/>
  <c r="H147" i="1"/>
  <c r="I147" i="1"/>
  <c r="G148" i="1"/>
  <c r="H148" i="1"/>
  <c r="I148" i="1"/>
  <c r="G149" i="1"/>
  <c r="H149" i="1"/>
  <c r="I149" i="1"/>
  <c r="G150" i="1"/>
  <c r="H150" i="1"/>
  <c r="I150" i="1"/>
  <c r="G151" i="1"/>
  <c r="H151" i="1"/>
  <c r="I151" i="1"/>
  <c r="G152" i="1"/>
  <c r="H152" i="1"/>
  <c r="I152" i="1"/>
  <c r="G153" i="1"/>
  <c r="H153" i="1"/>
  <c r="I153" i="1"/>
  <c r="G154" i="1"/>
  <c r="H154" i="1"/>
  <c r="I154" i="1"/>
  <c r="G155" i="1"/>
  <c r="H155" i="1"/>
  <c r="I155" i="1"/>
  <c r="G156" i="1"/>
  <c r="H156" i="1"/>
  <c r="I156" i="1"/>
  <c r="G157" i="1"/>
  <c r="H157" i="1"/>
  <c r="I157" i="1"/>
  <c r="G158" i="1"/>
  <c r="H158" i="1"/>
  <c r="I158" i="1"/>
  <c r="G159" i="1"/>
  <c r="H159" i="1"/>
  <c r="I159" i="1"/>
  <c r="G160" i="1"/>
  <c r="H160" i="1"/>
  <c r="I160" i="1"/>
  <c r="G161" i="1"/>
  <c r="H161" i="1"/>
  <c r="I161" i="1"/>
  <c r="G162" i="1"/>
  <c r="H162" i="1"/>
  <c r="I162" i="1"/>
  <c r="G163" i="1"/>
  <c r="H163" i="1"/>
  <c r="I163" i="1"/>
  <c r="G164" i="1"/>
  <c r="H164" i="1"/>
  <c r="I164" i="1"/>
  <c r="G165" i="1"/>
  <c r="H165" i="1"/>
  <c r="I165" i="1"/>
  <c r="G166" i="1"/>
  <c r="H166" i="1"/>
  <c r="I166" i="1"/>
  <c r="G167" i="1"/>
  <c r="H167" i="1"/>
  <c r="I167" i="1"/>
  <c r="G168" i="1"/>
  <c r="H168" i="1"/>
  <c r="I168" i="1"/>
  <c r="G169" i="1"/>
  <c r="H169" i="1"/>
  <c r="I169" i="1"/>
  <c r="G170" i="1"/>
  <c r="H170" i="1"/>
  <c r="I170" i="1"/>
  <c r="G171" i="1"/>
  <c r="H171" i="1"/>
  <c r="I171" i="1"/>
  <c r="G172" i="1"/>
  <c r="H172" i="1"/>
  <c r="I172" i="1"/>
  <c r="G173" i="1"/>
  <c r="H173" i="1"/>
  <c r="I173" i="1"/>
  <c r="G174" i="1"/>
  <c r="H174" i="1"/>
  <c r="I174" i="1"/>
  <c r="G175" i="1"/>
  <c r="H175" i="1"/>
  <c r="I175" i="1"/>
  <c r="G176" i="1"/>
  <c r="H176" i="1"/>
  <c r="I176" i="1"/>
  <c r="G177" i="1"/>
  <c r="H177" i="1"/>
  <c r="I177" i="1"/>
  <c r="G178" i="1"/>
  <c r="H178" i="1"/>
  <c r="I178" i="1"/>
  <c r="G179" i="1"/>
  <c r="H179" i="1"/>
  <c r="I179" i="1"/>
  <c r="G180" i="1"/>
  <c r="H180" i="1"/>
  <c r="I180" i="1"/>
  <c r="G181" i="1"/>
  <c r="H181" i="1"/>
  <c r="I181" i="1"/>
  <c r="G182" i="1"/>
  <c r="H182" i="1"/>
  <c r="I182" i="1"/>
  <c r="G183" i="1"/>
  <c r="H183" i="1"/>
  <c r="I183" i="1"/>
  <c r="G184" i="1"/>
  <c r="H184" i="1"/>
  <c r="I184" i="1"/>
  <c r="G185" i="1"/>
  <c r="H185" i="1"/>
  <c r="I185" i="1"/>
  <c r="G186" i="1"/>
  <c r="H186" i="1"/>
  <c r="I186" i="1"/>
  <c r="G187" i="1"/>
  <c r="H187" i="1"/>
  <c r="I187" i="1"/>
  <c r="G188" i="1"/>
  <c r="H188" i="1"/>
  <c r="I188" i="1"/>
  <c r="G189" i="1"/>
  <c r="H189" i="1"/>
  <c r="I189" i="1"/>
  <c r="G190" i="1"/>
  <c r="H190" i="1"/>
  <c r="I190" i="1"/>
  <c r="G191" i="1"/>
  <c r="H191" i="1"/>
  <c r="I191" i="1"/>
  <c r="G192" i="1"/>
  <c r="H192" i="1"/>
  <c r="I192" i="1"/>
  <c r="G193" i="1"/>
  <c r="H193" i="1"/>
  <c r="I193" i="1"/>
  <c r="G194" i="1"/>
  <c r="H194" i="1"/>
  <c r="I194" i="1"/>
  <c r="G195" i="1"/>
  <c r="H195" i="1"/>
  <c r="I195" i="1"/>
  <c r="G196" i="1"/>
  <c r="H196" i="1"/>
  <c r="I196" i="1"/>
  <c r="G197" i="1"/>
  <c r="H197" i="1"/>
  <c r="I197" i="1"/>
  <c r="G198" i="1"/>
  <c r="H198" i="1"/>
  <c r="I198" i="1"/>
  <c r="G199" i="1"/>
  <c r="H199" i="1"/>
  <c r="I199" i="1"/>
  <c r="G200" i="1"/>
  <c r="H200" i="1"/>
  <c r="I200" i="1"/>
  <c r="G201" i="1"/>
  <c r="H201" i="1"/>
  <c r="I201" i="1"/>
  <c r="G202" i="1"/>
  <c r="H202" i="1"/>
  <c r="I202" i="1"/>
  <c r="G203" i="1"/>
  <c r="H203" i="1"/>
  <c r="I203" i="1"/>
  <c r="G204" i="1"/>
  <c r="H204" i="1"/>
  <c r="I204" i="1"/>
  <c r="G205" i="1"/>
  <c r="H205" i="1"/>
  <c r="I205" i="1"/>
  <c r="G206" i="1"/>
  <c r="H206" i="1"/>
  <c r="I206" i="1"/>
  <c r="G207" i="1"/>
  <c r="H207" i="1"/>
  <c r="I207" i="1"/>
  <c r="G208" i="1"/>
  <c r="H208" i="1"/>
  <c r="I208" i="1"/>
  <c r="G209" i="1"/>
  <c r="H209" i="1"/>
  <c r="I209" i="1"/>
  <c r="G210" i="1"/>
  <c r="H210" i="1"/>
  <c r="I210" i="1"/>
  <c r="G211" i="1"/>
  <c r="H211" i="1"/>
  <c r="I211" i="1"/>
  <c r="G212" i="1"/>
  <c r="H212" i="1"/>
  <c r="I212" i="1"/>
  <c r="G213" i="1"/>
  <c r="H213" i="1"/>
  <c r="I213" i="1"/>
  <c r="G214" i="1"/>
  <c r="H214" i="1"/>
  <c r="I214" i="1"/>
  <c r="G215" i="1"/>
  <c r="H215" i="1"/>
  <c r="I215" i="1"/>
  <c r="G216" i="1"/>
  <c r="H216" i="1"/>
  <c r="I216" i="1"/>
  <c r="G217" i="1"/>
  <c r="H217" i="1"/>
  <c r="I217" i="1"/>
  <c r="G218" i="1"/>
  <c r="H218" i="1"/>
  <c r="I218" i="1"/>
  <c r="G219" i="1"/>
  <c r="H219" i="1"/>
  <c r="I219" i="1"/>
  <c r="I2" i="1"/>
  <c r="H2" i="1"/>
  <c r="G2" i="1"/>
  <c r="L2" i="1" a="1"/>
  <c r="L2" i="1" s="1"/>
  <c r="L3" i="1" a="1"/>
  <c r="L3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" i="1"/>
  <c r="L55" i="1" l="1" a="1"/>
  <c r="L55" i="1" s="1"/>
  <c r="K56" i="1"/>
  <c r="L50" i="1" a="1"/>
  <c r="L50" i="1" s="1"/>
  <c r="L34" i="1" a="1"/>
  <c r="L34" i="1" s="1"/>
  <c r="L18" i="1" a="1"/>
  <c r="L18" i="1" s="1"/>
  <c r="L32" i="1" a="1"/>
  <c r="L32" i="1" s="1"/>
  <c r="L23" i="1" a="1"/>
  <c r="L23" i="1" s="1"/>
  <c r="L51" i="1" a="1"/>
  <c r="L51" i="1" s="1"/>
  <c r="L43" i="1" a="1"/>
  <c r="L43" i="1" s="1"/>
  <c r="L35" i="1" a="1"/>
  <c r="L35" i="1" s="1"/>
  <c r="L27" i="1" a="1"/>
  <c r="L27" i="1" s="1"/>
  <c r="L19" i="1" a="1"/>
  <c r="L19" i="1" s="1"/>
  <c r="L11" i="1" a="1"/>
  <c r="L11" i="1" s="1"/>
  <c r="L33" i="1" a="1"/>
  <c r="L33" i="1" s="1"/>
  <c r="L42" i="1" a="1"/>
  <c r="L42" i="1" s="1"/>
  <c r="L26" i="1" a="1"/>
  <c r="L26" i="1" s="1"/>
  <c r="L41" i="1" a="1"/>
  <c r="L41" i="1" s="1"/>
  <c r="L25" i="1" a="1"/>
  <c r="L25" i="1" s="1"/>
  <c r="L40" i="1" a="1"/>
  <c r="L40" i="1" s="1"/>
  <c r="L47" i="1" a="1"/>
  <c r="L47" i="1" s="1"/>
  <c r="L15" i="1" a="1"/>
  <c r="L15" i="1" s="1"/>
  <c r="L54" i="1" a="1"/>
  <c r="L54" i="1" s="1"/>
  <c r="L46" i="1" a="1"/>
  <c r="L46" i="1" s="1"/>
  <c r="L38" i="1" a="1"/>
  <c r="L38" i="1" s="1"/>
  <c r="L30" i="1" a="1"/>
  <c r="L30" i="1" s="1"/>
  <c r="L22" i="1" a="1"/>
  <c r="L22" i="1" s="1"/>
  <c r="L14" i="1" a="1"/>
  <c r="L14" i="1" s="1"/>
  <c r="L6" i="1" a="1"/>
  <c r="L6" i="1" s="1"/>
  <c r="L56" i="1" a="1"/>
  <c r="L56" i="1" s="1"/>
  <c r="L17" i="1" a="1"/>
  <c r="L17" i="1" s="1"/>
  <c r="L24" i="1" a="1"/>
  <c r="L24" i="1" s="1"/>
  <c r="L8" i="1" a="1"/>
  <c r="L8" i="1" s="1"/>
  <c r="L31" i="1" a="1"/>
  <c r="L31" i="1" s="1"/>
  <c r="L53" i="1" a="1"/>
  <c r="L53" i="1" s="1"/>
  <c r="L45" i="1" a="1"/>
  <c r="L45" i="1" s="1"/>
  <c r="L37" i="1" a="1"/>
  <c r="L37" i="1" s="1"/>
  <c r="L29" i="1" a="1"/>
  <c r="L29" i="1" s="1"/>
  <c r="L21" i="1" a="1"/>
  <c r="L21" i="1" s="1"/>
  <c r="L13" i="1" a="1"/>
  <c r="L13" i="1" s="1"/>
  <c r="L5" i="1" a="1"/>
  <c r="L5" i="1" s="1"/>
  <c r="L10" i="1" a="1"/>
  <c r="L10" i="1" s="1"/>
  <c r="L49" i="1" a="1"/>
  <c r="L49" i="1" s="1"/>
  <c r="L9" i="1" a="1"/>
  <c r="L9" i="1" s="1"/>
  <c r="L48" i="1" a="1"/>
  <c r="L48" i="1" s="1"/>
  <c r="L16" i="1" a="1"/>
  <c r="L16" i="1" s="1"/>
  <c r="L39" i="1" a="1"/>
  <c r="L39" i="1" s="1"/>
  <c r="L7" i="1" a="1"/>
  <c r="L7" i="1" s="1"/>
  <c r="L52" i="1" a="1"/>
  <c r="L52" i="1" s="1"/>
  <c r="L44" i="1" a="1"/>
  <c r="L44" i="1" s="1"/>
  <c r="L36" i="1" a="1"/>
  <c r="L36" i="1" s="1"/>
  <c r="L28" i="1" a="1"/>
  <c r="L28" i="1" s="1"/>
  <c r="L20" i="1" a="1"/>
  <c r="L20" i="1" s="1"/>
  <c r="L12" i="1" a="1"/>
  <c r="L12" i="1" s="1"/>
  <c r="L4" i="1" a="1"/>
  <c r="L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<sst xmlns="http://schemas.openxmlformats.org/spreadsheetml/2006/main" count="16" uniqueCount="4">
  <si>
    <t>Time (s)</t>
  </si>
  <si>
    <t>Latitude</t>
  </si>
  <si>
    <t>Longitude</t>
  </si>
  <si>
    <t>Speed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</si>
</sst>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9431-6D4A-094F-AB66-E1AB0C2BA4F4}">
  <dimension ref="A1:N219"/>
  <sheetViews>
    <sheetView workbookViewId="0">
      <selection activeCell="K2" sqref="K2"/>
    </sheetView>
  </sheetViews>
  <sheetFormatPr baseColWidth="10" defaultRowHeight="20"/>
  <sheetData>
    <row r="1" spans="1:14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  <c r="K1" t="s">
        <v>0</v>
      </c>
      <c r="L1" t="s">
        <v>1</v>
      </c>
      <c r="M1" t="s">
        <v>2</v>
      </c>
      <c r="N1" t="s">
        <v>3</v>
      </c>
    </row>
    <row r="2" spans="1:14">
      <c r="A2">
        <v>4.4976309539999999</v>
      </c>
      <c r="B2">
        <v>36.531830450000001</v>
      </c>
      <c r="C2">
        <v>136.62865059999999</v>
      </c>
      <c r="D2">
        <v>0.74000001000000004</v>
      </c>
      <c r="F2">
        <f>ROUND(A2,0)</f>
        <v>4</v>
      </c>
      <c r="G2">
        <f>ROUND(B2,5)</f>
        <v>36.531829999999999</v>
      </c>
      <c r="H2">
        <f>ROUND(C2,5)</f>
        <v>136.62864999999999</v>
      </c>
      <c r="I2">
        <f>ROUND(D2,2)</f>
        <v>0.74</v>
      </c>
      <c r="K2">
        <v>4</v>
      </c>
      <c r="L2" cm="1">
        <f t="array" ref="L2:N2">_xlfn.XLOOKUP(K2,F:F,G:I)</f>
        <v>36.531829999999999</v>
      </c>
      <c r="M2">
        <v>136.62864999999999</v>
      </c>
      <c r="N2">
        <v>0.74</v>
      </c>
    </row>
    <row r="3" spans="1:14">
      <c r="A3">
        <v>5.5028308629999998</v>
      </c>
      <c r="B3">
        <v>36.531553889999998</v>
      </c>
      <c r="C3">
        <v>136.62904700000001</v>
      </c>
      <c r="D3">
        <v>1.1399999860000001</v>
      </c>
      <c r="F3">
        <f t="shared" ref="F3:F66" si="0">ROUND(A3,0)</f>
        <v>6</v>
      </c>
      <c r="G3">
        <f t="shared" ref="G3:G66" si="1">ROUND(B3,5)</f>
        <v>36.531550000000003</v>
      </c>
      <c r="H3">
        <f t="shared" ref="H3:H66" si="2">ROUND(C3,5)</f>
        <v>136.62905000000001</v>
      </c>
      <c r="I3">
        <f t="shared" ref="I3:I66" si="3">ROUND(D3,2)</f>
        <v>1.1399999999999999</v>
      </c>
      <c r="K3">
        <f>K2+5</f>
        <v>9</v>
      </c>
      <c r="L3" cm="1">
        <f t="array" ref="L3:N3">_xlfn.XLOOKUP(K3,F:F,G:I)</f>
        <v>36.53154</v>
      </c>
      <c r="M3">
        <v>136.62914000000001</v>
      </c>
      <c r="N3">
        <v>0.96</v>
      </c>
    </row>
    <row r="4" spans="1:14">
      <c r="A4">
        <v>5.6050549749999998</v>
      </c>
      <c r="B4">
        <v>36.53154035</v>
      </c>
      <c r="C4">
        <v>136.62907419999999</v>
      </c>
      <c r="D4">
        <v>0.74000001000000004</v>
      </c>
      <c r="F4">
        <f t="shared" si="0"/>
        <v>6</v>
      </c>
      <c r="G4">
        <f t="shared" si="1"/>
        <v>36.53154</v>
      </c>
      <c r="H4">
        <f t="shared" si="2"/>
        <v>136.62907000000001</v>
      </c>
      <c r="I4">
        <f t="shared" si="3"/>
        <v>0.74</v>
      </c>
      <c r="K4">
        <f t="shared" ref="K4:K56" si="4">K3+5</f>
        <v>14</v>
      </c>
      <c r="L4" cm="1">
        <f t="array" ref="L4:N4">_xlfn.XLOOKUP(K4,F:F,G:I)</f>
        <v>36.531500000000001</v>
      </c>
      <c r="M4">
        <v>136.62926999999999</v>
      </c>
      <c r="N4">
        <v>1.1100000000000001</v>
      </c>
    </row>
    <row r="5" spans="1:14">
      <c r="A5">
        <v>6.612393022</v>
      </c>
      <c r="B5">
        <v>36.53153872</v>
      </c>
      <c r="C5">
        <v>136.6290951</v>
      </c>
      <c r="D5">
        <v>0.61000001400000003</v>
      </c>
      <c r="F5">
        <f t="shared" si="0"/>
        <v>7</v>
      </c>
      <c r="G5">
        <f t="shared" si="1"/>
        <v>36.53154</v>
      </c>
      <c r="H5">
        <f t="shared" si="2"/>
        <v>136.62909999999999</v>
      </c>
      <c r="I5">
        <f t="shared" si="3"/>
        <v>0.61</v>
      </c>
      <c r="K5">
        <f t="shared" si="4"/>
        <v>19</v>
      </c>
      <c r="L5" cm="1">
        <f t="array" ref="L5:N5">_xlfn.XLOOKUP(K5,F:F,G:I)</f>
        <v>36.531500000000001</v>
      </c>
      <c r="M5">
        <v>136.62934000000001</v>
      </c>
      <c r="N5">
        <v>0.55000000000000004</v>
      </c>
    </row>
    <row r="6" spans="1:14">
      <c r="A6">
        <v>7.6162709</v>
      </c>
      <c r="B6">
        <v>36.531543079999999</v>
      </c>
      <c r="C6">
        <v>136.62911930000001</v>
      </c>
      <c r="D6">
        <v>0.50999999100000004</v>
      </c>
      <c r="F6">
        <f t="shared" si="0"/>
        <v>8</v>
      </c>
      <c r="G6">
        <f t="shared" si="1"/>
        <v>36.53154</v>
      </c>
      <c r="H6">
        <f t="shared" si="2"/>
        <v>136.62912</v>
      </c>
      <c r="I6">
        <f t="shared" si="3"/>
        <v>0.51</v>
      </c>
      <c r="K6">
        <f t="shared" si="4"/>
        <v>24</v>
      </c>
      <c r="L6" cm="1">
        <f t="array" ref="L6:N6">_xlfn.XLOOKUP(K6,F:F,G:I)</f>
        <v>36.53154</v>
      </c>
      <c r="M6">
        <v>136.62942000000001</v>
      </c>
      <c r="N6">
        <v>0.93</v>
      </c>
    </row>
    <row r="7" spans="1:14">
      <c r="A7">
        <v>8.6155279870000001</v>
      </c>
      <c r="B7">
        <v>36.531541990000001</v>
      </c>
      <c r="C7">
        <v>136.6291435</v>
      </c>
      <c r="D7">
        <v>0.959999979</v>
      </c>
      <c r="F7">
        <f t="shared" si="0"/>
        <v>9</v>
      </c>
      <c r="G7">
        <f t="shared" si="1"/>
        <v>36.53154</v>
      </c>
      <c r="H7">
        <f t="shared" si="2"/>
        <v>136.62914000000001</v>
      </c>
      <c r="I7">
        <f t="shared" si="3"/>
        <v>0.96</v>
      </c>
      <c r="K7">
        <f t="shared" si="4"/>
        <v>29</v>
      </c>
      <c r="L7" cm="1">
        <f t="array" ref="L7:N7">_xlfn.XLOOKUP(K7,F:F,G:I)</f>
        <v>36.531509999999997</v>
      </c>
      <c r="M7">
        <v>136.62951000000001</v>
      </c>
      <c r="N7">
        <v>1.32</v>
      </c>
    </row>
    <row r="8" spans="1:14">
      <c r="A8">
        <v>9.5835356709999999</v>
      </c>
      <c r="B8">
        <v>36.531537669999999</v>
      </c>
      <c r="C8">
        <v>136.62917279999999</v>
      </c>
      <c r="D8">
        <v>1.190000057</v>
      </c>
      <c r="F8">
        <f t="shared" si="0"/>
        <v>10</v>
      </c>
      <c r="G8">
        <f t="shared" si="1"/>
        <v>36.53154</v>
      </c>
      <c r="H8">
        <f t="shared" si="2"/>
        <v>136.62916999999999</v>
      </c>
      <c r="I8">
        <f t="shared" si="3"/>
        <v>1.19</v>
      </c>
      <c r="K8">
        <f t="shared" si="4"/>
        <v>34</v>
      </c>
      <c r="L8" cm="1">
        <f t="array" ref="L8:N8">_xlfn.XLOOKUP(K8,F:F,G:I)</f>
        <v>36.531500000000001</v>
      </c>
      <c r="M8">
        <v>136.62960000000001</v>
      </c>
      <c r="N8">
        <v>1.45</v>
      </c>
    </row>
    <row r="9" spans="1:14">
      <c r="A9">
        <v>10.581888080000001</v>
      </c>
      <c r="B9">
        <v>36.531529450000001</v>
      </c>
      <c r="C9">
        <v>136.6292018</v>
      </c>
      <c r="D9">
        <v>1.190000057</v>
      </c>
      <c r="F9">
        <f t="shared" si="0"/>
        <v>11</v>
      </c>
      <c r="G9">
        <f t="shared" si="1"/>
        <v>36.531529999999997</v>
      </c>
      <c r="H9">
        <f t="shared" si="2"/>
        <v>136.6292</v>
      </c>
      <c r="I9">
        <f t="shared" si="3"/>
        <v>1.19</v>
      </c>
      <c r="K9">
        <f t="shared" si="4"/>
        <v>39</v>
      </c>
      <c r="L9" cm="1">
        <f t="array" ref="L9:N9">_xlfn.XLOOKUP(K9,F:F,G:I)</f>
        <v>36.531460000000003</v>
      </c>
      <c r="M9">
        <v>136.62975</v>
      </c>
      <c r="N9">
        <v>1.61</v>
      </c>
    </row>
    <row r="10" spans="1:14">
      <c r="A10">
        <v>11.58017313</v>
      </c>
      <c r="B10">
        <v>36.53152128</v>
      </c>
      <c r="C10">
        <v>136.6292277</v>
      </c>
      <c r="D10">
        <v>1.190000057</v>
      </c>
      <c r="F10">
        <f t="shared" si="0"/>
        <v>12</v>
      </c>
      <c r="G10">
        <f t="shared" si="1"/>
        <v>36.53152</v>
      </c>
      <c r="H10">
        <f t="shared" si="2"/>
        <v>136.62923000000001</v>
      </c>
      <c r="I10">
        <f t="shared" si="3"/>
        <v>1.19</v>
      </c>
      <c r="K10">
        <f t="shared" si="4"/>
        <v>44</v>
      </c>
      <c r="L10" cm="1">
        <f t="array" ref="L10:N10">_xlfn.XLOOKUP(K10,F:F,G:I)</f>
        <v>36.531480000000002</v>
      </c>
      <c r="M10">
        <v>136.62985</v>
      </c>
      <c r="N10">
        <v>1.64</v>
      </c>
    </row>
    <row r="11" spans="1:14">
      <c r="A11">
        <v>12.57845974</v>
      </c>
      <c r="B11">
        <v>36.531512730000003</v>
      </c>
      <c r="C11">
        <v>136.62924939999999</v>
      </c>
      <c r="D11">
        <v>1.210000038</v>
      </c>
      <c r="F11">
        <f t="shared" si="0"/>
        <v>13</v>
      </c>
      <c r="G11">
        <f t="shared" si="1"/>
        <v>36.531509999999997</v>
      </c>
      <c r="H11">
        <f t="shared" si="2"/>
        <v>136.62925000000001</v>
      </c>
      <c r="I11">
        <f t="shared" si="3"/>
        <v>1.21</v>
      </c>
      <c r="K11">
        <f t="shared" si="4"/>
        <v>49</v>
      </c>
      <c r="L11" cm="1">
        <f t="array" ref="L11:N11">_xlfn.XLOOKUP(K11,F:F,G:I)</f>
        <v>36.531509999999997</v>
      </c>
      <c r="M11">
        <v>136.62992</v>
      </c>
      <c r="N11">
        <v>1.39</v>
      </c>
    </row>
    <row r="12" spans="1:14">
      <c r="A12">
        <v>13.57697117</v>
      </c>
      <c r="B12">
        <v>36.531504769999998</v>
      </c>
      <c r="C12">
        <v>136.62926999999999</v>
      </c>
      <c r="D12">
        <v>1.1100000139999999</v>
      </c>
      <c r="F12">
        <f t="shared" si="0"/>
        <v>14</v>
      </c>
      <c r="G12">
        <f t="shared" si="1"/>
        <v>36.531500000000001</v>
      </c>
      <c r="H12">
        <f t="shared" si="2"/>
        <v>136.62926999999999</v>
      </c>
      <c r="I12">
        <f t="shared" si="3"/>
        <v>1.1100000000000001</v>
      </c>
      <c r="K12">
        <f t="shared" si="4"/>
        <v>54</v>
      </c>
      <c r="L12" cm="1">
        <f t="array" ref="L12:N12">_xlfn.XLOOKUP(K12,F:F,G:I)</f>
        <v>36.531579999999998</v>
      </c>
      <c r="M12">
        <v>136.62993</v>
      </c>
      <c r="N12">
        <v>1.52</v>
      </c>
    </row>
    <row r="13" spans="1:14">
      <c r="A13">
        <v>14.57550824</v>
      </c>
      <c r="B13">
        <v>36.531501380000002</v>
      </c>
      <c r="C13">
        <v>136.62928869999999</v>
      </c>
      <c r="D13">
        <v>1.1100000139999999</v>
      </c>
      <c r="F13">
        <f t="shared" si="0"/>
        <v>15</v>
      </c>
      <c r="G13">
        <f t="shared" si="1"/>
        <v>36.531500000000001</v>
      </c>
      <c r="H13">
        <f t="shared" si="2"/>
        <v>136.62929</v>
      </c>
      <c r="I13">
        <f t="shared" si="3"/>
        <v>1.1100000000000001</v>
      </c>
      <c r="K13">
        <f t="shared" si="4"/>
        <v>59</v>
      </c>
      <c r="L13" cm="1">
        <f t="array" ref="L13:N13">_xlfn.XLOOKUP(K13,F:F,G:I)</f>
        <v>36.531640000000003</v>
      </c>
      <c r="M13">
        <v>136.62992</v>
      </c>
      <c r="N13">
        <v>1.21</v>
      </c>
    </row>
    <row r="14" spans="1:14">
      <c r="A14">
        <v>15.57414258</v>
      </c>
      <c r="B14">
        <v>36.531499570000001</v>
      </c>
      <c r="C14">
        <v>136.6293038</v>
      </c>
      <c r="D14">
        <v>0.769999981</v>
      </c>
      <c r="F14">
        <f t="shared" si="0"/>
        <v>16</v>
      </c>
      <c r="G14">
        <f t="shared" si="1"/>
        <v>36.531500000000001</v>
      </c>
      <c r="H14">
        <f t="shared" si="2"/>
        <v>136.6293</v>
      </c>
      <c r="I14">
        <f t="shared" si="3"/>
        <v>0.77</v>
      </c>
      <c r="K14">
        <f t="shared" si="4"/>
        <v>64</v>
      </c>
      <c r="L14" cm="1">
        <f t="array" ref="L14:N14">_xlfn.XLOOKUP(K14,F:F,G:I)</f>
        <v>36.531680000000001</v>
      </c>
      <c r="M14">
        <v>136.62993</v>
      </c>
      <c r="N14">
        <v>1.31</v>
      </c>
    </row>
    <row r="15" spans="1:14">
      <c r="A15">
        <v>16.572914959999999</v>
      </c>
      <c r="B15">
        <v>36.531493779999998</v>
      </c>
      <c r="C15">
        <v>136.6293086</v>
      </c>
      <c r="D15">
        <v>0.769999981</v>
      </c>
      <c r="F15">
        <f t="shared" si="0"/>
        <v>17</v>
      </c>
      <c r="G15">
        <f t="shared" si="1"/>
        <v>36.531489999999998</v>
      </c>
      <c r="H15">
        <f t="shared" si="2"/>
        <v>136.62931</v>
      </c>
      <c r="I15">
        <f t="shared" si="3"/>
        <v>0.77</v>
      </c>
      <c r="K15">
        <f t="shared" si="4"/>
        <v>69</v>
      </c>
      <c r="L15" cm="1">
        <f t="array" ref="L15:N15">_xlfn.XLOOKUP(K15,F:F,G:I)</f>
        <v>36.531730000000003</v>
      </c>
      <c r="M15">
        <v>136.62993</v>
      </c>
      <c r="N15">
        <v>0.84</v>
      </c>
    </row>
    <row r="16" spans="1:14">
      <c r="A16">
        <v>17.57172465</v>
      </c>
      <c r="B16">
        <v>36.531495769999999</v>
      </c>
      <c r="C16">
        <v>136.62932259999999</v>
      </c>
      <c r="D16">
        <v>0.579999983</v>
      </c>
      <c r="F16">
        <f t="shared" si="0"/>
        <v>18</v>
      </c>
      <c r="G16">
        <f t="shared" si="1"/>
        <v>36.531500000000001</v>
      </c>
      <c r="H16">
        <f t="shared" si="2"/>
        <v>136.62932000000001</v>
      </c>
      <c r="I16">
        <f t="shared" si="3"/>
        <v>0.57999999999999996</v>
      </c>
      <c r="K16">
        <f t="shared" si="4"/>
        <v>74</v>
      </c>
      <c r="L16" cm="1">
        <f t="array" ref="L16:N16">_xlfn.XLOOKUP(K16,F:F,G:I)</f>
        <v>36.531799999999997</v>
      </c>
      <c r="M16">
        <v>136.62997999999999</v>
      </c>
      <c r="N16">
        <v>1.39</v>
      </c>
    </row>
    <row r="17" spans="1:14">
      <c r="A17">
        <v>18.57062638</v>
      </c>
      <c r="B17">
        <v>36.531497739999999</v>
      </c>
      <c r="C17">
        <v>136.62933770000001</v>
      </c>
      <c r="D17">
        <v>0.55000001200000004</v>
      </c>
      <c r="F17">
        <f t="shared" si="0"/>
        <v>19</v>
      </c>
      <c r="G17">
        <f t="shared" si="1"/>
        <v>36.531500000000001</v>
      </c>
      <c r="H17">
        <f t="shared" si="2"/>
        <v>136.62934000000001</v>
      </c>
      <c r="I17">
        <f t="shared" si="3"/>
        <v>0.55000000000000004</v>
      </c>
      <c r="K17">
        <f t="shared" si="4"/>
        <v>79</v>
      </c>
      <c r="L17" cm="1">
        <f t="array" ref="L17:N17">_xlfn.XLOOKUP(K17,F:F,G:I)</f>
        <v>36.531860000000002</v>
      </c>
      <c r="M17">
        <v>136.63005000000001</v>
      </c>
      <c r="N17">
        <v>1.53</v>
      </c>
    </row>
    <row r="18" spans="1:14">
      <c r="A18">
        <v>19.56963038</v>
      </c>
      <c r="B18">
        <v>36.531504099999999</v>
      </c>
      <c r="C18">
        <v>136.6293464</v>
      </c>
      <c r="D18">
        <v>0.33000001299999998</v>
      </c>
      <c r="F18">
        <f t="shared" si="0"/>
        <v>20</v>
      </c>
      <c r="G18">
        <f t="shared" si="1"/>
        <v>36.531500000000001</v>
      </c>
      <c r="H18">
        <f t="shared" si="2"/>
        <v>136.62934999999999</v>
      </c>
      <c r="I18">
        <f t="shared" si="3"/>
        <v>0.33</v>
      </c>
      <c r="K18">
        <f t="shared" si="4"/>
        <v>84</v>
      </c>
      <c r="L18" cm="1">
        <f t="array" ref="L18:N18">_xlfn.XLOOKUP(K18,F:F,G:I)</f>
        <v>36.531880000000001</v>
      </c>
      <c r="M18">
        <v>136.63011</v>
      </c>
      <c r="N18">
        <v>0.72</v>
      </c>
    </row>
    <row r="19" spans="1:14">
      <c r="A19">
        <v>20.56865883</v>
      </c>
      <c r="B19">
        <v>36.531511700000003</v>
      </c>
      <c r="C19">
        <v>136.6293694</v>
      </c>
      <c r="D19">
        <v>0.730000019</v>
      </c>
      <c r="F19">
        <f t="shared" si="0"/>
        <v>21</v>
      </c>
      <c r="G19">
        <f t="shared" si="1"/>
        <v>36.531509999999997</v>
      </c>
      <c r="H19">
        <f t="shared" si="2"/>
        <v>136.62936999999999</v>
      </c>
      <c r="I19">
        <f t="shared" si="3"/>
        <v>0.73</v>
      </c>
      <c r="K19">
        <f t="shared" si="4"/>
        <v>89</v>
      </c>
      <c r="L19" cm="1">
        <f t="array" ref="L19:N19">_xlfn.XLOOKUP(K19,F:F,G:I)</f>
        <v>36.531950000000002</v>
      </c>
      <c r="M19">
        <v>136.6301</v>
      </c>
      <c r="N19">
        <v>0.8</v>
      </c>
    </row>
    <row r="20" spans="1:14">
      <c r="A20">
        <v>21.56776786</v>
      </c>
      <c r="B20">
        <v>36.531522039999999</v>
      </c>
      <c r="C20">
        <v>136.6293833</v>
      </c>
      <c r="D20">
        <v>0.730000019</v>
      </c>
      <c r="F20">
        <f t="shared" si="0"/>
        <v>22</v>
      </c>
      <c r="G20">
        <f t="shared" si="1"/>
        <v>36.53152</v>
      </c>
      <c r="H20">
        <f t="shared" si="2"/>
        <v>136.62938</v>
      </c>
      <c r="I20">
        <f t="shared" si="3"/>
        <v>0.73</v>
      </c>
      <c r="K20">
        <f t="shared" si="4"/>
        <v>94</v>
      </c>
      <c r="L20" cm="1">
        <f t="array" ref="L20:N20">_xlfn.XLOOKUP(K20,F:F,G:I)</f>
        <v>36.53201</v>
      </c>
      <c r="M20">
        <v>136.63009</v>
      </c>
      <c r="N20">
        <v>1.06</v>
      </c>
    </row>
    <row r="21" spans="1:14">
      <c r="A21">
        <v>22.566959740000001</v>
      </c>
      <c r="B21">
        <v>36.531533520000004</v>
      </c>
      <c r="C21">
        <v>136.62939979999999</v>
      </c>
      <c r="D21">
        <v>0.93000000699999996</v>
      </c>
      <c r="F21">
        <f t="shared" si="0"/>
        <v>23</v>
      </c>
      <c r="G21">
        <f t="shared" si="1"/>
        <v>36.531529999999997</v>
      </c>
      <c r="H21">
        <f t="shared" si="2"/>
        <v>136.6294</v>
      </c>
      <c r="I21">
        <f t="shared" si="3"/>
        <v>0.93</v>
      </c>
      <c r="K21">
        <f t="shared" si="4"/>
        <v>99</v>
      </c>
      <c r="L21" cm="1">
        <f t="array" ref="L21:N21">_xlfn.XLOOKUP(K21,F:F,G:I)</f>
        <v>36.532029999999999</v>
      </c>
      <c r="M21">
        <v>136.63001</v>
      </c>
      <c r="N21">
        <v>1.56</v>
      </c>
    </row>
    <row r="22" spans="1:14">
      <c r="A22">
        <v>23.56617451</v>
      </c>
      <c r="B22">
        <v>36.531539219999999</v>
      </c>
      <c r="C22">
        <v>136.62941620000001</v>
      </c>
      <c r="D22">
        <v>0.93000000699999996</v>
      </c>
      <c r="F22">
        <f t="shared" si="0"/>
        <v>24</v>
      </c>
      <c r="G22">
        <f t="shared" si="1"/>
        <v>36.53154</v>
      </c>
      <c r="H22">
        <f t="shared" si="2"/>
        <v>136.62942000000001</v>
      </c>
      <c r="I22">
        <f t="shared" si="3"/>
        <v>0.93</v>
      </c>
      <c r="K22">
        <f t="shared" si="4"/>
        <v>104</v>
      </c>
      <c r="L22" cm="1">
        <f t="array" ref="L22:N22">_xlfn.XLOOKUP(K22,F:F,G:I)</f>
        <v>36.532029999999999</v>
      </c>
      <c r="M22">
        <v>136.62994</v>
      </c>
      <c r="N22">
        <v>0.9</v>
      </c>
    </row>
    <row r="23" spans="1:14">
      <c r="A23">
        <v>24.565455320000002</v>
      </c>
      <c r="B23">
        <v>36.531537620000002</v>
      </c>
      <c r="C23">
        <v>136.6294293</v>
      </c>
      <c r="D23">
        <v>0.66000002599999996</v>
      </c>
      <c r="F23">
        <f t="shared" si="0"/>
        <v>25</v>
      </c>
      <c r="G23">
        <f t="shared" si="1"/>
        <v>36.53154</v>
      </c>
      <c r="H23">
        <f t="shared" si="2"/>
        <v>136.62943000000001</v>
      </c>
      <c r="I23">
        <f t="shared" si="3"/>
        <v>0.66</v>
      </c>
      <c r="K23">
        <f t="shared" si="4"/>
        <v>109</v>
      </c>
      <c r="L23" cm="1">
        <f t="array" ref="L23:N23">_xlfn.XLOOKUP(K23,F:F,G:I)</f>
        <v>36.532040000000002</v>
      </c>
      <c r="M23">
        <v>136.62985</v>
      </c>
      <c r="N23">
        <v>1.45</v>
      </c>
    </row>
    <row r="24" spans="1:14">
      <c r="A24">
        <v>25.56478083</v>
      </c>
      <c r="B24">
        <v>36.531531770000001</v>
      </c>
      <c r="C24">
        <v>136.6294484</v>
      </c>
      <c r="D24">
        <v>0.980000019</v>
      </c>
      <c r="F24">
        <f t="shared" si="0"/>
        <v>26</v>
      </c>
      <c r="G24">
        <f t="shared" si="1"/>
        <v>36.531529999999997</v>
      </c>
      <c r="H24">
        <f t="shared" si="2"/>
        <v>136.62944999999999</v>
      </c>
      <c r="I24">
        <f t="shared" si="3"/>
        <v>0.98</v>
      </c>
      <c r="K24">
        <f t="shared" si="4"/>
        <v>114</v>
      </c>
      <c r="L24" cm="1">
        <f t="array" ref="L24:N24">_xlfn.XLOOKUP(K24,F:F,G:I)</f>
        <v>36.532060000000001</v>
      </c>
      <c r="M24">
        <v>136.62976</v>
      </c>
      <c r="N24">
        <v>1.1499999999999999</v>
      </c>
    </row>
    <row r="25" spans="1:14">
      <c r="A25">
        <v>26.564144970000001</v>
      </c>
      <c r="B25">
        <v>36.531525770000002</v>
      </c>
      <c r="C25">
        <v>136.62946690000001</v>
      </c>
      <c r="D25">
        <v>0.980000019</v>
      </c>
      <c r="F25">
        <f t="shared" si="0"/>
        <v>27</v>
      </c>
      <c r="G25">
        <f t="shared" si="1"/>
        <v>36.531529999999997</v>
      </c>
      <c r="H25">
        <f t="shared" si="2"/>
        <v>136.62947</v>
      </c>
      <c r="I25">
        <f t="shared" si="3"/>
        <v>0.98</v>
      </c>
      <c r="K25">
        <f t="shared" si="4"/>
        <v>119</v>
      </c>
      <c r="L25" cm="1">
        <f t="array" ref="L25:N25">_xlfn.XLOOKUP(K25,F:F,G:I)</f>
        <v>36.532080000000001</v>
      </c>
      <c r="M25">
        <v>136.62968000000001</v>
      </c>
      <c r="N25">
        <v>1.1399999999999999</v>
      </c>
    </row>
    <row r="26" spans="1:14">
      <c r="A26">
        <v>27.563548090000001</v>
      </c>
      <c r="B26">
        <v>36.531520970000003</v>
      </c>
      <c r="C26">
        <v>136.62949259999999</v>
      </c>
      <c r="D26">
        <v>1.3200000519999999</v>
      </c>
      <c r="F26">
        <f t="shared" si="0"/>
        <v>28</v>
      </c>
      <c r="G26">
        <f t="shared" si="1"/>
        <v>36.53152</v>
      </c>
      <c r="H26">
        <f t="shared" si="2"/>
        <v>136.62949</v>
      </c>
      <c r="I26">
        <f t="shared" si="3"/>
        <v>1.32</v>
      </c>
      <c r="K26">
        <f t="shared" si="4"/>
        <v>124</v>
      </c>
      <c r="L26" cm="1">
        <f t="array" ref="L26:N26">_xlfn.XLOOKUP(K26,F:F,G:I)</f>
        <v>36.532089999999997</v>
      </c>
      <c r="M26">
        <v>136.62961000000001</v>
      </c>
      <c r="N26">
        <v>1.36</v>
      </c>
    </row>
    <row r="27" spans="1:14">
      <c r="A27">
        <v>28.562990190000001</v>
      </c>
      <c r="B27">
        <v>36.531514780000002</v>
      </c>
      <c r="C27">
        <v>136.62951179999999</v>
      </c>
      <c r="D27">
        <v>1.3200000519999999</v>
      </c>
      <c r="F27">
        <f t="shared" si="0"/>
        <v>29</v>
      </c>
      <c r="G27">
        <f t="shared" si="1"/>
        <v>36.531509999999997</v>
      </c>
      <c r="H27">
        <f t="shared" si="2"/>
        <v>136.62951000000001</v>
      </c>
      <c r="I27">
        <f t="shared" si="3"/>
        <v>1.32</v>
      </c>
      <c r="K27">
        <f t="shared" si="4"/>
        <v>129</v>
      </c>
      <c r="L27" cm="1">
        <f t="array" ref="L27:N27">_xlfn.XLOOKUP(K27,F:F,G:I)</f>
        <v>36.532080000000001</v>
      </c>
      <c r="M27">
        <v>136.62960000000001</v>
      </c>
      <c r="N27">
        <v>1.59</v>
      </c>
    </row>
    <row r="28" spans="1:14">
      <c r="A28">
        <v>29.56246591</v>
      </c>
      <c r="B28">
        <v>36.53151158</v>
      </c>
      <c r="C28">
        <v>136.62952659999999</v>
      </c>
      <c r="D28">
        <v>1.2000000479999999</v>
      </c>
      <c r="F28">
        <f t="shared" si="0"/>
        <v>30</v>
      </c>
      <c r="G28">
        <f t="shared" si="1"/>
        <v>36.531509999999997</v>
      </c>
      <c r="H28">
        <f t="shared" si="2"/>
        <v>136.62952999999999</v>
      </c>
      <c r="I28">
        <f t="shared" si="3"/>
        <v>1.2</v>
      </c>
      <c r="K28">
        <f t="shared" si="4"/>
        <v>134</v>
      </c>
      <c r="L28" cm="1">
        <f t="array" ref="L28:N28">_xlfn.XLOOKUP(K28,F:F,G:I)</f>
        <v>36.532089999999997</v>
      </c>
      <c r="M28">
        <v>136.62951000000001</v>
      </c>
      <c r="N28">
        <v>0.73</v>
      </c>
    </row>
    <row r="29" spans="1:14">
      <c r="A29">
        <v>30.56196868</v>
      </c>
      <c r="B29">
        <v>36.531507949999998</v>
      </c>
      <c r="C29">
        <v>136.62954070000001</v>
      </c>
      <c r="D29">
        <v>1.2000000479999999</v>
      </c>
      <c r="F29">
        <f t="shared" si="0"/>
        <v>31</v>
      </c>
      <c r="G29">
        <f t="shared" si="1"/>
        <v>36.531509999999997</v>
      </c>
      <c r="H29">
        <f t="shared" si="2"/>
        <v>136.62953999999999</v>
      </c>
      <c r="I29">
        <f t="shared" si="3"/>
        <v>1.2</v>
      </c>
      <c r="K29">
        <f t="shared" si="4"/>
        <v>139</v>
      </c>
      <c r="L29" cm="1">
        <f t="array" ref="L29:N29">_xlfn.XLOOKUP(K29,F:F,G:I)</f>
        <v>36.532119999999999</v>
      </c>
      <c r="M29">
        <v>136.62943999999999</v>
      </c>
      <c r="N29">
        <v>0.59</v>
      </c>
    </row>
    <row r="30" spans="1:14">
      <c r="A30">
        <v>31.56150603</v>
      </c>
      <c r="B30">
        <v>36.53150608</v>
      </c>
      <c r="C30">
        <v>136.62955629999999</v>
      </c>
      <c r="D30">
        <v>1.1499999759999999</v>
      </c>
      <c r="F30">
        <f t="shared" si="0"/>
        <v>32</v>
      </c>
      <c r="G30">
        <f t="shared" si="1"/>
        <v>36.531509999999997</v>
      </c>
      <c r="H30">
        <f t="shared" si="2"/>
        <v>136.62956</v>
      </c>
      <c r="I30">
        <f t="shared" si="3"/>
        <v>1.1499999999999999</v>
      </c>
      <c r="K30">
        <f t="shared" si="4"/>
        <v>144</v>
      </c>
      <c r="L30" cm="1">
        <f t="array" ref="L30:N30">_xlfn.XLOOKUP(K30,F:F,G:I)</f>
        <v>36.532130000000002</v>
      </c>
      <c r="M30">
        <v>136.62933000000001</v>
      </c>
      <c r="N30">
        <v>1.57</v>
      </c>
    </row>
    <row r="31" spans="1:14">
      <c r="A31">
        <v>32.561072950000003</v>
      </c>
      <c r="B31">
        <v>36.531501179999999</v>
      </c>
      <c r="C31">
        <v>136.62957460000001</v>
      </c>
      <c r="D31">
        <v>1.1499999759999999</v>
      </c>
      <c r="F31">
        <f t="shared" si="0"/>
        <v>33</v>
      </c>
      <c r="G31">
        <f t="shared" si="1"/>
        <v>36.531500000000001</v>
      </c>
      <c r="H31">
        <f t="shared" si="2"/>
        <v>136.62957</v>
      </c>
      <c r="I31">
        <f t="shared" si="3"/>
        <v>1.1499999999999999</v>
      </c>
      <c r="K31">
        <f t="shared" si="4"/>
        <v>149</v>
      </c>
      <c r="L31" cm="1">
        <f t="array" ref="L31:N31">_xlfn.XLOOKUP(K31,F:F,G:I)</f>
        <v>36.532130000000002</v>
      </c>
      <c r="M31">
        <v>136.62922</v>
      </c>
      <c r="N31">
        <v>1.57</v>
      </c>
    </row>
    <row r="32" spans="1:14">
      <c r="A32">
        <v>33.5606662</v>
      </c>
      <c r="B32">
        <v>36.531495640000003</v>
      </c>
      <c r="C32">
        <v>136.62959710000001</v>
      </c>
      <c r="D32">
        <v>1.4500000479999999</v>
      </c>
      <c r="F32">
        <f t="shared" si="0"/>
        <v>34</v>
      </c>
      <c r="G32">
        <f t="shared" si="1"/>
        <v>36.531500000000001</v>
      </c>
      <c r="H32">
        <f t="shared" si="2"/>
        <v>136.62960000000001</v>
      </c>
      <c r="I32">
        <f t="shared" si="3"/>
        <v>1.45</v>
      </c>
      <c r="K32">
        <f t="shared" si="4"/>
        <v>154</v>
      </c>
      <c r="L32" cm="1">
        <f t="array" ref="L32:N32">_xlfn.XLOOKUP(K32,F:F,G:I)</f>
        <v>36.532130000000002</v>
      </c>
      <c r="M32">
        <v>136.62912</v>
      </c>
      <c r="N32">
        <v>1.59</v>
      </c>
    </row>
    <row r="33" spans="1:14">
      <c r="A33">
        <v>34.560276510000001</v>
      </c>
      <c r="B33">
        <v>36.531489950000001</v>
      </c>
      <c r="C33">
        <v>136.62961749999999</v>
      </c>
      <c r="D33">
        <v>1.5099999900000001</v>
      </c>
      <c r="F33">
        <f t="shared" si="0"/>
        <v>35</v>
      </c>
      <c r="G33">
        <f t="shared" si="1"/>
        <v>36.531489999999998</v>
      </c>
      <c r="H33">
        <f t="shared" si="2"/>
        <v>136.62961999999999</v>
      </c>
      <c r="I33">
        <f t="shared" si="3"/>
        <v>1.51</v>
      </c>
      <c r="K33">
        <f t="shared" si="4"/>
        <v>159</v>
      </c>
      <c r="L33" cm="1">
        <f t="array" ref="L33:N33">_xlfn.XLOOKUP(K33,F:F,G:I)</f>
        <v>36.532119999999999</v>
      </c>
      <c r="M33">
        <v>136.62904</v>
      </c>
      <c r="N33">
        <v>0.88</v>
      </c>
    </row>
    <row r="34" spans="1:14">
      <c r="A34">
        <v>35.559913989999998</v>
      </c>
      <c r="B34">
        <v>36.531485060000001</v>
      </c>
      <c r="C34">
        <v>136.629638</v>
      </c>
      <c r="D34">
        <v>1.5099999900000001</v>
      </c>
      <c r="F34">
        <f t="shared" si="0"/>
        <v>36</v>
      </c>
      <c r="G34">
        <f t="shared" si="1"/>
        <v>36.531489999999998</v>
      </c>
      <c r="H34">
        <f t="shared" si="2"/>
        <v>136.62963999999999</v>
      </c>
      <c r="I34">
        <f t="shared" si="3"/>
        <v>1.51</v>
      </c>
      <c r="K34">
        <f t="shared" si="4"/>
        <v>164</v>
      </c>
      <c r="L34" cm="1">
        <f t="array" ref="L34:N34">_xlfn.XLOOKUP(K34,F:F,G:I)</f>
        <v>36.532110000000003</v>
      </c>
      <c r="M34">
        <v>136.62894</v>
      </c>
      <c r="N34">
        <v>1.25</v>
      </c>
    </row>
    <row r="35" spans="1:14">
      <c r="A35">
        <v>36.559571499999997</v>
      </c>
      <c r="B35">
        <v>36.531481300000003</v>
      </c>
      <c r="C35">
        <v>136.62970960000001</v>
      </c>
      <c r="D35">
        <v>1.356875295</v>
      </c>
      <c r="F35">
        <f t="shared" si="0"/>
        <v>37</v>
      </c>
      <c r="G35">
        <f t="shared" si="1"/>
        <v>36.531480000000002</v>
      </c>
      <c r="H35">
        <f t="shared" si="2"/>
        <v>136.62970999999999</v>
      </c>
      <c r="I35">
        <f t="shared" si="3"/>
        <v>1.36</v>
      </c>
      <c r="K35">
        <f t="shared" si="4"/>
        <v>169</v>
      </c>
      <c r="L35" cm="1">
        <f t="array" ref="L35:N35">_xlfn.XLOOKUP(K35,F:F,G:I)</f>
        <v>36.532060000000001</v>
      </c>
      <c r="M35">
        <v>136.62890999999999</v>
      </c>
      <c r="N35">
        <v>1.17</v>
      </c>
    </row>
    <row r="36" spans="1:14">
      <c r="A36">
        <v>37.559251549999999</v>
      </c>
      <c r="B36">
        <v>36.531478739999997</v>
      </c>
      <c r="C36">
        <v>136.62972260000001</v>
      </c>
      <c r="D36">
        <v>1.4254182479999999</v>
      </c>
      <c r="F36">
        <f t="shared" si="0"/>
        <v>38</v>
      </c>
      <c r="G36">
        <f t="shared" si="1"/>
        <v>36.531480000000002</v>
      </c>
      <c r="H36">
        <f t="shared" si="2"/>
        <v>136.62971999999999</v>
      </c>
      <c r="I36">
        <f t="shared" si="3"/>
        <v>1.43</v>
      </c>
      <c r="K36">
        <f t="shared" si="4"/>
        <v>174</v>
      </c>
      <c r="L36" cm="1">
        <f t="array" ref="L36:N36">_xlfn.XLOOKUP(K36,F:F,G:I)</f>
        <v>36.531979999999997</v>
      </c>
      <c r="M36">
        <v>136.62890999999999</v>
      </c>
      <c r="N36">
        <v>1.46</v>
      </c>
    </row>
    <row r="37" spans="1:14">
      <c r="A37">
        <v>38.558956270000003</v>
      </c>
      <c r="B37">
        <v>36.531462300000001</v>
      </c>
      <c r="C37">
        <v>136.62974800000001</v>
      </c>
      <c r="D37">
        <v>1.6055051950000001</v>
      </c>
      <c r="F37">
        <f t="shared" si="0"/>
        <v>39</v>
      </c>
      <c r="G37">
        <f t="shared" si="1"/>
        <v>36.531460000000003</v>
      </c>
      <c r="H37">
        <f t="shared" si="2"/>
        <v>136.62975</v>
      </c>
      <c r="I37">
        <f t="shared" si="3"/>
        <v>1.61</v>
      </c>
      <c r="K37">
        <f t="shared" si="4"/>
        <v>179</v>
      </c>
      <c r="L37" cm="1">
        <f t="array" ref="L37:N37">_xlfn.XLOOKUP(K37,F:F,G:I)</f>
        <v>36.53192</v>
      </c>
      <c r="M37">
        <v>136.62890999999999</v>
      </c>
      <c r="N37">
        <v>1.1200000000000001</v>
      </c>
    </row>
    <row r="38" spans="1:14">
      <c r="A38">
        <v>39.558668969999999</v>
      </c>
      <c r="B38">
        <v>36.531448050000002</v>
      </c>
      <c r="C38">
        <v>136.62977219999999</v>
      </c>
      <c r="D38">
        <v>1.6219540910000001</v>
      </c>
      <c r="F38">
        <f t="shared" si="0"/>
        <v>40</v>
      </c>
      <c r="G38">
        <f t="shared" si="1"/>
        <v>36.53145</v>
      </c>
      <c r="H38">
        <f t="shared" si="2"/>
        <v>136.62977000000001</v>
      </c>
      <c r="I38">
        <f t="shared" si="3"/>
        <v>1.62</v>
      </c>
      <c r="K38">
        <f t="shared" si="4"/>
        <v>184</v>
      </c>
      <c r="L38" cm="1">
        <f t="array" ref="L38:N38">_xlfn.XLOOKUP(K38,F:F,G:I)</f>
        <v>36.531849999999999</v>
      </c>
      <c r="M38">
        <v>136.62890999999999</v>
      </c>
      <c r="N38">
        <v>1.38</v>
      </c>
    </row>
    <row r="39" spans="1:14">
      <c r="A39">
        <v>40.558402299999997</v>
      </c>
      <c r="B39">
        <v>36.531450679999999</v>
      </c>
      <c r="C39">
        <v>136.62979129999999</v>
      </c>
      <c r="D39">
        <v>1.5296977460000001</v>
      </c>
      <c r="F39">
        <f t="shared" si="0"/>
        <v>41</v>
      </c>
      <c r="G39">
        <f t="shared" si="1"/>
        <v>36.53145</v>
      </c>
      <c r="H39">
        <f t="shared" si="2"/>
        <v>136.62979000000001</v>
      </c>
      <c r="I39">
        <f t="shared" si="3"/>
        <v>1.53</v>
      </c>
      <c r="K39">
        <f t="shared" si="4"/>
        <v>189</v>
      </c>
      <c r="L39" cm="1">
        <f t="array" ref="L39:N39">_xlfn.XLOOKUP(K39,F:F,G:I)</f>
        <v>36.531779999999998</v>
      </c>
      <c r="M39">
        <v>136.62889999999999</v>
      </c>
      <c r="N39">
        <v>1.21</v>
      </c>
    </row>
    <row r="40" spans="1:14">
      <c r="A40">
        <v>41.558147310000003</v>
      </c>
      <c r="B40">
        <v>36.531451699999998</v>
      </c>
      <c r="C40">
        <v>136.6298133</v>
      </c>
      <c r="D40">
        <v>1.511045601</v>
      </c>
      <c r="F40">
        <f t="shared" si="0"/>
        <v>42</v>
      </c>
      <c r="G40">
        <f t="shared" si="1"/>
        <v>36.53145</v>
      </c>
      <c r="H40">
        <f t="shared" si="2"/>
        <v>136.62980999999999</v>
      </c>
      <c r="I40">
        <f t="shared" si="3"/>
        <v>1.51</v>
      </c>
      <c r="K40">
        <f t="shared" si="4"/>
        <v>194</v>
      </c>
      <c r="L40" cm="1">
        <f t="array" ref="L40:N40">_xlfn.XLOOKUP(K40,F:F,G:I)</f>
        <v>36.53172</v>
      </c>
      <c r="M40">
        <v>136.62889000000001</v>
      </c>
      <c r="N40">
        <v>1.24</v>
      </c>
    </row>
    <row r="41" spans="1:14">
      <c r="A41">
        <v>42.557912829999999</v>
      </c>
      <c r="B41">
        <v>36.53146306</v>
      </c>
      <c r="C41">
        <v>136.62983310000001</v>
      </c>
      <c r="D41">
        <v>1.4903116110000001</v>
      </c>
      <c r="F41">
        <f t="shared" si="0"/>
        <v>43</v>
      </c>
      <c r="G41">
        <f t="shared" si="1"/>
        <v>36.531460000000003</v>
      </c>
      <c r="H41">
        <f t="shared" si="2"/>
        <v>136.62983</v>
      </c>
      <c r="I41">
        <f t="shared" si="3"/>
        <v>1.49</v>
      </c>
      <c r="K41">
        <f t="shared" si="4"/>
        <v>199</v>
      </c>
      <c r="L41" cm="1">
        <f t="array" ref="L41:N41">_xlfn.XLOOKUP(K41,F:F,G:I)</f>
        <v>36.531660000000002</v>
      </c>
      <c r="M41">
        <v>136.62889999999999</v>
      </c>
      <c r="N41">
        <v>1.1000000000000001</v>
      </c>
    </row>
    <row r="42" spans="1:14">
      <c r="A42">
        <v>43.557690020000003</v>
      </c>
      <c r="B42">
        <v>36.53148479</v>
      </c>
      <c r="C42">
        <v>136.62985330000001</v>
      </c>
      <c r="D42">
        <v>1.643953086</v>
      </c>
      <c r="F42">
        <f t="shared" si="0"/>
        <v>44</v>
      </c>
      <c r="G42">
        <f t="shared" si="1"/>
        <v>36.531480000000002</v>
      </c>
      <c r="H42">
        <f t="shared" si="2"/>
        <v>136.62985</v>
      </c>
      <c r="I42">
        <f t="shared" si="3"/>
        <v>1.64</v>
      </c>
      <c r="K42">
        <f t="shared" si="4"/>
        <v>204</v>
      </c>
      <c r="L42" cm="1">
        <f t="array" ref="L42:N42">_xlfn.XLOOKUP(K42,F:F,G:I)</f>
        <v>36.531590000000001</v>
      </c>
      <c r="M42">
        <v>136.62890999999999</v>
      </c>
      <c r="N42">
        <v>1.32</v>
      </c>
    </row>
    <row r="43" spans="1:14">
      <c r="A43">
        <v>44.557480570000003</v>
      </c>
      <c r="B43">
        <v>36.531496259999997</v>
      </c>
      <c r="C43">
        <v>136.62986559999999</v>
      </c>
      <c r="D43">
        <v>1.513068289</v>
      </c>
      <c r="F43">
        <f t="shared" si="0"/>
        <v>45</v>
      </c>
      <c r="G43">
        <f t="shared" si="1"/>
        <v>36.531500000000001</v>
      </c>
      <c r="H43">
        <f t="shared" si="2"/>
        <v>136.62987000000001</v>
      </c>
      <c r="I43">
        <f t="shared" si="3"/>
        <v>1.51</v>
      </c>
      <c r="K43">
        <f t="shared" si="4"/>
        <v>209</v>
      </c>
      <c r="L43" cm="1">
        <f t="array" ref="L43:N43">_xlfn.XLOOKUP(K43,F:F,G:I)</f>
        <v>36.531529999999997</v>
      </c>
      <c r="M43">
        <v>136.62893</v>
      </c>
      <c r="N43">
        <v>0.79</v>
      </c>
    </row>
    <row r="44" spans="1:14">
      <c r="A44">
        <v>45.557283519999999</v>
      </c>
      <c r="B44">
        <v>36.531500389999998</v>
      </c>
      <c r="C44">
        <v>136.6298797</v>
      </c>
      <c r="D44">
        <v>1.3934176229999999</v>
      </c>
      <c r="F44">
        <f t="shared" si="0"/>
        <v>46</v>
      </c>
      <c r="G44">
        <f t="shared" si="1"/>
        <v>36.531500000000001</v>
      </c>
      <c r="H44">
        <f t="shared" si="2"/>
        <v>136.62988000000001</v>
      </c>
      <c r="I44">
        <f t="shared" si="3"/>
        <v>1.39</v>
      </c>
      <c r="K44">
        <f t="shared" si="4"/>
        <v>214</v>
      </c>
      <c r="L44" cm="1">
        <f t="array" ref="L44:N44">_xlfn.XLOOKUP(K44,F:F,G:I)</f>
        <v>36.531500000000001</v>
      </c>
      <c r="M44">
        <v>136.62898000000001</v>
      </c>
      <c r="N44">
        <v>0.5</v>
      </c>
    </row>
    <row r="45" spans="1:14">
      <c r="A45">
        <v>46.557096119999997</v>
      </c>
      <c r="B45">
        <v>36.531504210000001</v>
      </c>
      <c r="C45">
        <v>136.6298936</v>
      </c>
      <c r="D45">
        <v>1.536807585</v>
      </c>
      <c r="F45">
        <f t="shared" si="0"/>
        <v>47</v>
      </c>
      <c r="G45">
        <f t="shared" si="1"/>
        <v>36.531500000000001</v>
      </c>
      <c r="H45">
        <f t="shared" si="2"/>
        <v>136.62988999999999</v>
      </c>
      <c r="I45">
        <f t="shared" si="3"/>
        <v>1.54</v>
      </c>
      <c r="K45">
        <f t="shared" si="4"/>
        <v>219</v>
      </c>
      <c r="L45" cm="1">
        <f t="array" ref="L45:N45">_xlfn.XLOOKUP(K45,F:F,G:I)</f>
        <v>36.531480000000002</v>
      </c>
      <c r="M45">
        <v>136.62900999999999</v>
      </c>
      <c r="N45">
        <v>0.96</v>
      </c>
    </row>
    <row r="46" spans="1:14">
      <c r="A46">
        <v>47.556921010000003</v>
      </c>
      <c r="B46">
        <v>36.531506370000002</v>
      </c>
      <c r="C46">
        <v>136.6299109</v>
      </c>
      <c r="D46">
        <v>1.4542513779999999</v>
      </c>
      <c r="F46">
        <f t="shared" si="0"/>
        <v>48</v>
      </c>
      <c r="G46">
        <f t="shared" si="1"/>
        <v>36.531509999999997</v>
      </c>
      <c r="H46">
        <f t="shared" si="2"/>
        <v>136.62991</v>
      </c>
      <c r="I46">
        <f t="shared" si="3"/>
        <v>1.45</v>
      </c>
      <c r="K46">
        <f t="shared" si="4"/>
        <v>224</v>
      </c>
      <c r="L46" t="e" cm="1">
        <f t="array" ref="L46">_xlfn.XLOOKUP(K46,F:F,G:I)</f>
        <v>#N/A</v>
      </c>
    </row>
    <row r="47" spans="1:14">
      <c r="A47">
        <v>48.556754230000003</v>
      </c>
      <c r="B47">
        <v>36.531506890000003</v>
      </c>
      <c r="C47">
        <v>136.62992249999999</v>
      </c>
      <c r="D47">
        <v>1.392134099</v>
      </c>
      <c r="F47">
        <f t="shared" si="0"/>
        <v>49</v>
      </c>
      <c r="G47">
        <f t="shared" si="1"/>
        <v>36.531509999999997</v>
      </c>
      <c r="H47">
        <f t="shared" si="2"/>
        <v>136.62992</v>
      </c>
      <c r="I47">
        <f t="shared" si="3"/>
        <v>1.39</v>
      </c>
      <c r="K47">
        <f t="shared" si="4"/>
        <v>229</v>
      </c>
      <c r="L47" t="e" cm="1">
        <f t="array" ref="L47">_xlfn.XLOOKUP(K47,F:F,G:I)</f>
        <v>#N/A</v>
      </c>
    </row>
    <row r="48" spans="1:14">
      <c r="A48">
        <v>49.556598309999998</v>
      </c>
      <c r="B48">
        <v>36.531517370000003</v>
      </c>
      <c r="C48">
        <v>136.62993470000001</v>
      </c>
      <c r="D48">
        <v>1.434669159</v>
      </c>
      <c r="F48">
        <f t="shared" si="0"/>
        <v>50</v>
      </c>
      <c r="G48">
        <f t="shared" si="1"/>
        <v>36.53152</v>
      </c>
      <c r="H48">
        <f t="shared" si="2"/>
        <v>136.62993</v>
      </c>
      <c r="I48">
        <f t="shared" si="3"/>
        <v>1.43</v>
      </c>
      <c r="K48">
        <f t="shared" si="4"/>
        <v>234</v>
      </c>
      <c r="L48" t="e" cm="1">
        <f t="array" ref="L48">_xlfn.XLOOKUP(K48,F:F,G:I)</f>
        <v>#N/A</v>
      </c>
    </row>
    <row r="49" spans="1:12">
      <c r="A49">
        <v>50.556454899999999</v>
      </c>
      <c r="B49">
        <v>36.531533029999999</v>
      </c>
      <c r="C49">
        <v>136.62994219999999</v>
      </c>
      <c r="D49">
        <v>1.417808736</v>
      </c>
      <c r="F49">
        <f t="shared" si="0"/>
        <v>51</v>
      </c>
      <c r="G49">
        <f t="shared" si="1"/>
        <v>36.531529999999997</v>
      </c>
      <c r="H49">
        <f t="shared" si="2"/>
        <v>136.62994</v>
      </c>
      <c r="I49">
        <f t="shared" si="3"/>
        <v>1.42</v>
      </c>
      <c r="K49">
        <f t="shared" si="4"/>
        <v>239</v>
      </c>
      <c r="L49" t="e" cm="1">
        <f t="array" ref="L49">_xlfn.XLOOKUP(K49,F:F,G:I)</f>
        <v>#N/A</v>
      </c>
    </row>
    <row r="50" spans="1:12">
      <c r="A50">
        <v>51.556311370000003</v>
      </c>
      <c r="B50">
        <v>36.531550639999999</v>
      </c>
      <c r="C50">
        <v>136.6299372</v>
      </c>
      <c r="D50">
        <v>1.5160649770000001</v>
      </c>
      <c r="F50">
        <f t="shared" si="0"/>
        <v>52</v>
      </c>
      <c r="G50">
        <f t="shared" si="1"/>
        <v>36.531550000000003</v>
      </c>
      <c r="H50">
        <f t="shared" si="2"/>
        <v>136.62994</v>
      </c>
      <c r="I50">
        <f t="shared" si="3"/>
        <v>1.52</v>
      </c>
      <c r="K50">
        <f t="shared" si="4"/>
        <v>244</v>
      </c>
      <c r="L50" t="e" cm="1">
        <f t="array" ref="L50">_xlfn.XLOOKUP(K50,F:F,G:I)</f>
        <v>#N/A</v>
      </c>
    </row>
    <row r="51" spans="1:12">
      <c r="A51">
        <v>52.556179520000001</v>
      </c>
      <c r="B51">
        <v>36.531565010000001</v>
      </c>
      <c r="C51">
        <v>136.62993180000001</v>
      </c>
      <c r="D51">
        <v>1.548456716</v>
      </c>
      <c r="F51">
        <f t="shared" si="0"/>
        <v>53</v>
      </c>
      <c r="G51">
        <f t="shared" si="1"/>
        <v>36.531570000000002</v>
      </c>
      <c r="H51">
        <f t="shared" si="2"/>
        <v>136.62993</v>
      </c>
      <c r="I51">
        <f t="shared" si="3"/>
        <v>1.55</v>
      </c>
      <c r="K51">
        <f t="shared" si="4"/>
        <v>249</v>
      </c>
      <c r="L51" t="e" cm="1">
        <f t="array" ref="L51">_xlfn.XLOOKUP(K51,F:F,G:I)</f>
        <v>#N/A</v>
      </c>
    </row>
    <row r="52" spans="1:12">
      <c r="A52">
        <v>53.556055069999999</v>
      </c>
      <c r="B52">
        <v>36.531577710000001</v>
      </c>
      <c r="C52">
        <v>136.6299315</v>
      </c>
      <c r="D52">
        <v>1.5211884449999999</v>
      </c>
      <c r="F52">
        <f t="shared" si="0"/>
        <v>54</v>
      </c>
      <c r="G52">
        <f t="shared" si="1"/>
        <v>36.531579999999998</v>
      </c>
      <c r="H52">
        <f t="shared" si="2"/>
        <v>136.62993</v>
      </c>
      <c r="I52">
        <f t="shared" si="3"/>
        <v>1.52</v>
      </c>
      <c r="K52">
        <f t="shared" si="4"/>
        <v>254</v>
      </c>
      <c r="L52" t="e" cm="1">
        <f t="array" ref="L52">_xlfn.XLOOKUP(K52,F:F,G:I)</f>
        <v>#N/A</v>
      </c>
    </row>
    <row r="53" spans="1:12">
      <c r="A53">
        <v>54.555936930000001</v>
      </c>
      <c r="B53">
        <v>36.531592259999996</v>
      </c>
      <c r="C53">
        <v>136.62992560000001</v>
      </c>
      <c r="D53">
        <v>1.2872045320000001</v>
      </c>
      <c r="F53">
        <f t="shared" si="0"/>
        <v>55</v>
      </c>
      <c r="G53">
        <f t="shared" si="1"/>
        <v>36.531590000000001</v>
      </c>
      <c r="H53">
        <f t="shared" si="2"/>
        <v>136.62993</v>
      </c>
      <c r="I53">
        <f t="shared" si="3"/>
        <v>1.29</v>
      </c>
      <c r="K53">
        <f t="shared" si="4"/>
        <v>259</v>
      </c>
      <c r="L53" t="e" cm="1">
        <f t="array" ref="L53">_xlfn.XLOOKUP(K53,F:F,G:I)</f>
        <v>#N/A</v>
      </c>
    </row>
    <row r="54" spans="1:12">
      <c r="A54">
        <v>55.555825710000001</v>
      </c>
      <c r="B54">
        <v>36.531599479999997</v>
      </c>
      <c r="C54">
        <v>136.62991940000001</v>
      </c>
      <c r="D54">
        <v>1.002123275</v>
      </c>
      <c r="F54">
        <f t="shared" si="0"/>
        <v>56</v>
      </c>
      <c r="G54">
        <f t="shared" si="1"/>
        <v>36.531599999999997</v>
      </c>
      <c r="H54">
        <f t="shared" si="2"/>
        <v>136.62992</v>
      </c>
      <c r="I54">
        <f t="shared" si="3"/>
        <v>1</v>
      </c>
      <c r="K54">
        <f t="shared" si="4"/>
        <v>264</v>
      </c>
      <c r="L54" t="e" cm="1">
        <f t="array" ref="L54">_xlfn.XLOOKUP(K54,F:F,G:I)</f>
        <v>#N/A</v>
      </c>
    </row>
    <row r="55" spans="1:12">
      <c r="A55">
        <v>56.555720090000001</v>
      </c>
      <c r="B55">
        <v>36.531614679999997</v>
      </c>
      <c r="C55">
        <v>136.6299214</v>
      </c>
      <c r="D55">
        <v>1.1635957619999999</v>
      </c>
      <c r="F55">
        <f t="shared" si="0"/>
        <v>57</v>
      </c>
      <c r="G55">
        <f t="shared" si="1"/>
        <v>36.531610000000001</v>
      </c>
      <c r="H55">
        <f t="shared" si="2"/>
        <v>136.62992</v>
      </c>
      <c r="I55">
        <f t="shared" si="3"/>
        <v>1.1599999999999999</v>
      </c>
      <c r="K55">
        <f t="shared" si="4"/>
        <v>269</v>
      </c>
      <c r="L55" t="e" cm="1">
        <f t="array" ref="L55">_xlfn.XLOOKUP(K55,F:F,G:I)</f>
        <v>#N/A</v>
      </c>
    </row>
    <row r="56" spans="1:12">
      <c r="A56">
        <v>57.555620429999998</v>
      </c>
      <c r="B56">
        <v>36.531627829999998</v>
      </c>
      <c r="C56">
        <v>136.62991700000001</v>
      </c>
      <c r="D56">
        <v>1.1467186030000001</v>
      </c>
      <c r="F56">
        <f t="shared" si="0"/>
        <v>58</v>
      </c>
      <c r="G56">
        <f t="shared" si="1"/>
        <v>36.53163</v>
      </c>
      <c r="H56">
        <f t="shared" si="2"/>
        <v>136.62992</v>
      </c>
      <c r="I56">
        <f t="shared" si="3"/>
        <v>1.1499999999999999</v>
      </c>
      <c r="K56">
        <f t="shared" si="4"/>
        <v>274</v>
      </c>
      <c r="L56" t="e" cm="1">
        <f t="array" ref="L56">_xlfn.XLOOKUP(K56,F:F,G:I)</f>
        <v>#N/A</v>
      </c>
    </row>
    <row r="57" spans="1:12">
      <c r="A57">
        <v>58.555525780000004</v>
      </c>
      <c r="B57">
        <v>36.531638839999999</v>
      </c>
      <c r="C57">
        <v>136.62991940000001</v>
      </c>
      <c r="D57">
        <v>1.2112123480000001</v>
      </c>
      <c r="F57">
        <f t="shared" si="0"/>
        <v>59</v>
      </c>
      <c r="G57">
        <f t="shared" si="1"/>
        <v>36.531640000000003</v>
      </c>
      <c r="H57">
        <f t="shared" si="2"/>
        <v>136.62992</v>
      </c>
      <c r="I57">
        <f t="shared" si="3"/>
        <v>1.21</v>
      </c>
    </row>
    <row r="58" spans="1:12">
      <c r="A58">
        <v>59.555435420000002</v>
      </c>
      <c r="B58">
        <v>36.531642150000003</v>
      </c>
      <c r="C58">
        <v>136.629921</v>
      </c>
      <c r="D58">
        <v>0.72632861199999998</v>
      </c>
      <c r="F58">
        <f t="shared" si="0"/>
        <v>60</v>
      </c>
      <c r="G58">
        <f t="shared" si="1"/>
        <v>36.531640000000003</v>
      </c>
      <c r="H58">
        <f t="shared" si="2"/>
        <v>136.62992</v>
      </c>
      <c r="I58">
        <f t="shared" si="3"/>
        <v>0.73</v>
      </c>
    </row>
    <row r="59" spans="1:12">
      <c r="A59">
        <v>60.555350779999998</v>
      </c>
      <c r="B59">
        <v>36.531641899999997</v>
      </c>
      <c r="C59">
        <v>136.62991640000001</v>
      </c>
      <c r="D59">
        <v>0.29127890099999998</v>
      </c>
      <c r="F59">
        <f t="shared" si="0"/>
        <v>61</v>
      </c>
      <c r="G59">
        <f t="shared" si="1"/>
        <v>36.531640000000003</v>
      </c>
      <c r="H59">
        <f t="shared" si="2"/>
        <v>136.62992</v>
      </c>
      <c r="I59">
        <f t="shared" si="3"/>
        <v>0.28999999999999998</v>
      </c>
    </row>
    <row r="60" spans="1:12">
      <c r="A60">
        <v>61.555269359999997</v>
      </c>
      <c r="B60">
        <v>36.531652100000002</v>
      </c>
      <c r="C60">
        <v>136.6299185</v>
      </c>
      <c r="D60">
        <v>0.501327843</v>
      </c>
      <c r="F60">
        <f t="shared" si="0"/>
        <v>62</v>
      </c>
      <c r="G60">
        <f t="shared" si="1"/>
        <v>36.531649999999999</v>
      </c>
      <c r="H60">
        <f t="shared" si="2"/>
        <v>136.62992</v>
      </c>
      <c r="I60">
        <f t="shared" si="3"/>
        <v>0.5</v>
      </c>
    </row>
    <row r="61" spans="1:12">
      <c r="A61">
        <v>62.555193189999997</v>
      </c>
      <c r="B61">
        <v>36.531661319999998</v>
      </c>
      <c r="C61">
        <v>136.62992800000001</v>
      </c>
      <c r="D61">
        <v>0.80134654500000002</v>
      </c>
      <c r="F61">
        <f t="shared" si="0"/>
        <v>63</v>
      </c>
      <c r="G61">
        <f t="shared" si="1"/>
        <v>36.531660000000002</v>
      </c>
      <c r="H61">
        <f t="shared" si="2"/>
        <v>136.62993</v>
      </c>
      <c r="I61">
        <f t="shared" si="3"/>
        <v>0.8</v>
      </c>
    </row>
    <row r="62" spans="1:12">
      <c r="A62">
        <v>63.555119750000003</v>
      </c>
      <c r="B62">
        <v>36.531679910000001</v>
      </c>
      <c r="C62">
        <v>136.62993299999999</v>
      </c>
      <c r="D62">
        <v>1.3076846689999999</v>
      </c>
      <c r="F62">
        <f t="shared" si="0"/>
        <v>64</v>
      </c>
      <c r="G62">
        <f t="shared" si="1"/>
        <v>36.531680000000001</v>
      </c>
      <c r="H62">
        <f t="shared" si="2"/>
        <v>136.62993</v>
      </c>
      <c r="I62">
        <f t="shared" si="3"/>
        <v>1.31</v>
      </c>
    </row>
    <row r="63" spans="1:12">
      <c r="A63">
        <v>64.555049780000004</v>
      </c>
      <c r="B63">
        <v>36.53168805</v>
      </c>
      <c r="C63">
        <v>136.62992270000001</v>
      </c>
      <c r="D63">
        <v>0.89208866099999995</v>
      </c>
      <c r="F63">
        <f t="shared" si="0"/>
        <v>65</v>
      </c>
      <c r="G63">
        <f t="shared" si="1"/>
        <v>36.531689999999998</v>
      </c>
      <c r="H63">
        <f t="shared" si="2"/>
        <v>136.62992</v>
      </c>
      <c r="I63">
        <f t="shared" si="3"/>
        <v>0.89</v>
      </c>
    </row>
    <row r="64" spans="1:12">
      <c r="A64">
        <v>65.554983849999999</v>
      </c>
      <c r="B64">
        <v>36.531704490000003</v>
      </c>
      <c r="C64">
        <v>136.62992109999999</v>
      </c>
      <c r="D64">
        <v>1.1334747460000001</v>
      </c>
      <c r="F64">
        <f t="shared" si="0"/>
        <v>66</v>
      </c>
      <c r="G64">
        <f t="shared" si="1"/>
        <v>36.531700000000001</v>
      </c>
      <c r="H64">
        <f t="shared" si="2"/>
        <v>136.62992</v>
      </c>
      <c r="I64">
        <f t="shared" si="3"/>
        <v>1.1299999999999999</v>
      </c>
    </row>
    <row r="65" spans="1:9">
      <c r="A65">
        <v>66.554920319999994</v>
      </c>
      <c r="B65">
        <v>36.531694440000003</v>
      </c>
      <c r="C65">
        <v>136.62992209999999</v>
      </c>
      <c r="D65">
        <v>0.43565653799999998</v>
      </c>
      <c r="F65">
        <f t="shared" si="0"/>
        <v>67</v>
      </c>
      <c r="G65">
        <f t="shared" si="1"/>
        <v>36.531689999999998</v>
      </c>
      <c r="H65">
        <f t="shared" si="2"/>
        <v>136.62992</v>
      </c>
      <c r="I65">
        <f t="shared" si="3"/>
        <v>0.44</v>
      </c>
    </row>
    <row r="66" spans="1:9">
      <c r="A66">
        <v>67.554864170000002</v>
      </c>
      <c r="B66">
        <v>36.531702150000001</v>
      </c>
      <c r="C66">
        <v>136.6299382</v>
      </c>
      <c r="D66">
        <v>0.49798932600000001</v>
      </c>
      <c r="F66">
        <f t="shared" si="0"/>
        <v>68</v>
      </c>
      <c r="G66">
        <f t="shared" si="1"/>
        <v>36.531700000000001</v>
      </c>
      <c r="H66">
        <f t="shared" si="2"/>
        <v>136.62994</v>
      </c>
      <c r="I66">
        <f t="shared" si="3"/>
        <v>0.5</v>
      </c>
    </row>
    <row r="67" spans="1:9">
      <c r="A67">
        <v>68.554806709999994</v>
      </c>
      <c r="B67">
        <v>36.531727119999999</v>
      </c>
      <c r="C67">
        <v>136.62993270000001</v>
      </c>
      <c r="D67">
        <v>0.83766925199999998</v>
      </c>
      <c r="F67">
        <f t="shared" ref="F67:F130" si="5">ROUND(A67,0)</f>
        <v>69</v>
      </c>
      <c r="G67">
        <f t="shared" ref="G67:G130" si="6">ROUND(B67,5)</f>
        <v>36.531730000000003</v>
      </c>
      <c r="H67">
        <f t="shared" ref="H67:H130" si="7">ROUND(C67,5)</f>
        <v>136.62993</v>
      </c>
      <c r="I67">
        <f t="shared" ref="I67:I130" si="8">ROUND(D67,2)</f>
        <v>0.84</v>
      </c>
    </row>
    <row r="68" spans="1:9">
      <c r="A68">
        <v>69.554747460000002</v>
      </c>
      <c r="B68">
        <v>36.531736889999998</v>
      </c>
      <c r="C68">
        <v>136.62994499999999</v>
      </c>
      <c r="D68">
        <v>0.87933164600000002</v>
      </c>
      <c r="F68">
        <f t="shared" si="5"/>
        <v>70</v>
      </c>
      <c r="G68">
        <f t="shared" si="6"/>
        <v>36.531739999999999</v>
      </c>
      <c r="H68">
        <f t="shared" si="7"/>
        <v>136.62995000000001</v>
      </c>
      <c r="I68">
        <f t="shared" si="8"/>
        <v>0.88</v>
      </c>
    </row>
    <row r="69" spans="1:9">
      <c r="A69">
        <v>70.55469549</v>
      </c>
      <c r="B69">
        <v>36.531752240000003</v>
      </c>
      <c r="C69">
        <v>136.629954</v>
      </c>
      <c r="D69">
        <v>1.1688389720000001</v>
      </c>
      <c r="F69">
        <f t="shared" si="5"/>
        <v>71</v>
      </c>
      <c r="G69">
        <f t="shared" si="6"/>
        <v>36.531750000000002</v>
      </c>
      <c r="H69">
        <f t="shared" si="7"/>
        <v>136.62995000000001</v>
      </c>
      <c r="I69">
        <f t="shared" si="8"/>
        <v>1.17</v>
      </c>
    </row>
    <row r="70" spans="1:9">
      <c r="A70">
        <v>71.55464542</v>
      </c>
      <c r="B70">
        <v>36.531769660000002</v>
      </c>
      <c r="C70">
        <v>136.6299654</v>
      </c>
      <c r="D70">
        <v>1.448271251</v>
      </c>
      <c r="F70">
        <f t="shared" si="5"/>
        <v>72</v>
      </c>
      <c r="G70">
        <f t="shared" si="6"/>
        <v>36.531770000000002</v>
      </c>
      <c r="H70">
        <f t="shared" si="7"/>
        <v>136.62996999999999</v>
      </c>
      <c r="I70">
        <f t="shared" si="8"/>
        <v>1.45</v>
      </c>
    </row>
    <row r="71" spans="1:9">
      <c r="A71">
        <v>72.554597020000003</v>
      </c>
      <c r="B71">
        <v>36.53178475</v>
      </c>
      <c r="C71">
        <v>136.62996810000001</v>
      </c>
      <c r="D71">
        <v>1.36172158</v>
      </c>
      <c r="F71">
        <f t="shared" si="5"/>
        <v>73</v>
      </c>
      <c r="G71">
        <f t="shared" si="6"/>
        <v>36.531779999999998</v>
      </c>
      <c r="H71">
        <f t="shared" si="7"/>
        <v>136.62996999999999</v>
      </c>
      <c r="I71">
        <f t="shared" si="8"/>
        <v>1.36</v>
      </c>
    </row>
    <row r="72" spans="1:9">
      <c r="A72">
        <v>73.554551480000001</v>
      </c>
      <c r="B72">
        <v>36.531801999999999</v>
      </c>
      <c r="C72">
        <v>136.62997849999999</v>
      </c>
      <c r="D72">
        <v>1.3864978880000001</v>
      </c>
      <c r="F72">
        <f t="shared" si="5"/>
        <v>74</v>
      </c>
      <c r="G72">
        <f t="shared" si="6"/>
        <v>36.531799999999997</v>
      </c>
      <c r="H72">
        <f t="shared" si="7"/>
        <v>136.62997999999999</v>
      </c>
      <c r="I72">
        <f t="shared" si="8"/>
        <v>1.39</v>
      </c>
    </row>
    <row r="73" spans="1:9">
      <c r="A73">
        <v>74.554507259999994</v>
      </c>
      <c r="B73">
        <v>36.531809989999999</v>
      </c>
      <c r="C73">
        <v>136.6299951</v>
      </c>
      <c r="D73">
        <v>1.090698878</v>
      </c>
      <c r="F73">
        <f t="shared" si="5"/>
        <v>75</v>
      </c>
      <c r="G73">
        <f t="shared" si="6"/>
        <v>36.53181</v>
      </c>
      <c r="H73">
        <f t="shared" si="7"/>
        <v>136.63</v>
      </c>
      <c r="I73">
        <f t="shared" si="8"/>
        <v>1.0900000000000001</v>
      </c>
    </row>
    <row r="74" spans="1:9">
      <c r="A74">
        <v>75.554464100000004</v>
      </c>
      <c r="B74">
        <v>36.531821270000002</v>
      </c>
      <c r="C74">
        <v>136.6300076</v>
      </c>
      <c r="D74">
        <v>1.067055804</v>
      </c>
      <c r="F74">
        <f t="shared" si="5"/>
        <v>76</v>
      </c>
      <c r="G74">
        <f t="shared" si="6"/>
        <v>36.531820000000003</v>
      </c>
      <c r="H74">
        <f t="shared" si="7"/>
        <v>136.63001</v>
      </c>
      <c r="I74">
        <f t="shared" si="8"/>
        <v>1.07</v>
      </c>
    </row>
    <row r="75" spans="1:9">
      <c r="A75">
        <v>76.554422500000001</v>
      </c>
      <c r="B75">
        <v>36.531842619999999</v>
      </c>
      <c r="C75">
        <v>136.63001589999999</v>
      </c>
      <c r="D75">
        <v>1.5198176800000001</v>
      </c>
      <c r="F75">
        <f t="shared" si="5"/>
        <v>77</v>
      </c>
      <c r="G75">
        <f t="shared" si="6"/>
        <v>36.531840000000003</v>
      </c>
      <c r="H75">
        <f t="shared" si="7"/>
        <v>136.63002</v>
      </c>
      <c r="I75">
        <f t="shared" si="8"/>
        <v>1.52</v>
      </c>
    </row>
    <row r="76" spans="1:9">
      <c r="A76">
        <v>77.554383869999995</v>
      </c>
      <c r="B76">
        <v>36.531853929999997</v>
      </c>
      <c r="C76">
        <v>136.6300334</v>
      </c>
      <c r="D76">
        <v>1.5623764309999999</v>
      </c>
      <c r="F76">
        <f t="shared" si="5"/>
        <v>78</v>
      </c>
      <c r="G76">
        <f t="shared" si="6"/>
        <v>36.531849999999999</v>
      </c>
      <c r="H76">
        <f t="shared" si="7"/>
        <v>136.63003</v>
      </c>
      <c r="I76">
        <f t="shared" si="8"/>
        <v>1.56</v>
      </c>
    </row>
    <row r="77" spans="1:9">
      <c r="A77">
        <v>78.554346319999993</v>
      </c>
      <c r="B77">
        <v>36.531858819999997</v>
      </c>
      <c r="C77">
        <v>136.63005100000001</v>
      </c>
      <c r="D77">
        <v>1.5279751420000001</v>
      </c>
      <c r="F77">
        <f t="shared" si="5"/>
        <v>79</v>
      </c>
      <c r="G77">
        <f t="shared" si="6"/>
        <v>36.531860000000002</v>
      </c>
      <c r="H77">
        <f t="shared" si="7"/>
        <v>136.63005000000001</v>
      </c>
      <c r="I77">
        <f t="shared" si="8"/>
        <v>1.53</v>
      </c>
    </row>
    <row r="78" spans="1:9">
      <c r="A78">
        <v>79.55430973</v>
      </c>
      <c r="B78">
        <v>36.531858249999999</v>
      </c>
      <c r="C78">
        <v>136.63007640000001</v>
      </c>
      <c r="D78">
        <v>1.558377211</v>
      </c>
      <c r="F78">
        <f t="shared" si="5"/>
        <v>80</v>
      </c>
      <c r="G78">
        <f t="shared" si="6"/>
        <v>36.531860000000002</v>
      </c>
      <c r="H78">
        <f t="shared" si="7"/>
        <v>136.63007999999999</v>
      </c>
      <c r="I78">
        <f t="shared" si="8"/>
        <v>1.56</v>
      </c>
    </row>
    <row r="79" spans="1:9">
      <c r="A79">
        <v>80.554273719999998</v>
      </c>
      <c r="B79">
        <v>36.531855389999997</v>
      </c>
      <c r="C79">
        <v>136.6300966</v>
      </c>
      <c r="D79">
        <v>1.5464232600000001</v>
      </c>
      <c r="F79">
        <f t="shared" si="5"/>
        <v>81</v>
      </c>
      <c r="G79">
        <f t="shared" si="6"/>
        <v>36.531860000000002</v>
      </c>
      <c r="H79">
        <f t="shared" si="7"/>
        <v>136.6301</v>
      </c>
      <c r="I79">
        <f t="shared" si="8"/>
        <v>1.55</v>
      </c>
    </row>
    <row r="80" spans="1:9">
      <c r="A80">
        <v>81.554239870000004</v>
      </c>
      <c r="B80">
        <v>36.531862840000002</v>
      </c>
      <c r="C80">
        <v>136.63011320000001</v>
      </c>
      <c r="D80">
        <v>1.454841686</v>
      </c>
      <c r="F80">
        <f t="shared" si="5"/>
        <v>82</v>
      </c>
      <c r="G80">
        <f t="shared" si="6"/>
        <v>36.531860000000002</v>
      </c>
      <c r="H80">
        <f t="shared" si="7"/>
        <v>136.63011</v>
      </c>
      <c r="I80">
        <f t="shared" si="8"/>
        <v>1.45</v>
      </c>
    </row>
    <row r="81" spans="1:9">
      <c r="A81">
        <v>82.554207090000006</v>
      </c>
      <c r="B81">
        <v>36.53186805</v>
      </c>
      <c r="C81">
        <v>136.63011789999999</v>
      </c>
      <c r="D81">
        <v>0.85571459900000002</v>
      </c>
      <c r="F81">
        <f t="shared" si="5"/>
        <v>83</v>
      </c>
      <c r="G81">
        <f t="shared" si="6"/>
        <v>36.531869999999998</v>
      </c>
      <c r="H81">
        <f t="shared" si="7"/>
        <v>136.63012000000001</v>
      </c>
      <c r="I81">
        <f t="shared" si="8"/>
        <v>0.86</v>
      </c>
    </row>
    <row r="82" spans="1:9">
      <c r="A82">
        <v>83.554174779999997</v>
      </c>
      <c r="B82">
        <v>36.531880219999998</v>
      </c>
      <c r="C82">
        <v>136.63011030000001</v>
      </c>
      <c r="D82">
        <v>0.71866108699999998</v>
      </c>
      <c r="F82">
        <f t="shared" si="5"/>
        <v>84</v>
      </c>
      <c r="G82">
        <f t="shared" si="6"/>
        <v>36.531880000000001</v>
      </c>
      <c r="H82">
        <f t="shared" si="7"/>
        <v>136.63011</v>
      </c>
      <c r="I82">
        <f t="shared" si="8"/>
        <v>0.72</v>
      </c>
    </row>
    <row r="83" spans="1:9">
      <c r="A83">
        <v>84.554143909999993</v>
      </c>
      <c r="B83">
        <v>36.531901679999997</v>
      </c>
      <c r="C83">
        <v>136.63010539999999</v>
      </c>
      <c r="D83">
        <v>1.432733348</v>
      </c>
      <c r="F83">
        <f t="shared" si="5"/>
        <v>85</v>
      </c>
      <c r="G83">
        <f t="shared" si="6"/>
        <v>36.5319</v>
      </c>
      <c r="H83">
        <f t="shared" si="7"/>
        <v>136.63011</v>
      </c>
      <c r="I83">
        <f t="shared" si="8"/>
        <v>1.43</v>
      </c>
    </row>
    <row r="84" spans="1:9">
      <c r="A84">
        <v>85.554114580000004</v>
      </c>
      <c r="B84">
        <v>36.531916180000003</v>
      </c>
      <c r="C84">
        <v>136.63009099999999</v>
      </c>
      <c r="D84">
        <v>1.6049222030000001</v>
      </c>
      <c r="F84">
        <f t="shared" si="5"/>
        <v>86</v>
      </c>
      <c r="G84">
        <f t="shared" si="6"/>
        <v>36.53192</v>
      </c>
      <c r="H84">
        <f t="shared" si="7"/>
        <v>136.63009</v>
      </c>
      <c r="I84">
        <f t="shared" si="8"/>
        <v>1.6</v>
      </c>
    </row>
    <row r="85" spans="1:9">
      <c r="A85">
        <v>86.554084540000005</v>
      </c>
      <c r="B85">
        <v>36.531925029999996</v>
      </c>
      <c r="C85">
        <v>136.63009059999999</v>
      </c>
      <c r="D85">
        <v>1.391763461</v>
      </c>
      <c r="F85">
        <f t="shared" si="5"/>
        <v>87</v>
      </c>
      <c r="G85">
        <f t="shared" si="6"/>
        <v>36.531930000000003</v>
      </c>
      <c r="H85">
        <f t="shared" si="7"/>
        <v>136.63009</v>
      </c>
      <c r="I85">
        <f t="shared" si="8"/>
        <v>1.39</v>
      </c>
    </row>
    <row r="86" spans="1:9">
      <c r="A86">
        <v>87.55405605</v>
      </c>
      <c r="B86">
        <v>36.531942319999999</v>
      </c>
      <c r="C86">
        <v>136.6300943</v>
      </c>
      <c r="D86">
        <v>1.1653783040000001</v>
      </c>
      <c r="F86">
        <f t="shared" si="5"/>
        <v>88</v>
      </c>
      <c r="G86">
        <f t="shared" si="6"/>
        <v>36.531939999999999</v>
      </c>
      <c r="H86">
        <f t="shared" si="7"/>
        <v>136.63009</v>
      </c>
      <c r="I86">
        <f t="shared" si="8"/>
        <v>1.17</v>
      </c>
    </row>
    <row r="87" spans="1:9">
      <c r="A87">
        <v>88.554028270000003</v>
      </c>
      <c r="B87">
        <v>36.531951550000002</v>
      </c>
      <c r="C87">
        <v>136.6300966</v>
      </c>
      <c r="D87">
        <v>0.79859894099999995</v>
      </c>
      <c r="F87">
        <f t="shared" si="5"/>
        <v>89</v>
      </c>
      <c r="G87">
        <f t="shared" si="6"/>
        <v>36.531950000000002</v>
      </c>
      <c r="H87">
        <f t="shared" si="7"/>
        <v>136.6301</v>
      </c>
      <c r="I87">
        <f t="shared" si="8"/>
        <v>0.8</v>
      </c>
    </row>
    <row r="88" spans="1:9">
      <c r="A88">
        <v>89.554001690000007</v>
      </c>
      <c r="B88">
        <v>36.531962759999999</v>
      </c>
      <c r="C88">
        <v>136.63009450000001</v>
      </c>
      <c r="D88">
        <v>0.90602275200000004</v>
      </c>
      <c r="F88">
        <f t="shared" si="5"/>
        <v>90</v>
      </c>
      <c r="G88">
        <f t="shared" si="6"/>
        <v>36.531959999999998</v>
      </c>
      <c r="H88">
        <f t="shared" si="7"/>
        <v>136.63009</v>
      </c>
      <c r="I88">
        <f t="shared" si="8"/>
        <v>0.91</v>
      </c>
    </row>
    <row r="89" spans="1:9">
      <c r="A89">
        <v>90.553975339999994</v>
      </c>
      <c r="B89">
        <v>36.531966949999997</v>
      </c>
      <c r="C89">
        <v>136.630088</v>
      </c>
      <c r="D89">
        <v>0.53815580200000002</v>
      </c>
      <c r="F89">
        <f t="shared" si="5"/>
        <v>91</v>
      </c>
      <c r="G89">
        <f t="shared" si="6"/>
        <v>36.531970000000001</v>
      </c>
      <c r="H89">
        <f t="shared" si="7"/>
        <v>136.63009</v>
      </c>
      <c r="I89">
        <f t="shared" si="8"/>
        <v>0.54</v>
      </c>
    </row>
    <row r="90" spans="1:9">
      <c r="A90">
        <v>91.553949000000003</v>
      </c>
      <c r="B90">
        <v>36.531985210000002</v>
      </c>
      <c r="C90">
        <v>136.63009159999999</v>
      </c>
      <c r="D90">
        <v>1.065105003</v>
      </c>
      <c r="F90">
        <f t="shared" si="5"/>
        <v>92</v>
      </c>
      <c r="G90">
        <f t="shared" si="6"/>
        <v>36.53199</v>
      </c>
      <c r="H90">
        <f t="shared" si="7"/>
        <v>136.63009</v>
      </c>
      <c r="I90">
        <f t="shared" si="8"/>
        <v>1.07</v>
      </c>
    </row>
    <row r="91" spans="1:9">
      <c r="A91">
        <v>92.553923609999998</v>
      </c>
      <c r="B91">
        <v>36.531995000000002</v>
      </c>
      <c r="C91">
        <v>136.63009450000001</v>
      </c>
      <c r="D91">
        <v>1.0356012720000001</v>
      </c>
      <c r="F91">
        <f t="shared" si="5"/>
        <v>93</v>
      </c>
      <c r="G91">
        <f t="shared" si="6"/>
        <v>36.531999999999996</v>
      </c>
      <c r="H91">
        <f t="shared" si="7"/>
        <v>136.63009</v>
      </c>
      <c r="I91">
        <f t="shared" si="8"/>
        <v>1.04</v>
      </c>
    </row>
    <row r="92" spans="1:9">
      <c r="A92">
        <v>93.55389941</v>
      </c>
      <c r="B92">
        <v>36.532009410000001</v>
      </c>
      <c r="C92">
        <v>136.63009170000001</v>
      </c>
      <c r="D92">
        <v>1.0620791359999999</v>
      </c>
      <c r="F92">
        <f t="shared" si="5"/>
        <v>94</v>
      </c>
      <c r="G92">
        <f t="shared" si="6"/>
        <v>36.53201</v>
      </c>
      <c r="H92">
        <f t="shared" si="7"/>
        <v>136.63009</v>
      </c>
      <c r="I92">
        <f t="shared" si="8"/>
        <v>1.06</v>
      </c>
    </row>
    <row r="93" spans="1:9">
      <c r="A93">
        <v>94.553875210000001</v>
      </c>
      <c r="B93">
        <v>36.532014240000002</v>
      </c>
      <c r="C93">
        <v>136.63007930000001</v>
      </c>
      <c r="D93">
        <v>0.87000744299999999</v>
      </c>
      <c r="F93">
        <f t="shared" si="5"/>
        <v>95</v>
      </c>
      <c r="G93">
        <f t="shared" si="6"/>
        <v>36.53201</v>
      </c>
      <c r="H93">
        <f t="shared" si="7"/>
        <v>136.63007999999999</v>
      </c>
      <c r="I93">
        <f t="shared" si="8"/>
        <v>0.87</v>
      </c>
    </row>
    <row r="94" spans="1:9">
      <c r="A94">
        <v>95.553851129999998</v>
      </c>
      <c r="B94">
        <v>36.532011230000002</v>
      </c>
      <c r="C94">
        <v>136.6300597</v>
      </c>
      <c r="D94">
        <v>1.0637143650000001</v>
      </c>
      <c r="F94">
        <f t="shared" si="5"/>
        <v>96</v>
      </c>
      <c r="G94">
        <f t="shared" si="6"/>
        <v>36.53201</v>
      </c>
      <c r="H94">
        <f t="shared" si="7"/>
        <v>136.63005999999999</v>
      </c>
      <c r="I94">
        <f t="shared" si="8"/>
        <v>1.06</v>
      </c>
    </row>
    <row r="95" spans="1:9">
      <c r="A95">
        <v>96.553828120000006</v>
      </c>
      <c r="B95">
        <v>36.532019030000001</v>
      </c>
      <c r="C95">
        <v>136.6300444</v>
      </c>
      <c r="D95">
        <v>1.19641967</v>
      </c>
      <c r="F95">
        <f t="shared" si="5"/>
        <v>97</v>
      </c>
      <c r="G95">
        <f t="shared" si="6"/>
        <v>36.532020000000003</v>
      </c>
      <c r="H95">
        <f t="shared" si="7"/>
        <v>136.63004000000001</v>
      </c>
      <c r="I95">
        <f t="shared" si="8"/>
        <v>1.2</v>
      </c>
    </row>
    <row r="96" spans="1:9">
      <c r="A96">
        <v>97.553805830000002</v>
      </c>
      <c r="B96">
        <v>36.532022730000001</v>
      </c>
      <c r="C96">
        <v>136.6300238</v>
      </c>
      <c r="D96">
        <v>1.514650686</v>
      </c>
      <c r="F96">
        <f t="shared" si="5"/>
        <v>98</v>
      </c>
      <c r="G96">
        <f t="shared" si="6"/>
        <v>36.532020000000003</v>
      </c>
      <c r="H96">
        <f t="shared" si="7"/>
        <v>136.63002</v>
      </c>
      <c r="I96">
        <f t="shared" si="8"/>
        <v>1.51</v>
      </c>
    </row>
    <row r="97" spans="1:9">
      <c r="A97">
        <v>98.553783060000001</v>
      </c>
      <c r="B97">
        <v>36.532027650000003</v>
      </c>
      <c r="C97">
        <v>136.63000640000001</v>
      </c>
      <c r="D97">
        <v>1.5585408970000001</v>
      </c>
      <c r="F97">
        <f t="shared" si="5"/>
        <v>99</v>
      </c>
      <c r="G97">
        <f t="shared" si="6"/>
        <v>36.532029999999999</v>
      </c>
      <c r="H97">
        <f t="shared" si="7"/>
        <v>136.63001</v>
      </c>
      <c r="I97">
        <f t="shared" si="8"/>
        <v>1.56</v>
      </c>
    </row>
    <row r="98" spans="1:9">
      <c r="A98">
        <v>99.553761600000001</v>
      </c>
      <c r="B98">
        <v>36.532025189999999</v>
      </c>
      <c r="C98">
        <v>136.62999199999999</v>
      </c>
      <c r="D98">
        <v>1.5387446010000001</v>
      </c>
      <c r="F98">
        <f t="shared" si="5"/>
        <v>100</v>
      </c>
      <c r="G98">
        <f t="shared" si="6"/>
        <v>36.532029999999999</v>
      </c>
      <c r="H98">
        <f t="shared" si="7"/>
        <v>136.62998999999999</v>
      </c>
      <c r="I98">
        <f t="shared" si="8"/>
        <v>1.54</v>
      </c>
    </row>
    <row r="99" spans="1:9">
      <c r="A99">
        <v>100.55374</v>
      </c>
      <c r="B99">
        <v>36.53202847</v>
      </c>
      <c r="C99">
        <v>136.62997530000001</v>
      </c>
      <c r="D99">
        <v>1.559666931</v>
      </c>
      <c r="F99">
        <f t="shared" si="5"/>
        <v>101</v>
      </c>
      <c r="G99">
        <f t="shared" si="6"/>
        <v>36.532029999999999</v>
      </c>
      <c r="H99">
        <f t="shared" si="7"/>
        <v>136.62997999999999</v>
      </c>
      <c r="I99">
        <f t="shared" si="8"/>
        <v>1.56</v>
      </c>
    </row>
    <row r="100" spans="1:9">
      <c r="A100">
        <v>101.5537186</v>
      </c>
      <c r="B100">
        <v>36.532028310000001</v>
      </c>
      <c r="C100">
        <v>136.6299588</v>
      </c>
      <c r="D100">
        <v>1.5343339490000001</v>
      </c>
      <c r="F100">
        <f t="shared" si="5"/>
        <v>102</v>
      </c>
      <c r="G100">
        <f t="shared" si="6"/>
        <v>36.532029999999999</v>
      </c>
      <c r="H100">
        <f t="shared" si="7"/>
        <v>136.62996000000001</v>
      </c>
      <c r="I100">
        <f t="shared" si="8"/>
        <v>1.53</v>
      </c>
    </row>
    <row r="101" spans="1:9">
      <c r="A101">
        <v>102.5536979</v>
      </c>
      <c r="B101">
        <v>36.532033640000002</v>
      </c>
      <c r="C101">
        <v>136.62994509999999</v>
      </c>
      <c r="D101">
        <v>1.2913762520000001</v>
      </c>
      <c r="F101">
        <f t="shared" si="5"/>
        <v>103</v>
      </c>
      <c r="G101">
        <f t="shared" si="6"/>
        <v>36.532029999999999</v>
      </c>
      <c r="H101">
        <f t="shared" si="7"/>
        <v>136.62995000000001</v>
      </c>
      <c r="I101">
        <f t="shared" si="8"/>
        <v>1.29</v>
      </c>
    </row>
    <row r="102" spans="1:9">
      <c r="A102">
        <v>103.5536764</v>
      </c>
      <c r="B102">
        <v>36.532027579999998</v>
      </c>
      <c r="C102">
        <v>136.62993829999999</v>
      </c>
      <c r="D102">
        <v>0.90094334300000001</v>
      </c>
      <c r="F102">
        <f t="shared" si="5"/>
        <v>104</v>
      </c>
      <c r="G102">
        <f t="shared" si="6"/>
        <v>36.532029999999999</v>
      </c>
      <c r="H102">
        <f t="shared" si="7"/>
        <v>136.62994</v>
      </c>
      <c r="I102">
        <f t="shared" si="8"/>
        <v>0.9</v>
      </c>
    </row>
    <row r="103" spans="1:9">
      <c r="A103">
        <v>104.5536565</v>
      </c>
      <c r="B103">
        <v>36.532023690000003</v>
      </c>
      <c r="C103">
        <v>136.6299228</v>
      </c>
      <c r="D103">
        <v>1.1113611269999999</v>
      </c>
      <c r="F103">
        <f t="shared" si="5"/>
        <v>105</v>
      </c>
      <c r="G103">
        <f t="shared" si="6"/>
        <v>36.532020000000003</v>
      </c>
      <c r="H103">
        <f t="shared" si="7"/>
        <v>136.62992</v>
      </c>
      <c r="I103">
        <f t="shared" si="8"/>
        <v>1.1100000000000001</v>
      </c>
    </row>
    <row r="104" spans="1:9">
      <c r="A104">
        <v>105.5536357</v>
      </c>
      <c r="B104">
        <v>36.532032280000003</v>
      </c>
      <c r="C104">
        <v>136.62990110000001</v>
      </c>
      <c r="D104">
        <v>1.3847451550000001</v>
      </c>
      <c r="F104">
        <f t="shared" si="5"/>
        <v>106</v>
      </c>
      <c r="G104">
        <f t="shared" si="6"/>
        <v>36.532029999999999</v>
      </c>
      <c r="H104">
        <f t="shared" si="7"/>
        <v>136.62989999999999</v>
      </c>
      <c r="I104">
        <f t="shared" si="8"/>
        <v>1.38</v>
      </c>
    </row>
    <row r="105" spans="1:9">
      <c r="A105">
        <v>106.55361619999999</v>
      </c>
      <c r="B105">
        <v>36.53202924</v>
      </c>
      <c r="C105">
        <v>136.62988820000001</v>
      </c>
      <c r="D105">
        <v>1.2515136250000001</v>
      </c>
      <c r="F105">
        <f t="shared" si="5"/>
        <v>107</v>
      </c>
      <c r="G105">
        <f t="shared" si="6"/>
        <v>36.532029999999999</v>
      </c>
      <c r="H105">
        <f t="shared" si="7"/>
        <v>136.62988999999999</v>
      </c>
      <c r="I105">
        <f t="shared" si="8"/>
        <v>1.25</v>
      </c>
    </row>
    <row r="106" spans="1:9">
      <c r="A106">
        <v>107.55359609999999</v>
      </c>
      <c r="B106">
        <v>36.532034940000003</v>
      </c>
      <c r="C106">
        <v>136.62986520000001</v>
      </c>
      <c r="D106">
        <v>1.461698044</v>
      </c>
      <c r="F106">
        <f t="shared" si="5"/>
        <v>108</v>
      </c>
      <c r="G106">
        <f t="shared" si="6"/>
        <v>36.532029999999999</v>
      </c>
      <c r="H106">
        <f t="shared" si="7"/>
        <v>136.62987000000001</v>
      </c>
      <c r="I106">
        <f t="shared" si="8"/>
        <v>1.46</v>
      </c>
    </row>
    <row r="107" spans="1:9">
      <c r="A107">
        <v>108.5535771</v>
      </c>
      <c r="B107">
        <v>36.53203731</v>
      </c>
      <c r="C107">
        <v>136.62984700000001</v>
      </c>
      <c r="D107">
        <v>1.453522682</v>
      </c>
      <c r="F107">
        <f t="shared" si="5"/>
        <v>109</v>
      </c>
      <c r="G107">
        <f t="shared" si="6"/>
        <v>36.532040000000002</v>
      </c>
      <c r="H107">
        <f t="shared" si="7"/>
        <v>136.62985</v>
      </c>
      <c r="I107">
        <f t="shared" si="8"/>
        <v>1.45</v>
      </c>
    </row>
    <row r="108" spans="1:9">
      <c r="A108">
        <v>109.5535575</v>
      </c>
      <c r="B108">
        <v>36.532041159999999</v>
      </c>
      <c r="C108">
        <v>136.62982729999999</v>
      </c>
      <c r="D108">
        <v>1.4156178260000001</v>
      </c>
      <c r="F108">
        <f t="shared" si="5"/>
        <v>110</v>
      </c>
      <c r="G108">
        <f t="shared" si="6"/>
        <v>36.532040000000002</v>
      </c>
      <c r="H108">
        <f t="shared" si="7"/>
        <v>136.62983</v>
      </c>
      <c r="I108">
        <f t="shared" si="8"/>
        <v>1.42</v>
      </c>
    </row>
    <row r="109" spans="1:9">
      <c r="A109">
        <v>110.5535392</v>
      </c>
      <c r="B109">
        <v>36.532050859999998</v>
      </c>
      <c r="C109">
        <v>136.62981389999999</v>
      </c>
      <c r="D109">
        <v>1.167270824</v>
      </c>
      <c r="F109">
        <f t="shared" si="5"/>
        <v>111</v>
      </c>
      <c r="G109">
        <f t="shared" si="6"/>
        <v>36.532049999999998</v>
      </c>
      <c r="H109">
        <f t="shared" si="7"/>
        <v>136.62980999999999</v>
      </c>
      <c r="I109">
        <f t="shared" si="8"/>
        <v>1.17</v>
      </c>
    </row>
    <row r="110" spans="1:9">
      <c r="A110">
        <v>111.5535197</v>
      </c>
      <c r="B110">
        <v>36.532057979999998</v>
      </c>
      <c r="C110">
        <v>136.62979319999999</v>
      </c>
      <c r="D110">
        <v>1.262215377</v>
      </c>
      <c r="F110">
        <f t="shared" si="5"/>
        <v>112</v>
      </c>
      <c r="G110">
        <f t="shared" si="6"/>
        <v>36.532060000000001</v>
      </c>
      <c r="H110">
        <f t="shared" si="7"/>
        <v>136.62979000000001</v>
      </c>
      <c r="I110">
        <f t="shared" si="8"/>
        <v>1.26</v>
      </c>
    </row>
    <row r="111" spans="1:9">
      <c r="A111">
        <v>112.5535005</v>
      </c>
      <c r="B111">
        <v>36.532058450000001</v>
      </c>
      <c r="C111">
        <v>136.62977889999999</v>
      </c>
      <c r="D111">
        <v>1.178789614</v>
      </c>
      <c r="F111">
        <f t="shared" si="5"/>
        <v>113</v>
      </c>
      <c r="G111">
        <f t="shared" si="6"/>
        <v>36.532060000000001</v>
      </c>
      <c r="H111">
        <f t="shared" si="7"/>
        <v>136.62978000000001</v>
      </c>
      <c r="I111">
        <f t="shared" si="8"/>
        <v>1.18</v>
      </c>
    </row>
    <row r="112" spans="1:9">
      <c r="A112">
        <v>113.55348189999999</v>
      </c>
      <c r="B112">
        <v>36.532059789999998</v>
      </c>
      <c r="C112">
        <v>136.62976330000001</v>
      </c>
      <c r="D112">
        <v>1.152531188</v>
      </c>
      <c r="F112">
        <f t="shared" si="5"/>
        <v>114</v>
      </c>
      <c r="G112">
        <f t="shared" si="6"/>
        <v>36.532060000000001</v>
      </c>
      <c r="H112">
        <f t="shared" si="7"/>
        <v>136.62976</v>
      </c>
      <c r="I112">
        <f t="shared" si="8"/>
        <v>1.1499999999999999</v>
      </c>
    </row>
    <row r="113" spans="1:9">
      <c r="A113">
        <v>114.5534641</v>
      </c>
      <c r="B113">
        <v>36.532061919999997</v>
      </c>
      <c r="C113">
        <v>136.6297466</v>
      </c>
      <c r="D113">
        <v>1.2888093810000001</v>
      </c>
      <c r="F113">
        <f t="shared" si="5"/>
        <v>115</v>
      </c>
      <c r="G113">
        <f t="shared" si="6"/>
        <v>36.532060000000001</v>
      </c>
      <c r="H113">
        <f t="shared" si="7"/>
        <v>136.62975</v>
      </c>
      <c r="I113">
        <f t="shared" si="8"/>
        <v>1.29</v>
      </c>
    </row>
    <row r="114" spans="1:9">
      <c r="A114">
        <v>115.5534457</v>
      </c>
      <c r="B114">
        <v>36.532064179999999</v>
      </c>
      <c r="C114">
        <v>136.62973030000001</v>
      </c>
      <c r="D114">
        <v>1.3666952029999999</v>
      </c>
      <c r="F114">
        <f t="shared" si="5"/>
        <v>116</v>
      </c>
      <c r="G114">
        <f t="shared" si="6"/>
        <v>36.532060000000001</v>
      </c>
      <c r="H114">
        <f t="shared" si="7"/>
        <v>136.62973</v>
      </c>
      <c r="I114">
        <f t="shared" si="8"/>
        <v>1.37</v>
      </c>
    </row>
    <row r="115" spans="1:9">
      <c r="A115">
        <v>116.5534265</v>
      </c>
      <c r="B115">
        <v>36.532070269999998</v>
      </c>
      <c r="C115">
        <v>136.62971390000001</v>
      </c>
      <c r="D115">
        <v>1.358243984</v>
      </c>
      <c r="F115">
        <f t="shared" si="5"/>
        <v>117</v>
      </c>
      <c r="G115">
        <f t="shared" si="6"/>
        <v>36.532069999999997</v>
      </c>
      <c r="H115">
        <f t="shared" si="7"/>
        <v>136.62970999999999</v>
      </c>
      <c r="I115">
        <f t="shared" si="8"/>
        <v>1.36</v>
      </c>
    </row>
    <row r="116" spans="1:9">
      <c r="A116">
        <v>117.5534083</v>
      </c>
      <c r="B116">
        <v>36.532081249999997</v>
      </c>
      <c r="C116">
        <v>136.62969820000001</v>
      </c>
      <c r="D116">
        <v>1.3108445</v>
      </c>
      <c r="F116">
        <f t="shared" si="5"/>
        <v>118</v>
      </c>
      <c r="G116">
        <f t="shared" si="6"/>
        <v>36.532080000000001</v>
      </c>
      <c r="H116">
        <f t="shared" si="7"/>
        <v>136.62970000000001</v>
      </c>
      <c r="I116">
        <f t="shared" si="8"/>
        <v>1.31</v>
      </c>
    </row>
    <row r="117" spans="1:9">
      <c r="A117">
        <v>118.55339119999999</v>
      </c>
      <c r="B117">
        <v>36.532082920000001</v>
      </c>
      <c r="C117">
        <v>136.6296849</v>
      </c>
      <c r="D117">
        <v>1.141019985</v>
      </c>
      <c r="F117">
        <f t="shared" si="5"/>
        <v>119</v>
      </c>
      <c r="G117">
        <f t="shared" si="6"/>
        <v>36.532080000000001</v>
      </c>
      <c r="H117">
        <f t="shared" si="7"/>
        <v>136.62968000000001</v>
      </c>
      <c r="I117">
        <f t="shared" si="8"/>
        <v>1.1399999999999999</v>
      </c>
    </row>
    <row r="118" spans="1:9">
      <c r="A118">
        <v>119.5533729</v>
      </c>
      <c r="B118">
        <v>36.532088049999999</v>
      </c>
      <c r="C118">
        <v>136.62966539999999</v>
      </c>
      <c r="D118">
        <v>1.1595514469999999</v>
      </c>
      <c r="F118">
        <f t="shared" si="5"/>
        <v>120</v>
      </c>
      <c r="G118">
        <f t="shared" si="6"/>
        <v>36.532089999999997</v>
      </c>
      <c r="H118">
        <f t="shared" si="7"/>
        <v>136.62967</v>
      </c>
      <c r="I118">
        <f t="shared" si="8"/>
        <v>1.1599999999999999</v>
      </c>
    </row>
    <row r="119" spans="1:9">
      <c r="A119">
        <v>120.5533545</v>
      </c>
      <c r="B119">
        <v>36.532091919999999</v>
      </c>
      <c r="C119">
        <v>136.62964790000001</v>
      </c>
      <c r="D119">
        <v>1.200359744</v>
      </c>
      <c r="F119">
        <f t="shared" si="5"/>
        <v>121</v>
      </c>
      <c r="G119">
        <f t="shared" si="6"/>
        <v>36.532089999999997</v>
      </c>
      <c r="H119">
        <f t="shared" si="7"/>
        <v>136.62965</v>
      </c>
      <c r="I119">
        <f t="shared" si="8"/>
        <v>1.2</v>
      </c>
    </row>
    <row r="120" spans="1:9">
      <c r="A120">
        <v>121.5533375</v>
      </c>
      <c r="B120">
        <v>36.532088729999998</v>
      </c>
      <c r="C120">
        <v>136.6296504</v>
      </c>
      <c r="D120">
        <v>0.493509315</v>
      </c>
      <c r="F120">
        <f t="shared" si="5"/>
        <v>122</v>
      </c>
      <c r="G120">
        <f t="shared" si="6"/>
        <v>36.532089999999997</v>
      </c>
      <c r="H120">
        <f t="shared" si="7"/>
        <v>136.62965</v>
      </c>
      <c r="I120">
        <f t="shared" si="8"/>
        <v>0.49</v>
      </c>
    </row>
    <row r="121" spans="1:9">
      <c r="A121">
        <v>122.5533193</v>
      </c>
      <c r="B121">
        <v>36.532088000000002</v>
      </c>
      <c r="C121">
        <v>136.6296351</v>
      </c>
      <c r="D121">
        <v>0.84713601699999996</v>
      </c>
      <c r="F121">
        <f t="shared" si="5"/>
        <v>123</v>
      </c>
      <c r="G121">
        <f t="shared" si="6"/>
        <v>36.532089999999997</v>
      </c>
      <c r="H121">
        <f t="shared" si="7"/>
        <v>136.62963999999999</v>
      </c>
      <c r="I121">
        <f t="shared" si="8"/>
        <v>0.85</v>
      </c>
    </row>
    <row r="122" spans="1:9">
      <c r="A122">
        <v>123.5533028</v>
      </c>
      <c r="B122">
        <v>36.532087599999997</v>
      </c>
      <c r="C122">
        <v>136.62961419999999</v>
      </c>
      <c r="D122">
        <v>1.35710434</v>
      </c>
      <c r="F122">
        <f t="shared" si="5"/>
        <v>124</v>
      </c>
      <c r="G122">
        <f t="shared" si="6"/>
        <v>36.532089999999997</v>
      </c>
      <c r="H122">
        <f t="shared" si="7"/>
        <v>136.62961000000001</v>
      </c>
      <c r="I122">
        <f t="shared" si="8"/>
        <v>1.36</v>
      </c>
    </row>
    <row r="123" spans="1:9">
      <c r="A123">
        <v>124.5532851</v>
      </c>
      <c r="B123">
        <v>36.5320909</v>
      </c>
      <c r="C123">
        <v>136.6296006</v>
      </c>
      <c r="D123">
        <v>1.4679730719999999</v>
      </c>
      <c r="F123">
        <f t="shared" si="5"/>
        <v>125</v>
      </c>
      <c r="G123">
        <f t="shared" si="6"/>
        <v>36.532089999999997</v>
      </c>
      <c r="H123">
        <f t="shared" si="7"/>
        <v>136.62960000000001</v>
      </c>
      <c r="I123">
        <f t="shared" si="8"/>
        <v>1.47</v>
      </c>
    </row>
    <row r="124" spans="1:9">
      <c r="A124">
        <v>125.55326719999999</v>
      </c>
      <c r="B124">
        <v>36.532091129999998</v>
      </c>
      <c r="C124">
        <v>136.6295868</v>
      </c>
      <c r="D124">
        <v>1.388096652</v>
      </c>
      <c r="F124">
        <f t="shared" si="5"/>
        <v>126</v>
      </c>
      <c r="G124">
        <f t="shared" si="6"/>
        <v>36.532089999999997</v>
      </c>
      <c r="H124">
        <f t="shared" si="7"/>
        <v>136.62959000000001</v>
      </c>
      <c r="I124">
        <f t="shared" si="8"/>
        <v>1.39</v>
      </c>
    </row>
    <row r="125" spans="1:9">
      <c r="A125">
        <v>126.55324950000001</v>
      </c>
      <c r="B125">
        <v>36.532092689999999</v>
      </c>
      <c r="C125">
        <v>136.62959269999999</v>
      </c>
      <c r="D125">
        <v>1.5084785380000001</v>
      </c>
      <c r="F125">
        <f t="shared" si="5"/>
        <v>127</v>
      </c>
      <c r="G125">
        <f t="shared" si="6"/>
        <v>36.532089999999997</v>
      </c>
      <c r="H125">
        <f t="shared" si="7"/>
        <v>136.62959000000001</v>
      </c>
      <c r="I125">
        <f t="shared" si="8"/>
        <v>1.51</v>
      </c>
    </row>
    <row r="126" spans="1:9">
      <c r="A126">
        <v>127.5532322</v>
      </c>
      <c r="B126">
        <v>36.532088659999999</v>
      </c>
      <c r="C126">
        <v>136.6295982</v>
      </c>
      <c r="D126">
        <v>1.6244827040000001</v>
      </c>
      <c r="F126">
        <f t="shared" si="5"/>
        <v>128</v>
      </c>
      <c r="G126">
        <f t="shared" si="6"/>
        <v>36.532089999999997</v>
      </c>
      <c r="H126">
        <f t="shared" si="7"/>
        <v>136.62960000000001</v>
      </c>
      <c r="I126">
        <f t="shared" si="8"/>
        <v>1.62</v>
      </c>
    </row>
    <row r="127" spans="1:9">
      <c r="A127">
        <v>128.55321559999999</v>
      </c>
      <c r="B127">
        <v>36.532081789999999</v>
      </c>
      <c r="C127">
        <v>136.62959530000001</v>
      </c>
      <c r="D127">
        <v>1.5884925459999999</v>
      </c>
      <c r="F127">
        <f t="shared" si="5"/>
        <v>129</v>
      </c>
      <c r="G127">
        <f t="shared" si="6"/>
        <v>36.532080000000001</v>
      </c>
      <c r="H127">
        <f t="shared" si="7"/>
        <v>136.62960000000001</v>
      </c>
      <c r="I127">
        <f t="shared" si="8"/>
        <v>1.59</v>
      </c>
    </row>
    <row r="128" spans="1:9">
      <c r="A128">
        <v>129.5531976</v>
      </c>
      <c r="B128">
        <v>36.532086470000003</v>
      </c>
      <c r="C128">
        <v>136.6295743</v>
      </c>
      <c r="D128">
        <v>1.5862535760000001</v>
      </c>
      <c r="F128">
        <f t="shared" si="5"/>
        <v>130</v>
      </c>
      <c r="G128">
        <f t="shared" si="6"/>
        <v>36.532089999999997</v>
      </c>
      <c r="H128">
        <f t="shared" si="7"/>
        <v>136.62957</v>
      </c>
      <c r="I128">
        <f t="shared" si="8"/>
        <v>1.59</v>
      </c>
    </row>
    <row r="129" spans="1:9">
      <c r="A129">
        <v>130.55318120000001</v>
      </c>
      <c r="B129">
        <v>36.532084320000003</v>
      </c>
      <c r="C129">
        <v>136.62954970000001</v>
      </c>
      <c r="D129">
        <v>1.418465299</v>
      </c>
      <c r="F129">
        <f t="shared" si="5"/>
        <v>131</v>
      </c>
      <c r="G129">
        <f t="shared" si="6"/>
        <v>36.532080000000001</v>
      </c>
      <c r="H129">
        <f t="shared" si="7"/>
        <v>136.62954999999999</v>
      </c>
      <c r="I129">
        <f t="shared" si="8"/>
        <v>1.42</v>
      </c>
    </row>
    <row r="130" spans="1:9">
      <c r="A130">
        <v>131.5531636</v>
      </c>
      <c r="B130">
        <v>36.532085889999998</v>
      </c>
      <c r="C130">
        <v>136.62953139999999</v>
      </c>
      <c r="D130">
        <v>1.520844783</v>
      </c>
      <c r="F130">
        <f t="shared" si="5"/>
        <v>132</v>
      </c>
      <c r="G130">
        <f t="shared" si="6"/>
        <v>36.532089999999997</v>
      </c>
      <c r="H130">
        <f t="shared" si="7"/>
        <v>136.62952999999999</v>
      </c>
      <c r="I130">
        <f t="shared" si="8"/>
        <v>1.52</v>
      </c>
    </row>
    <row r="131" spans="1:9">
      <c r="A131">
        <v>132.55314659999999</v>
      </c>
      <c r="B131">
        <v>36.532089859999999</v>
      </c>
      <c r="C131">
        <v>136.62951369999999</v>
      </c>
      <c r="D131">
        <v>1.492153327</v>
      </c>
      <c r="F131">
        <f t="shared" ref="F131:F194" si="9">ROUND(A131,0)</f>
        <v>133</v>
      </c>
      <c r="G131">
        <f t="shared" ref="G131:G194" si="10">ROUND(B131,5)</f>
        <v>36.532089999999997</v>
      </c>
      <c r="H131">
        <f t="shared" ref="H131:H194" si="11">ROUND(C131,5)</f>
        <v>136.62951000000001</v>
      </c>
      <c r="I131">
        <f t="shared" ref="I131:I194" si="12">ROUND(D131,2)</f>
        <v>1.49</v>
      </c>
    </row>
    <row r="132" spans="1:9">
      <c r="A132">
        <v>133.55312929999999</v>
      </c>
      <c r="B132">
        <v>36.532094149999999</v>
      </c>
      <c r="C132">
        <v>136.62950799999999</v>
      </c>
      <c r="D132">
        <v>0.73323935900000003</v>
      </c>
      <c r="F132">
        <f t="shared" si="9"/>
        <v>134</v>
      </c>
      <c r="G132">
        <f t="shared" si="10"/>
        <v>36.532089999999997</v>
      </c>
      <c r="H132">
        <f t="shared" si="11"/>
        <v>136.62951000000001</v>
      </c>
      <c r="I132">
        <f t="shared" si="12"/>
        <v>0.73</v>
      </c>
    </row>
    <row r="133" spans="1:9">
      <c r="A133">
        <v>134.5531129</v>
      </c>
      <c r="B133">
        <v>36.532098699999999</v>
      </c>
      <c r="C133">
        <v>136.62951559999999</v>
      </c>
      <c r="D133">
        <v>1.5085267250000001</v>
      </c>
      <c r="F133">
        <f t="shared" si="9"/>
        <v>135</v>
      </c>
      <c r="G133">
        <f t="shared" si="10"/>
        <v>36.5321</v>
      </c>
      <c r="H133">
        <f t="shared" si="11"/>
        <v>136.62952000000001</v>
      </c>
      <c r="I133">
        <f t="shared" si="12"/>
        <v>1.51</v>
      </c>
    </row>
    <row r="134" spans="1:9">
      <c r="A134">
        <v>135.55471729999999</v>
      </c>
      <c r="B134">
        <v>36.53211031</v>
      </c>
      <c r="C134">
        <v>136.62949639999999</v>
      </c>
      <c r="D134">
        <v>0.93397313299999996</v>
      </c>
      <c r="F134">
        <f t="shared" si="9"/>
        <v>136</v>
      </c>
      <c r="G134">
        <f t="shared" si="10"/>
        <v>36.532110000000003</v>
      </c>
      <c r="H134">
        <f t="shared" si="11"/>
        <v>136.62950000000001</v>
      </c>
      <c r="I134">
        <f t="shared" si="12"/>
        <v>0.93</v>
      </c>
    </row>
    <row r="135" spans="1:9">
      <c r="A135">
        <v>136.55477310000001</v>
      </c>
      <c r="B135">
        <v>36.532117999999997</v>
      </c>
      <c r="C135">
        <v>136.6294724</v>
      </c>
      <c r="D135">
        <v>1.267414874</v>
      </c>
      <c r="F135">
        <f t="shared" si="9"/>
        <v>137</v>
      </c>
      <c r="G135">
        <f t="shared" si="10"/>
        <v>36.532119999999999</v>
      </c>
      <c r="H135">
        <f t="shared" si="11"/>
        <v>136.62947</v>
      </c>
      <c r="I135">
        <f t="shared" si="12"/>
        <v>1.27</v>
      </c>
    </row>
    <row r="136" spans="1:9">
      <c r="A136">
        <v>137.55480800000001</v>
      </c>
      <c r="B136">
        <v>36.532123599999998</v>
      </c>
      <c r="C136">
        <v>136.62945769999999</v>
      </c>
      <c r="D136">
        <v>1.174091497</v>
      </c>
      <c r="F136">
        <f t="shared" si="9"/>
        <v>138</v>
      </c>
      <c r="G136">
        <f t="shared" si="10"/>
        <v>36.532119999999999</v>
      </c>
      <c r="H136">
        <f t="shared" si="11"/>
        <v>136.62945999999999</v>
      </c>
      <c r="I136">
        <f t="shared" si="12"/>
        <v>1.17</v>
      </c>
    </row>
    <row r="137" spans="1:9">
      <c r="A137">
        <v>138.5548627</v>
      </c>
      <c r="B137">
        <v>36.532119100000003</v>
      </c>
      <c r="C137">
        <v>136.62944239999999</v>
      </c>
      <c r="D137">
        <v>0.59201512700000003</v>
      </c>
      <c r="F137">
        <f t="shared" si="9"/>
        <v>139</v>
      </c>
      <c r="G137">
        <f t="shared" si="10"/>
        <v>36.532119999999999</v>
      </c>
      <c r="H137">
        <f t="shared" si="11"/>
        <v>136.62943999999999</v>
      </c>
      <c r="I137">
        <f t="shared" si="12"/>
        <v>0.59</v>
      </c>
    </row>
    <row r="138" spans="1:9">
      <c r="A138">
        <v>139.55491850000001</v>
      </c>
      <c r="B138">
        <v>36.532118830000002</v>
      </c>
      <c r="C138">
        <v>136.62942559999999</v>
      </c>
      <c r="D138">
        <v>0.66647658300000001</v>
      </c>
      <c r="F138">
        <f t="shared" si="9"/>
        <v>140</v>
      </c>
      <c r="G138">
        <f t="shared" si="10"/>
        <v>36.532119999999999</v>
      </c>
      <c r="H138">
        <f t="shared" si="11"/>
        <v>136.62943000000001</v>
      </c>
      <c r="I138">
        <f t="shared" si="12"/>
        <v>0.67</v>
      </c>
    </row>
    <row r="139" spans="1:9">
      <c r="A139">
        <v>140.55494999999999</v>
      </c>
      <c r="B139">
        <v>36.532119659999999</v>
      </c>
      <c r="C139">
        <v>136.62939890000001</v>
      </c>
      <c r="D139">
        <v>1.279026099</v>
      </c>
      <c r="F139">
        <f t="shared" si="9"/>
        <v>141</v>
      </c>
      <c r="G139">
        <f t="shared" si="10"/>
        <v>36.532119999999999</v>
      </c>
      <c r="H139">
        <f t="shared" si="11"/>
        <v>136.6294</v>
      </c>
      <c r="I139">
        <f t="shared" si="12"/>
        <v>1.28</v>
      </c>
    </row>
    <row r="140" spans="1:9">
      <c r="A140">
        <v>141.55499409999999</v>
      </c>
      <c r="B140">
        <v>36.532116619999996</v>
      </c>
      <c r="C140">
        <v>136.62937199999999</v>
      </c>
      <c r="D140">
        <v>1.5881021550000001</v>
      </c>
      <c r="F140">
        <f t="shared" si="9"/>
        <v>142</v>
      </c>
      <c r="G140">
        <f t="shared" si="10"/>
        <v>36.532119999999999</v>
      </c>
      <c r="H140">
        <f t="shared" si="11"/>
        <v>136.62936999999999</v>
      </c>
      <c r="I140">
        <f t="shared" si="12"/>
        <v>1.59</v>
      </c>
    </row>
    <row r="141" spans="1:9">
      <c r="A141">
        <v>142.55504120000001</v>
      </c>
      <c r="B141">
        <v>36.53212568</v>
      </c>
      <c r="C141">
        <v>136.62934809999999</v>
      </c>
      <c r="D141">
        <v>1.5733069820000001</v>
      </c>
      <c r="F141">
        <f t="shared" si="9"/>
        <v>143</v>
      </c>
      <c r="G141">
        <f t="shared" si="10"/>
        <v>36.532130000000002</v>
      </c>
      <c r="H141">
        <f t="shared" si="11"/>
        <v>136.62934999999999</v>
      </c>
      <c r="I141">
        <f t="shared" si="12"/>
        <v>1.57</v>
      </c>
    </row>
    <row r="142" spans="1:9">
      <c r="A142">
        <v>143.55506650000001</v>
      </c>
      <c r="B142">
        <v>36.532127719999998</v>
      </c>
      <c r="C142">
        <v>136.62932749999999</v>
      </c>
      <c r="D142">
        <v>1.5722824870000001</v>
      </c>
      <c r="F142">
        <f t="shared" si="9"/>
        <v>144</v>
      </c>
      <c r="G142">
        <f t="shared" si="10"/>
        <v>36.532130000000002</v>
      </c>
      <c r="H142">
        <f t="shared" si="11"/>
        <v>136.62933000000001</v>
      </c>
      <c r="I142">
        <f t="shared" si="12"/>
        <v>1.57</v>
      </c>
    </row>
    <row r="143" spans="1:9">
      <c r="A143">
        <v>144.55511050000001</v>
      </c>
      <c r="B143">
        <v>36.532122340000001</v>
      </c>
      <c r="C143">
        <v>136.62930589999999</v>
      </c>
      <c r="D143">
        <v>1.564874557</v>
      </c>
      <c r="F143">
        <f t="shared" si="9"/>
        <v>145</v>
      </c>
      <c r="G143">
        <f t="shared" si="10"/>
        <v>36.532119999999999</v>
      </c>
      <c r="H143">
        <f t="shared" si="11"/>
        <v>136.62931</v>
      </c>
      <c r="I143">
        <f t="shared" si="12"/>
        <v>1.56</v>
      </c>
    </row>
    <row r="144" spans="1:9">
      <c r="A144">
        <v>145.55514669999999</v>
      </c>
      <c r="B144">
        <v>36.532119819999998</v>
      </c>
      <c r="C144">
        <v>136.62928539999999</v>
      </c>
      <c r="D144">
        <v>1.4696306260000001</v>
      </c>
      <c r="F144">
        <f t="shared" si="9"/>
        <v>146</v>
      </c>
      <c r="G144">
        <f t="shared" si="10"/>
        <v>36.532119999999999</v>
      </c>
      <c r="H144">
        <f t="shared" si="11"/>
        <v>136.62929</v>
      </c>
      <c r="I144">
        <f t="shared" si="12"/>
        <v>1.47</v>
      </c>
    </row>
    <row r="145" spans="1:9">
      <c r="A145">
        <v>146.55516489999999</v>
      </c>
      <c r="B145">
        <v>36.532126290000001</v>
      </c>
      <c r="C145">
        <v>136.62926160000001</v>
      </c>
      <c r="D145">
        <v>1.5993899840000001</v>
      </c>
      <c r="F145">
        <f t="shared" si="9"/>
        <v>147</v>
      </c>
      <c r="G145">
        <f t="shared" si="10"/>
        <v>36.532130000000002</v>
      </c>
      <c r="H145">
        <f t="shared" si="11"/>
        <v>136.62925999999999</v>
      </c>
      <c r="I145">
        <f t="shared" si="12"/>
        <v>1.6</v>
      </c>
    </row>
    <row r="146" spans="1:9">
      <c r="A146">
        <v>147.55520139999999</v>
      </c>
      <c r="B146">
        <v>36.53212371</v>
      </c>
      <c r="C146">
        <v>136.62924190000001</v>
      </c>
      <c r="D146">
        <v>1.5846506739999999</v>
      </c>
      <c r="F146">
        <f t="shared" si="9"/>
        <v>148</v>
      </c>
      <c r="G146">
        <f t="shared" si="10"/>
        <v>36.532119999999999</v>
      </c>
      <c r="H146">
        <f t="shared" si="11"/>
        <v>136.62924000000001</v>
      </c>
      <c r="I146">
        <f t="shared" si="12"/>
        <v>1.58</v>
      </c>
    </row>
    <row r="147" spans="1:9">
      <c r="A147">
        <v>148.55523729999999</v>
      </c>
      <c r="B147">
        <v>36.532130850000001</v>
      </c>
      <c r="C147">
        <v>136.62922169999999</v>
      </c>
      <c r="D147">
        <v>1.5715204519999999</v>
      </c>
      <c r="F147">
        <f t="shared" si="9"/>
        <v>149</v>
      </c>
      <c r="G147">
        <f t="shared" si="10"/>
        <v>36.532130000000002</v>
      </c>
      <c r="H147">
        <f t="shared" si="11"/>
        <v>136.62922</v>
      </c>
      <c r="I147">
        <f t="shared" si="12"/>
        <v>1.57</v>
      </c>
    </row>
    <row r="148" spans="1:9">
      <c r="A148">
        <v>149.555249</v>
      </c>
      <c r="B148">
        <v>36.532128929999999</v>
      </c>
      <c r="C148">
        <v>136.62919919999999</v>
      </c>
      <c r="D148">
        <v>1.5721296629999999</v>
      </c>
      <c r="F148">
        <f t="shared" si="9"/>
        <v>150</v>
      </c>
      <c r="G148">
        <f t="shared" si="10"/>
        <v>36.532130000000002</v>
      </c>
      <c r="H148">
        <f t="shared" si="11"/>
        <v>136.6292</v>
      </c>
      <c r="I148">
        <f t="shared" si="12"/>
        <v>1.57</v>
      </c>
    </row>
    <row r="149" spans="1:9">
      <c r="A149">
        <v>150.5552562</v>
      </c>
      <c r="B149">
        <v>36.532130930000001</v>
      </c>
      <c r="C149">
        <v>136.6291775</v>
      </c>
      <c r="D149">
        <v>1.5796191930000001</v>
      </c>
      <c r="F149">
        <f t="shared" si="9"/>
        <v>151</v>
      </c>
      <c r="G149">
        <f t="shared" si="10"/>
        <v>36.532130000000002</v>
      </c>
      <c r="H149">
        <f t="shared" si="11"/>
        <v>136.62917999999999</v>
      </c>
      <c r="I149">
        <f t="shared" si="12"/>
        <v>1.58</v>
      </c>
    </row>
    <row r="150" spans="1:9">
      <c r="A150">
        <v>151.55526380000001</v>
      </c>
      <c r="B150">
        <v>36.53212869</v>
      </c>
      <c r="C150">
        <v>136.62915699999999</v>
      </c>
      <c r="D150">
        <v>1.56147817</v>
      </c>
      <c r="F150">
        <f t="shared" si="9"/>
        <v>152</v>
      </c>
      <c r="G150">
        <f t="shared" si="10"/>
        <v>36.532130000000002</v>
      </c>
      <c r="H150">
        <f t="shared" si="11"/>
        <v>136.62916000000001</v>
      </c>
      <c r="I150">
        <f t="shared" si="12"/>
        <v>1.56</v>
      </c>
    </row>
    <row r="151" spans="1:9">
      <c r="A151">
        <v>152.55526900000001</v>
      </c>
      <c r="B151">
        <v>36.532128219999997</v>
      </c>
      <c r="C151">
        <v>136.6291386</v>
      </c>
      <c r="D151">
        <v>1.5637928720000001</v>
      </c>
      <c r="F151">
        <f t="shared" si="9"/>
        <v>153</v>
      </c>
      <c r="G151">
        <f t="shared" si="10"/>
        <v>36.532130000000002</v>
      </c>
      <c r="H151">
        <f t="shared" si="11"/>
        <v>136.62914000000001</v>
      </c>
      <c r="I151">
        <f t="shared" si="12"/>
        <v>1.56</v>
      </c>
    </row>
    <row r="152" spans="1:9">
      <c r="A152">
        <v>153.5552715</v>
      </c>
      <c r="B152">
        <v>36.532133119999997</v>
      </c>
      <c r="C152">
        <v>136.6291181</v>
      </c>
      <c r="D152">
        <v>1.5909544929999999</v>
      </c>
      <c r="F152">
        <f t="shared" si="9"/>
        <v>154</v>
      </c>
      <c r="G152">
        <f t="shared" si="10"/>
        <v>36.532130000000002</v>
      </c>
      <c r="H152">
        <f t="shared" si="11"/>
        <v>136.62912</v>
      </c>
      <c r="I152">
        <f t="shared" si="12"/>
        <v>1.59</v>
      </c>
    </row>
    <row r="153" spans="1:9">
      <c r="A153">
        <v>154.55527380000001</v>
      </c>
      <c r="B153">
        <v>36.532134239999998</v>
      </c>
      <c r="C153">
        <v>136.62909730000001</v>
      </c>
      <c r="D153">
        <v>1.5802775600000001</v>
      </c>
      <c r="F153">
        <f t="shared" si="9"/>
        <v>155</v>
      </c>
      <c r="G153">
        <f t="shared" si="10"/>
        <v>36.532130000000002</v>
      </c>
      <c r="H153">
        <f t="shared" si="11"/>
        <v>136.62909999999999</v>
      </c>
      <c r="I153">
        <f t="shared" si="12"/>
        <v>1.58</v>
      </c>
    </row>
    <row r="154" spans="1:9">
      <c r="A154">
        <v>155.55527530000001</v>
      </c>
      <c r="B154">
        <v>36.532135099999998</v>
      </c>
      <c r="C154">
        <v>136.62907730000001</v>
      </c>
      <c r="D154">
        <v>1.5596368229999999</v>
      </c>
      <c r="F154">
        <f t="shared" si="9"/>
        <v>156</v>
      </c>
      <c r="G154">
        <f t="shared" si="10"/>
        <v>36.532139999999998</v>
      </c>
      <c r="H154">
        <f t="shared" si="11"/>
        <v>136.62907999999999</v>
      </c>
      <c r="I154">
        <f t="shared" si="12"/>
        <v>1.56</v>
      </c>
    </row>
    <row r="155" spans="1:9">
      <c r="A155">
        <v>156.5552758</v>
      </c>
      <c r="B155">
        <v>36.532131210000003</v>
      </c>
      <c r="C155">
        <v>136.62905839999999</v>
      </c>
      <c r="D155">
        <v>1.5069239160000001</v>
      </c>
      <c r="F155">
        <f t="shared" si="9"/>
        <v>157</v>
      </c>
      <c r="G155">
        <f t="shared" si="10"/>
        <v>36.532130000000002</v>
      </c>
      <c r="H155">
        <f t="shared" si="11"/>
        <v>136.62906000000001</v>
      </c>
      <c r="I155">
        <f t="shared" si="12"/>
        <v>1.51</v>
      </c>
    </row>
    <row r="156" spans="1:9">
      <c r="A156">
        <v>157.5552744</v>
      </c>
      <c r="B156">
        <v>36.532127889999998</v>
      </c>
      <c r="C156">
        <v>136.62904270000001</v>
      </c>
      <c r="D156">
        <v>1.2745601120000001</v>
      </c>
      <c r="F156">
        <f t="shared" si="9"/>
        <v>158</v>
      </c>
      <c r="G156">
        <f t="shared" si="10"/>
        <v>36.532130000000002</v>
      </c>
      <c r="H156">
        <f t="shared" si="11"/>
        <v>136.62904</v>
      </c>
      <c r="I156">
        <f t="shared" si="12"/>
        <v>1.27</v>
      </c>
    </row>
    <row r="157" spans="1:9">
      <c r="A157">
        <v>158.5552726</v>
      </c>
      <c r="B157">
        <v>36.532121310000001</v>
      </c>
      <c r="C157">
        <v>136.6290352</v>
      </c>
      <c r="D157">
        <v>0.88234103399999997</v>
      </c>
      <c r="F157">
        <f t="shared" si="9"/>
        <v>159</v>
      </c>
      <c r="G157">
        <f t="shared" si="10"/>
        <v>36.532119999999999</v>
      </c>
      <c r="H157">
        <f t="shared" si="11"/>
        <v>136.62904</v>
      </c>
      <c r="I157">
        <f t="shared" si="12"/>
        <v>0.88</v>
      </c>
    </row>
    <row r="158" spans="1:9">
      <c r="A158">
        <v>159.5552702</v>
      </c>
      <c r="B158">
        <v>36.532120110000001</v>
      </c>
      <c r="C158">
        <v>136.62902030000001</v>
      </c>
      <c r="D158">
        <v>0.91184177099999997</v>
      </c>
      <c r="F158">
        <f t="shared" si="9"/>
        <v>160</v>
      </c>
      <c r="G158">
        <f t="shared" si="10"/>
        <v>36.532119999999999</v>
      </c>
      <c r="H158">
        <f t="shared" si="11"/>
        <v>136.62902</v>
      </c>
      <c r="I158">
        <f t="shared" si="12"/>
        <v>0.91</v>
      </c>
    </row>
    <row r="159" spans="1:9">
      <c r="A159">
        <v>160.55526599999999</v>
      </c>
      <c r="B159">
        <v>36.532118850000003</v>
      </c>
      <c r="C159">
        <v>136.6289979</v>
      </c>
      <c r="D159">
        <v>1.2953143540000001</v>
      </c>
      <c r="F159">
        <f t="shared" si="9"/>
        <v>161</v>
      </c>
      <c r="G159">
        <f t="shared" si="10"/>
        <v>36.532119999999999</v>
      </c>
      <c r="H159">
        <f t="shared" si="11"/>
        <v>136.62899999999999</v>
      </c>
      <c r="I159">
        <f t="shared" si="12"/>
        <v>1.3</v>
      </c>
    </row>
    <row r="160" spans="1:9">
      <c r="A160">
        <v>161.55526219999999</v>
      </c>
      <c r="B160">
        <v>36.532121199999999</v>
      </c>
      <c r="C160">
        <v>136.62897760000001</v>
      </c>
      <c r="D160">
        <v>1.4188289940000001</v>
      </c>
      <c r="F160">
        <f t="shared" si="9"/>
        <v>162</v>
      </c>
      <c r="G160">
        <f t="shared" si="10"/>
        <v>36.532119999999999</v>
      </c>
      <c r="H160">
        <f t="shared" si="11"/>
        <v>136.62898000000001</v>
      </c>
      <c r="I160">
        <f t="shared" si="12"/>
        <v>1.42</v>
      </c>
    </row>
    <row r="161" spans="1:9">
      <c r="A161">
        <v>162.55525779999999</v>
      </c>
      <c r="B161">
        <v>36.532119109999996</v>
      </c>
      <c r="C161">
        <v>136.62895689999999</v>
      </c>
      <c r="D161">
        <v>1.4777923470000001</v>
      </c>
      <c r="F161">
        <f t="shared" si="9"/>
        <v>163</v>
      </c>
      <c r="G161">
        <f t="shared" si="10"/>
        <v>36.532119999999999</v>
      </c>
      <c r="H161">
        <f t="shared" si="11"/>
        <v>136.62896000000001</v>
      </c>
      <c r="I161">
        <f t="shared" si="12"/>
        <v>1.48</v>
      </c>
    </row>
    <row r="162" spans="1:9">
      <c r="A162">
        <v>163.55525159999999</v>
      </c>
      <c r="B162">
        <v>36.53211486</v>
      </c>
      <c r="C162">
        <v>136.62894449999999</v>
      </c>
      <c r="D162">
        <v>1.2453246630000001</v>
      </c>
      <c r="F162">
        <f t="shared" si="9"/>
        <v>164</v>
      </c>
      <c r="G162">
        <f t="shared" si="10"/>
        <v>36.532110000000003</v>
      </c>
      <c r="H162">
        <f t="shared" si="11"/>
        <v>136.62894</v>
      </c>
      <c r="I162">
        <f t="shared" si="12"/>
        <v>1.25</v>
      </c>
    </row>
    <row r="163" spans="1:9">
      <c r="A163">
        <v>164.55524600000001</v>
      </c>
      <c r="B163">
        <v>36.532109920000003</v>
      </c>
      <c r="C163">
        <v>136.62893579999999</v>
      </c>
      <c r="D163">
        <v>0.95182944899999999</v>
      </c>
      <c r="F163">
        <f t="shared" si="9"/>
        <v>165</v>
      </c>
      <c r="G163">
        <f t="shared" si="10"/>
        <v>36.532110000000003</v>
      </c>
      <c r="H163">
        <f t="shared" si="11"/>
        <v>136.62894</v>
      </c>
      <c r="I163">
        <f t="shared" si="12"/>
        <v>0.95</v>
      </c>
    </row>
    <row r="164" spans="1:9">
      <c r="A164">
        <v>165.55523840000001</v>
      </c>
      <c r="B164">
        <v>36.532098570000002</v>
      </c>
      <c r="C164">
        <v>136.628929</v>
      </c>
      <c r="D164">
        <v>0.790511615</v>
      </c>
      <c r="F164">
        <f t="shared" si="9"/>
        <v>166</v>
      </c>
      <c r="G164">
        <f t="shared" si="10"/>
        <v>36.5321</v>
      </c>
      <c r="H164">
        <f t="shared" si="11"/>
        <v>136.62893</v>
      </c>
      <c r="I164">
        <f t="shared" si="12"/>
        <v>0.79</v>
      </c>
    </row>
    <row r="165" spans="1:9">
      <c r="A165">
        <v>166.55523199999999</v>
      </c>
      <c r="B165">
        <v>36.532083759999999</v>
      </c>
      <c r="C165">
        <v>136.62891440000001</v>
      </c>
      <c r="D165">
        <v>1.110249995</v>
      </c>
      <c r="F165">
        <f t="shared" si="9"/>
        <v>167</v>
      </c>
      <c r="G165">
        <f t="shared" si="10"/>
        <v>36.532080000000001</v>
      </c>
      <c r="H165">
        <f t="shared" si="11"/>
        <v>136.62890999999999</v>
      </c>
      <c r="I165">
        <f t="shared" si="12"/>
        <v>1.1100000000000001</v>
      </c>
    </row>
    <row r="166" spans="1:9">
      <c r="A166">
        <v>167.5552232</v>
      </c>
      <c r="B166">
        <v>36.532067830000003</v>
      </c>
      <c r="C166">
        <v>136.62890870000001</v>
      </c>
      <c r="D166">
        <v>1.308768052</v>
      </c>
      <c r="F166">
        <f t="shared" si="9"/>
        <v>168</v>
      </c>
      <c r="G166">
        <f t="shared" si="10"/>
        <v>36.532069999999997</v>
      </c>
      <c r="H166">
        <f t="shared" si="11"/>
        <v>136.62890999999999</v>
      </c>
      <c r="I166">
        <f t="shared" si="12"/>
        <v>1.31</v>
      </c>
    </row>
    <row r="167" spans="1:9">
      <c r="A167">
        <v>168.555215</v>
      </c>
      <c r="B167">
        <v>36.532055970000002</v>
      </c>
      <c r="C167">
        <v>136.62890820000001</v>
      </c>
      <c r="D167">
        <v>1.169857532</v>
      </c>
      <c r="F167">
        <f t="shared" si="9"/>
        <v>169</v>
      </c>
      <c r="G167">
        <f t="shared" si="10"/>
        <v>36.532060000000001</v>
      </c>
      <c r="H167">
        <f t="shared" si="11"/>
        <v>136.62890999999999</v>
      </c>
      <c r="I167">
        <f t="shared" si="12"/>
        <v>1.17</v>
      </c>
    </row>
    <row r="168" spans="1:9">
      <c r="A168">
        <v>169.55520619999999</v>
      </c>
      <c r="B168">
        <v>36.532037150000001</v>
      </c>
      <c r="C168">
        <v>136.628907</v>
      </c>
      <c r="D168">
        <v>1.42780247</v>
      </c>
      <c r="F168">
        <f t="shared" si="9"/>
        <v>170</v>
      </c>
      <c r="G168">
        <f t="shared" si="10"/>
        <v>36.532040000000002</v>
      </c>
      <c r="H168">
        <f t="shared" si="11"/>
        <v>136.62890999999999</v>
      </c>
      <c r="I168">
        <f t="shared" si="12"/>
        <v>1.43</v>
      </c>
    </row>
    <row r="169" spans="1:9">
      <c r="A169">
        <v>170.5551968</v>
      </c>
      <c r="B169">
        <v>36.532026469999998</v>
      </c>
      <c r="C169">
        <v>136.62890899999999</v>
      </c>
      <c r="D169">
        <v>1.3058733179999999</v>
      </c>
      <c r="F169">
        <f t="shared" si="9"/>
        <v>171</v>
      </c>
      <c r="G169">
        <f t="shared" si="10"/>
        <v>36.532029999999999</v>
      </c>
      <c r="H169">
        <f t="shared" si="11"/>
        <v>136.62890999999999</v>
      </c>
      <c r="I169">
        <f t="shared" si="12"/>
        <v>1.31</v>
      </c>
    </row>
    <row r="170" spans="1:9">
      <c r="A170">
        <v>171.55518699999999</v>
      </c>
      <c r="B170">
        <v>36.532011019999999</v>
      </c>
      <c r="C170">
        <v>136.6289108</v>
      </c>
      <c r="D170">
        <v>1.3665059150000001</v>
      </c>
      <c r="F170">
        <f t="shared" si="9"/>
        <v>172</v>
      </c>
      <c r="G170">
        <f t="shared" si="10"/>
        <v>36.53201</v>
      </c>
      <c r="H170">
        <f t="shared" si="11"/>
        <v>136.62890999999999</v>
      </c>
      <c r="I170">
        <f t="shared" si="12"/>
        <v>1.37</v>
      </c>
    </row>
    <row r="171" spans="1:9">
      <c r="A171">
        <v>172.5551767</v>
      </c>
      <c r="B171">
        <v>36.53199532</v>
      </c>
      <c r="C171">
        <v>136.62890959999999</v>
      </c>
      <c r="D171">
        <v>1.42700893</v>
      </c>
      <c r="F171">
        <f t="shared" si="9"/>
        <v>173</v>
      </c>
      <c r="G171">
        <f t="shared" si="10"/>
        <v>36.531999999999996</v>
      </c>
      <c r="H171">
        <f t="shared" si="11"/>
        <v>136.62890999999999</v>
      </c>
      <c r="I171">
        <f t="shared" si="12"/>
        <v>1.43</v>
      </c>
    </row>
    <row r="172" spans="1:9">
      <c r="A172">
        <v>173.55516610000001</v>
      </c>
      <c r="B172">
        <v>36.53198029</v>
      </c>
      <c r="C172">
        <v>136.62891099999999</v>
      </c>
      <c r="D172">
        <v>1.4639508210000001</v>
      </c>
      <c r="F172">
        <f t="shared" si="9"/>
        <v>174</v>
      </c>
      <c r="G172">
        <f t="shared" si="10"/>
        <v>36.531979999999997</v>
      </c>
      <c r="H172">
        <f t="shared" si="11"/>
        <v>136.62890999999999</v>
      </c>
      <c r="I172">
        <f t="shared" si="12"/>
        <v>1.46</v>
      </c>
    </row>
    <row r="173" spans="1:9">
      <c r="A173">
        <v>174.5551552</v>
      </c>
      <c r="B173">
        <v>36.531969439999997</v>
      </c>
      <c r="C173">
        <v>136.62890870000001</v>
      </c>
      <c r="D173">
        <v>1.3328151909999999</v>
      </c>
      <c r="F173">
        <f t="shared" si="9"/>
        <v>175</v>
      </c>
      <c r="G173">
        <f t="shared" si="10"/>
        <v>36.531970000000001</v>
      </c>
      <c r="H173">
        <f t="shared" si="11"/>
        <v>136.62890999999999</v>
      </c>
      <c r="I173">
        <f t="shared" si="12"/>
        <v>1.33</v>
      </c>
    </row>
    <row r="174" spans="1:9">
      <c r="A174">
        <v>175.5551437</v>
      </c>
      <c r="B174">
        <v>36.531957820000002</v>
      </c>
      <c r="C174">
        <v>136.62890440000001</v>
      </c>
      <c r="D174">
        <v>1.2278641720000001</v>
      </c>
      <c r="F174">
        <f t="shared" si="9"/>
        <v>176</v>
      </c>
      <c r="G174">
        <f t="shared" si="10"/>
        <v>36.531959999999998</v>
      </c>
      <c r="H174">
        <f t="shared" si="11"/>
        <v>136.62889999999999</v>
      </c>
      <c r="I174">
        <f t="shared" si="12"/>
        <v>1.23</v>
      </c>
    </row>
    <row r="175" spans="1:9">
      <c r="A175">
        <v>176.55513350000001</v>
      </c>
      <c r="B175">
        <v>36.53194294</v>
      </c>
      <c r="C175">
        <v>136.62890429999999</v>
      </c>
      <c r="D175">
        <v>1.3478580929999999</v>
      </c>
      <c r="F175">
        <f t="shared" si="9"/>
        <v>177</v>
      </c>
      <c r="G175">
        <f t="shared" si="10"/>
        <v>36.531939999999999</v>
      </c>
      <c r="H175">
        <f t="shared" si="11"/>
        <v>136.62889999999999</v>
      </c>
      <c r="I175">
        <f t="shared" si="12"/>
        <v>1.35</v>
      </c>
    </row>
    <row r="176" spans="1:9">
      <c r="A176">
        <v>177.55512200000001</v>
      </c>
      <c r="B176">
        <v>36.531927179999997</v>
      </c>
      <c r="C176">
        <v>136.6289088</v>
      </c>
      <c r="D176">
        <v>1.377257478</v>
      </c>
      <c r="F176">
        <f t="shared" si="9"/>
        <v>178</v>
      </c>
      <c r="G176">
        <f t="shared" si="10"/>
        <v>36.531930000000003</v>
      </c>
      <c r="H176">
        <f t="shared" si="11"/>
        <v>136.62890999999999</v>
      </c>
      <c r="I176">
        <f t="shared" si="12"/>
        <v>1.38</v>
      </c>
    </row>
    <row r="177" spans="1:9">
      <c r="A177">
        <v>178.5551097</v>
      </c>
      <c r="B177">
        <v>36.531917550000003</v>
      </c>
      <c r="C177">
        <v>136.6289094</v>
      </c>
      <c r="D177">
        <v>1.121597567</v>
      </c>
      <c r="F177">
        <f t="shared" si="9"/>
        <v>179</v>
      </c>
      <c r="G177">
        <f t="shared" si="10"/>
        <v>36.53192</v>
      </c>
      <c r="H177">
        <f t="shared" si="11"/>
        <v>136.62890999999999</v>
      </c>
      <c r="I177">
        <f t="shared" si="12"/>
        <v>1.1200000000000001</v>
      </c>
    </row>
    <row r="178" spans="1:9">
      <c r="A178">
        <v>179.5550977</v>
      </c>
      <c r="B178">
        <v>36.531903739999997</v>
      </c>
      <c r="C178">
        <v>136.62891089999999</v>
      </c>
      <c r="D178">
        <v>1.10105388</v>
      </c>
      <c r="F178">
        <f t="shared" si="9"/>
        <v>180</v>
      </c>
      <c r="G178">
        <f t="shared" si="10"/>
        <v>36.5319</v>
      </c>
      <c r="H178">
        <f t="shared" si="11"/>
        <v>136.62890999999999</v>
      </c>
      <c r="I178">
        <f t="shared" si="12"/>
        <v>1.1000000000000001</v>
      </c>
    </row>
    <row r="179" spans="1:9">
      <c r="A179">
        <v>180.55508570000001</v>
      </c>
      <c r="B179">
        <v>36.53188978</v>
      </c>
      <c r="C179">
        <v>136.6289094</v>
      </c>
      <c r="D179">
        <v>1.2862128100000001</v>
      </c>
      <c r="F179">
        <f t="shared" si="9"/>
        <v>181</v>
      </c>
      <c r="G179">
        <f t="shared" si="10"/>
        <v>36.531889999999997</v>
      </c>
      <c r="H179">
        <f t="shared" si="11"/>
        <v>136.62890999999999</v>
      </c>
      <c r="I179">
        <f t="shared" si="12"/>
        <v>1.29</v>
      </c>
    </row>
    <row r="180" spans="1:9">
      <c r="A180">
        <v>181.5550729</v>
      </c>
      <c r="B180">
        <v>36.531875939999999</v>
      </c>
      <c r="C180">
        <v>136.6289089</v>
      </c>
      <c r="D180">
        <v>1.356896216</v>
      </c>
      <c r="F180">
        <f t="shared" si="9"/>
        <v>182</v>
      </c>
      <c r="G180">
        <f t="shared" si="10"/>
        <v>36.531880000000001</v>
      </c>
      <c r="H180">
        <f t="shared" si="11"/>
        <v>136.62890999999999</v>
      </c>
      <c r="I180">
        <f t="shared" si="12"/>
        <v>1.36</v>
      </c>
    </row>
    <row r="181" spans="1:9">
      <c r="A181">
        <v>182.5550604</v>
      </c>
      <c r="B181">
        <v>36.531863540000003</v>
      </c>
      <c r="C181">
        <v>136.6289088</v>
      </c>
      <c r="D181">
        <v>1.3420102279999999</v>
      </c>
      <c r="F181">
        <f t="shared" si="9"/>
        <v>183</v>
      </c>
      <c r="G181">
        <f t="shared" si="10"/>
        <v>36.531860000000002</v>
      </c>
      <c r="H181">
        <f t="shared" si="11"/>
        <v>136.62890999999999</v>
      </c>
      <c r="I181">
        <f t="shared" si="12"/>
        <v>1.34</v>
      </c>
    </row>
    <row r="182" spans="1:9">
      <c r="A182">
        <v>183.55504680000001</v>
      </c>
      <c r="B182">
        <v>36.531849020000003</v>
      </c>
      <c r="C182">
        <v>136.62890780000001</v>
      </c>
      <c r="D182">
        <v>1.379558082</v>
      </c>
      <c r="F182">
        <f t="shared" si="9"/>
        <v>184</v>
      </c>
      <c r="G182">
        <f t="shared" si="10"/>
        <v>36.531849999999999</v>
      </c>
      <c r="H182">
        <f t="shared" si="11"/>
        <v>136.62890999999999</v>
      </c>
      <c r="I182">
        <f t="shared" si="12"/>
        <v>1.38</v>
      </c>
    </row>
    <row r="183" spans="1:9">
      <c r="A183">
        <v>184.55503400000001</v>
      </c>
      <c r="B183">
        <v>36.531835219999998</v>
      </c>
      <c r="C183">
        <v>136.62890340000001</v>
      </c>
      <c r="D183">
        <v>1.332224071</v>
      </c>
      <c r="F183">
        <f t="shared" si="9"/>
        <v>185</v>
      </c>
      <c r="G183">
        <f t="shared" si="10"/>
        <v>36.531840000000003</v>
      </c>
      <c r="H183">
        <f t="shared" si="11"/>
        <v>136.62889999999999</v>
      </c>
      <c r="I183">
        <f t="shared" si="12"/>
        <v>1.33</v>
      </c>
    </row>
    <row r="184" spans="1:9">
      <c r="A184">
        <v>185.55502079999999</v>
      </c>
      <c r="B184">
        <v>36.531821399999998</v>
      </c>
      <c r="C184">
        <v>136.6289045</v>
      </c>
      <c r="D184">
        <v>1.3279165239999999</v>
      </c>
      <c r="F184">
        <f t="shared" si="9"/>
        <v>186</v>
      </c>
      <c r="G184">
        <f t="shared" si="10"/>
        <v>36.531820000000003</v>
      </c>
      <c r="H184">
        <f t="shared" si="11"/>
        <v>136.62889999999999</v>
      </c>
      <c r="I184">
        <f t="shared" si="12"/>
        <v>1.33</v>
      </c>
    </row>
    <row r="185" spans="1:9">
      <c r="A185">
        <v>186.55500670000001</v>
      </c>
      <c r="B185">
        <v>36.53180802</v>
      </c>
      <c r="C185">
        <v>136.62890479999999</v>
      </c>
      <c r="D185">
        <v>1.3582836709999999</v>
      </c>
      <c r="F185">
        <f t="shared" si="9"/>
        <v>187</v>
      </c>
      <c r="G185">
        <f t="shared" si="10"/>
        <v>36.53181</v>
      </c>
      <c r="H185">
        <f t="shared" si="11"/>
        <v>136.62889999999999</v>
      </c>
      <c r="I185">
        <f t="shared" si="12"/>
        <v>1.36</v>
      </c>
    </row>
    <row r="186" spans="1:9">
      <c r="A186">
        <v>187.55499349999999</v>
      </c>
      <c r="B186">
        <v>36.531795000000002</v>
      </c>
      <c r="C186">
        <v>136.62890440000001</v>
      </c>
      <c r="D186">
        <v>1.3260593970000001</v>
      </c>
      <c r="F186">
        <f t="shared" si="9"/>
        <v>188</v>
      </c>
      <c r="G186">
        <f t="shared" si="10"/>
        <v>36.531799999999997</v>
      </c>
      <c r="H186">
        <f t="shared" si="11"/>
        <v>136.62889999999999</v>
      </c>
      <c r="I186">
        <f t="shared" si="12"/>
        <v>1.33</v>
      </c>
    </row>
    <row r="187" spans="1:9">
      <c r="A187">
        <v>188.55497980000001</v>
      </c>
      <c r="B187">
        <v>36.531783369999999</v>
      </c>
      <c r="C187">
        <v>136.62890300000001</v>
      </c>
      <c r="D187">
        <v>1.2144136169999999</v>
      </c>
      <c r="F187">
        <f t="shared" si="9"/>
        <v>189</v>
      </c>
      <c r="G187">
        <f t="shared" si="10"/>
        <v>36.531779999999998</v>
      </c>
      <c r="H187">
        <f t="shared" si="11"/>
        <v>136.62889999999999</v>
      </c>
      <c r="I187">
        <f t="shared" si="12"/>
        <v>1.21</v>
      </c>
    </row>
    <row r="188" spans="1:9">
      <c r="A188">
        <v>189.55496600000001</v>
      </c>
      <c r="B188">
        <v>36.53177135</v>
      </c>
      <c r="C188">
        <v>136.6289008</v>
      </c>
      <c r="D188">
        <v>1.229451039</v>
      </c>
      <c r="F188">
        <f t="shared" si="9"/>
        <v>190</v>
      </c>
      <c r="G188">
        <f t="shared" si="10"/>
        <v>36.531770000000002</v>
      </c>
      <c r="H188">
        <f t="shared" si="11"/>
        <v>136.62889999999999</v>
      </c>
      <c r="I188">
        <f t="shared" si="12"/>
        <v>1.23</v>
      </c>
    </row>
    <row r="189" spans="1:9">
      <c r="A189">
        <v>190.55495250000001</v>
      </c>
      <c r="B189">
        <v>36.531757659999997</v>
      </c>
      <c r="C189">
        <v>136.6289021</v>
      </c>
      <c r="D189">
        <v>1.3175134900000001</v>
      </c>
      <c r="F189">
        <f t="shared" si="9"/>
        <v>191</v>
      </c>
      <c r="G189">
        <f t="shared" si="10"/>
        <v>36.531759999999998</v>
      </c>
      <c r="H189">
        <f t="shared" si="11"/>
        <v>136.62889999999999</v>
      </c>
      <c r="I189">
        <f t="shared" si="12"/>
        <v>1.32</v>
      </c>
    </row>
    <row r="190" spans="1:9">
      <c r="A190">
        <v>191.5549383</v>
      </c>
      <c r="B190">
        <v>36.531746290000001</v>
      </c>
      <c r="C190">
        <v>136.62889939999999</v>
      </c>
      <c r="D190">
        <v>1.170355831</v>
      </c>
      <c r="F190">
        <f t="shared" si="9"/>
        <v>192</v>
      </c>
      <c r="G190">
        <f t="shared" si="10"/>
        <v>36.531750000000002</v>
      </c>
      <c r="H190">
        <f t="shared" si="11"/>
        <v>136.62889999999999</v>
      </c>
      <c r="I190">
        <f t="shared" si="12"/>
        <v>1.17</v>
      </c>
    </row>
    <row r="191" spans="1:9">
      <c r="A191">
        <v>192.55492319999999</v>
      </c>
      <c r="B191">
        <v>36.531734270000001</v>
      </c>
      <c r="C191">
        <v>136.62889720000001</v>
      </c>
      <c r="D191">
        <v>1.155794773</v>
      </c>
      <c r="F191">
        <f t="shared" si="9"/>
        <v>193</v>
      </c>
      <c r="G191">
        <f t="shared" si="10"/>
        <v>36.531730000000003</v>
      </c>
      <c r="H191">
        <f t="shared" si="11"/>
        <v>136.62889999999999</v>
      </c>
      <c r="I191">
        <f t="shared" si="12"/>
        <v>1.1599999999999999</v>
      </c>
    </row>
    <row r="192" spans="1:9">
      <c r="A192">
        <v>193.5549097</v>
      </c>
      <c r="B192">
        <v>36.531719270000004</v>
      </c>
      <c r="C192">
        <v>136.62889250000001</v>
      </c>
      <c r="D192">
        <v>1.239061406</v>
      </c>
      <c r="F192">
        <f t="shared" si="9"/>
        <v>194</v>
      </c>
      <c r="G192">
        <f t="shared" si="10"/>
        <v>36.53172</v>
      </c>
      <c r="H192">
        <f t="shared" si="11"/>
        <v>136.62889000000001</v>
      </c>
      <c r="I192">
        <f t="shared" si="12"/>
        <v>1.24</v>
      </c>
    </row>
    <row r="193" spans="1:9">
      <c r="A193">
        <v>194.5548952</v>
      </c>
      <c r="B193">
        <v>36.531708469999998</v>
      </c>
      <c r="C193">
        <v>136.62889340000001</v>
      </c>
      <c r="D193">
        <v>1.222846433</v>
      </c>
      <c r="F193">
        <f t="shared" si="9"/>
        <v>195</v>
      </c>
      <c r="G193">
        <f t="shared" si="10"/>
        <v>36.531709999999997</v>
      </c>
      <c r="H193">
        <f t="shared" si="11"/>
        <v>136.62889000000001</v>
      </c>
      <c r="I193">
        <f t="shared" si="12"/>
        <v>1.22</v>
      </c>
    </row>
    <row r="194" spans="1:9">
      <c r="A194">
        <v>195.55488030000001</v>
      </c>
      <c r="B194">
        <v>36.531698040000002</v>
      </c>
      <c r="C194">
        <v>136.6288969</v>
      </c>
      <c r="D194">
        <v>1.162727434</v>
      </c>
      <c r="F194">
        <f t="shared" si="9"/>
        <v>196</v>
      </c>
      <c r="G194">
        <f t="shared" si="10"/>
        <v>36.531700000000001</v>
      </c>
      <c r="H194">
        <f t="shared" si="11"/>
        <v>136.62889999999999</v>
      </c>
      <c r="I194">
        <f t="shared" si="12"/>
        <v>1.1599999999999999</v>
      </c>
    </row>
    <row r="195" spans="1:9">
      <c r="A195">
        <v>196.55486619999999</v>
      </c>
      <c r="B195">
        <v>36.531680919999999</v>
      </c>
      <c r="C195">
        <v>136.6288935</v>
      </c>
      <c r="D195">
        <v>1.3608761620000001</v>
      </c>
      <c r="F195">
        <f t="shared" ref="F195:F219" si="13">ROUND(A195,0)</f>
        <v>197</v>
      </c>
      <c r="G195">
        <f t="shared" ref="G195:G219" si="14">ROUND(B195,5)</f>
        <v>36.531680000000001</v>
      </c>
      <c r="H195">
        <f t="shared" ref="H195:H219" si="15">ROUND(C195,5)</f>
        <v>136.62889000000001</v>
      </c>
      <c r="I195">
        <f t="shared" ref="I195:I219" si="16">ROUND(D195,2)</f>
        <v>1.36</v>
      </c>
    </row>
    <row r="196" spans="1:9">
      <c r="A196">
        <v>197.5548517</v>
      </c>
      <c r="B196">
        <v>36.531667349999999</v>
      </c>
      <c r="C196">
        <v>136.6288955</v>
      </c>
      <c r="D196">
        <v>1.292048882</v>
      </c>
      <c r="F196">
        <f t="shared" si="13"/>
        <v>198</v>
      </c>
      <c r="G196">
        <f t="shared" si="14"/>
        <v>36.531669999999998</v>
      </c>
      <c r="H196">
        <f t="shared" si="15"/>
        <v>136.62889999999999</v>
      </c>
      <c r="I196">
        <f t="shared" si="16"/>
        <v>1.29</v>
      </c>
    </row>
    <row r="197" spans="1:9">
      <c r="A197">
        <v>198.55483709999999</v>
      </c>
      <c r="B197">
        <v>36.531658020000002</v>
      </c>
      <c r="C197">
        <v>136.6288988</v>
      </c>
      <c r="D197">
        <v>1.0986231950000001</v>
      </c>
      <c r="F197">
        <f t="shared" si="13"/>
        <v>199</v>
      </c>
      <c r="G197">
        <f t="shared" si="14"/>
        <v>36.531660000000002</v>
      </c>
      <c r="H197">
        <f t="shared" si="15"/>
        <v>136.62889999999999</v>
      </c>
      <c r="I197">
        <f t="shared" si="16"/>
        <v>1.1000000000000001</v>
      </c>
    </row>
    <row r="198" spans="1:9">
      <c r="A198">
        <v>199.55482169999999</v>
      </c>
      <c r="B198">
        <v>36.531644829999998</v>
      </c>
      <c r="C198">
        <v>136.62890139999999</v>
      </c>
      <c r="D198">
        <v>1.143576682</v>
      </c>
      <c r="F198">
        <f t="shared" si="13"/>
        <v>200</v>
      </c>
      <c r="G198">
        <f t="shared" si="14"/>
        <v>36.531640000000003</v>
      </c>
      <c r="H198">
        <f t="shared" si="15"/>
        <v>136.62889999999999</v>
      </c>
      <c r="I198">
        <f t="shared" si="16"/>
        <v>1.1399999999999999</v>
      </c>
    </row>
    <row r="199" spans="1:9">
      <c r="A199">
        <v>200.55480679999999</v>
      </c>
      <c r="B199">
        <v>36.531630560000004</v>
      </c>
      <c r="C199">
        <v>136.62890659999999</v>
      </c>
      <c r="D199">
        <v>1.1850699950000001</v>
      </c>
      <c r="F199">
        <f t="shared" si="13"/>
        <v>201</v>
      </c>
      <c r="G199">
        <f t="shared" si="14"/>
        <v>36.53163</v>
      </c>
      <c r="H199">
        <f t="shared" si="15"/>
        <v>136.62890999999999</v>
      </c>
      <c r="I199">
        <f t="shared" si="16"/>
        <v>1.19</v>
      </c>
    </row>
    <row r="200" spans="1:9">
      <c r="A200">
        <v>201.5547928</v>
      </c>
      <c r="B200">
        <v>36.531614810000001</v>
      </c>
      <c r="C200">
        <v>136.62890630000001</v>
      </c>
      <c r="D200">
        <v>1.2409013019999999</v>
      </c>
      <c r="F200">
        <f t="shared" si="13"/>
        <v>202</v>
      </c>
      <c r="G200">
        <f t="shared" si="14"/>
        <v>36.531610000000001</v>
      </c>
      <c r="H200">
        <f t="shared" si="15"/>
        <v>136.62890999999999</v>
      </c>
      <c r="I200">
        <f t="shared" si="16"/>
        <v>1.24</v>
      </c>
    </row>
    <row r="201" spans="1:9">
      <c r="A201">
        <v>202.5547771</v>
      </c>
      <c r="B201">
        <v>36.531600679999997</v>
      </c>
      <c r="C201">
        <v>136.62890920000001</v>
      </c>
      <c r="D201">
        <v>1.3183204230000001</v>
      </c>
      <c r="F201">
        <f t="shared" si="13"/>
        <v>203</v>
      </c>
      <c r="G201">
        <f t="shared" si="14"/>
        <v>36.531599999999997</v>
      </c>
      <c r="H201">
        <f t="shared" si="15"/>
        <v>136.62890999999999</v>
      </c>
      <c r="I201">
        <f t="shared" si="16"/>
        <v>1.32</v>
      </c>
    </row>
    <row r="202" spans="1:9">
      <c r="A202">
        <v>203.55476250000001</v>
      </c>
      <c r="B202">
        <v>36.531585630000002</v>
      </c>
      <c r="C202">
        <v>136.6289079</v>
      </c>
      <c r="D202">
        <v>1.3224257559999999</v>
      </c>
      <c r="F202">
        <f t="shared" si="13"/>
        <v>204</v>
      </c>
      <c r="G202">
        <f t="shared" si="14"/>
        <v>36.531590000000001</v>
      </c>
      <c r="H202">
        <f t="shared" si="15"/>
        <v>136.62890999999999</v>
      </c>
      <c r="I202">
        <f t="shared" si="16"/>
        <v>1.32</v>
      </c>
    </row>
    <row r="203" spans="1:9">
      <c r="A203">
        <v>204.55474810000001</v>
      </c>
      <c r="B203">
        <v>36.531570189999997</v>
      </c>
      <c r="C203">
        <v>136.6289104</v>
      </c>
      <c r="D203">
        <v>1.3051856989999999</v>
      </c>
      <c r="F203">
        <f t="shared" si="13"/>
        <v>205</v>
      </c>
      <c r="G203">
        <f t="shared" si="14"/>
        <v>36.531570000000002</v>
      </c>
      <c r="H203">
        <f t="shared" si="15"/>
        <v>136.62890999999999</v>
      </c>
      <c r="I203">
        <f t="shared" si="16"/>
        <v>1.31</v>
      </c>
    </row>
    <row r="204" spans="1:9">
      <c r="A204">
        <v>205.55473240000001</v>
      </c>
      <c r="B204">
        <v>36.531560089999999</v>
      </c>
      <c r="C204">
        <v>136.62891389999999</v>
      </c>
      <c r="D204">
        <v>1.2545525200000001</v>
      </c>
      <c r="F204">
        <f t="shared" si="13"/>
        <v>206</v>
      </c>
      <c r="G204">
        <f t="shared" si="14"/>
        <v>36.531559999999999</v>
      </c>
      <c r="H204">
        <f t="shared" si="15"/>
        <v>136.62890999999999</v>
      </c>
      <c r="I204">
        <f t="shared" si="16"/>
        <v>1.25</v>
      </c>
    </row>
    <row r="205" spans="1:9">
      <c r="A205">
        <v>206.55471790000001</v>
      </c>
      <c r="B205">
        <v>36.531547889999999</v>
      </c>
      <c r="C205">
        <v>136.62891719999999</v>
      </c>
      <c r="D205">
        <v>1.1916645889999999</v>
      </c>
      <c r="F205">
        <f t="shared" si="13"/>
        <v>207</v>
      </c>
      <c r="G205">
        <f t="shared" si="14"/>
        <v>36.531550000000003</v>
      </c>
      <c r="H205">
        <f t="shared" si="15"/>
        <v>136.62891999999999</v>
      </c>
      <c r="I205">
        <f t="shared" si="16"/>
        <v>1.19</v>
      </c>
    </row>
    <row r="206" spans="1:9">
      <c r="A206">
        <v>207.5547024</v>
      </c>
      <c r="B206">
        <v>36.531534069999999</v>
      </c>
      <c r="C206">
        <v>136.62892239999999</v>
      </c>
      <c r="D206">
        <v>1.105174519</v>
      </c>
      <c r="F206">
        <f t="shared" si="13"/>
        <v>208</v>
      </c>
      <c r="G206">
        <f t="shared" si="14"/>
        <v>36.531529999999997</v>
      </c>
      <c r="H206">
        <f t="shared" si="15"/>
        <v>136.62891999999999</v>
      </c>
      <c r="I206">
        <f t="shared" si="16"/>
        <v>1.1100000000000001</v>
      </c>
    </row>
    <row r="207" spans="1:9">
      <c r="A207">
        <v>208.55468669999999</v>
      </c>
      <c r="B207">
        <v>36.53152833</v>
      </c>
      <c r="C207">
        <v>136.628929</v>
      </c>
      <c r="D207">
        <v>0.79046574300000005</v>
      </c>
      <c r="F207">
        <f t="shared" si="13"/>
        <v>209</v>
      </c>
      <c r="G207">
        <f t="shared" si="14"/>
        <v>36.531529999999997</v>
      </c>
      <c r="H207">
        <f t="shared" si="15"/>
        <v>136.62893</v>
      </c>
      <c r="I207">
        <f t="shared" si="16"/>
        <v>0.79</v>
      </c>
    </row>
    <row r="208" spans="1:9">
      <c r="A208">
        <v>209.55467179999999</v>
      </c>
      <c r="B208">
        <v>36.531521660000003</v>
      </c>
      <c r="C208">
        <v>136.628942</v>
      </c>
      <c r="D208">
        <v>0.65786071499999998</v>
      </c>
      <c r="F208">
        <f t="shared" si="13"/>
        <v>210</v>
      </c>
      <c r="G208">
        <f t="shared" si="14"/>
        <v>36.53152</v>
      </c>
      <c r="H208">
        <f t="shared" si="15"/>
        <v>136.62894</v>
      </c>
      <c r="I208">
        <f t="shared" si="16"/>
        <v>0.66</v>
      </c>
    </row>
    <row r="209" spans="1:9">
      <c r="A209">
        <v>210.55465720000001</v>
      </c>
      <c r="B209">
        <v>36.531514129999998</v>
      </c>
      <c r="C209">
        <v>136.62894370000001</v>
      </c>
      <c r="D209">
        <v>0.78579811700000002</v>
      </c>
      <c r="F209">
        <f t="shared" si="13"/>
        <v>211</v>
      </c>
      <c r="G209">
        <f t="shared" si="14"/>
        <v>36.531509999999997</v>
      </c>
      <c r="H209">
        <f t="shared" si="15"/>
        <v>136.62894</v>
      </c>
      <c r="I209">
        <f t="shared" si="16"/>
        <v>0.79</v>
      </c>
    </row>
    <row r="210" spans="1:9">
      <c r="A210">
        <v>211.55464119999999</v>
      </c>
      <c r="B210">
        <v>36.531506110000002</v>
      </c>
      <c r="C210">
        <v>136.62895779999999</v>
      </c>
      <c r="D210">
        <v>0.80050170899999995</v>
      </c>
      <c r="F210">
        <f t="shared" si="13"/>
        <v>212</v>
      </c>
      <c r="G210">
        <f t="shared" si="14"/>
        <v>36.531509999999997</v>
      </c>
      <c r="H210">
        <f t="shared" si="15"/>
        <v>136.62896000000001</v>
      </c>
      <c r="I210">
        <f t="shared" si="16"/>
        <v>0.8</v>
      </c>
    </row>
    <row r="211" spans="1:9">
      <c r="A211">
        <v>212.55462589999999</v>
      </c>
      <c r="B211">
        <v>36.531500719999997</v>
      </c>
      <c r="C211">
        <v>136.628972</v>
      </c>
      <c r="D211">
        <v>0.72737792800000001</v>
      </c>
      <c r="F211">
        <f t="shared" si="13"/>
        <v>213</v>
      </c>
      <c r="G211">
        <f t="shared" si="14"/>
        <v>36.531500000000001</v>
      </c>
      <c r="H211">
        <f t="shared" si="15"/>
        <v>136.62897000000001</v>
      </c>
      <c r="I211">
        <f t="shared" si="16"/>
        <v>0.73</v>
      </c>
    </row>
    <row r="212" spans="1:9">
      <c r="A212">
        <v>213.5546105</v>
      </c>
      <c r="B212">
        <v>36.531499330000003</v>
      </c>
      <c r="C212">
        <v>136.62897960000001</v>
      </c>
      <c r="D212">
        <v>0.50422440000000002</v>
      </c>
      <c r="F212">
        <f t="shared" si="13"/>
        <v>214</v>
      </c>
      <c r="G212">
        <f t="shared" si="14"/>
        <v>36.531500000000001</v>
      </c>
      <c r="H212">
        <f t="shared" si="15"/>
        <v>136.62898000000001</v>
      </c>
      <c r="I212">
        <f t="shared" si="16"/>
        <v>0.5</v>
      </c>
    </row>
    <row r="213" spans="1:9">
      <c r="A213">
        <v>214.5545951</v>
      </c>
      <c r="B213">
        <v>36.531501980000002</v>
      </c>
      <c r="C213">
        <v>136.62898480000001</v>
      </c>
      <c r="D213">
        <v>0.86114780400000002</v>
      </c>
      <c r="F213">
        <f t="shared" si="13"/>
        <v>215</v>
      </c>
      <c r="G213">
        <f t="shared" si="14"/>
        <v>36.531500000000001</v>
      </c>
      <c r="H213">
        <f t="shared" si="15"/>
        <v>136.62898000000001</v>
      </c>
      <c r="I213">
        <f t="shared" si="16"/>
        <v>0.86</v>
      </c>
    </row>
    <row r="214" spans="1:9">
      <c r="A214">
        <v>215.55457970000001</v>
      </c>
      <c r="B214">
        <v>36.531494100000003</v>
      </c>
      <c r="C214">
        <v>136.62899329999999</v>
      </c>
      <c r="D214">
        <v>1.084717256</v>
      </c>
      <c r="F214">
        <f t="shared" si="13"/>
        <v>216</v>
      </c>
      <c r="G214">
        <f t="shared" si="14"/>
        <v>36.531489999999998</v>
      </c>
      <c r="H214">
        <f t="shared" si="15"/>
        <v>136.62898999999999</v>
      </c>
      <c r="I214">
        <f t="shared" si="16"/>
        <v>1.08</v>
      </c>
    </row>
    <row r="215" spans="1:9">
      <c r="A215">
        <v>216.55456509999999</v>
      </c>
      <c r="B215">
        <v>36.531489190000002</v>
      </c>
      <c r="C215">
        <v>136.62900200000001</v>
      </c>
      <c r="D215">
        <v>0.92765839699999997</v>
      </c>
      <c r="F215">
        <f t="shared" si="13"/>
        <v>217</v>
      </c>
      <c r="G215">
        <f t="shared" si="14"/>
        <v>36.531489999999998</v>
      </c>
      <c r="H215">
        <f t="shared" si="15"/>
        <v>136.62899999999999</v>
      </c>
      <c r="I215">
        <f t="shared" si="16"/>
        <v>0.93</v>
      </c>
    </row>
    <row r="216" spans="1:9">
      <c r="A216">
        <v>217.5545491</v>
      </c>
      <c r="B216">
        <v>36.531479640000001</v>
      </c>
      <c r="C216">
        <v>136.62901049999999</v>
      </c>
      <c r="D216">
        <v>0.90112833599999997</v>
      </c>
      <c r="F216">
        <f t="shared" si="13"/>
        <v>218</v>
      </c>
      <c r="G216">
        <f t="shared" si="14"/>
        <v>36.531480000000002</v>
      </c>
      <c r="H216">
        <f t="shared" si="15"/>
        <v>136.62900999999999</v>
      </c>
      <c r="I216">
        <f t="shared" si="16"/>
        <v>0.9</v>
      </c>
    </row>
    <row r="217" spans="1:9">
      <c r="A217">
        <v>218.5545334</v>
      </c>
      <c r="B217">
        <v>36.531475100000002</v>
      </c>
      <c r="C217">
        <v>136.62900999999999</v>
      </c>
      <c r="D217">
        <v>0.96302027199999995</v>
      </c>
      <c r="F217">
        <f t="shared" si="13"/>
        <v>219</v>
      </c>
      <c r="G217">
        <f t="shared" si="14"/>
        <v>36.531480000000002</v>
      </c>
      <c r="H217">
        <f t="shared" si="15"/>
        <v>136.62900999999999</v>
      </c>
      <c r="I217">
        <f t="shared" si="16"/>
        <v>0.96</v>
      </c>
    </row>
    <row r="218" spans="1:9">
      <c r="A218">
        <v>219.55451830000001</v>
      </c>
      <c r="B218">
        <v>36.53146143</v>
      </c>
      <c r="C218">
        <v>136.62900930000001</v>
      </c>
      <c r="D218">
        <v>0.79973717300000002</v>
      </c>
      <c r="F218">
        <f t="shared" si="13"/>
        <v>220</v>
      </c>
      <c r="G218">
        <f t="shared" si="14"/>
        <v>36.531460000000003</v>
      </c>
      <c r="H218">
        <f t="shared" si="15"/>
        <v>136.62900999999999</v>
      </c>
      <c r="I218">
        <f t="shared" si="16"/>
        <v>0.8</v>
      </c>
    </row>
    <row r="219" spans="1:9">
      <c r="A219">
        <v>220.55450279999999</v>
      </c>
      <c r="B219">
        <v>36.531456409999997</v>
      </c>
      <c r="C219">
        <v>136.6290051</v>
      </c>
      <c r="D219">
        <v>0.64706779800000003</v>
      </c>
      <c r="F219">
        <f t="shared" si="13"/>
        <v>221</v>
      </c>
      <c r="G219">
        <f t="shared" si="14"/>
        <v>36.531460000000003</v>
      </c>
      <c r="H219">
        <f t="shared" si="15"/>
        <v>136.62900999999999</v>
      </c>
      <c r="I219">
        <f t="shared" si="16"/>
        <v>0.65</v>
      </c>
    </row>
  </sheetData>
  <phoneticPr fontId="1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30BF-96A6-B24C-A5A1-83F661BB897C}">
  <dimension ref="A1:D45"/>
  <sheetViews>
    <sheetView tabSelected="1" workbookViewId="0">
      <selection activeCell="F1" sqref="F1:F1048576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36.531829999999999</v>
      </c>
      <c r="C2">
        <v>136.62864999999999</v>
      </c>
      <c r="D2">
        <v>0.74</v>
      </c>
    </row>
    <row r="3" spans="1:4">
      <c r="A3">
        <v>5</v>
      </c>
      <c r="B3">
        <v>36.53154</v>
      </c>
      <c r="C3">
        <v>136.62914000000001</v>
      </c>
      <c r="D3">
        <v>0.96</v>
      </c>
    </row>
    <row r="4" spans="1:4">
      <c r="A4">
        <v>10</v>
      </c>
      <c r="B4">
        <v>36.531500000000001</v>
      </c>
      <c r="C4">
        <v>136.62926999999999</v>
      </c>
      <c r="D4">
        <v>1.1100000000000001</v>
      </c>
    </row>
    <row r="5" spans="1:4">
      <c r="A5">
        <v>15</v>
      </c>
      <c r="B5">
        <v>36.531500000000001</v>
      </c>
      <c r="C5">
        <v>136.62934000000001</v>
      </c>
      <c r="D5">
        <v>0.55000000000000004</v>
      </c>
    </row>
    <row r="6" spans="1:4">
      <c r="A6">
        <v>20</v>
      </c>
      <c r="B6">
        <v>36.53154</v>
      </c>
      <c r="C6">
        <v>136.62942000000001</v>
      </c>
      <c r="D6">
        <v>0.93</v>
      </c>
    </row>
    <row r="7" spans="1:4">
      <c r="A7">
        <v>25</v>
      </c>
      <c r="B7">
        <v>36.531509999999997</v>
      </c>
      <c r="C7">
        <v>136.62951000000001</v>
      </c>
      <c r="D7">
        <v>1.32</v>
      </c>
    </row>
    <row r="8" spans="1:4">
      <c r="A8">
        <v>30</v>
      </c>
      <c r="B8">
        <v>36.531500000000001</v>
      </c>
      <c r="C8">
        <v>136.62960000000001</v>
      </c>
      <c r="D8">
        <v>1.45</v>
      </c>
    </row>
    <row r="9" spans="1:4">
      <c r="A9">
        <v>35</v>
      </c>
      <c r="B9">
        <v>36.531460000000003</v>
      </c>
      <c r="C9">
        <v>136.62975</v>
      </c>
      <c r="D9">
        <v>1.61</v>
      </c>
    </row>
    <row r="10" spans="1:4">
      <c r="A10">
        <v>40</v>
      </c>
      <c r="B10">
        <v>36.531480000000002</v>
      </c>
      <c r="C10">
        <v>136.62985</v>
      </c>
      <c r="D10">
        <v>1.64</v>
      </c>
    </row>
    <row r="11" spans="1:4">
      <c r="A11">
        <v>45</v>
      </c>
      <c r="B11">
        <v>36.531509999999997</v>
      </c>
      <c r="C11">
        <v>136.62992</v>
      </c>
      <c r="D11">
        <v>1.39</v>
      </c>
    </row>
    <row r="12" spans="1:4">
      <c r="A12">
        <v>50</v>
      </c>
      <c r="B12">
        <v>36.531579999999998</v>
      </c>
      <c r="C12">
        <v>136.62993</v>
      </c>
      <c r="D12">
        <v>1.52</v>
      </c>
    </row>
    <row r="13" spans="1:4">
      <c r="A13">
        <v>55</v>
      </c>
      <c r="B13">
        <v>36.531640000000003</v>
      </c>
      <c r="C13">
        <v>136.62992</v>
      </c>
      <c r="D13">
        <v>1.21</v>
      </c>
    </row>
    <row r="14" spans="1:4">
      <c r="A14">
        <v>60</v>
      </c>
      <c r="B14">
        <v>36.531680000000001</v>
      </c>
      <c r="C14">
        <v>136.62993</v>
      </c>
      <c r="D14">
        <v>1.31</v>
      </c>
    </row>
    <row r="15" spans="1:4">
      <c r="A15">
        <v>65</v>
      </c>
      <c r="B15">
        <v>36.531730000000003</v>
      </c>
      <c r="C15">
        <v>136.62993</v>
      </c>
      <c r="D15">
        <v>0.84</v>
      </c>
    </row>
    <row r="16" spans="1:4">
      <c r="A16">
        <v>70</v>
      </c>
      <c r="B16">
        <v>36.531799999999997</v>
      </c>
      <c r="C16">
        <v>136.62997999999999</v>
      </c>
      <c r="D16">
        <v>1.39</v>
      </c>
    </row>
    <row r="17" spans="1:4">
      <c r="A17">
        <v>75</v>
      </c>
      <c r="B17">
        <v>36.531860000000002</v>
      </c>
      <c r="C17">
        <v>136.63005000000001</v>
      </c>
      <c r="D17">
        <v>1.53</v>
      </c>
    </row>
    <row r="18" spans="1:4">
      <c r="A18">
        <v>80</v>
      </c>
      <c r="B18">
        <v>36.531880000000001</v>
      </c>
      <c r="C18">
        <v>136.63011</v>
      </c>
      <c r="D18">
        <v>0.72</v>
      </c>
    </row>
    <row r="19" spans="1:4">
      <c r="A19">
        <v>85</v>
      </c>
      <c r="B19">
        <v>36.531950000000002</v>
      </c>
      <c r="C19">
        <v>136.6301</v>
      </c>
      <c r="D19">
        <v>0.8</v>
      </c>
    </row>
    <row r="20" spans="1:4">
      <c r="A20">
        <v>90</v>
      </c>
      <c r="B20">
        <v>36.53201</v>
      </c>
      <c r="C20">
        <v>136.63009</v>
      </c>
      <c r="D20">
        <v>1.06</v>
      </c>
    </row>
    <row r="21" spans="1:4">
      <c r="A21">
        <v>95</v>
      </c>
      <c r="B21">
        <v>36.532029999999999</v>
      </c>
      <c r="C21">
        <v>136.63001</v>
      </c>
      <c r="D21">
        <v>1.56</v>
      </c>
    </row>
    <row r="22" spans="1:4">
      <c r="A22">
        <v>100</v>
      </c>
      <c r="B22">
        <v>36.532029999999999</v>
      </c>
      <c r="C22">
        <v>136.62994</v>
      </c>
      <c r="D22">
        <v>0.9</v>
      </c>
    </row>
    <row r="23" spans="1:4">
      <c r="A23">
        <v>105</v>
      </c>
      <c r="B23">
        <v>36.532040000000002</v>
      </c>
      <c r="C23">
        <v>136.62985</v>
      </c>
      <c r="D23">
        <v>1.45</v>
      </c>
    </row>
    <row r="24" spans="1:4">
      <c r="A24">
        <v>110</v>
      </c>
      <c r="B24">
        <v>36.532060000000001</v>
      </c>
      <c r="C24">
        <v>136.62976</v>
      </c>
      <c r="D24">
        <v>1.1499999999999999</v>
      </c>
    </row>
    <row r="25" spans="1:4">
      <c r="A25">
        <v>115</v>
      </c>
      <c r="B25">
        <v>36.532080000000001</v>
      </c>
      <c r="C25">
        <v>136.62968000000001</v>
      </c>
      <c r="D25">
        <v>1.1399999999999999</v>
      </c>
    </row>
    <row r="26" spans="1:4">
      <c r="A26">
        <v>120</v>
      </c>
      <c r="B26">
        <v>36.532089999999997</v>
      </c>
      <c r="C26">
        <v>136.62961000000001</v>
      </c>
      <c r="D26">
        <v>1.36</v>
      </c>
    </row>
    <row r="27" spans="1:4">
      <c r="A27">
        <v>125</v>
      </c>
      <c r="B27">
        <v>36.532080000000001</v>
      </c>
      <c r="C27">
        <v>136.62960000000001</v>
      </c>
      <c r="D27">
        <v>1.59</v>
      </c>
    </row>
    <row r="28" spans="1:4">
      <c r="A28">
        <v>130</v>
      </c>
      <c r="B28">
        <v>36.532089999999997</v>
      </c>
      <c r="C28">
        <v>136.62951000000001</v>
      </c>
      <c r="D28">
        <v>0.73</v>
      </c>
    </row>
    <row r="29" spans="1:4">
      <c r="A29">
        <v>135</v>
      </c>
      <c r="B29">
        <v>36.532119999999999</v>
      </c>
      <c r="C29">
        <v>136.62943999999999</v>
      </c>
      <c r="D29">
        <v>0.59</v>
      </c>
    </row>
    <row r="30" spans="1:4">
      <c r="A30">
        <v>140</v>
      </c>
      <c r="B30">
        <v>36.532130000000002</v>
      </c>
      <c r="C30">
        <v>136.62933000000001</v>
      </c>
      <c r="D30">
        <v>1.57</v>
      </c>
    </row>
    <row r="31" spans="1:4">
      <c r="A31">
        <v>145</v>
      </c>
      <c r="B31">
        <v>36.532130000000002</v>
      </c>
      <c r="C31">
        <v>136.62922</v>
      </c>
      <c r="D31">
        <v>1.57</v>
      </c>
    </row>
    <row r="32" spans="1:4">
      <c r="A32">
        <v>150</v>
      </c>
      <c r="B32">
        <v>36.532130000000002</v>
      </c>
      <c r="C32">
        <v>136.62912</v>
      </c>
      <c r="D32">
        <v>1.59</v>
      </c>
    </row>
    <row r="33" spans="1:4">
      <c r="A33">
        <v>155</v>
      </c>
      <c r="B33">
        <v>36.532119999999999</v>
      </c>
      <c r="C33">
        <v>136.62904</v>
      </c>
      <c r="D33">
        <v>0.88</v>
      </c>
    </row>
    <row r="34" spans="1:4">
      <c r="A34">
        <v>160</v>
      </c>
      <c r="B34">
        <v>36.532110000000003</v>
      </c>
      <c r="C34">
        <v>136.62894</v>
      </c>
      <c r="D34">
        <v>1.25</v>
      </c>
    </row>
    <row r="35" spans="1:4">
      <c r="A35">
        <v>165</v>
      </c>
      <c r="B35">
        <v>36.532060000000001</v>
      </c>
      <c r="C35">
        <v>136.62890999999999</v>
      </c>
      <c r="D35">
        <v>1.17</v>
      </c>
    </row>
    <row r="36" spans="1:4">
      <c r="A36">
        <v>170</v>
      </c>
      <c r="B36">
        <v>36.531979999999997</v>
      </c>
      <c r="C36">
        <v>136.62890999999999</v>
      </c>
      <c r="D36">
        <v>1.46</v>
      </c>
    </row>
    <row r="37" spans="1:4">
      <c r="A37">
        <v>175</v>
      </c>
      <c r="B37">
        <v>36.53192</v>
      </c>
      <c r="C37">
        <v>136.62890999999999</v>
      </c>
      <c r="D37">
        <v>1.1200000000000001</v>
      </c>
    </row>
    <row r="38" spans="1:4">
      <c r="A38">
        <v>180</v>
      </c>
      <c r="B38">
        <v>36.531849999999999</v>
      </c>
      <c r="C38">
        <v>136.62890999999999</v>
      </c>
      <c r="D38">
        <v>1.38</v>
      </c>
    </row>
    <row r="39" spans="1:4">
      <c r="A39">
        <v>185</v>
      </c>
      <c r="B39">
        <v>36.531779999999998</v>
      </c>
      <c r="C39">
        <v>136.62889999999999</v>
      </c>
      <c r="D39">
        <v>1.21</v>
      </c>
    </row>
    <row r="40" spans="1:4">
      <c r="A40">
        <v>190</v>
      </c>
      <c r="B40">
        <v>36.53172</v>
      </c>
      <c r="C40">
        <v>136.62889000000001</v>
      </c>
      <c r="D40">
        <v>1.24</v>
      </c>
    </row>
    <row r="41" spans="1:4">
      <c r="A41">
        <v>195</v>
      </c>
      <c r="B41">
        <v>36.531660000000002</v>
      </c>
      <c r="C41">
        <v>136.62889999999999</v>
      </c>
      <c r="D41">
        <v>1.1000000000000001</v>
      </c>
    </row>
    <row r="42" spans="1:4">
      <c r="A42">
        <v>200</v>
      </c>
      <c r="B42">
        <v>36.531590000000001</v>
      </c>
      <c r="C42">
        <v>136.62890999999999</v>
      </c>
      <c r="D42">
        <v>1.32</v>
      </c>
    </row>
    <row r="43" spans="1:4">
      <c r="A43">
        <v>205</v>
      </c>
      <c r="B43">
        <v>36.531529999999997</v>
      </c>
      <c r="C43">
        <v>136.62893</v>
      </c>
      <c r="D43">
        <v>0.79</v>
      </c>
    </row>
    <row r="44" spans="1:4">
      <c r="A44">
        <v>210</v>
      </c>
      <c r="B44">
        <v>36.531500000000001</v>
      </c>
      <c r="C44">
        <v>136.62898000000001</v>
      </c>
      <c r="D44">
        <v>0.5</v>
      </c>
    </row>
    <row r="45" spans="1:4">
      <c r="A45">
        <v>215</v>
      </c>
      <c r="B45">
        <v>36.531480000000002</v>
      </c>
      <c r="C45">
        <v>136.62900999999999</v>
      </c>
      <c r="D45">
        <v>0.96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Raw_Data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WATANABE Shuji</dc:creator>
  <cp:lastModifiedBy>WATANABE Shuji</cp:lastModifiedBy>
  <dcterms:created xsi:type="dcterms:W3CDTF">2024-09-12T04:47:31Z</dcterms:created>
  <dcterms:modified xsi:type="dcterms:W3CDTF">2024-09-12T04:50:53Z</dcterms:modified>
</cp:coreProperties>
</file>