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Yamamura Shuji\dev\input\"/>
    </mc:Choice>
  </mc:AlternateContent>
  <xr:revisionPtr revIDLastSave="0" documentId="13_ncr:1_{51EA9FD6-E4A2-462F-B459-F0257D0BDBF8}" xr6:coauthVersionLast="47" xr6:coauthVersionMax="47" xr10:uidLastSave="{00000000-0000-0000-0000-000000000000}"/>
  <bookViews>
    <workbookView xWindow="-120" yWindow="-120" windowWidth="29040" windowHeight="17520" xr2:uid="{C83F5D74-208C-4A9F-B454-C8896DF7E2E0}"/>
  </bookViews>
  <sheets>
    <sheet name="Sheet1" sheetId="13" r:id="rId1"/>
    <sheet name="Sheet2" sheetId="1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4" l="1"/>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 i="14"/>
</calcChain>
</file>

<file path=xl/sharedStrings.xml><?xml version="1.0" encoding="utf-8"?>
<sst xmlns="http://schemas.openxmlformats.org/spreadsheetml/2006/main" count="1503" uniqueCount="720">
  <si>
    <t>部署</t>
    <rPh sb="0" eb="2">
      <t>ブショ</t>
    </rPh>
    <phoneticPr fontId="2"/>
  </si>
  <si>
    <t>勘定科目</t>
    <rPh sb="0" eb="4">
      <t>カンジョウカモク</t>
    </rPh>
    <phoneticPr fontId="2"/>
  </si>
  <si>
    <t>案件名</t>
    <rPh sb="0" eb="3">
      <t>アンケンメイ</t>
    </rPh>
    <phoneticPr fontId="2"/>
  </si>
  <si>
    <t>Submitting Depertment Name</t>
  </si>
  <si>
    <t>Account Text
(Requested Cost Item)</t>
    <phoneticPr fontId="4"/>
  </si>
  <si>
    <t>Project name</t>
    <phoneticPr fontId="2"/>
  </si>
  <si>
    <t>QA</t>
  </si>
  <si>
    <t>QA.510.612-G21</t>
  </si>
  <si>
    <t>QA Consultants  ND0612</t>
  </si>
  <si>
    <t>QA.auf.QA-Gen</t>
  </si>
  <si>
    <t>QA Authorities fee</t>
  </si>
  <si>
    <t>QA.sub.QA-Gen</t>
  </si>
  <si>
    <t>QA Subcontractor</t>
  </si>
  <si>
    <t>QA.trv.QA-Gen</t>
  </si>
  <si>
    <t>QA Travel</t>
  </si>
  <si>
    <t>Product Management</t>
  </si>
  <si>
    <t>Product.trv.prd-100</t>
  </si>
  <si>
    <t>Global Prod - travel</t>
  </si>
  <si>
    <t>Product.maa.612-G21</t>
  </si>
  <si>
    <t>Global prod consultant - ND0612</t>
  </si>
  <si>
    <t>RA</t>
  </si>
  <si>
    <t>Regul.auf.Reg-G05</t>
  </si>
  <si>
    <t>Regulation Authorities fee</t>
  </si>
  <si>
    <t>Regul.rco.612-G21</t>
  </si>
  <si>
    <t>Regulation Consultants  ND0612</t>
  </si>
  <si>
    <t>Regul.swr.Reg-G05</t>
  </si>
  <si>
    <t>RA software</t>
  </si>
  <si>
    <t>Regul.ret.Reg-G05</t>
  </si>
  <si>
    <t>Regulation Travel</t>
  </si>
  <si>
    <t>Pharmaceutical Development</t>
  </si>
  <si>
    <t>Pharm D.amd.612-G21</t>
  </si>
  <si>
    <t>P.Dev -Method development ND0612</t>
  </si>
  <si>
    <t>Pharm D.amd-ref</t>
  </si>
  <si>
    <t>P.Dev -Method development 2-8</t>
  </si>
  <si>
    <t>Pharm D.fch-ref</t>
  </si>
  <si>
    <t>P.Dev Formulation&amp;chemistry 2-8</t>
  </si>
  <si>
    <t>Pharm D.opt-ref</t>
  </si>
  <si>
    <t>Phem Dev - process optimization 2-8</t>
  </si>
  <si>
    <t>Pharm D.sst.612-G21</t>
  </si>
  <si>
    <t>P. Dev - Supporting Study ND0612</t>
  </si>
  <si>
    <t>Pharm D.stb.612-G21</t>
  </si>
  <si>
    <t>P.Dev -Stability Batches  ND0612</t>
  </si>
  <si>
    <t>Pharm D.pro.612-cok</t>
  </si>
  <si>
    <t>P.Dev - Tech transfer</t>
  </si>
  <si>
    <t>Pharm D.Cane.612-G21</t>
  </si>
  <si>
    <t xml:space="preserve">EU submission - Cane </t>
  </si>
  <si>
    <t>Pharm D.CRL.612-G21</t>
  </si>
  <si>
    <t>PD - CRL tests</t>
  </si>
  <si>
    <t>Pharm D.vit-ref</t>
  </si>
  <si>
    <t>P. Dev In Vivo Tox 2-8</t>
  </si>
  <si>
    <t>Pharm D.pht.PD-G04</t>
  </si>
  <si>
    <t>P. Dev Travel</t>
  </si>
  <si>
    <t>Pharm D.phc.PD.sub-G04</t>
  </si>
  <si>
    <t>P. Dev Subcontractor</t>
  </si>
  <si>
    <t>Pharm D.phc.PD.sub-G05</t>
  </si>
  <si>
    <t>Pharm D.phc.PD.sub-G06</t>
  </si>
  <si>
    <t>Pharm D.phc.PD.sub-G08</t>
  </si>
  <si>
    <t>Pharm D.phc.PD.sub-G09</t>
  </si>
  <si>
    <t>Pharm D.phc.PD.sub-G10</t>
  </si>
  <si>
    <t>Pharm D.phc.PD.sub-G11</t>
  </si>
  <si>
    <t>Pharm D.phc.PD.sub-G12</t>
  </si>
  <si>
    <t>Operation</t>
  </si>
  <si>
    <t>Commer O.coi.Cop-G07</t>
  </si>
  <si>
    <t>C. Ops Logistics Insurance</t>
  </si>
  <si>
    <t>Commer O.cot.Cop-G07</t>
  </si>
  <si>
    <t>C. Ops Travel</t>
  </si>
  <si>
    <t>Commer O.csa.612-317</t>
  </si>
  <si>
    <t>C. Ops ancillary suppl 0612- 317</t>
  </si>
  <si>
    <t>Commer O.csl.612-317</t>
  </si>
  <si>
    <t>C. Ops Logistic ND0612 - 317</t>
  </si>
  <si>
    <t>Commer O.ivr.612-317</t>
  </si>
  <si>
    <t>C. Ops Ivrs vendor ND0612 - 317</t>
  </si>
  <si>
    <t>Commer O.shp.612-shp</t>
  </si>
  <si>
    <t>Commercial Ops Shipments</t>
  </si>
  <si>
    <t>Commer O.sub.612-G07</t>
  </si>
  <si>
    <t>Subcontractor</t>
  </si>
  <si>
    <t>Commer O.200.612-G07</t>
  </si>
  <si>
    <t>Commercial support R&amp;D activity</t>
  </si>
  <si>
    <t>Commer O.com-ship</t>
  </si>
  <si>
    <t>Shipping validation for commercial stage</t>
  </si>
  <si>
    <t>Commer O.imp-CTL</t>
  </si>
  <si>
    <t>CTLT improvements projects</t>
  </si>
  <si>
    <t>Commer O.imp-tfs</t>
  </si>
  <si>
    <t>TFS improvements projects</t>
  </si>
  <si>
    <t>Commer O.qul.612-YMC</t>
  </si>
  <si>
    <t>YMC sterilization site qualification</t>
  </si>
  <si>
    <t>Commer O.qul.612-Spt</t>
  </si>
  <si>
    <t>Qualification of “Successive patient” process</t>
  </si>
  <si>
    <t>Commer O.qul.drg-CMO</t>
  </si>
  <si>
    <t>New Drug CMO qualification</t>
  </si>
  <si>
    <t>Commercial Cogs</t>
  </si>
  <si>
    <t>COGS.Drg.pro-900</t>
  </si>
  <si>
    <t>Drug Commercial production(Catalent)</t>
  </si>
  <si>
    <t>COGS.Cart.adj-900</t>
  </si>
  <si>
    <t>Inventory adjustment</t>
  </si>
  <si>
    <t>COGS.NG.pro-900</t>
  </si>
  <si>
    <t xml:space="preserve"> Neria Guard Commercial procurement</t>
  </si>
  <si>
    <t>COGS.Stk.pro-900</t>
  </si>
  <si>
    <t>Starter Kit Commercial production</t>
  </si>
  <si>
    <t>COGS.Cart.pro-900</t>
  </si>
  <si>
    <t>Cartridge (TMC) Commercial production</t>
  </si>
  <si>
    <t>Commercial S&amp;M</t>
  </si>
  <si>
    <t>S&amp;M.Cart.mrt-900</t>
  </si>
  <si>
    <t xml:space="preserve">Cartridge or S&amp;M and training  </t>
  </si>
  <si>
    <t>S&amp;M.Stk.mrt-900</t>
  </si>
  <si>
    <t>Starter Kit for S&amp;M and training</t>
  </si>
  <si>
    <t>S&amp;M.NG.mrt-900</t>
  </si>
  <si>
    <t>Neria Guard for S&amp;M and training</t>
  </si>
  <si>
    <t>S&amp;M.Drg.vls-900</t>
  </si>
  <si>
    <t>Vials for S&amp;M and training</t>
  </si>
  <si>
    <t>S&amp;M.Gen.mat-900</t>
  </si>
  <si>
    <t>Other Materials for S&amp;M and training</t>
  </si>
  <si>
    <t>IP</t>
  </si>
  <si>
    <t>IP.ico.IP-G17</t>
  </si>
  <si>
    <t>IP Consultants</t>
  </si>
  <si>
    <t>IP.ico.601-G17</t>
  </si>
  <si>
    <t>IP Consultants - ND1601</t>
  </si>
  <si>
    <t>Device</t>
  </si>
  <si>
    <t>Device.TG2.612-twi</t>
  </si>
  <si>
    <t>Device Twiko Gen 2</t>
  </si>
  <si>
    <t>Device.DH.gen.rnd-G30</t>
  </si>
  <si>
    <t>Device Digital health-R&amp;D</t>
  </si>
  <si>
    <t>Device.TGN.612.eng-twi</t>
  </si>
  <si>
    <t>DeviceTwiko General-Engineering</t>
  </si>
  <si>
    <t>Device.TGN.612.rnd-twi</t>
  </si>
  <si>
    <t>Device Twiko General-R&amp;D</t>
  </si>
  <si>
    <t>Device.TGN.612.VV-twi</t>
  </si>
  <si>
    <t>Device Twiko General-V&amp;V</t>
  </si>
  <si>
    <t>Device.TG3.612-twi</t>
  </si>
  <si>
    <t>Device Twiko Gen 3</t>
  </si>
  <si>
    <t>Device.det.612-G21</t>
  </si>
  <si>
    <t>Device Travel ND0612</t>
  </si>
  <si>
    <t>Device.swl.299-100</t>
  </si>
  <si>
    <t>Device - Software licenses</t>
  </si>
  <si>
    <t>Clinical Development</t>
  </si>
  <si>
    <t>Clin&amp;Dev.cro.612-012</t>
  </si>
  <si>
    <t>Clinical Dev CRO ND0612-012</t>
  </si>
  <si>
    <t>Clin&amp;Dev.cro.612-317</t>
  </si>
  <si>
    <t>Clinical Dev CRO ND0612 - 317</t>
  </si>
  <si>
    <t>Clin&amp;Dev.Nur.612-317</t>
  </si>
  <si>
    <t>Clinical Dev Nursing ND0612-317</t>
  </si>
  <si>
    <t>Clin&amp;Dev.Bio.612-317</t>
  </si>
  <si>
    <t>Clinical Dev BiometricND0612-317</t>
  </si>
  <si>
    <t>Clin&amp;Dev.Ins.612-317</t>
  </si>
  <si>
    <t>Clinical Dev InsuranceND0612-317</t>
  </si>
  <si>
    <t>Clin&amp;Dev.clt.612-G21</t>
  </si>
  <si>
    <t>Clinical Dev Travel ND0612</t>
  </si>
  <si>
    <t>Clin&amp;Dev.clc.612-G21</t>
  </si>
  <si>
    <t>Clinical Dev Consultants ND0612</t>
  </si>
  <si>
    <t>Clin&amp;Dev.clc.612.sub-G21</t>
  </si>
  <si>
    <t>Clinical Dev Subcontractor</t>
  </si>
  <si>
    <t>Clin&amp;Dev.070.612-G21</t>
  </si>
  <si>
    <t>EMA Policy anonymization 070</t>
  </si>
  <si>
    <t>Legal</t>
  </si>
  <si>
    <t>Legal.lec.leg-G20</t>
  </si>
  <si>
    <t>Legal Professional services by external law firm</t>
  </si>
  <si>
    <t>Legal.lgt.leg-G20</t>
  </si>
  <si>
    <t>Legal Travel</t>
  </si>
  <si>
    <t>Legal.sub.leg-G20</t>
  </si>
  <si>
    <t>Legal Subcontractor</t>
  </si>
  <si>
    <t>Management</t>
  </si>
  <si>
    <t>G&amp;A.G&amp;A.hra-G16</t>
  </si>
  <si>
    <t>G&amp;A - Insurance</t>
  </si>
  <si>
    <t>G&amp;A.G&amp;A.hra-G17</t>
  </si>
  <si>
    <t>G&amp;A.trv.G&amp;A-G16</t>
  </si>
  <si>
    <t>G&amp;A -Travel</t>
  </si>
  <si>
    <t>HR&amp;Admin</t>
  </si>
  <si>
    <t>HR&amp;Admin.hrc.hra-G16</t>
  </si>
  <si>
    <t>HR&amp;Admin Consultants</t>
  </si>
  <si>
    <t>HR&amp;Admin.rcr.hra-G16</t>
  </si>
  <si>
    <t>HR&amp;Admin Recruitment</t>
  </si>
  <si>
    <t>HR&amp;Admin.wel.hra-G16</t>
  </si>
  <si>
    <t>HR&amp;Admin Welfare</t>
  </si>
  <si>
    <t>HR&amp;Admin.tra.hra-G16</t>
    <phoneticPr fontId="7"/>
  </si>
  <si>
    <t>HR&amp;Admin Training</t>
  </si>
  <si>
    <t>HR&amp;Admin.tra.hra-G16</t>
  </si>
  <si>
    <t>HR&amp;Admin.hrt.hra-G16</t>
  </si>
  <si>
    <t>HR&amp;Admin Travel</t>
  </si>
  <si>
    <t>Facility</t>
  </si>
  <si>
    <t>Facility.car.hra-inf</t>
  </si>
  <si>
    <t>Vehicle management</t>
  </si>
  <si>
    <t>Facility.mph.inf-500</t>
  </si>
  <si>
    <t>Facility- telecommunication</t>
  </si>
  <si>
    <t>Facility.ref.inf-500</t>
  </si>
  <si>
    <t>Facility- office supply</t>
  </si>
  <si>
    <t>Facility.u&amp;t.inf-500</t>
  </si>
  <si>
    <t>Utilities &amp; taxes</t>
  </si>
  <si>
    <t>Facility.orm.inf-500</t>
  </si>
  <si>
    <t>Office rent &amp; maintenance</t>
  </si>
  <si>
    <t>Finance</t>
  </si>
  <si>
    <t>Finance.ffs.Fin-G11</t>
  </si>
  <si>
    <t>Finance Financial Services</t>
  </si>
  <si>
    <t>Finance.fia.Fin-G11</t>
  </si>
  <si>
    <t>Finance Auditors</t>
  </si>
  <si>
    <t>Finance.fnc.Fin-G11</t>
  </si>
  <si>
    <t>Finance Consultants</t>
  </si>
  <si>
    <t>Finance.fnc.travel</t>
  </si>
  <si>
    <t>Finance Travel</t>
  </si>
  <si>
    <t>IT</t>
  </si>
  <si>
    <t>IT.itc.IT-G18</t>
  </si>
  <si>
    <t>IT Professional services</t>
  </si>
  <si>
    <t>IT.itc.IT-G19</t>
  </si>
  <si>
    <t>IT.itc.IT-G20</t>
  </si>
  <si>
    <t>IT.itc.IT-G21</t>
  </si>
  <si>
    <t>IT.itc.IT-G22</t>
  </si>
  <si>
    <t>IT.eqp.IT-G18</t>
  </si>
  <si>
    <t>IT Small equipment</t>
  </si>
  <si>
    <t>IT.mne.IT-G19</t>
  </si>
  <si>
    <t>IT MCHC Network</t>
  </si>
  <si>
    <t>IT.swl.IT-G18</t>
  </si>
  <si>
    <t>IT SW license</t>
  </si>
  <si>
    <t>IT.swl.IT-G19</t>
  </si>
  <si>
    <t>IT.swl.IT-G20</t>
  </si>
  <si>
    <t>IT.sub.IT-G18</t>
  </si>
  <si>
    <t>IT Subcontractor</t>
  </si>
  <si>
    <t>3. サプライヤ候補</t>
    <rPh sb="8" eb="10">
      <t>コウホ</t>
    </rPh>
    <phoneticPr fontId="2"/>
  </si>
  <si>
    <t>Proposed Vendors (List All, in Order of Priority)</t>
  </si>
  <si>
    <t>Tuv SUD</t>
  </si>
  <si>
    <t>P.A.S.M. Limited</t>
  </si>
  <si>
    <t>THE QP SERVICES GmbH</t>
  </si>
  <si>
    <t>NELSON LABS NV DOLLAR</t>
  </si>
  <si>
    <t>R&amp;Q Consulting</t>
  </si>
  <si>
    <t>MEDISTRI SA</t>
  </si>
  <si>
    <t>Physiologic Ltd.</t>
  </si>
  <si>
    <t>Mayevsky Consultants Ltd.</t>
  </si>
  <si>
    <t>APERIO &amp; Adamas</t>
  </si>
  <si>
    <t>Moshe Hanse</t>
  </si>
  <si>
    <t>REPHINE LIMITED</t>
  </si>
  <si>
    <t>Eurofins</t>
  </si>
  <si>
    <t>DOCUSIGN - validation</t>
  </si>
  <si>
    <t>GCP</t>
  </si>
  <si>
    <t>Catalent</t>
  </si>
  <si>
    <t>Patheon</t>
  </si>
  <si>
    <t>Majd - Quality Synergy Ltd.</t>
  </si>
  <si>
    <t>Arnold - Equality Systems Ltd.</t>
  </si>
  <si>
    <t>Ari - Physio Logic Ltd.</t>
  </si>
  <si>
    <t>2 travelling agencies (Talma and Signal)</t>
  </si>
  <si>
    <t>AI</t>
  </si>
  <si>
    <t>Global Data</t>
  </si>
  <si>
    <t>Judith Vardi</t>
  </si>
  <si>
    <t>Moonsite</t>
  </si>
  <si>
    <t>Trinty</t>
  </si>
  <si>
    <t xml:space="preserve">Nir-Device consultant </t>
  </si>
  <si>
    <t xml:space="preserve"> Kymanox</t>
  </si>
  <si>
    <t xml:space="preserve"> Avania</t>
  </si>
  <si>
    <t>Mor/Shutterstock</t>
  </si>
  <si>
    <t>FDA</t>
  </si>
  <si>
    <t>PPG</t>
  </si>
  <si>
    <t>Canopy (Onix</t>
  </si>
  <si>
    <t>Physiologic</t>
  </si>
  <si>
    <t>Granzer</t>
  </si>
  <si>
    <t>WCI Medtech</t>
  </si>
  <si>
    <t>Paraxel</t>
  </si>
  <si>
    <t>PAINT consult</t>
  </si>
  <si>
    <t>Veeva</t>
  </si>
  <si>
    <t>Onix</t>
  </si>
  <si>
    <t>Solvias/Solvias US/CUP</t>
  </si>
  <si>
    <t>Solvias/Analyst</t>
  </si>
  <si>
    <t xml:space="preserve">Solvias Switzerland </t>
  </si>
  <si>
    <t>Analyst</t>
  </si>
  <si>
    <t>TFS (Patheon)</t>
  </si>
  <si>
    <t xml:space="preserve">Pace </t>
  </si>
  <si>
    <t>Cytiva</t>
  </si>
  <si>
    <t>Solvias</t>
  </si>
  <si>
    <t>CRL, Solvias FR</t>
  </si>
  <si>
    <t>TFS/Ferntino</t>
  </si>
  <si>
    <t>New supplier (TBD)</t>
  </si>
  <si>
    <t>DIVIS/ New supplier (TBD)</t>
  </si>
  <si>
    <t>Catalent/Charles River Ireland</t>
  </si>
  <si>
    <t>ERBC</t>
  </si>
  <si>
    <t>Dr. Avraham Niska</t>
  </si>
  <si>
    <t>Dr. Eitan Weinstein Ltd.</t>
  </si>
  <si>
    <t>CAS</t>
  </si>
  <si>
    <t>C2K2 CONSULTING INC (ANTHONY CHILTON)</t>
  </si>
  <si>
    <t>Rafael Nudelman</t>
  </si>
  <si>
    <t>Stephen Montgomery</t>
  </si>
  <si>
    <t>Bioform</t>
  </si>
  <si>
    <t>DPD More Project Management Ltd.</t>
  </si>
  <si>
    <t>Ishlav</t>
  </si>
  <si>
    <t>Cane</t>
  </si>
  <si>
    <t>West</t>
  </si>
  <si>
    <t>PCI (RM)</t>
  </si>
  <si>
    <t>Trialog (RM)</t>
  </si>
  <si>
    <t xml:space="preserve">PCI </t>
  </si>
  <si>
    <t>SCHORNDORF</t>
  </si>
  <si>
    <t>Trialog</t>
  </si>
  <si>
    <t>BIOTECH SERVICES INTERNATIONAL (PCI Bridgend)</t>
  </si>
  <si>
    <t>SUVODA LLC</t>
  </si>
  <si>
    <t>Royal</t>
  </si>
  <si>
    <t>CCS- EXPRESS INTERNATIONALE GMBH</t>
  </si>
  <si>
    <t xml:space="preserve">CATALENT GERMANY SCHORNDORF GMBH </t>
  </si>
  <si>
    <t>Fedex</t>
  </si>
  <si>
    <t>DHL</t>
  </si>
  <si>
    <t>VA-Q-TEC LIMITED (Envirotainer)</t>
  </si>
  <si>
    <t>BERLINGER</t>
  </si>
  <si>
    <t>ILog-Customs and Logistics Services Ltd.</t>
  </si>
  <si>
    <t>PE OLEKSII YERKO</t>
  </si>
  <si>
    <t>HONORA LOGAN</t>
  </si>
  <si>
    <t>Ilogtech (Moti)</t>
  </si>
  <si>
    <t>Globus</t>
  </si>
  <si>
    <t>EX-Lab</t>
  </si>
  <si>
    <t>Royal Europe</t>
  </si>
  <si>
    <t>Rimoni</t>
  </si>
  <si>
    <t xml:space="preserve"> EXAM PACKAGING SRL</t>
  </si>
  <si>
    <t>SILICONEXPERT</t>
  </si>
  <si>
    <t>KCB</t>
  </si>
  <si>
    <t>World currier</t>
  </si>
  <si>
    <t>CATALENT</t>
  </si>
  <si>
    <t>Medistri</t>
  </si>
  <si>
    <t>Flex Memphis</t>
  </si>
  <si>
    <t>Curia</t>
  </si>
  <si>
    <t>Flex Althofen</t>
  </si>
  <si>
    <t>Convatec</t>
  </si>
  <si>
    <t>Flex Timi</t>
  </si>
  <si>
    <t>Goodwin (IP management)</t>
  </si>
  <si>
    <t>Gornitzky</t>
  </si>
  <si>
    <t>CPi</t>
  </si>
  <si>
    <t>STN (thorough professional patent and literature search, including molecular structure searches, alerts )</t>
  </si>
  <si>
    <t>Derwent (IP searches and alerts), article purchase and management databases</t>
  </si>
  <si>
    <t>Finnegan (pre-ANDA)</t>
  </si>
  <si>
    <t>Twiko Gen2 - SW development "Prod-Active"</t>
  </si>
  <si>
    <t>Twiko Gen2 - SW development "Novodes"</t>
  </si>
  <si>
    <t>BRAND BORNE LIMITED</t>
  </si>
  <si>
    <t>Kamacode</t>
  </si>
  <si>
    <t>SQ-link</t>
  </si>
  <si>
    <t>Matrix</t>
  </si>
  <si>
    <t>Michal Ronen</t>
  </si>
  <si>
    <t>TTC</t>
  </si>
  <si>
    <t>Identive</t>
  </si>
  <si>
    <t>Nir Shalom</t>
  </si>
  <si>
    <t>Global Logic</t>
  </si>
  <si>
    <t>Abra</t>
  </si>
  <si>
    <t>Prod-Active (Twiko application)</t>
  </si>
  <si>
    <t>ApexCal</t>
  </si>
  <si>
    <t>Flex Alth</t>
  </si>
  <si>
    <t>Flex BV (Milano)</t>
  </si>
  <si>
    <t>PLM system - Systematics</t>
  </si>
  <si>
    <t>Yile</t>
  </si>
  <si>
    <t>Bar (integrator engineer) - SQ-link</t>
  </si>
  <si>
    <t>Kymanox</t>
  </si>
  <si>
    <t>SQ-Link</t>
  </si>
  <si>
    <t>MTPE</t>
  </si>
  <si>
    <t>IQVIA</t>
  </si>
  <si>
    <t>Comply</t>
  </si>
  <si>
    <t>BrandBorne</t>
  </si>
  <si>
    <t>Physio-Logic</t>
  </si>
  <si>
    <t>QCC Hazorea</t>
  </si>
  <si>
    <t>Prod-Active</t>
  </si>
  <si>
    <t>PQE</t>
  </si>
  <si>
    <t>Element Materials</t>
  </si>
  <si>
    <t>Hermon</t>
  </si>
  <si>
    <t>GessNet</t>
  </si>
  <si>
    <t>Ex Lab</t>
  </si>
  <si>
    <t>SII</t>
  </si>
  <si>
    <t>Carmel</t>
  </si>
  <si>
    <t>Tabib</t>
  </si>
  <si>
    <t>Gil Green</t>
  </si>
  <si>
    <t>Plastart</t>
  </si>
  <si>
    <t>Treleborg</t>
  </si>
  <si>
    <t>Systematics</t>
  </si>
  <si>
    <t>Business Design Ltd.</t>
  </si>
  <si>
    <t>Top Ramdor Systems and Computers (1990) Ltd.</t>
  </si>
  <si>
    <t>Verifysoft Technology GmbH</t>
  </si>
  <si>
    <t>ISL Software Systems Ltd.</t>
  </si>
  <si>
    <t>Trinity Software and Beyond Ltd.</t>
  </si>
  <si>
    <t xml:space="preserve">Jira/ GitHub/ Trello </t>
  </si>
  <si>
    <t>AWS</t>
  </si>
  <si>
    <t>Partek Embedded Solutions Ltd.</t>
  </si>
  <si>
    <t xml:space="preserve">Syneos- CRO supporting clinical studies extension </t>
  </si>
  <si>
    <t>IQVIA nursing</t>
  </si>
  <si>
    <t xml:space="preserve">Clinical Dev Bioforom </t>
  </si>
  <si>
    <t>Nissim- statistician- expert (well familiar with ND0612 and the clinical study database and results)</t>
  </si>
  <si>
    <t>Ronen- statistician- expert (well familiar with ND0612 and the clinical study database and results)</t>
  </si>
  <si>
    <t>Howden - product liability &amp; clinical trials insurance</t>
  </si>
  <si>
    <t>Jonathan Silverberg</t>
  </si>
  <si>
    <t>Abraham Glogowski</t>
  </si>
  <si>
    <t>Chafic Karam</t>
  </si>
  <si>
    <t xml:space="preserve">Clinpharm </t>
  </si>
  <si>
    <t>Andrea</t>
  </si>
  <si>
    <t>Sophia</t>
  </si>
  <si>
    <t>Laurence</t>
  </si>
  <si>
    <t xml:space="preserve">RLS </t>
  </si>
  <si>
    <t xml:space="preserve">Agmon with Tulchinsky Law Firm </t>
  </si>
  <si>
    <t>2 travelling agencies (Talma and Signal Tours)</t>
  </si>
  <si>
    <t>DP Dock</t>
  </si>
  <si>
    <t>Eran Tavor</t>
  </si>
  <si>
    <t xml:space="preserve">PRICE FORBES -  D&amp;O (Directors and Officers) Insurance
</t>
  </si>
  <si>
    <t>Menora - Cyber insurance</t>
  </si>
  <si>
    <t>Phenix - abroad insurance</t>
  </si>
  <si>
    <t>Migdal Company Insurance</t>
  </si>
  <si>
    <t>Dotan castro - management consultant</t>
  </si>
  <si>
    <t>Nitzan porat</t>
  </si>
  <si>
    <t>Metoda - engagement survey</t>
  </si>
  <si>
    <t>Tzviran - Salary survey</t>
  </si>
  <si>
    <t>COMEET TECHNOLOGIES INC - SW for HR</t>
  </si>
  <si>
    <t>Recruitment and Placement vendors - Niche, The Third Dimension, Etosia, Insight.</t>
  </si>
  <si>
    <t>Shiba - Medical test for employees</t>
  </si>
  <si>
    <t>HiTechZone - Employees gifts</t>
  </si>
  <si>
    <t>Buy me</t>
  </si>
  <si>
    <t xml:space="preserve">Various vendors - mandatory - required by regulation  </t>
  </si>
  <si>
    <t>Various vendors - Professional training</t>
  </si>
  <si>
    <t>Lupo Fleet Management Ltd.</t>
  </si>
  <si>
    <t>Partner</t>
  </si>
  <si>
    <t>Avena Renanim Ltd.</t>
  </si>
  <si>
    <t>Strauss Group Ltd.</t>
  </si>
  <si>
    <t>Shufersal</t>
  </si>
  <si>
    <t>Yaniv refreshments</t>
  </si>
  <si>
    <t>Electricity-Israel Electric Corporation</t>
  </si>
  <si>
    <t>Municipality of Rehovot</t>
  </si>
  <si>
    <t>H'beer 3 Water</t>
  </si>
  <si>
    <t xml:space="preserve">Tavas - cleaning services </t>
  </si>
  <si>
    <t>Rimon office supply</t>
  </si>
  <si>
    <t>Ariel Properties - Rohrberg Science Center Ltd.</t>
  </si>
  <si>
    <t>Rorberg Contracting and Investments (1963) Ltd.</t>
  </si>
  <si>
    <t>Sher - Safety and Quality Ltd.</t>
  </si>
  <si>
    <t>T.D.L. Ltd.</t>
  </si>
  <si>
    <t>Team 3</t>
  </si>
  <si>
    <t>Hyrcanus Parking</t>
  </si>
  <si>
    <t>Accounting team</t>
  </si>
  <si>
    <t>"Yedidim"</t>
  </si>
  <si>
    <t>Paychexs</t>
  </si>
  <si>
    <t>Hilan</t>
  </si>
  <si>
    <t>K.I Insurance advisory</t>
  </si>
  <si>
    <t>Dun&amp; Bradstreet (intelligence data/reports)</t>
  </si>
  <si>
    <t>EY</t>
  </si>
  <si>
    <t>Rockwell</t>
  </si>
  <si>
    <t>Invision</t>
  </si>
  <si>
    <t>BBL- Cloud Backup Storage</t>
  </si>
  <si>
    <t>Laser Line Ltd. - Printers</t>
  </si>
  <si>
    <t>TAM-C SOLUTIONS</t>
  </si>
  <si>
    <t>SPD - Website Hosting</t>
  </si>
  <si>
    <t>AWS/ Cloudojo</t>
  </si>
  <si>
    <t>Sibud Ltd. - Priority support</t>
  </si>
  <si>
    <t>Cellcom</t>
  </si>
  <si>
    <t>Leonay Ltd. - Priority System</t>
  </si>
  <si>
    <t>Guy Melamed</t>
  </si>
  <si>
    <t>Moonsoft</t>
  </si>
  <si>
    <t>Trustnet</t>
  </si>
  <si>
    <t>2Plus</t>
  </si>
  <si>
    <t>Taldor</t>
  </si>
  <si>
    <t>Xlcyber</t>
  </si>
  <si>
    <t>MCG - (MTPD Germany) - Monthly Fee, Team viewer and Additional Services</t>
  </si>
  <si>
    <t>Dot</t>
  </si>
  <si>
    <t>HiBob</t>
  </si>
  <si>
    <t>Academic</t>
  </si>
  <si>
    <t>Priority</t>
  </si>
  <si>
    <t xml:space="preserve">Rockwell </t>
  </si>
  <si>
    <t>DocuSign</t>
  </si>
  <si>
    <t>Naotech</t>
  </si>
  <si>
    <t>SalesForce (SFDC)</t>
  </si>
  <si>
    <t>Work leap Platform Inc (DBA: ShareGate)</t>
  </si>
  <si>
    <t>Ovdim Net</t>
  </si>
  <si>
    <t>Consist</t>
  </si>
  <si>
    <t>SQL ink</t>
  </si>
  <si>
    <t>Waters</t>
  </si>
  <si>
    <t xml:space="preserve">Combitas </t>
  </si>
  <si>
    <t>2-a. コメント</t>
    <phoneticPr fontId="2"/>
  </si>
  <si>
    <t>Comments (Expected Return / Risks of Non-Execution)</t>
    <phoneticPr fontId="4"/>
  </si>
  <si>
    <t xml:space="preserve"> EUMDR mock inspection</t>
  </si>
  <si>
    <t xml:space="preserve">Petar - consultant support GCP mock </t>
  </si>
  <si>
    <t>Supporting audit</t>
  </si>
  <si>
    <t>validation</t>
  </si>
  <si>
    <t>EMA Inspection fees GCP</t>
  </si>
  <si>
    <t>EMA Inspection fees</t>
  </si>
  <si>
    <t>EUMDR inspection and ISO requalification</t>
  </si>
  <si>
    <t>QA IT Subcontractor instead of internal FTE</t>
  </si>
  <si>
    <t>QA expert subcontractor instead of internal FTE</t>
  </si>
  <si>
    <t>Required to lead/support  audits preparation and audits</t>
  </si>
  <si>
    <t>Travel to meetings/round tables/workshops</t>
  </si>
  <si>
    <t>Data bases -  serves G2M strategy and general analysts’ reports for CI.</t>
  </si>
  <si>
    <t xml:space="preserve"> ‘global data’ – serves G2M strategy and general analysts’ reports for CI.</t>
  </si>
  <si>
    <t>Consultancy - supporting  EU strategy, G2M and business strategy - Gen 2 evaluation.  Also MDR audit preparation (train the trainer) and service establishment which are legal manufacturer obligations.</t>
  </si>
  <si>
    <t>ND Website (also required by regulation for EU approval)</t>
  </si>
  <si>
    <t xml:space="preserve">Gen2 and Roadmap business case </t>
  </si>
  <si>
    <t xml:space="preserve">Global workshop Gen2 with MTPA </t>
  </si>
  <si>
    <t>Train the trainer which are legal manufacturer obligations</t>
  </si>
  <si>
    <t>Presentations design support</t>
  </si>
  <si>
    <t>FDA Fees</t>
  </si>
  <si>
    <t>US Agent for NDA application, regulatory consultation for NDA</t>
  </si>
  <si>
    <t>Publisher of NDA, MAA applications</t>
  </si>
  <si>
    <t>Regulatory consultation for the device component of the ND0612</t>
  </si>
  <si>
    <t>EU agent for the MAA application, regulatory consultation for the MAA and for device component of ND0612</t>
  </si>
  <si>
    <t>Regulatory consultation for the device component of the ND0612 and for clinical issues</t>
  </si>
  <si>
    <t>Supporting MAA labeling</t>
  </si>
  <si>
    <t>Cloud based software for management of the regulatory files and submissions</t>
  </si>
  <si>
    <t>Regulatory writing SW</t>
  </si>
  <si>
    <t>Support RFI, approval from regulatory authorities, labelling discussion</t>
  </si>
  <si>
    <t>Alterative lab for hydrazine testing</t>
  </si>
  <si>
    <t>Document method revision and methods transfer to new 3rd CMO</t>
  </si>
  <si>
    <t>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t>
  </si>
  <si>
    <t xml:space="preserve">GMP In-use </t>
  </si>
  <si>
    <t xml:space="preserve">Alternative BET/RPT  method dev&amp; validation </t>
  </si>
  <si>
    <t>BET Method implementation</t>
  </si>
  <si>
    <t>Alternative CCIT lab</t>
  </si>
  <si>
    <t xml:space="preserve">Elamental impurity study (Device Cost reduction) </t>
  </si>
  <si>
    <t>Carbidopa qualification of alternative vendor+DS micro methods</t>
  </si>
  <si>
    <t>Levodopa qualification of alternative vendor+DS micro methods</t>
  </si>
  <si>
    <t xml:space="preserve">stability batches  (Bachem &amp; Teva India ) </t>
  </si>
  <si>
    <t>stability batches  (Bachem) + PPQ + testing</t>
  </si>
  <si>
    <t>Outsource testing RPT</t>
  </si>
  <si>
    <t>stability</t>
  </si>
  <si>
    <t>Leachable study</t>
  </si>
  <si>
    <t>Sites/vendors visits</t>
  </si>
  <si>
    <t>GLP - review study</t>
  </si>
  <si>
    <t>Consultant, expert, well familiar with ND0612</t>
  </si>
  <si>
    <t>Chemical abstract services</t>
  </si>
  <si>
    <t>Bioanalytical consultant</t>
  </si>
  <si>
    <t>Consultant/ expert Nitrosamine</t>
  </si>
  <si>
    <t>Toxicology Consultant</t>
  </si>
  <si>
    <t>Replace internal FTE</t>
  </si>
  <si>
    <t>Consultant</t>
  </si>
  <si>
    <t>Logistics Insurance</t>
  </si>
  <si>
    <t>Vendor visit to ensure CMO readiness for FDA and EMA audits, commercial supplies. CMO qualification</t>
  </si>
  <si>
    <t>Supporting the  clinical studies extension (012 and 317)</t>
  </si>
  <si>
    <t>Shipment supporting the clinical study extension</t>
  </si>
  <si>
    <t>Clinical studies management system</t>
  </si>
  <si>
    <t>Shipment and customs services</t>
  </si>
  <si>
    <t>Supporting CMO managements instead of internal FTE with relative low cost.</t>
  </si>
  <si>
    <t>Supporting end to end supply chain planning instead of internal FTE.</t>
  </si>
  <si>
    <t>Logistics expert (part time job).</t>
  </si>
  <si>
    <t>Warehouses</t>
  </si>
  <si>
    <t xml:space="preserve">Device items management system </t>
  </si>
  <si>
    <t>Essential activities with Catalent to assure Commercial readiness, stable supply and projects to meet compliance requirements</t>
  </si>
  <si>
    <t>Essential activities with TFS  to assure Commercial readiness, stable supply and projects to meet compliance requirements</t>
  </si>
  <si>
    <t>Qualifying YMC alternate sterile site  (reduce COGS and secure supply)</t>
  </si>
  <si>
    <t>Required for the acceleration plan and to assure a successful reimbursement.</t>
  </si>
  <si>
    <t>Initiate tech transfer activities to qualify additional alternate CMO for drug product manufacturing to replace Catalent-  main considerations secure supply following Novo Nordisk acquisition (aiming to discontinue the  CMO business), mitigate quality risks and potentially bring additional COGS savings (commercial supply- 2028)</t>
  </si>
  <si>
    <t xml:space="preserve">related to Production to MTPA </t>
  </si>
  <si>
    <t xml:space="preserve">Inventory adjustment due to cost difference (moving from cavity tolling to multi cavity) </t>
  </si>
  <si>
    <t>Training material for nurses to be delivered to MTPA (required before launch)</t>
  </si>
  <si>
    <t xml:space="preserve">All worldwide patent costs for ND0612 (as per MTPC strategy). Budget includes NEU-040 national phase (October 2025). Current list of countries includes US, EP, JP, CN, KR, IN, TW, IL, CA, MX, BR, RU, AU, ZA, AR, HK, ID, TH, PH, MY, SG, VN. </t>
  </si>
  <si>
    <t>includes expenses to support IP activities (IP application and protection)</t>
  </si>
  <si>
    <t xml:space="preserve">Trademark costs - including prosecution and maintenance. Exact budget dependent on drug name being approved by FDA. </t>
  </si>
  <si>
    <t>Patent maintenance fees.</t>
  </si>
  <si>
    <t>Derwent (IP searches and alerts), article purchase and management databases,  UpToDate (medical handbook)</t>
  </si>
  <si>
    <t xml:space="preserve">Most pre-ANDA activities finalized. Possibly will need additional experts/antioxidant experiments. To be assessed at later stage. </t>
  </si>
  <si>
    <t>Twiko Gen2 - SW development</t>
  </si>
  <si>
    <t>UI/UX and HF studies</t>
  </si>
  <si>
    <t>Firmware (FW) development</t>
  </si>
  <si>
    <t>Software QA and system engineer instead of internal FTE</t>
  </si>
  <si>
    <t>Clinical analysis algorithm</t>
  </si>
  <si>
    <t>software testing automation infrastructure</t>
  </si>
  <si>
    <t>RFID development</t>
  </si>
  <si>
    <t>Accessory design and ISR</t>
  </si>
  <si>
    <t xml:space="preserve">Firmware/software development </t>
  </si>
  <si>
    <t>Cyber security- test required</t>
  </si>
  <si>
    <t>Software developments</t>
  </si>
  <si>
    <t>Software validation</t>
  </si>
  <si>
    <t>Preparation for launch</t>
  </si>
  <si>
    <t>Configuration control system</t>
  </si>
  <si>
    <t>Accessory design</t>
  </si>
  <si>
    <t>Integrator engineer - instead of FTE</t>
  </si>
  <si>
    <t>HF studies regulatory consultant</t>
  </si>
  <si>
    <t>Cost reduction initiative</t>
  </si>
  <si>
    <t>Lab technicians subcontractors instead of FTEs</t>
  </si>
  <si>
    <t>Translation (required for EU- Germany)</t>
  </si>
  <si>
    <t>Knowledge transfer</t>
  </si>
  <si>
    <t>Supporting HF studies process</t>
  </si>
  <si>
    <t>Successive patients Accelerator  (part of the acceleration plan endorsed by GPT and MTPA)</t>
  </si>
  <si>
    <t>Software translation tool</t>
  </si>
  <si>
    <t>Regulatory consultant</t>
  </si>
  <si>
    <t>Lab Tools calibration</t>
  </si>
  <si>
    <t>Automation translation</t>
  </si>
  <si>
    <t>Polarion system support</t>
  </si>
  <si>
    <t>Air travel accelerator testing  (part of the acceleration plan endorsed by GPT and MTPA)</t>
  </si>
  <si>
    <t>QA and regulatory testing</t>
  </si>
  <si>
    <t>Regulatory risk assessment tool</t>
  </si>
  <si>
    <t>Lab disposal</t>
  </si>
  <si>
    <t>Reach and rohs compliance</t>
  </si>
  <si>
    <t>Technology design</t>
  </si>
  <si>
    <t>Required for site readiness (inspections, commercial supply, HF studies, collaboration with clients and subcontractors)</t>
  </si>
  <si>
    <t>Managing and maintaining all the SW licenses (dedicated systems- PLM, ALM and others) used by the device departments</t>
  </si>
  <si>
    <t>Legal obligation. Costs are for study extensions (CRO) : US- as per signed protocol amendment till March 2026. ROW-  as per current protocol (54/102 months in 317 and 012 respectively)</t>
  </si>
  <si>
    <t>Legal obligation. Costs are for study extensions ( nursing services) : US- as per signed protocol amendment till March 2026. ROW-  as per current protocol (54/102 months in 317 and 012 respectively)</t>
  </si>
  <si>
    <t>Required support related to FDA, EMA and NB  RFIs and Support Global Medical Affairs with clinical data analysis and provide the required reporting for the ongoing trials (DSUR, IB, DMC).</t>
  </si>
  <si>
    <t>product liability &amp; clinical trials insurance</t>
  </si>
  <si>
    <t>Clinical site visits, CRO visits, support inspections</t>
  </si>
  <si>
    <t xml:space="preserve">Dermatology expert (required due to dermatological adverse events) </t>
  </si>
  <si>
    <t>Peripheral neuropathy adjudicator/consultant brings Consistency in Assessment</t>
  </si>
  <si>
    <t xml:space="preserve">Advisors supporting   EMA submission </t>
  </si>
  <si>
    <t>Clinical Operations for study extension in Europe (part time job, instead of internal FTE)</t>
  </si>
  <si>
    <t>Medical support- expert (part time)</t>
  </si>
  <si>
    <t>This is the law firm that supporting ND. Very experienced and familiar with ND and our industry</t>
  </si>
  <si>
    <t xml:space="preserve"> ND Legal Counsel  supports MTPD/E as well (Synergies) and therefore travels are required. </t>
  </si>
  <si>
    <t>Data Protection</t>
  </si>
  <si>
    <t>Work in part time job. In Legal we have only 1 internal FTE</t>
  </si>
  <si>
    <t xml:space="preserve">  D&amp;O (Directors and Officers) Insurance
</t>
  </si>
  <si>
    <t>Howden - Cyber insurance</t>
  </si>
  <si>
    <t>Company Insurance</t>
  </si>
  <si>
    <t>Traveling required for ND CEO  which is temporarily located in the UK to visit ND IL and also for business travels to MTPA, Europe and MTPC</t>
  </si>
  <si>
    <t>Consultant who supports ND Management</t>
  </si>
  <si>
    <t xml:space="preserve">Consultant who supports HR Manager </t>
  </si>
  <si>
    <t>Engagement Survey</t>
  </si>
  <si>
    <t>Salary Survey to support compensation and benefit policy/ updates</t>
  </si>
  <si>
    <t xml:space="preserve">Support the recruitment process </t>
  </si>
  <si>
    <t>Medical test for employees- we are providing this for years</t>
  </si>
  <si>
    <t>Gifts to employees for Hebrew New year, Passover and birthday</t>
  </si>
  <si>
    <t>Professional Training to Management</t>
  </si>
  <si>
    <t>Mandatory Professional Training to ND employees</t>
  </si>
  <si>
    <t xml:space="preserve"> Professional Training to ND employees</t>
  </si>
  <si>
    <t>Business Travels</t>
  </si>
  <si>
    <t>Expenses related to employees cars as part of a leasing agreement and as part of contracts ND has with the employees</t>
  </si>
  <si>
    <t xml:space="preserve">Expenses related to the employees cell phone, as part of the employment contract </t>
  </si>
  <si>
    <t>Refreshments to employees and guests</t>
  </si>
  <si>
    <t>Water machines</t>
  </si>
  <si>
    <t>Electricity</t>
  </si>
  <si>
    <t>Municipal taxes</t>
  </si>
  <si>
    <t xml:space="preserve">Water </t>
  </si>
  <si>
    <t>Cleaning services</t>
  </si>
  <si>
    <t>office supply</t>
  </si>
  <si>
    <t>Chillers, electricity, maintenance and management fee</t>
  </si>
  <si>
    <t>Parking</t>
  </si>
  <si>
    <t>Safety services</t>
  </si>
  <si>
    <t>Office Maintenance</t>
  </si>
  <si>
    <t xml:space="preserve">Security Services </t>
  </si>
  <si>
    <t>Parking for visitors</t>
  </si>
  <si>
    <t>BP&amp;A (1 outsource, replaces an internal FTE who left. The cost is lower than an internal FTE)</t>
  </si>
  <si>
    <t>Payroll</t>
  </si>
  <si>
    <t>Insurance Advisory</t>
  </si>
  <si>
    <t>Intelligence data/reports on vendors to be financially evaluated</t>
  </si>
  <si>
    <t>Annual audit by EY (for ND LTD and ND inc (US)</t>
  </si>
  <si>
    <t>Direct taxes- transfer prices: Phase 1:Economic analysis PFC, APA application</t>
  </si>
  <si>
    <t>Direct taxes- Direct taxes- transfer prices: Phase 2: Domestic Due Dilligence Process</t>
  </si>
  <si>
    <t xml:space="preserve">Transfer price study- annual justification- required by regulation </t>
  </si>
  <si>
    <t>Potential Tax Audit, communications with IIA, office and lab rental interest evaluation for IFRS 16</t>
  </si>
  <si>
    <t>Business Travel</t>
  </si>
  <si>
    <t xml:space="preserve">IT cyber security </t>
  </si>
  <si>
    <t>Replaced ND employee who left</t>
  </si>
  <si>
    <t>Backup Datacenter hosting</t>
  </si>
  <si>
    <t>Printers</t>
  </si>
  <si>
    <t>Business intelligence</t>
  </si>
  <si>
    <t>ND website hosting</t>
  </si>
  <si>
    <t>DR on cloud</t>
  </si>
  <si>
    <t>Priority Support</t>
  </si>
  <si>
    <t>Cisco support</t>
  </si>
  <si>
    <t>Priority system Support</t>
  </si>
  <si>
    <t>O365 Support</t>
  </si>
  <si>
    <t>Support ND website</t>
  </si>
  <si>
    <t>Security training, Security products integration</t>
  </si>
  <si>
    <t>Support ClearPass NAC</t>
  </si>
  <si>
    <t>Support Alcatel Switches</t>
  </si>
  <si>
    <t>Purchase od small IT equipment</t>
  </si>
  <si>
    <t>Service ND is getting for MCG (Network connection, IT security)- these should be replaced by MTPC or ND services</t>
  </si>
  <si>
    <t>Office 365 licenses</t>
  </si>
  <si>
    <t>O365 backup</t>
  </si>
  <si>
    <t>QMS system</t>
  </si>
  <si>
    <t>HR Portal</t>
  </si>
  <si>
    <t>Adobe Pro, Creative cloud, ChemDraw</t>
  </si>
  <si>
    <t>ERP system</t>
  </si>
  <si>
    <t>Anti Spam over O365</t>
  </si>
  <si>
    <t>Digital Signature</t>
  </si>
  <si>
    <t>ZOOM</t>
  </si>
  <si>
    <t>Dot Backup</t>
  </si>
  <si>
    <t>SharePoint reporting and migration</t>
  </si>
  <si>
    <t>Attenix Attendance system</t>
  </si>
  <si>
    <t>Helpdesk system</t>
  </si>
  <si>
    <t xml:space="preserve">3 subcontractors ( under ND headcount we have 1 FTE only). </t>
  </si>
  <si>
    <t xml:space="preserve">HPLC system </t>
  </si>
  <si>
    <t>Travel management</t>
  </si>
  <si>
    <t>삼성전자</t>
  </si>
  <si>
    <t xml:space="preserve"> 사무용품</t>
  </si>
  <si>
    <t xml:space="preserve"> 복사용지 구매</t>
  </si>
  <si>
    <t>Xiaomi Inc.</t>
  </si>
  <si>
    <t xml:space="preserve"> Gadget Purchase</t>
  </si>
  <si>
    <t xml:space="preserve"> Corporate phones for sales team</t>
  </si>
  <si>
    <t>LG전자</t>
  </si>
  <si>
    <t xml:space="preserve"> 유지보수비</t>
  </si>
  <si>
    <t xml:space="preserve"> 프린터 정기 점검 서비스</t>
  </si>
  <si>
    <t>プロレド</t>
  </si>
  <si>
    <t xml:space="preserve"> コンサルティング費</t>
  </si>
  <si>
    <t xml:space="preserve"> SCMコスト最適化プロジェクト</t>
  </si>
  <si>
    <t>ロゴス</t>
  </si>
  <si>
    <t xml:space="preserve"> 次世代ERP刷新支援PJ</t>
  </si>
  <si>
    <t>リゾルブ</t>
  </si>
  <si>
    <t xml:space="preserve"> M&amp;A戦略立案およびPMI支援PJ</t>
  </si>
  <si>
    <t>Laboro.AI</t>
  </si>
  <si>
    <t xml:space="preserve"> 製造業向けAI導入支援PJ</t>
  </si>
  <si>
    <t>クエスト</t>
  </si>
  <si>
    <t xml:space="preserve"> マーケット調査および事業構想支援PJ</t>
  </si>
  <si>
    <t>オウルズ</t>
  </si>
  <si>
    <t xml:space="preserve"> SDGs戦略策定・通商政策対応PJ</t>
  </si>
  <si>
    <t>費目</t>
  </si>
  <si>
    <t>案件名</t>
  </si>
  <si>
    <t>摘要</t>
  </si>
  <si>
    <t>その他</t>
  </si>
  <si>
    <t>国名</t>
  </si>
  <si>
    <t>韓国</t>
  </si>
  <si>
    <t>中国</t>
  </si>
  <si>
    <t>日本</t>
  </si>
  <si>
    <t>サプライヤ名</t>
  </si>
  <si>
    <t>KODOMOLOGY</t>
  </si>
  <si>
    <t>福利厚生</t>
  </si>
  <si>
    <t>フクハラアイズ</t>
  </si>
  <si>
    <t>保険</t>
  </si>
  <si>
    <t>傷害保険</t>
  </si>
  <si>
    <t>法徠麗國際股份有限公司</t>
  </si>
  <si>
    <t>厦门资悦股权投资合伙企业</t>
  </si>
  <si>
    <t>JWALK, LLC</t>
  </si>
  <si>
    <t>Beauté Prestige International, Inc. (Miami)</t>
  </si>
  <si>
    <t>US</t>
  </si>
  <si>
    <t>台湾</t>
  </si>
  <si>
    <t>花椿ファクトリー株式会社</t>
  </si>
  <si>
    <t>団体保険</t>
  </si>
  <si>
    <t>保育支援</t>
  </si>
  <si>
    <t>社内保育連携</t>
  </si>
  <si>
    <t>委託加工費</t>
  </si>
  <si>
    <t>製造委託費</t>
  </si>
  <si>
    <t>スキンケア製品製造</t>
  </si>
  <si>
    <t>国内OEM</t>
  </si>
  <si>
    <t>專業產品OEM代工</t>
  </si>
  <si>
    <t>未標示資生堂品牌</t>
  </si>
  <si>
    <t>投资费用</t>
  </si>
  <si>
    <t>资本合作框架设定</t>
  </si>
  <si>
    <t>新兴投资对象</t>
  </si>
  <si>
    <t>Consulting Fee</t>
  </si>
  <si>
    <t>US Market Trend Research</t>
  </si>
  <si>
    <t>Local Consumer Behavior Analysis in NY</t>
  </si>
  <si>
    <t>Sales Commission</t>
  </si>
  <si>
    <t>Premium Brand Overseas Sales Support</t>
  </si>
  <si>
    <t>Fragrance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</si>
</sst>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
  </numFmts>
  <fonts count="9" x14ac:knownFonts="1">
    <font>
      <sz val="11"/>
      <color theme="1"/>
      <name val="Aptos Narrow"/>
      <family val="2"/>
      <scheme val="minor"/>
    </font>
    <font>
      <sz val="11"/>
      <color theme="1"/>
      <name val="Meiryo UI"/>
      <family val="2"/>
      <charset val="128"/>
    </font>
    <font>
      <sz val="11"/>
      <color theme="1"/>
      <name val="Meiryo UI"/>
      <family val="3"/>
      <charset val="128"/>
    </font>
    <font>
      <b/>
      <sz val="11"/>
      <color theme="1"/>
      <name val="Meiryo UI"/>
      <family val="3"/>
      <charset val="128"/>
    </font>
    <font>
      <sz val="11"/>
      <color rgb="FF006100"/>
      <name val="Aptos Narrow"/>
      <family val="2"/>
      <scheme val="minor"/>
    </font>
    <font>
      <b/>
      <sz val="13"/>
      <color theme="1"/>
      <name val="Meiryo UI"/>
      <family val="3"/>
      <charset val="128"/>
    </font>
    <font>
      <sz val="11"/>
      <color theme="1"/>
      <name val="Aptos Narrow"/>
      <family val="2"/>
      <charset val="128"/>
      <scheme val="minor"/>
    </font>
    <font>
      <sz val="11"/>
      <name val="Meiryo UI"/>
      <family val="3"/>
      <charset val="128"/>
    </font>
    <font>
      <sz val="11"/>
      <color theme="1"/>
      <name val="Trebuchet MS"/>
      <family val="2"/>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lignment vertical="center"/>
    </xf>
    <xf numFmtId="0" fontId="6" fillId="0" borderId="0"/>
    <xf numFmtId="0" fontId="6" fillId="0" borderId="0"/>
    <xf numFmtId="0" fontId="8" fillId="0" borderId="0"/>
  </cellStyleXfs>
  <cellXfs count="17">
    <xf numFmtId="0" fontId="0" fillId="0" borderId="0" xfId="0"/>
    <xf numFmtId="0" fontId="2" fillId="0" borderId="0" xfId="0" applyFont="1"/>
    <xf numFmtId="0" fontId="5" fillId="0" borderId="0" xfId="1" applyFont="1">
      <alignment vertical="center"/>
    </xf>
    <xf numFmtId="0" fontId="3" fillId="2" borderId="1" xfId="2" applyFont="1" applyFill="1" applyBorder="1" applyAlignment="1">
      <alignment horizontal="left"/>
    </xf>
    <xf numFmtId="0" fontId="2" fillId="0" borderId="1" xfId="2" applyFont="1" applyBorder="1"/>
    <xf numFmtId="0" fontId="7" fillId="0" borderId="1" xfId="2" applyFont="1" applyBorder="1"/>
    <xf numFmtId="0" fontId="2" fillId="0" borderId="1" xfId="2" applyFont="1" applyBorder="1" applyAlignment="1">
      <alignment wrapText="1"/>
    </xf>
    <xf numFmtId="0" fontId="2" fillId="0" borderId="1" xfId="3" applyFont="1" applyBorder="1"/>
    <xf numFmtId="0" fontId="7" fillId="0" borderId="1" xfId="3" applyFont="1" applyBorder="1"/>
    <xf numFmtId="0" fontId="5" fillId="3" borderId="0" xfId="1" applyFont="1" applyFill="1">
      <alignment vertical="center"/>
    </xf>
    <xf numFmtId="0" fontId="3" fillId="3" borderId="1" xfId="2" applyFont="1" applyFill="1" applyBorder="1" applyAlignment="1">
      <alignment horizontal="left"/>
    </xf>
    <xf numFmtId="0" fontId="5" fillId="4" borderId="0" xfId="1" applyFont="1" applyFill="1">
      <alignment vertical="center"/>
    </xf>
    <xf numFmtId="0" fontId="3" fillId="4" borderId="1" xfId="2" applyFont="1" applyFill="1" applyBorder="1" applyAlignment="1">
      <alignment horizontal="left"/>
    </xf>
    <xf numFmtId="0" fontId="2" fillId="0" borderId="1" xfId="2" applyFont="1" applyBorder="1" applyAlignment="1">
      <alignment horizontal="left"/>
    </xf>
    <xf numFmtId="0" fontId="2" fillId="0" borderId="0" xfId="2" applyFont="1"/>
    <xf numFmtId="14" fontId="2" fillId="0" borderId="1" xfId="3" applyNumberFormat="1" applyFont="1" applyBorder="1"/>
    <xf numFmtId="164" fontId="2" fillId="0" borderId="1" xfId="2" applyNumberFormat="1" applyFont="1" applyBorder="1"/>
  </cellXfs>
  <cellStyles count="5">
    <cellStyle name="Normal" xfId="0" builtinId="0"/>
    <cellStyle name="標準 2" xfId="4" xr:uid="{E364990A-FEA2-4D30-AC95-72A5FD5C812A}"/>
    <cellStyle name="標準 2 2" xfId="2" xr:uid="{38FC80D6-3D36-47AF-8646-B9CADD389F44}"/>
    <cellStyle name="標準 2 2 2" xfId="3" xr:uid="{CFC6C9BA-EAD9-4142-97AF-1B707FF855A6}"/>
    <cellStyle name="標準 3" xfId="1" xr:uid="{12196CEF-15BA-413E-A943-7DDD9F6AAF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1BEA-EDE2-49EC-BA8A-778426A3E680}">
  <dimension ref="A1:F873"/>
  <sheetViews>
    <sheetView tabSelected="1" workbookViewId="0"/>
  </sheetViews>
  <sheetFormatPr defaultRowHeight="15.75" x14ac:dyDescent="0.25"/>
  <cols>
    <col min="1" max="2" width="14.140625" style="14" bestFit="1" customWidth="1"/>
  </cols>
  <sheetData>
    <row r="1" spans="1:6" x14ac:dyDescent="0.25">
      <c r="A1" s="14" t="s">
        <v>685</v>
      </c>
      <c r="B1" s="14" t="s">
        <v>689</v>
      </c>
      <c r="C1" t="s">
        <v>681</v>
      </c>
      <c r="D1" t="s">
        <v>682</v>
      </c>
      <c r="E1" t="s">
        <v>683</v>
      </c>
      <c r="F1" t="s">
        <v>684</v>
      </c>
    </row>
    <row r="2" spans="1:6" x14ac:dyDescent="0.25">
      <c r="A2" t="s">
        <v>686</v>
      </c>
      <c r="B2" s="14" t="s">
        <v>659</v>
      </c>
      <c r="C2" t="s">
        <v>660</v>
      </c>
      <c r="D2" t="s">
        <v>661</v>
      </c>
    </row>
    <row r="3" spans="1:6" x14ac:dyDescent="0.25">
      <c r="A3" t="s">
        <v>687</v>
      </c>
      <c r="B3" s="1" t="s">
        <v>662</v>
      </c>
      <c r="C3" t="s">
        <v>663</v>
      </c>
      <c r="D3" t="s">
        <v>664</v>
      </c>
    </row>
    <row r="4" spans="1:6" x14ac:dyDescent="0.25">
      <c r="A4" t="s">
        <v>686</v>
      </c>
      <c r="B4" s="1" t="s">
        <v>665</v>
      </c>
      <c r="C4" t="s">
        <v>666</v>
      </c>
      <c r="D4" t="s">
        <v>667</v>
      </c>
    </row>
    <row r="5" spans="1:6" x14ac:dyDescent="0.25">
      <c r="A5" t="s">
        <v>688</v>
      </c>
      <c r="B5" s="1" t="s">
        <v>668</v>
      </c>
      <c r="C5" t="s">
        <v>669</v>
      </c>
      <c r="D5" t="s">
        <v>670</v>
      </c>
    </row>
    <row r="6" spans="1:6" x14ac:dyDescent="0.25">
      <c r="A6" t="s">
        <v>688</v>
      </c>
      <c r="B6" s="1" t="s">
        <v>671</v>
      </c>
      <c r="C6" t="s">
        <v>669</v>
      </c>
      <c r="D6" t="s">
        <v>672</v>
      </c>
    </row>
    <row r="7" spans="1:6" x14ac:dyDescent="0.25">
      <c r="A7" t="s">
        <v>688</v>
      </c>
      <c r="B7" s="1" t="s">
        <v>673</v>
      </c>
      <c r="C7" t="s">
        <v>669</v>
      </c>
      <c r="D7" t="s">
        <v>674</v>
      </c>
    </row>
    <row r="8" spans="1:6" x14ac:dyDescent="0.25">
      <c r="A8" t="s">
        <v>688</v>
      </c>
      <c r="B8" s="1" t="s">
        <v>675</v>
      </c>
      <c r="C8" t="s">
        <v>669</v>
      </c>
      <c r="D8" t="s">
        <v>676</v>
      </c>
    </row>
    <row r="9" spans="1:6" x14ac:dyDescent="0.25">
      <c r="A9" t="s">
        <v>688</v>
      </c>
      <c r="B9" s="1" t="s">
        <v>677</v>
      </c>
      <c r="C9" t="s">
        <v>669</v>
      </c>
      <c r="D9" t="s">
        <v>678</v>
      </c>
    </row>
    <row r="10" spans="1:6" x14ac:dyDescent="0.25">
      <c r="A10" t="s">
        <v>688</v>
      </c>
      <c r="B10" s="1" t="s">
        <v>679</v>
      </c>
      <c r="C10" t="s">
        <v>669</v>
      </c>
      <c r="D10" t="s">
        <v>680</v>
      </c>
    </row>
    <row r="11" spans="1:6" x14ac:dyDescent="0.25">
      <c r="A11" t="s">
        <v>688</v>
      </c>
      <c r="B11" s="1" t="s">
        <v>692</v>
      </c>
      <c r="C11" t="s">
        <v>693</v>
      </c>
      <c r="D11" t="s">
        <v>694</v>
      </c>
      <c r="E11" t="s">
        <v>702</v>
      </c>
    </row>
    <row r="12" spans="1:6" x14ac:dyDescent="0.25">
      <c r="A12" t="s">
        <v>688</v>
      </c>
      <c r="B12" s="1" t="s">
        <v>690</v>
      </c>
      <c r="C12" t="s">
        <v>691</v>
      </c>
      <c r="D12" t="s">
        <v>703</v>
      </c>
      <c r="E12" t="s">
        <v>704</v>
      </c>
    </row>
    <row r="13" spans="1:6" x14ac:dyDescent="0.25">
      <c r="A13" s="1" t="s">
        <v>700</v>
      </c>
      <c r="B13" t="s">
        <v>695</v>
      </c>
      <c r="C13" t="s">
        <v>705</v>
      </c>
      <c r="D13" t="s">
        <v>709</v>
      </c>
      <c r="E13" t="s">
        <v>710</v>
      </c>
    </row>
    <row r="14" spans="1:6" x14ac:dyDescent="0.25">
      <c r="A14" s="1" t="s">
        <v>687</v>
      </c>
      <c r="B14" t="s">
        <v>696</v>
      </c>
      <c r="C14" t="s">
        <v>711</v>
      </c>
      <c r="D14" t="s">
        <v>712</v>
      </c>
      <c r="E14" t="s">
        <v>713</v>
      </c>
    </row>
    <row r="15" spans="1:6" x14ac:dyDescent="0.25">
      <c r="A15" s="1" t="s">
        <v>699</v>
      </c>
      <c r="B15" t="s">
        <v>697</v>
      </c>
      <c r="C15" t="s">
        <v>714</v>
      </c>
      <c r="D15" t="s">
        <v>715</v>
      </c>
      <c r="E15" t="s">
        <v>716</v>
      </c>
    </row>
    <row r="16" spans="1:6" x14ac:dyDescent="0.25">
      <c r="A16" s="1" t="s">
        <v>699</v>
      </c>
      <c r="B16" t="s">
        <v>698</v>
      </c>
      <c r="C16" t="s">
        <v>717</v>
      </c>
      <c r="D16" t="s">
        <v>718</v>
      </c>
      <c r="E16" t="s">
        <v>719</v>
      </c>
    </row>
    <row r="17" spans="1:5" x14ac:dyDescent="0.25">
      <c r="A17" t="s">
        <v>688</v>
      </c>
      <c r="B17" s="1" t="s">
        <v>701</v>
      </c>
      <c r="C17" t="s">
        <v>706</v>
      </c>
      <c r="D17" t="s">
        <v>707</v>
      </c>
      <c r="E17" t="s">
        <v>708</v>
      </c>
    </row>
    <row r="18" spans="1:5" x14ac:dyDescent="0.25">
      <c r="A18" t="s">
        <v>686</v>
      </c>
      <c r="B18" s="14" t="s">
        <v>659</v>
      </c>
      <c r="C18" t="s">
        <v>660</v>
      </c>
      <c r="D18" t="s">
        <v>661</v>
      </c>
    </row>
    <row r="19" spans="1:5" x14ac:dyDescent="0.25">
      <c r="A19" t="s">
        <v>687</v>
      </c>
      <c r="B19" s="1" t="s">
        <v>662</v>
      </c>
      <c r="C19" t="s">
        <v>663</v>
      </c>
      <c r="D19" t="s">
        <v>664</v>
      </c>
    </row>
    <row r="20" spans="1:5" x14ac:dyDescent="0.25">
      <c r="A20"/>
      <c r="B20" s="1"/>
    </row>
    <row r="21" spans="1:5" x14ac:dyDescent="0.25">
      <c r="A21"/>
      <c r="B21" s="1"/>
    </row>
    <row r="22" spans="1:5" x14ac:dyDescent="0.25">
      <c r="A22"/>
      <c r="B22" s="1"/>
    </row>
    <row r="23" spans="1:5" x14ac:dyDescent="0.25">
      <c r="A23"/>
      <c r="B23" s="1"/>
    </row>
    <row r="24" spans="1:5" x14ac:dyDescent="0.25">
      <c r="A24"/>
      <c r="B24" s="1"/>
    </row>
    <row r="25" spans="1:5" x14ac:dyDescent="0.25">
      <c r="A25"/>
      <c r="B25" s="1"/>
    </row>
    <row r="26" spans="1:5" x14ac:dyDescent="0.25">
      <c r="A26"/>
      <c r="B26" s="1"/>
    </row>
    <row r="27" spans="1:5" x14ac:dyDescent="0.25">
      <c r="A27"/>
      <c r="B27" s="1"/>
    </row>
    <row r="28" spans="1:5" x14ac:dyDescent="0.25">
      <c r="A28"/>
      <c r="B28" s="1"/>
    </row>
    <row r="29" spans="1:5" x14ac:dyDescent="0.25">
      <c r="A29" s="1"/>
      <c r="B29"/>
    </row>
    <row r="30" spans="1:5" x14ac:dyDescent="0.25">
      <c r="A30" s="1"/>
      <c r="B30"/>
    </row>
    <row r="31" spans="1:5" x14ac:dyDescent="0.25">
      <c r="A31" s="1"/>
      <c r="B31"/>
    </row>
    <row r="32" spans="1:5" x14ac:dyDescent="0.25">
      <c r="A32" s="1"/>
      <c r="B32"/>
    </row>
    <row r="33" spans="1:2" x14ac:dyDescent="0.25">
      <c r="A33"/>
      <c r="B33" s="1"/>
    </row>
    <row r="34" spans="1:2" x14ac:dyDescent="0.25">
      <c r="A34"/>
    </row>
    <row r="35" spans="1:2" x14ac:dyDescent="0.25">
      <c r="A35"/>
      <c r="B35" s="1"/>
    </row>
    <row r="36" spans="1:2" x14ac:dyDescent="0.25">
      <c r="A36"/>
      <c r="B36" s="1"/>
    </row>
    <row r="37" spans="1:2" x14ac:dyDescent="0.25">
      <c r="A37"/>
      <c r="B37" s="1"/>
    </row>
    <row r="38" spans="1:2" x14ac:dyDescent="0.25">
      <c r="A38"/>
      <c r="B38" s="1"/>
    </row>
    <row r="39" spans="1:2" x14ac:dyDescent="0.25">
      <c r="A39"/>
      <c r="B39" s="1"/>
    </row>
    <row r="40" spans="1:2" x14ac:dyDescent="0.25">
      <c r="A40"/>
      <c r="B40" s="1"/>
    </row>
    <row r="41" spans="1:2" x14ac:dyDescent="0.25">
      <c r="A41"/>
      <c r="B41" s="1"/>
    </row>
    <row r="42" spans="1:2" x14ac:dyDescent="0.25">
      <c r="A42"/>
      <c r="B42" s="1"/>
    </row>
    <row r="43" spans="1:2" x14ac:dyDescent="0.25">
      <c r="A43"/>
      <c r="B43" s="1"/>
    </row>
    <row r="44" spans="1:2" x14ac:dyDescent="0.25">
      <c r="A44"/>
      <c r="B44" s="1"/>
    </row>
    <row r="45" spans="1:2" x14ac:dyDescent="0.25">
      <c r="A45" s="1"/>
      <c r="B45"/>
    </row>
    <row r="46" spans="1:2" x14ac:dyDescent="0.25">
      <c r="A46" s="1"/>
      <c r="B46"/>
    </row>
    <row r="47" spans="1:2" x14ac:dyDescent="0.25">
      <c r="A47" s="1"/>
      <c r="B47"/>
    </row>
    <row r="48" spans="1:2" x14ac:dyDescent="0.25">
      <c r="A48" s="1"/>
      <c r="B48"/>
    </row>
    <row r="49" spans="1:2" x14ac:dyDescent="0.25">
      <c r="A49"/>
      <c r="B49" s="1"/>
    </row>
    <row r="50" spans="1:2" x14ac:dyDescent="0.25">
      <c r="A50" s="1"/>
      <c r="B50"/>
    </row>
    <row r="51" spans="1:2" x14ac:dyDescent="0.25">
      <c r="A51"/>
      <c r="B51" s="1"/>
    </row>
    <row r="52" spans="1:2" x14ac:dyDescent="0.25">
      <c r="A52"/>
    </row>
    <row r="53" spans="1:2" x14ac:dyDescent="0.25">
      <c r="A53"/>
      <c r="B53" s="1"/>
    </row>
    <row r="54" spans="1:2" x14ac:dyDescent="0.25">
      <c r="A54"/>
      <c r="B54" s="1"/>
    </row>
    <row r="55" spans="1:2" x14ac:dyDescent="0.25">
      <c r="A55"/>
      <c r="B55" s="1"/>
    </row>
    <row r="56" spans="1:2" x14ac:dyDescent="0.25">
      <c r="A56"/>
      <c r="B56" s="1"/>
    </row>
    <row r="57" spans="1:2" x14ac:dyDescent="0.25">
      <c r="A57"/>
      <c r="B57" s="1"/>
    </row>
    <row r="58" spans="1:2" x14ac:dyDescent="0.25">
      <c r="A58"/>
      <c r="B58" s="1"/>
    </row>
    <row r="59" spans="1:2" x14ac:dyDescent="0.25">
      <c r="A59"/>
      <c r="B59" s="1"/>
    </row>
    <row r="60" spans="1:2" x14ac:dyDescent="0.25">
      <c r="A60"/>
      <c r="B60" s="1"/>
    </row>
    <row r="61" spans="1:2" x14ac:dyDescent="0.25">
      <c r="A61"/>
      <c r="B61" s="1"/>
    </row>
    <row r="62" spans="1:2" x14ac:dyDescent="0.25">
      <c r="A62"/>
      <c r="B62" s="1"/>
    </row>
    <row r="63" spans="1:2" x14ac:dyDescent="0.25">
      <c r="A63" s="1"/>
      <c r="B63"/>
    </row>
    <row r="64" spans="1:2" x14ac:dyDescent="0.25">
      <c r="A64" s="1"/>
      <c r="B64"/>
    </row>
    <row r="65" spans="1:2" x14ac:dyDescent="0.25">
      <c r="A65" s="1"/>
      <c r="B65"/>
    </row>
    <row r="66" spans="1:2" x14ac:dyDescent="0.25">
      <c r="A66" s="1"/>
      <c r="B66"/>
    </row>
    <row r="67" spans="1:2" x14ac:dyDescent="0.25">
      <c r="A67"/>
      <c r="B67" s="1"/>
    </row>
    <row r="68" spans="1:2" x14ac:dyDescent="0.25">
      <c r="A68"/>
    </row>
    <row r="69" spans="1:2" x14ac:dyDescent="0.25">
      <c r="A69"/>
      <c r="B69" s="1"/>
    </row>
    <row r="70" spans="1:2" x14ac:dyDescent="0.25">
      <c r="A70"/>
      <c r="B70" s="1"/>
    </row>
    <row r="71" spans="1:2" x14ac:dyDescent="0.25">
      <c r="A71"/>
      <c r="B71" s="1"/>
    </row>
    <row r="72" spans="1:2" x14ac:dyDescent="0.25">
      <c r="A72"/>
      <c r="B72" s="1"/>
    </row>
    <row r="73" spans="1:2" x14ac:dyDescent="0.25">
      <c r="A73"/>
      <c r="B73" s="1"/>
    </row>
    <row r="74" spans="1:2" x14ac:dyDescent="0.25">
      <c r="A74"/>
      <c r="B74" s="1"/>
    </row>
    <row r="75" spans="1:2" x14ac:dyDescent="0.25">
      <c r="A75"/>
      <c r="B75" s="1"/>
    </row>
    <row r="76" spans="1:2" x14ac:dyDescent="0.25">
      <c r="A76"/>
      <c r="B76" s="1"/>
    </row>
    <row r="77" spans="1:2" x14ac:dyDescent="0.25">
      <c r="A77"/>
      <c r="B77" s="1"/>
    </row>
    <row r="78" spans="1:2" x14ac:dyDescent="0.25">
      <c r="A78"/>
      <c r="B78" s="1"/>
    </row>
    <row r="79" spans="1:2" x14ac:dyDescent="0.25">
      <c r="A79" s="1"/>
      <c r="B79"/>
    </row>
    <row r="80" spans="1:2" x14ac:dyDescent="0.25">
      <c r="A80" s="1"/>
      <c r="B80"/>
    </row>
    <row r="81" spans="1:2" x14ac:dyDescent="0.25">
      <c r="A81" s="1"/>
      <c r="B81"/>
    </row>
    <row r="82" spans="1:2" x14ac:dyDescent="0.25">
      <c r="A82" s="1"/>
      <c r="B82"/>
    </row>
    <row r="83" spans="1:2" x14ac:dyDescent="0.25">
      <c r="A83"/>
      <c r="B83" s="1"/>
    </row>
    <row r="84" spans="1:2" x14ac:dyDescent="0.25">
      <c r="A84"/>
    </row>
    <row r="85" spans="1:2" x14ac:dyDescent="0.25">
      <c r="A85"/>
      <c r="B85" s="1"/>
    </row>
    <row r="86" spans="1:2" x14ac:dyDescent="0.25">
      <c r="A86"/>
      <c r="B86" s="1"/>
    </row>
    <row r="87" spans="1:2" x14ac:dyDescent="0.25">
      <c r="A87"/>
      <c r="B87" s="1"/>
    </row>
    <row r="88" spans="1:2" x14ac:dyDescent="0.25">
      <c r="A88"/>
      <c r="B88" s="1"/>
    </row>
    <row r="89" spans="1:2" x14ac:dyDescent="0.25">
      <c r="A89"/>
      <c r="B89" s="1"/>
    </row>
    <row r="90" spans="1:2" x14ac:dyDescent="0.25">
      <c r="A90"/>
      <c r="B90" s="1"/>
    </row>
    <row r="91" spans="1:2" x14ac:dyDescent="0.25">
      <c r="A91"/>
      <c r="B91" s="1"/>
    </row>
    <row r="92" spans="1:2" x14ac:dyDescent="0.25">
      <c r="A92"/>
      <c r="B92" s="1"/>
    </row>
    <row r="93" spans="1:2" x14ac:dyDescent="0.25">
      <c r="A93"/>
      <c r="B93" s="1"/>
    </row>
    <row r="94" spans="1:2" x14ac:dyDescent="0.25">
      <c r="A94"/>
      <c r="B94" s="1"/>
    </row>
    <row r="95" spans="1:2" x14ac:dyDescent="0.25">
      <c r="A95" s="1"/>
      <c r="B95"/>
    </row>
    <row r="96" spans="1:2" x14ac:dyDescent="0.25">
      <c r="A96" s="1"/>
      <c r="B96"/>
    </row>
    <row r="97" spans="1:2" x14ac:dyDescent="0.25">
      <c r="A97" s="1"/>
      <c r="B97"/>
    </row>
    <row r="98" spans="1:2" x14ac:dyDescent="0.25">
      <c r="A98" s="1"/>
      <c r="B98"/>
    </row>
    <row r="99" spans="1:2" x14ac:dyDescent="0.25">
      <c r="A99"/>
      <c r="B99" s="1"/>
    </row>
    <row r="100" spans="1:2" x14ac:dyDescent="0.25">
      <c r="A100" s="1"/>
      <c r="B100"/>
    </row>
    <row r="101" spans="1:2" x14ac:dyDescent="0.25">
      <c r="A101"/>
      <c r="B101" s="1"/>
    </row>
    <row r="102" spans="1:2" x14ac:dyDescent="0.25">
      <c r="A102"/>
    </row>
    <row r="103" spans="1:2" x14ac:dyDescent="0.25">
      <c r="A103"/>
      <c r="B103" s="1"/>
    </row>
    <row r="104" spans="1:2" x14ac:dyDescent="0.25">
      <c r="A104"/>
      <c r="B104" s="1"/>
    </row>
    <row r="105" spans="1:2" x14ac:dyDescent="0.25">
      <c r="A105"/>
      <c r="B105" s="1"/>
    </row>
    <row r="106" spans="1:2" x14ac:dyDescent="0.25">
      <c r="A106"/>
      <c r="B106" s="1"/>
    </row>
    <row r="107" spans="1:2" x14ac:dyDescent="0.25">
      <c r="A107"/>
      <c r="B107" s="1"/>
    </row>
    <row r="108" spans="1:2" x14ac:dyDescent="0.25">
      <c r="A108"/>
      <c r="B108" s="1"/>
    </row>
    <row r="109" spans="1:2" x14ac:dyDescent="0.25">
      <c r="A109"/>
      <c r="B109" s="1"/>
    </row>
    <row r="110" spans="1:2" x14ac:dyDescent="0.25">
      <c r="A110"/>
      <c r="B110" s="1"/>
    </row>
    <row r="111" spans="1:2" x14ac:dyDescent="0.25">
      <c r="A111"/>
      <c r="B111" s="1"/>
    </row>
    <row r="112" spans="1:2" x14ac:dyDescent="0.25">
      <c r="A112"/>
      <c r="B112" s="1"/>
    </row>
    <row r="113" spans="1:2" x14ac:dyDescent="0.25">
      <c r="A113" s="1"/>
      <c r="B113"/>
    </row>
    <row r="114" spans="1:2" x14ac:dyDescent="0.25">
      <c r="A114" s="1"/>
      <c r="B114"/>
    </row>
    <row r="115" spans="1:2" x14ac:dyDescent="0.25">
      <c r="A115" s="1"/>
      <c r="B115"/>
    </row>
    <row r="116" spans="1:2" x14ac:dyDescent="0.25">
      <c r="A116" s="1"/>
      <c r="B116"/>
    </row>
    <row r="117" spans="1:2" x14ac:dyDescent="0.25">
      <c r="A117"/>
      <c r="B117" s="1"/>
    </row>
    <row r="118" spans="1:2" x14ac:dyDescent="0.25">
      <c r="A118"/>
    </row>
    <row r="119" spans="1:2" x14ac:dyDescent="0.25">
      <c r="A119"/>
      <c r="B119" s="1"/>
    </row>
    <row r="120" spans="1:2" x14ac:dyDescent="0.25">
      <c r="A120"/>
      <c r="B120" s="1"/>
    </row>
    <row r="121" spans="1:2" x14ac:dyDescent="0.25">
      <c r="A121"/>
      <c r="B121" s="1"/>
    </row>
    <row r="122" spans="1:2" x14ac:dyDescent="0.25">
      <c r="A122"/>
      <c r="B122" s="1"/>
    </row>
    <row r="123" spans="1:2" x14ac:dyDescent="0.25">
      <c r="A123"/>
      <c r="B123" s="1"/>
    </row>
    <row r="124" spans="1:2" x14ac:dyDescent="0.25">
      <c r="A124"/>
      <c r="B124" s="1"/>
    </row>
    <row r="125" spans="1:2" x14ac:dyDescent="0.25">
      <c r="A125"/>
      <c r="B125" s="1"/>
    </row>
    <row r="126" spans="1:2" x14ac:dyDescent="0.25">
      <c r="A126"/>
      <c r="B126" s="1"/>
    </row>
    <row r="127" spans="1:2" x14ac:dyDescent="0.25">
      <c r="A127"/>
      <c r="B127" s="1"/>
    </row>
    <row r="128" spans="1:2" x14ac:dyDescent="0.25">
      <c r="A128"/>
      <c r="B128" s="1"/>
    </row>
    <row r="129" spans="1:2" x14ac:dyDescent="0.25">
      <c r="A129" s="1"/>
      <c r="B129"/>
    </row>
    <row r="130" spans="1:2" x14ac:dyDescent="0.25">
      <c r="A130" s="1"/>
      <c r="B130"/>
    </row>
    <row r="131" spans="1:2" x14ac:dyDescent="0.25">
      <c r="A131" s="1"/>
      <c r="B131"/>
    </row>
    <row r="132" spans="1:2" x14ac:dyDescent="0.25">
      <c r="A132" s="1"/>
      <c r="B132"/>
    </row>
    <row r="133" spans="1:2" x14ac:dyDescent="0.25">
      <c r="A133"/>
      <c r="B133" s="1"/>
    </row>
    <row r="134" spans="1:2" x14ac:dyDescent="0.25">
      <c r="A134"/>
    </row>
    <row r="135" spans="1:2" x14ac:dyDescent="0.25">
      <c r="A135"/>
      <c r="B135" s="1"/>
    </row>
    <row r="136" spans="1:2" x14ac:dyDescent="0.25">
      <c r="A136"/>
      <c r="B136" s="1"/>
    </row>
    <row r="137" spans="1:2" x14ac:dyDescent="0.25">
      <c r="A137"/>
      <c r="B137" s="1"/>
    </row>
    <row r="138" spans="1:2" x14ac:dyDescent="0.25">
      <c r="A138"/>
      <c r="B138" s="1"/>
    </row>
    <row r="139" spans="1:2" x14ac:dyDescent="0.25">
      <c r="A139"/>
      <c r="B139" s="1"/>
    </row>
    <row r="140" spans="1:2" x14ac:dyDescent="0.25">
      <c r="A140"/>
      <c r="B140" s="1"/>
    </row>
    <row r="141" spans="1:2" x14ac:dyDescent="0.25">
      <c r="A141"/>
      <c r="B141" s="1"/>
    </row>
    <row r="142" spans="1:2" x14ac:dyDescent="0.25">
      <c r="A142"/>
      <c r="B142" s="1"/>
    </row>
    <row r="143" spans="1:2" x14ac:dyDescent="0.25">
      <c r="A143"/>
      <c r="B143" s="1"/>
    </row>
    <row r="144" spans="1:2" x14ac:dyDescent="0.25">
      <c r="A144"/>
      <c r="B144" s="1"/>
    </row>
    <row r="145" spans="1:2" x14ac:dyDescent="0.25">
      <c r="A145" s="1"/>
      <c r="B145"/>
    </row>
    <row r="146" spans="1:2" x14ac:dyDescent="0.25">
      <c r="A146" s="1"/>
      <c r="B146"/>
    </row>
    <row r="147" spans="1:2" x14ac:dyDescent="0.25">
      <c r="A147" s="1"/>
      <c r="B147"/>
    </row>
    <row r="148" spans="1:2" x14ac:dyDescent="0.25">
      <c r="A148" s="1"/>
      <c r="B148"/>
    </row>
    <row r="149" spans="1:2" x14ac:dyDescent="0.25">
      <c r="A149"/>
      <c r="B149" s="1"/>
    </row>
    <row r="150" spans="1:2" x14ac:dyDescent="0.25">
      <c r="A150" s="1"/>
      <c r="B150"/>
    </row>
    <row r="151" spans="1:2" x14ac:dyDescent="0.25">
      <c r="A151"/>
      <c r="B151" s="1"/>
    </row>
    <row r="152" spans="1:2" x14ac:dyDescent="0.25">
      <c r="A152" s="1"/>
      <c r="B152" s="1"/>
    </row>
    <row r="153" spans="1:2" x14ac:dyDescent="0.25">
      <c r="A153" s="1"/>
      <c r="B153" s="1"/>
    </row>
    <row r="154" spans="1:2" x14ac:dyDescent="0.25">
      <c r="A154" s="1"/>
      <c r="B154" s="1"/>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1"/>
    </row>
    <row r="160" spans="1:2" x14ac:dyDescent="0.25">
      <c r="A160" s="1"/>
      <c r="B160" s="1"/>
    </row>
    <row r="161" spans="1:2" x14ac:dyDescent="0.25">
      <c r="A161" s="1"/>
      <c r="B161" s="1"/>
    </row>
    <row r="162" spans="1:2" x14ac:dyDescent="0.25">
      <c r="A162" s="1"/>
      <c r="B162" s="1"/>
    </row>
    <row r="163" spans="1:2" x14ac:dyDescent="0.25">
      <c r="A163" s="1"/>
      <c r="B163" s="1"/>
    </row>
    <row r="164" spans="1:2" x14ac:dyDescent="0.25">
      <c r="A164" s="1"/>
      <c r="B164" s="1"/>
    </row>
    <row r="165" spans="1:2" x14ac:dyDescent="0.25">
      <c r="A165" s="1"/>
      <c r="B165" s="1"/>
    </row>
    <row r="166" spans="1:2" x14ac:dyDescent="0.25">
      <c r="A166" s="1"/>
      <c r="B166" s="1"/>
    </row>
    <row r="167" spans="1:2" x14ac:dyDescent="0.25">
      <c r="A167" s="1"/>
      <c r="B167" s="1"/>
    </row>
    <row r="168" spans="1:2" x14ac:dyDescent="0.25">
      <c r="A168" s="1"/>
      <c r="B168" s="1"/>
    </row>
    <row r="169" spans="1:2" x14ac:dyDescent="0.25">
      <c r="A169" s="1"/>
      <c r="B169" s="1"/>
    </row>
    <row r="170" spans="1:2" x14ac:dyDescent="0.25">
      <c r="A170" s="1"/>
      <c r="B170" s="1"/>
    </row>
    <row r="171" spans="1:2" x14ac:dyDescent="0.25">
      <c r="A171" s="1"/>
      <c r="B171" s="1"/>
    </row>
    <row r="172" spans="1:2" x14ac:dyDescent="0.25">
      <c r="A172" s="1"/>
      <c r="B172" s="1"/>
    </row>
    <row r="173" spans="1:2" x14ac:dyDescent="0.25">
      <c r="A173" s="1"/>
      <c r="B173" s="1"/>
    </row>
    <row r="174" spans="1:2" x14ac:dyDescent="0.25">
      <c r="A174" s="1"/>
      <c r="B174" s="1"/>
    </row>
    <row r="175" spans="1:2" x14ac:dyDescent="0.25">
      <c r="A175" s="1"/>
      <c r="B175" s="1"/>
    </row>
    <row r="176" spans="1:2" x14ac:dyDescent="0.25">
      <c r="A176" s="1"/>
      <c r="B176" s="1"/>
    </row>
    <row r="177" spans="1:2" x14ac:dyDescent="0.25">
      <c r="A177" s="1"/>
      <c r="B177" s="1"/>
    </row>
    <row r="178" spans="1:2" x14ac:dyDescent="0.25">
      <c r="A178" s="1"/>
      <c r="B178" s="1"/>
    </row>
    <row r="179" spans="1:2" x14ac:dyDescent="0.25">
      <c r="A179" s="1"/>
      <c r="B179" s="1"/>
    </row>
    <row r="180" spans="1:2" x14ac:dyDescent="0.25">
      <c r="A180" s="1"/>
      <c r="B180" s="1"/>
    </row>
    <row r="181" spans="1:2" x14ac:dyDescent="0.25">
      <c r="A181" s="1"/>
      <c r="B181" s="1"/>
    </row>
    <row r="182" spans="1:2" x14ac:dyDescent="0.25">
      <c r="A182" s="1"/>
      <c r="B182" s="1"/>
    </row>
    <row r="183" spans="1:2" x14ac:dyDescent="0.25">
      <c r="A183" s="1"/>
      <c r="B183" s="1"/>
    </row>
    <row r="184" spans="1:2" x14ac:dyDescent="0.25">
      <c r="A184" s="1"/>
      <c r="B184" s="1"/>
    </row>
    <row r="185" spans="1:2" x14ac:dyDescent="0.25">
      <c r="A185" s="1"/>
      <c r="B185" s="1"/>
    </row>
    <row r="186" spans="1:2" x14ac:dyDescent="0.25">
      <c r="A186" s="1"/>
      <c r="B186" s="1"/>
    </row>
    <row r="187" spans="1:2" x14ac:dyDescent="0.25">
      <c r="A187" s="1"/>
      <c r="B187" s="1"/>
    </row>
    <row r="188" spans="1:2" x14ac:dyDescent="0.25">
      <c r="A188" s="1"/>
      <c r="B188" s="1"/>
    </row>
    <row r="189" spans="1:2" x14ac:dyDescent="0.25">
      <c r="A189" s="1"/>
      <c r="B189" s="1"/>
    </row>
    <row r="190" spans="1:2" x14ac:dyDescent="0.25">
      <c r="A190" s="1"/>
      <c r="B190" s="1"/>
    </row>
    <row r="191" spans="1:2" x14ac:dyDescent="0.25">
      <c r="A191" s="1"/>
      <c r="B191" s="1"/>
    </row>
    <row r="192" spans="1:2" x14ac:dyDescent="0.25">
      <c r="A192" s="1"/>
      <c r="B192" s="1"/>
    </row>
    <row r="193" spans="1:2" x14ac:dyDescent="0.25">
      <c r="A193" s="1"/>
      <c r="B193" s="1"/>
    </row>
    <row r="194" spans="1:2" x14ac:dyDescent="0.25">
      <c r="A194" s="1"/>
      <c r="B194" s="1"/>
    </row>
    <row r="195" spans="1:2" x14ac:dyDescent="0.25">
      <c r="A195" s="1"/>
      <c r="B195" s="1"/>
    </row>
    <row r="196" spans="1:2" x14ac:dyDescent="0.25">
      <c r="A196" s="1"/>
      <c r="B196" s="1"/>
    </row>
    <row r="197" spans="1:2" x14ac:dyDescent="0.25">
      <c r="A197" s="1"/>
      <c r="B197" s="1"/>
    </row>
    <row r="198" spans="1:2" x14ac:dyDescent="0.25">
      <c r="A198" s="1"/>
      <c r="B198" s="1"/>
    </row>
    <row r="199" spans="1:2" x14ac:dyDescent="0.25">
      <c r="A199" s="1"/>
      <c r="B199" s="1"/>
    </row>
    <row r="200" spans="1:2" x14ac:dyDescent="0.25">
      <c r="A200" s="1"/>
      <c r="B200" s="1"/>
    </row>
    <row r="201" spans="1:2" x14ac:dyDescent="0.25">
      <c r="A201" s="1"/>
      <c r="B201" s="1"/>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1"/>
    </row>
    <row r="207" spans="1:2" x14ac:dyDescent="0.25">
      <c r="A207" s="1"/>
      <c r="B207" s="1"/>
    </row>
    <row r="208" spans="1:2" x14ac:dyDescent="0.25">
      <c r="A208" s="1"/>
      <c r="B208" s="1"/>
    </row>
    <row r="209" spans="1:2" x14ac:dyDescent="0.25">
      <c r="A209" s="1"/>
      <c r="B209" s="1"/>
    </row>
    <row r="210" spans="1:2" x14ac:dyDescent="0.25">
      <c r="A210" s="1"/>
      <c r="B210" s="1"/>
    </row>
    <row r="211" spans="1:2" x14ac:dyDescent="0.25">
      <c r="A211" s="1"/>
      <c r="B211" s="1"/>
    </row>
    <row r="212" spans="1:2" x14ac:dyDescent="0.25">
      <c r="A212" s="1"/>
      <c r="B212" s="1"/>
    </row>
    <row r="213" spans="1:2" x14ac:dyDescent="0.25">
      <c r="A213" s="1"/>
      <c r="B213" s="1"/>
    </row>
    <row r="214" spans="1:2" x14ac:dyDescent="0.25">
      <c r="A214" s="1"/>
      <c r="B214" s="1"/>
    </row>
    <row r="215" spans="1:2" x14ac:dyDescent="0.25">
      <c r="A215" s="1"/>
      <c r="B215" s="1"/>
    </row>
    <row r="216" spans="1:2" x14ac:dyDescent="0.25">
      <c r="A216" s="1"/>
      <c r="B216" s="1"/>
    </row>
    <row r="217" spans="1:2" x14ac:dyDescent="0.25">
      <c r="A217" s="1"/>
      <c r="B217" s="1"/>
    </row>
    <row r="218" spans="1:2" x14ac:dyDescent="0.25">
      <c r="A218" s="1"/>
      <c r="B218" s="1"/>
    </row>
    <row r="219" spans="1:2" x14ac:dyDescent="0.25">
      <c r="A219" s="1"/>
      <c r="B219" s="1"/>
    </row>
    <row r="220" spans="1:2" x14ac:dyDescent="0.25">
      <c r="A220" s="1"/>
      <c r="B220" s="1"/>
    </row>
    <row r="221" spans="1:2" x14ac:dyDescent="0.25">
      <c r="A221" s="1"/>
      <c r="B221" s="1"/>
    </row>
    <row r="222" spans="1:2" x14ac:dyDescent="0.25">
      <c r="A222" s="1"/>
      <c r="B222" s="1"/>
    </row>
    <row r="223" spans="1:2" x14ac:dyDescent="0.25">
      <c r="A223" s="1"/>
      <c r="B223" s="1"/>
    </row>
    <row r="224" spans="1:2" x14ac:dyDescent="0.25">
      <c r="A224" s="1"/>
      <c r="B224" s="1"/>
    </row>
    <row r="225" spans="1:2" x14ac:dyDescent="0.25">
      <c r="A225" s="1"/>
      <c r="B225" s="1"/>
    </row>
    <row r="226" spans="1:2" x14ac:dyDescent="0.25">
      <c r="A226" s="1"/>
      <c r="B226" s="1"/>
    </row>
    <row r="227" spans="1:2" x14ac:dyDescent="0.25">
      <c r="A227" s="1"/>
      <c r="B227" s="1"/>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1"/>
    </row>
    <row r="311" spans="1:2" x14ac:dyDescent="0.25">
      <c r="A311" s="1"/>
      <c r="B311" s="1"/>
    </row>
    <row r="312" spans="1:2" x14ac:dyDescent="0.25">
      <c r="A312" s="1"/>
      <c r="B312" s="1"/>
    </row>
    <row r="313" spans="1:2" x14ac:dyDescent="0.25">
      <c r="A313" s="1"/>
      <c r="B313" s="1"/>
    </row>
    <row r="314" spans="1:2" x14ac:dyDescent="0.25">
      <c r="A314" s="1"/>
      <c r="B314" s="1"/>
    </row>
    <row r="315" spans="1:2" x14ac:dyDescent="0.25">
      <c r="A315" s="1"/>
      <c r="B315" s="1"/>
    </row>
    <row r="316" spans="1:2" x14ac:dyDescent="0.25">
      <c r="A316" s="1"/>
      <c r="B316" s="1"/>
    </row>
    <row r="317" spans="1:2" x14ac:dyDescent="0.25">
      <c r="A317" s="1"/>
      <c r="B317" s="1"/>
    </row>
    <row r="318" spans="1:2" x14ac:dyDescent="0.25">
      <c r="A318" s="1"/>
      <c r="B318" s="1"/>
    </row>
    <row r="319" spans="1:2" x14ac:dyDescent="0.25">
      <c r="A319" s="1"/>
      <c r="B319" s="1"/>
    </row>
    <row r="320" spans="1:2" x14ac:dyDescent="0.25">
      <c r="A320" s="1"/>
      <c r="B320" s="1"/>
    </row>
    <row r="321" spans="1:2" x14ac:dyDescent="0.25">
      <c r="A321" s="1"/>
      <c r="B321" s="1"/>
    </row>
    <row r="322" spans="1:2" x14ac:dyDescent="0.25">
      <c r="A322" s="1"/>
      <c r="B322" s="1"/>
    </row>
    <row r="323" spans="1:2" x14ac:dyDescent="0.25">
      <c r="A323" s="1"/>
      <c r="B323" s="1"/>
    </row>
    <row r="324" spans="1:2" x14ac:dyDescent="0.25">
      <c r="A324" s="1"/>
      <c r="B324" s="1"/>
    </row>
    <row r="325" spans="1:2" x14ac:dyDescent="0.25">
      <c r="A325" s="1"/>
      <c r="B325" s="1"/>
    </row>
    <row r="326" spans="1:2" x14ac:dyDescent="0.25">
      <c r="A326" s="1"/>
      <c r="B326" s="1"/>
    </row>
    <row r="327" spans="1:2" x14ac:dyDescent="0.25">
      <c r="A327" s="1"/>
      <c r="B327" s="1"/>
    </row>
    <row r="328" spans="1:2" x14ac:dyDescent="0.25">
      <c r="A328" s="1"/>
      <c r="B328" s="1"/>
    </row>
    <row r="329" spans="1:2" x14ac:dyDescent="0.25">
      <c r="A329" s="1"/>
      <c r="B329" s="1"/>
    </row>
    <row r="330" spans="1:2" x14ac:dyDescent="0.25">
      <c r="A330" s="1"/>
      <c r="B330" s="1"/>
    </row>
    <row r="331" spans="1:2" x14ac:dyDescent="0.25">
      <c r="A331" s="1"/>
      <c r="B331" s="1"/>
    </row>
    <row r="332" spans="1:2" x14ac:dyDescent="0.25">
      <c r="A332" s="1"/>
      <c r="B332" s="1"/>
    </row>
    <row r="333" spans="1:2" x14ac:dyDescent="0.25">
      <c r="A333" s="1"/>
      <c r="B333" s="1"/>
    </row>
    <row r="334" spans="1:2" x14ac:dyDescent="0.25">
      <c r="A334" s="1"/>
      <c r="B334" s="1"/>
    </row>
    <row r="335" spans="1:2" x14ac:dyDescent="0.25">
      <c r="A335" s="1"/>
      <c r="B335" s="1"/>
    </row>
    <row r="336" spans="1:2" x14ac:dyDescent="0.25">
      <c r="A336" s="1"/>
      <c r="B336" s="1"/>
    </row>
    <row r="337" spans="1:2" x14ac:dyDescent="0.25">
      <c r="A337" s="1"/>
      <c r="B337" s="1"/>
    </row>
    <row r="338" spans="1:2" x14ac:dyDescent="0.25">
      <c r="A338" s="1"/>
      <c r="B338" s="1"/>
    </row>
    <row r="339" spans="1:2" x14ac:dyDescent="0.25">
      <c r="A339" s="1"/>
      <c r="B339" s="1"/>
    </row>
    <row r="340" spans="1:2" x14ac:dyDescent="0.25">
      <c r="A340" s="1"/>
      <c r="B340" s="1"/>
    </row>
    <row r="341" spans="1:2" x14ac:dyDescent="0.25">
      <c r="A341" s="1"/>
      <c r="B341" s="1"/>
    </row>
    <row r="342" spans="1:2" x14ac:dyDescent="0.25">
      <c r="A342" s="1"/>
      <c r="B342" s="1"/>
    </row>
    <row r="343" spans="1:2" x14ac:dyDescent="0.25">
      <c r="A343" s="1"/>
      <c r="B343" s="1"/>
    </row>
    <row r="344" spans="1:2" x14ac:dyDescent="0.25">
      <c r="A344" s="1"/>
      <c r="B344" s="1"/>
    </row>
    <row r="345" spans="1:2" x14ac:dyDescent="0.25">
      <c r="A345" s="1"/>
      <c r="B345" s="1"/>
    </row>
    <row r="346" spans="1:2" x14ac:dyDescent="0.25">
      <c r="A346" s="1"/>
      <c r="B346" s="1"/>
    </row>
    <row r="347" spans="1:2" x14ac:dyDescent="0.25">
      <c r="A347" s="1"/>
      <c r="B347" s="1"/>
    </row>
    <row r="348" spans="1:2" x14ac:dyDescent="0.25">
      <c r="A348" s="1"/>
      <c r="B348" s="1"/>
    </row>
    <row r="349" spans="1:2" x14ac:dyDescent="0.25">
      <c r="A349" s="1"/>
      <c r="B349" s="1"/>
    </row>
    <row r="350" spans="1:2" x14ac:dyDescent="0.25">
      <c r="A350" s="1"/>
      <c r="B350" s="1"/>
    </row>
    <row r="351" spans="1:2" x14ac:dyDescent="0.25">
      <c r="A351" s="1"/>
      <c r="B351" s="1"/>
    </row>
    <row r="352" spans="1:2" x14ac:dyDescent="0.25">
      <c r="A352" s="1"/>
      <c r="B352" s="1"/>
    </row>
    <row r="353" spans="1:2" x14ac:dyDescent="0.25">
      <c r="A353" s="1"/>
      <c r="B353" s="1"/>
    </row>
    <row r="354" spans="1:2" x14ac:dyDescent="0.25">
      <c r="A354" s="1"/>
      <c r="B354" s="1"/>
    </row>
    <row r="355" spans="1:2" x14ac:dyDescent="0.25">
      <c r="A355" s="1"/>
      <c r="B355" s="1"/>
    </row>
    <row r="356" spans="1:2" x14ac:dyDescent="0.25">
      <c r="A356" s="1"/>
      <c r="B356" s="1"/>
    </row>
    <row r="357" spans="1:2" x14ac:dyDescent="0.25">
      <c r="A357" s="1"/>
      <c r="B357" s="1"/>
    </row>
    <row r="358" spans="1:2" x14ac:dyDescent="0.25">
      <c r="A358" s="1"/>
      <c r="B358" s="1"/>
    </row>
    <row r="359" spans="1:2" x14ac:dyDescent="0.25">
      <c r="A359" s="1"/>
      <c r="B359" s="1"/>
    </row>
    <row r="360" spans="1:2" x14ac:dyDescent="0.25">
      <c r="A360" s="1"/>
      <c r="B360" s="1"/>
    </row>
    <row r="361" spans="1:2" x14ac:dyDescent="0.25">
      <c r="A361" s="1"/>
      <c r="B361" s="1"/>
    </row>
    <row r="362" spans="1:2" x14ac:dyDescent="0.25">
      <c r="A362" s="1"/>
      <c r="B362" s="1"/>
    </row>
    <row r="363" spans="1:2" x14ac:dyDescent="0.25">
      <c r="A363" s="1"/>
      <c r="B363" s="1"/>
    </row>
    <row r="364" spans="1:2" x14ac:dyDescent="0.25">
      <c r="A364" s="1"/>
      <c r="B364" s="1"/>
    </row>
    <row r="365" spans="1:2" x14ac:dyDescent="0.25">
      <c r="A365" s="1"/>
      <c r="B365" s="1"/>
    </row>
    <row r="366" spans="1:2" x14ac:dyDescent="0.25">
      <c r="A366" s="1"/>
      <c r="B366" s="1"/>
    </row>
    <row r="367" spans="1:2" x14ac:dyDescent="0.25">
      <c r="A367" s="1"/>
      <c r="B367" s="1"/>
    </row>
    <row r="368" spans="1:2" x14ac:dyDescent="0.25">
      <c r="A368" s="1"/>
      <c r="B368" s="1"/>
    </row>
    <row r="369" spans="1:2" x14ac:dyDescent="0.25">
      <c r="A369" s="1"/>
      <c r="B369" s="1"/>
    </row>
    <row r="370" spans="1:2" x14ac:dyDescent="0.25">
      <c r="A370" s="1"/>
      <c r="B370" s="1"/>
    </row>
    <row r="371" spans="1:2" x14ac:dyDescent="0.25">
      <c r="A371" s="1"/>
      <c r="B371" s="1"/>
    </row>
    <row r="372" spans="1:2" x14ac:dyDescent="0.25">
      <c r="A372" s="1"/>
      <c r="B372" s="1"/>
    </row>
    <row r="373" spans="1:2" x14ac:dyDescent="0.25">
      <c r="A373" s="1"/>
      <c r="B373" s="1"/>
    </row>
    <row r="374" spans="1:2" x14ac:dyDescent="0.25">
      <c r="A374" s="1"/>
      <c r="B374" s="1"/>
    </row>
    <row r="375" spans="1:2" x14ac:dyDescent="0.25">
      <c r="A375" s="1"/>
      <c r="B375" s="1"/>
    </row>
    <row r="376" spans="1:2" x14ac:dyDescent="0.25">
      <c r="A376" s="1"/>
      <c r="B376" s="1"/>
    </row>
    <row r="377" spans="1:2" x14ac:dyDescent="0.25">
      <c r="A377" s="1"/>
      <c r="B377" s="1"/>
    </row>
    <row r="378" spans="1:2" x14ac:dyDescent="0.25">
      <c r="A378" s="1"/>
      <c r="B378" s="1"/>
    </row>
    <row r="379" spans="1:2" x14ac:dyDescent="0.25">
      <c r="A379" s="1"/>
      <c r="B379" s="1"/>
    </row>
    <row r="380" spans="1:2" x14ac:dyDescent="0.25">
      <c r="A380" s="1"/>
      <c r="B380" s="1"/>
    </row>
    <row r="381" spans="1:2" x14ac:dyDescent="0.25">
      <c r="A381" s="1"/>
      <c r="B381" s="1"/>
    </row>
    <row r="382" spans="1:2" x14ac:dyDescent="0.25">
      <c r="A382" s="1"/>
      <c r="B382" s="1"/>
    </row>
    <row r="383" spans="1:2" x14ac:dyDescent="0.25">
      <c r="A383" s="1"/>
      <c r="B383" s="1"/>
    </row>
    <row r="384" spans="1:2" x14ac:dyDescent="0.25">
      <c r="A384" s="1"/>
      <c r="B384" s="1"/>
    </row>
    <row r="385" spans="1:2" x14ac:dyDescent="0.25">
      <c r="A385" s="1"/>
      <c r="B385" s="1"/>
    </row>
    <row r="386" spans="1:2" x14ac:dyDescent="0.25">
      <c r="A386" s="1"/>
      <c r="B386" s="1"/>
    </row>
    <row r="387" spans="1:2" x14ac:dyDescent="0.25">
      <c r="A387" s="1"/>
      <c r="B387" s="1"/>
    </row>
    <row r="388" spans="1:2" x14ac:dyDescent="0.25">
      <c r="A388" s="1"/>
      <c r="B388" s="1"/>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1"/>
    </row>
    <row r="402" spans="1:2" x14ac:dyDescent="0.25">
      <c r="A402" s="15"/>
      <c r="B402" s="15"/>
    </row>
    <row r="403" spans="1:2" x14ac:dyDescent="0.25">
      <c r="A403" s="15"/>
      <c r="B403" s="15"/>
    </row>
    <row r="404" spans="1:2" x14ac:dyDescent="0.25">
      <c r="A404" s="15"/>
      <c r="B404" s="15"/>
    </row>
    <row r="405" spans="1:2" x14ac:dyDescent="0.25">
      <c r="A405" s="15"/>
      <c r="B405" s="15"/>
    </row>
    <row r="406" spans="1:2" x14ac:dyDescent="0.25">
      <c r="A406" s="15"/>
      <c r="B406" s="15"/>
    </row>
    <row r="407" spans="1:2" x14ac:dyDescent="0.25">
      <c r="A407" s="15"/>
      <c r="B407" s="15"/>
    </row>
    <row r="408" spans="1:2" x14ac:dyDescent="0.25">
      <c r="A408" s="15"/>
      <c r="B408" s="15"/>
    </row>
    <row r="409" spans="1:2" x14ac:dyDescent="0.25">
      <c r="A409" s="15"/>
      <c r="B409" s="15"/>
    </row>
    <row r="410" spans="1:2" x14ac:dyDescent="0.25">
      <c r="A410" s="15"/>
      <c r="B410" s="15"/>
    </row>
    <row r="411" spans="1:2" x14ac:dyDescent="0.25">
      <c r="A411" s="15"/>
      <c r="B411" s="15"/>
    </row>
    <row r="412" spans="1:2" x14ac:dyDescent="0.25">
      <c r="A412" s="15"/>
      <c r="B412" s="15"/>
    </row>
    <row r="413" spans="1:2" x14ac:dyDescent="0.25">
      <c r="A413" s="15"/>
      <c r="B413" s="15"/>
    </row>
    <row r="414" spans="1:2" x14ac:dyDescent="0.25">
      <c r="A414" s="15"/>
      <c r="B414" s="15"/>
    </row>
    <row r="415" spans="1:2" x14ac:dyDescent="0.25">
      <c r="A415" s="15"/>
      <c r="B415" s="15"/>
    </row>
    <row r="416" spans="1:2" x14ac:dyDescent="0.25">
      <c r="A416" s="15"/>
      <c r="B416" s="15"/>
    </row>
    <row r="417" spans="1:2" x14ac:dyDescent="0.25">
      <c r="A417" s="15"/>
      <c r="B417" s="15"/>
    </row>
    <row r="418" spans="1:2" x14ac:dyDescent="0.25">
      <c r="A418" s="15"/>
      <c r="B418" s="15"/>
    </row>
    <row r="419" spans="1:2" x14ac:dyDescent="0.25">
      <c r="A419" s="15"/>
      <c r="B419" s="15"/>
    </row>
    <row r="420" spans="1:2" x14ac:dyDescent="0.25">
      <c r="A420" s="15"/>
      <c r="B420" s="15"/>
    </row>
    <row r="421" spans="1:2" x14ac:dyDescent="0.25">
      <c r="A421" s="15"/>
      <c r="B421" s="15"/>
    </row>
    <row r="422" spans="1:2" x14ac:dyDescent="0.25">
      <c r="A422" s="15"/>
      <c r="B422" s="15"/>
    </row>
    <row r="423" spans="1:2" x14ac:dyDescent="0.25">
      <c r="A423" s="15"/>
      <c r="B423" s="15"/>
    </row>
    <row r="424" spans="1:2" x14ac:dyDescent="0.25">
      <c r="A424" s="15"/>
      <c r="B424" s="15"/>
    </row>
    <row r="425" spans="1:2" x14ac:dyDescent="0.25">
      <c r="A425" s="15"/>
      <c r="B425" s="15"/>
    </row>
    <row r="426" spans="1:2" x14ac:dyDescent="0.25">
      <c r="A426" s="15"/>
      <c r="B426" s="15"/>
    </row>
    <row r="427" spans="1:2" x14ac:dyDescent="0.25">
      <c r="A427" s="15"/>
      <c r="B427" s="15"/>
    </row>
    <row r="428" spans="1:2" x14ac:dyDescent="0.25">
      <c r="A428" s="15"/>
      <c r="B428" s="15"/>
    </row>
    <row r="429" spans="1:2" x14ac:dyDescent="0.25">
      <c r="A429" s="15"/>
      <c r="B429" s="15"/>
    </row>
    <row r="430" spans="1:2" x14ac:dyDescent="0.25">
      <c r="A430" s="15"/>
      <c r="B430" s="15"/>
    </row>
    <row r="431" spans="1:2" x14ac:dyDescent="0.25">
      <c r="A431" s="15"/>
      <c r="B431" s="15"/>
    </row>
    <row r="432" spans="1:2" x14ac:dyDescent="0.25">
      <c r="A432" s="15"/>
      <c r="B432" s="15"/>
    </row>
    <row r="433" spans="1:2" x14ac:dyDescent="0.25">
      <c r="A433" s="15"/>
      <c r="B433" s="15"/>
    </row>
    <row r="434" spans="1:2" x14ac:dyDescent="0.25">
      <c r="A434" s="15"/>
      <c r="B434" s="15"/>
    </row>
    <row r="435" spans="1:2" x14ac:dyDescent="0.25">
      <c r="A435" s="15"/>
      <c r="B435" s="15"/>
    </row>
    <row r="436" spans="1:2" x14ac:dyDescent="0.25">
      <c r="A436" s="15"/>
      <c r="B436" s="15"/>
    </row>
    <row r="437" spans="1:2" x14ac:dyDescent="0.25">
      <c r="A437" s="15"/>
      <c r="B437" s="15"/>
    </row>
    <row r="438" spans="1:2" x14ac:dyDescent="0.25">
      <c r="A438" s="15"/>
      <c r="B438" s="15"/>
    </row>
    <row r="439" spans="1:2" x14ac:dyDescent="0.25">
      <c r="A439" s="15"/>
      <c r="B439" s="15"/>
    </row>
    <row r="440" spans="1:2" x14ac:dyDescent="0.25">
      <c r="A440" s="15"/>
      <c r="B440" s="15"/>
    </row>
    <row r="441" spans="1:2" x14ac:dyDescent="0.25">
      <c r="A441" s="15"/>
      <c r="B441" s="15"/>
    </row>
    <row r="442" spans="1:2" x14ac:dyDescent="0.25">
      <c r="A442" s="15"/>
      <c r="B442" s="15"/>
    </row>
    <row r="443" spans="1:2" x14ac:dyDescent="0.25">
      <c r="A443" s="15"/>
      <c r="B443" s="15"/>
    </row>
    <row r="444" spans="1:2" x14ac:dyDescent="0.25">
      <c r="A444" s="15"/>
      <c r="B444" s="15"/>
    </row>
    <row r="445" spans="1:2" x14ac:dyDescent="0.25">
      <c r="A445" s="15"/>
      <c r="B445" s="15"/>
    </row>
    <row r="446" spans="1:2" x14ac:dyDescent="0.25">
      <c r="A446" s="15"/>
      <c r="B446" s="15"/>
    </row>
    <row r="447" spans="1:2" x14ac:dyDescent="0.25">
      <c r="A447" s="15"/>
      <c r="B447" s="15"/>
    </row>
    <row r="448" spans="1:2" x14ac:dyDescent="0.25">
      <c r="A448" s="15"/>
      <c r="B448" s="15"/>
    </row>
    <row r="449" spans="1:2" x14ac:dyDescent="0.25">
      <c r="A449" s="15"/>
      <c r="B449" s="15"/>
    </row>
    <row r="450" spans="1:2" x14ac:dyDescent="0.25">
      <c r="A450" s="15"/>
      <c r="B450" s="15"/>
    </row>
    <row r="451" spans="1:2" x14ac:dyDescent="0.25">
      <c r="A451" s="15"/>
      <c r="B451" s="15"/>
    </row>
    <row r="452" spans="1:2" x14ac:dyDescent="0.25">
      <c r="A452" s="15"/>
      <c r="B452" s="15"/>
    </row>
    <row r="453" spans="1:2" x14ac:dyDescent="0.25">
      <c r="A453" s="15"/>
      <c r="B453" s="15"/>
    </row>
    <row r="454" spans="1:2" x14ac:dyDescent="0.25">
      <c r="A454" s="15"/>
      <c r="B454" s="15"/>
    </row>
    <row r="455" spans="1:2" x14ac:dyDescent="0.25">
      <c r="A455" s="15"/>
      <c r="B455" s="15"/>
    </row>
    <row r="456" spans="1:2" x14ac:dyDescent="0.25">
      <c r="A456" s="15"/>
      <c r="B456" s="15"/>
    </row>
    <row r="457" spans="1:2" x14ac:dyDescent="0.25">
      <c r="A457" s="15"/>
      <c r="B457" s="15"/>
    </row>
    <row r="458" spans="1:2" x14ac:dyDescent="0.25">
      <c r="A458" s="15"/>
      <c r="B458" s="15"/>
    </row>
    <row r="459" spans="1:2" x14ac:dyDescent="0.25">
      <c r="A459" s="15"/>
      <c r="B459" s="15"/>
    </row>
    <row r="460" spans="1:2" x14ac:dyDescent="0.25">
      <c r="A460" s="15"/>
      <c r="B460" s="15"/>
    </row>
    <row r="461" spans="1:2" x14ac:dyDescent="0.25">
      <c r="A461" s="15"/>
      <c r="B461" s="15"/>
    </row>
    <row r="462" spans="1:2" x14ac:dyDescent="0.25">
      <c r="A462" s="15"/>
      <c r="B462" s="15"/>
    </row>
    <row r="463" spans="1:2" x14ac:dyDescent="0.25">
      <c r="A463" s="15"/>
      <c r="B463" s="15"/>
    </row>
    <row r="464" spans="1:2" x14ac:dyDescent="0.25">
      <c r="A464" s="15"/>
      <c r="B464" s="15"/>
    </row>
    <row r="465" spans="1:2" x14ac:dyDescent="0.25">
      <c r="A465" s="15"/>
      <c r="B465" s="15"/>
    </row>
    <row r="466" spans="1:2" x14ac:dyDescent="0.25">
      <c r="A466" s="15"/>
      <c r="B466" s="15"/>
    </row>
    <row r="467" spans="1:2" x14ac:dyDescent="0.25">
      <c r="A467" s="15"/>
      <c r="B467" s="15"/>
    </row>
    <row r="468" spans="1:2" x14ac:dyDescent="0.25">
      <c r="A468" s="15"/>
      <c r="B468" s="15"/>
    </row>
    <row r="469" spans="1:2" x14ac:dyDescent="0.25">
      <c r="A469" s="15"/>
      <c r="B469" s="15"/>
    </row>
    <row r="470" spans="1:2" x14ac:dyDescent="0.25">
      <c r="A470" s="15"/>
      <c r="B470" s="15"/>
    </row>
    <row r="471" spans="1:2" x14ac:dyDescent="0.25">
      <c r="A471" s="15"/>
      <c r="B471" s="15"/>
    </row>
    <row r="472" spans="1:2" x14ac:dyDescent="0.25">
      <c r="A472" s="15"/>
      <c r="B472" s="15"/>
    </row>
    <row r="473" spans="1:2" x14ac:dyDescent="0.25">
      <c r="A473" s="15"/>
      <c r="B473" s="15"/>
    </row>
    <row r="474" spans="1:2" x14ac:dyDescent="0.25">
      <c r="A474" s="15"/>
      <c r="B474" s="15"/>
    </row>
    <row r="475" spans="1:2" x14ac:dyDescent="0.25">
      <c r="A475" s="15"/>
      <c r="B475" s="15"/>
    </row>
    <row r="476" spans="1:2" x14ac:dyDescent="0.25">
      <c r="A476" s="15"/>
      <c r="B476" s="15"/>
    </row>
    <row r="477" spans="1:2" x14ac:dyDescent="0.25">
      <c r="A477" s="15"/>
      <c r="B477" s="15"/>
    </row>
    <row r="478" spans="1:2" x14ac:dyDescent="0.25">
      <c r="A478" s="15"/>
      <c r="B478" s="15"/>
    </row>
    <row r="479" spans="1:2" x14ac:dyDescent="0.25">
      <c r="A479" s="16"/>
      <c r="B479" s="16"/>
    </row>
    <row r="480" spans="1:2" x14ac:dyDescent="0.25">
      <c r="A480" s="16"/>
      <c r="B480" s="16"/>
    </row>
    <row r="481" spans="1:2" x14ac:dyDescent="0.25">
      <c r="A481" s="16"/>
      <c r="B481" s="16"/>
    </row>
    <row r="482" spans="1:2" x14ac:dyDescent="0.25">
      <c r="A482" s="16"/>
      <c r="B482" s="16"/>
    </row>
    <row r="483" spans="1:2" x14ac:dyDescent="0.25">
      <c r="A483" s="16"/>
      <c r="B483" s="16"/>
    </row>
    <row r="484" spans="1:2" x14ac:dyDescent="0.25">
      <c r="A484" s="16"/>
      <c r="B484" s="16"/>
    </row>
    <row r="485" spans="1:2" x14ac:dyDescent="0.25">
      <c r="A485" s="16"/>
      <c r="B485" s="16"/>
    </row>
    <row r="486" spans="1:2" x14ac:dyDescent="0.25">
      <c r="A486" s="16"/>
      <c r="B486" s="16"/>
    </row>
    <row r="487" spans="1:2" x14ac:dyDescent="0.25">
      <c r="A487" s="16"/>
      <c r="B487" s="16"/>
    </row>
    <row r="488" spans="1:2" x14ac:dyDescent="0.25">
      <c r="A488" s="16"/>
      <c r="B488" s="16"/>
    </row>
    <row r="489" spans="1:2" x14ac:dyDescent="0.25">
      <c r="A489" s="16"/>
      <c r="B489" s="16"/>
    </row>
    <row r="490" spans="1:2" x14ac:dyDescent="0.25">
      <c r="A490" s="16"/>
      <c r="B490" s="16"/>
    </row>
    <row r="491" spans="1:2" x14ac:dyDescent="0.25">
      <c r="A491" s="16"/>
      <c r="B491" s="16"/>
    </row>
    <row r="492" spans="1:2" x14ac:dyDescent="0.25">
      <c r="A492" s="16"/>
      <c r="B492" s="16"/>
    </row>
    <row r="493" spans="1:2" x14ac:dyDescent="0.25">
      <c r="A493" s="16"/>
      <c r="B493" s="16"/>
    </row>
    <row r="494" spans="1:2" x14ac:dyDescent="0.25">
      <c r="A494" s="16"/>
      <c r="B494" s="16"/>
    </row>
    <row r="495" spans="1:2" x14ac:dyDescent="0.25">
      <c r="A495" s="16"/>
      <c r="B495" s="16"/>
    </row>
    <row r="496" spans="1:2" x14ac:dyDescent="0.25">
      <c r="A496" s="16"/>
      <c r="B496" s="16"/>
    </row>
    <row r="497" spans="1:2" x14ac:dyDescent="0.25">
      <c r="A497" s="16"/>
      <c r="B497" s="16"/>
    </row>
    <row r="498" spans="1:2" x14ac:dyDescent="0.25">
      <c r="A498" s="16"/>
      <c r="B498" s="16"/>
    </row>
    <row r="499" spans="1:2" x14ac:dyDescent="0.25">
      <c r="A499" s="16"/>
      <c r="B499" s="16"/>
    </row>
    <row r="500" spans="1:2" x14ac:dyDescent="0.25">
      <c r="A500" s="16"/>
      <c r="B500" s="16"/>
    </row>
    <row r="501" spans="1:2" x14ac:dyDescent="0.25">
      <c r="A501" s="16"/>
      <c r="B501" s="16"/>
    </row>
    <row r="502" spans="1:2" x14ac:dyDescent="0.25">
      <c r="A502" s="16"/>
      <c r="B502" s="16"/>
    </row>
    <row r="503" spans="1:2" x14ac:dyDescent="0.25">
      <c r="A503" s="16"/>
      <c r="B503" s="16"/>
    </row>
    <row r="504" spans="1:2" x14ac:dyDescent="0.25">
      <c r="A504" s="16"/>
      <c r="B504" s="16"/>
    </row>
    <row r="505" spans="1:2" x14ac:dyDescent="0.25">
      <c r="A505" s="16"/>
      <c r="B505" s="16"/>
    </row>
    <row r="506" spans="1:2" x14ac:dyDescent="0.25">
      <c r="A506" s="16"/>
      <c r="B506" s="16"/>
    </row>
    <row r="507" spans="1:2" x14ac:dyDescent="0.25">
      <c r="A507" s="16"/>
      <c r="B507" s="16"/>
    </row>
    <row r="508" spans="1:2" x14ac:dyDescent="0.25">
      <c r="A508" s="16"/>
      <c r="B508" s="16"/>
    </row>
    <row r="509" spans="1:2" x14ac:dyDescent="0.25">
      <c r="A509" s="16"/>
      <c r="B509" s="16"/>
    </row>
    <row r="510" spans="1:2" x14ac:dyDescent="0.25">
      <c r="A510" s="16"/>
      <c r="B510" s="16"/>
    </row>
    <row r="511" spans="1:2" x14ac:dyDescent="0.25">
      <c r="A511" s="16"/>
      <c r="B511" s="16"/>
    </row>
    <row r="512" spans="1:2" x14ac:dyDescent="0.25">
      <c r="A512" s="16"/>
      <c r="B512" s="16"/>
    </row>
    <row r="513" spans="1:2" x14ac:dyDescent="0.25">
      <c r="A513" s="16"/>
      <c r="B513" s="16"/>
    </row>
    <row r="514" spans="1:2" x14ac:dyDescent="0.25">
      <c r="A514" s="16"/>
      <c r="B514" s="16"/>
    </row>
    <row r="515" spans="1:2" x14ac:dyDescent="0.25">
      <c r="A515" s="16"/>
      <c r="B515" s="16"/>
    </row>
    <row r="516" spans="1:2" x14ac:dyDescent="0.25">
      <c r="A516" s="16"/>
      <c r="B516" s="16"/>
    </row>
    <row r="517" spans="1:2" x14ac:dyDescent="0.25">
      <c r="A517" s="16"/>
      <c r="B517" s="16"/>
    </row>
    <row r="518" spans="1:2" x14ac:dyDescent="0.25">
      <c r="A518" s="16"/>
      <c r="B518" s="16"/>
    </row>
    <row r="519" spans="1:2" x14ac:dyDescent="0.25">
      <c r="A519" s="16"/>
      <c r="B519" s="16"/>
    </row>
    <row r="520" spans="1:2" x14ac:dyDescent="0.25">
      <c r="A520" s="16"/>
      <c r="B520" s="16"/>
    </row>
    <row r="521" spans="1:2" x14ac:dyDescent="0.25">
      <c r="A521" s="16"/>
      <c r="B521" s="16"/>
    </row>
    <row r="522" spans="1:2" x14ac:dyDescent="0.25">
      <c r="A522" s="16"/>
      <c r="B522" s="16"/>
    </row>
    <row r="523" spans="1:2" x14ac:dyDescent="0.25">
      <c r="A523" s="16"/>
      <c r="B523" s="16"/>
    </row>
    <row r="524" spans="1:2" x14ac:dyDescent="0.25">
      <c r="A524" s="16"/>
      <c r="B524" s="16"/>
    </row>
    <row r="525" spans="1:2" x14ac:dyDescent="0.25">
      <c r="A525" s="16"/>
      <c r="B525" s="16"/>
    </row>
    <row r="526" spans="1:2" x14ac:dyDescent="0.25">
      <c r="A526" s="16"/>
      <c r="B526" s="16"/>
    </row>
    <row r="527" spans="1:2" x14ac:dyDescent="0.25">
      <c r="A527" s="16"/>
      <c r="B527" s="16"/>
    </row>
    <row r="528" spans="1:2" x14ac:dyDescent="0.25">
      <c r="A528" s="16"/>
      <c r="B528" s="16"/>
    </row>
    <row r="529" spans="1:2" x14ac:dyDescent="0.25">
      <c r="A529" s="16"/>
      <c r="B529" s="16"/>
    </row>
    <row r="530" spans="1:2" x14ac:dyDescent="0.25">
      <c r="A530" s="16"/>
      <c r="B530" s="16"/>
    </row>
    <row r="531" spans="1:2" x14ac:dyDescent="0.25">
      <c r="A531" s="16"/>
      <c r="B531" s="16"/>
    </row>
    <row r="532" spans="1:2" x14ac:dyDescent="0.25">
      <c r="A532" s="16"/>
      <c r="B532" s="16"/>
    </row>
    <row r="533" spans="1:2" x14ac:dyDescent="0.25">
      <c r="A533" s="16"/>
      <c r="B533" s="16"/>
    </row>
    <row r="534" spans="1:2" x14ac:dyDescent="0.25">
      <c r="A534" s="16"/>
      <c r="B534" s="16"/>
    </row>
    <row r="535" spans="1:2" x14ac:dyDescent="0.25">
      <c r="A535" s="16"/>
      <c r="B535" s="16"/>
    </row>
    <row r="536" spans="1:2" x14ac:dyDescent="0.25">
      <c r="A536" s="16"/>
      <c r="B536" s="16"/>
    </row>
    <row r="537" spans="1:2" x14ac:dyDescent="0.25">
      <c r="A537" s="16"/>
      <c r="B537" s="16"/>
    </row>
    <row r="538" spans="1:2" x14ac:dyDescent="0.25">
      <c r="A538" s="16"/>
      <c r="B538" s="16"/>
    </row>
    <row r="539" spans="1:2" x14ac:dyDescent="0.25">
      <c r="A539" s="16"/>
      <c r="B539" s="16"/>
    </row>
    <row r="540" spans="1:2" x14ac:dyDescent="0.25">
      <c r="A540" s="16"/>
      <c r="B540" s="16"/>
    </row>
    <row r="541" spans="1:2" x14ac:dyDescent="0.25">
      <c r="A541" s="16"/>
      <c r="B541" s="16"/>
    </row>
    <row r="542" spans="1:2" x14ac:dyDescent="0.25">
      <c r="A542" s="16"/>
      <c r="B542" s="16"/>
    </row>
    <row r="543" spans="1:2" x14ac:dyDescent="0.25">
      <c r="A543" s="16"/>
      <c r="B543" s="16"/>
    </row>
    <row r="544" spans="1:2" x14ac:dyDescent="0.25">
      <c r="A544" s="16"/>
      <c r="B544" s="16"/>
    </row>
    <row r="545" spans="1:2" x14ac:dyDescent="0.25">
      <c r="A545" s="16"/>
      <c r="B545" s="16"/>
    </row>
    <row r="546" spans="1:2" x14ac:dyDescent="0.25">
      <c r="A546" s="16"/>
      <c r="B546" s="16"/>
    </row>
    <row r="547" spans="1:2" x14ac:dyDescent="0.25">
      <c r="A547" s="16"/>
      <c r="B547" s="16"/>
    </row>
    <row r="548" spans="1:2" x14ac:dyDescent="0.25">
      <c r="A548" s="16"/>
      <c r="B548" s="16"/>
    </row>
    <row r="549" spans="1:2" x14ac:dyDescent="0.25">
      <c r="A549" s="16"/>
      <c r="B549" s="16"/>
    </row>
    <row r="550" spans="1:2" x14ac:dyDescent="0.25">
      <c r="A550" s="16"/>
      <c r="B550" s="16"/>
    </row>
    <row r="551" spans="1:2" x14ac:dyDescent="0.25">
      <c r="A551" s="16"/>
      <c r="B551" s="16"/>
    </row>
    <row r="552" spans="1:2" x14ac:dyDescent="0.25">
      <c r="A552" s="16"/>
      <c r="B552" s="16"/>
    </row>
    <row r="553" spans="1:2" x14ac:dyDescent="0.25">
      <c r="A553" s="16"/>
      <c r="B553" s="16"/>
    </row>
    <row r="554" spans="1:2" x14ac:dyDescent="0.25">
      <c r="A554" s="16"/>
      <c r="B554" s="16"/>
    </row>
    <row r="555" spans="1:2" x14ac:dyDescent="0.25">
      <c r="A555" s="16"/>
      <c r="B555" s="16"/>
    </row>
    <row r="556" spans="1:2" x14ac:dyDescent="0.25">
      <c r="A556" s="16"/>
      <c r="B556" s="16"/>
    </row>
    <row r="557" spans="1:2" x14ac:dyDescent="0.25">
      <c r="A557" s="16"/>
      <c r="B557" s="16"/>
    </row>
    <row r="558" spans="1:2" x14ac:dyDescent="0.25">
      <c r="A558" s="16"/>
      <c r="B558" s="16"/>
    </row>
    <row r="559" spans="1:2" x14ac:dyDescent="0.25">
      <c r="A559" s="16"/>
      <c r="B559" s="16"/>
    </row>
    <row r="560" spans="1:2" x14ac:dyDescent="0.25">
      <c r="A560" s="16"/>
      <c r="B560" s="16"/>
    </row>
    <row r="561" spans="1:2" x14ac:dyDescent="0.25">
      <c r="A561" s="16"/>
      <c r="B561" s="16"/>
    </row>
    <row r="562" spans="1:2" x14ac:dyDescent="0.25">
      <c r="A562" s="16"/>
      <c r="B562" s="16"/>
    </row>
    <row r="563" spans="1:2" x14ac:dyDescent="0.25">
      <c r="A563" s="16"/>
      <c r="B563" s="16"/>
    </row>
    <row r="564" spans="1:2" x14ac:dyDescent="0.25">
      <c r="A564" s="16"/>
      <c r="B564" s="16"/>
    </row>
    <row r="565" spans="1:2" x14ac:dyDescent="0.25">
      <c r="A565" s="16"/>
      <c r="B565" s="16"/>
    </row>
    <row r="566" spans="1:2" x14ac:dyDescent="0.25">
      <c r="A566" s="16"/>
      <c r="B566" s="16"/>
    </row>
    <row r="567" spans="1:2" x14ac:dyDescent="0.25">
      <c r="A567" s="16"/>
      <c r="B567" s="16"/>
    </row>
    <row r="568" spans="1:2" x14ac:dyDescent="0.25">
      <c r="A568" s="16"/>
      <c r="B568" s="16"/>
    </row>
    <row r="569" spans="1:2" x14ac:dyDescent="0.25">
      <c r="A569" s="16"/>
      <c r="B569" s="16"/>
    </row>
    <row r="570" spans="1:2" x14ac:dyDescent="0.25">
      <c r="A570" s="16"/>
      <c r="B570" s="16"/>
    </row>
    <row r="571" spans="1:2" x14ac:dyDescent="0.25">
      <c r="A571" s="16"/>
      <c r="B571" s="16"/>
    </row>
    <row r="572" spans="1:2" x14ac:dyDescent="0.25">
      <c r="A572" s="16"/>
      <c r="B572" s="16"/>
    </row>
    <row r="573" spans="1:2" x14ac:dyDescent="0.25">
      <c r="A573" s="16"/>
      <c r="B573" s="16"/>
    </row>
    <row r="574" spans="1:2" x14ac:dyDescent="0.25">
      <c r="A574" s="16"/>
      <c r="B574" s="16"/>
    </row>
    <row r="575" spans="1:2" x14ac:dyDescent="0.25">
      <c r="A575" s="16"/>
      <c r="B575" s="16"/>
    </row>
    <row r="576" spans="1:2" x14ac:dyDescent="0.25">
      <c r="A576" s="16"/>
      <c r="B576" s="16"/>
    </row>
    <row r="577" spans="1:2" x14ac:dyDescent="0.25">
      <c r="A577" s="16"/>
      <c r="B577" s="16"/>
    </row>
    <row r="578" spans="1:2" x14ac:dyDescent="0.25">
      <c r="A578" s="16"/>
      <c r="B578" s="16"/>
    </row>
    <row r="579" spans="1:2" x14ac:dyDescent="0.25">
      <c r="A579" s="16"/>
      <c r="B579" s="16"/>
    </row>
    <row r="580" spans="1:2" x14ac:dyDescent="0.25">
      <c r="A580" s="16"/>
      <c r="B580" s="16"/>
    </row>
    <row r="581" spans="1:2" x14ac:dyDescent="0.25">
      <c r="A581" s="16"/>
      <c r="B581" s="16"/>
    </row>
    <row r="582" spans="1:2" x14ac:dyDescent="0.25">
      <c r="A582" s="16"/>
      <c r="B582" s="16"/>
    </row>
    <row r="583" spans="1:2" x14ac:dyDescent="0.25">
      <c r="A583" s="16"/>
      <c r="B583" s="16"/>
    </row>
    <row r="584" spans="1:2" x14ac:dyDescent="0.25">
      <c r="A584" s="16"/>
      <c r="B584" s="16"/>
    </row>
    <row r="585" spans="1:2" x14ac:dyDescent="0.25">
      <c r="A585" s="16"/>
      <c r="B585" s="16"/>
    </row>
    <row r="586" spans="1:2" x14ac:dyDescent="0.25">
      <c r="A586" s="16"/>
      <c r="B586" s="16"/>
    </row>
    <row r="587" spans="1:2" x14ac:dyDescent="0.25">
      <c r="A587" s="16"/>
      <c r="B587" s="16"/>
    </row>
    <row r="588" spans="1:2" x14ac:dyDescent="0.25">
      <c r="A588" s="16"/>
      <c r="B588" s="16"/>
    </row>
    <row r="589" spans="1:2" x14ac:dyDescent="0.25">
      <c r="A589" s="16"/>
      <c r="B589" s="16"/>
    </row>
    <row r="590" spans="1:2" x14ac:dyDescent="0.25">
      <c r="A590" s="16"/>
      <c r="B590" s="16"/>
    </row>
    <row r="591" spans="1:2" x14ac:dyDescent="0.25">
      <c r="A591" s="16"/>
      <c r="B591" s="16"/>
    </row>
    <row r="592" spans="1:2" x14ac:dyDescent="0.25">
      <c r="A592" s="16"/>
      <c r="B592" s="16"/>
    </row>
    <row r="593" spans="1:2" x14ac:dyDescent="0.25">
      <c r="A593" s="16"/>
      <c r="B593" s="16"/>
    </row>
    <row r="594" spans="1:2" x14ac:dyDescent="0.25">
      <c r="A594" s="16"/>
      <c r="B594" s="16"/>
    </row>
    <row r="595" spans="1:2" x14ac:dyDescent="0.25">
      <c r="A595" s="16"/>
      <c r="B595" s="16"/>
    </row>
    <row r="596" spans="1:2" x14ac:dyDescent="0.25">
      <c r="A596" s="16"/>
      <c r="B596" s="16"/>
    </row>
    <row r="597" spans="1:2" x14ac:dyDescent="0.25">
      <c r="A597" s="16"/>
      <c r="B597" s="16"/>
    </row>
    <row r="598" spans="1:2" x14ac:dyDescent="0.25">
      <c r="A598" s="16"/>
      <c r="B598" s="16"/>
    </row>
    <row r="599" spans="1:2" x14ac:dyDescent="0.25">
      <c r="A599" s="16"/>
      <c r="B599" s="16"/>
    </row>
    <row r="600" spans="1:2" x14ac:dyDescent="0.25">
      <c r="A600" s="16"/>
      <c r="B600" s="16"/>
    </row>
    <row r="601" spans="1:2" x14ac:dyDescent="0.25">
      <c r="A601" s="16"/>
      <c r="B601" s="16"/>
    </row>
    <row r="602" spans="1:2" x14ac:dyDescent="0.25">
      <c r="A602" s="16"/>
      <c r="B602" s="16"/>
    </row>
    <row r="603" spans="1:2" x14ac:dyDescent="0.25">
      <c r="A603" s="16"/>
      <c r="B603" s="16"/>
    </row>
    <row r="604" spans="1:2" x14ac:dyDescent="0.25">
      <c r="A604" s="16"/>
      <c r="B604" s="16"/>
    </row>
    <row r="605" spans="1:2" x14ac:dyDescent="0.25">
      <c r="A605" s="16"/>
      <c r="B605" s="16"/>
    </row>
    <row r="606" spans="1:2" x14ac:dyDescent="0.25">
      <c r="A606" s="16"/>
      <c r="B606" s="16"/>
    </row>
    <row r="607" spans="1:2" x14ac:dyDescent="0.25">
      <c r="A607" s="16"/>
      <c r="B607" s="16"/>
    </row>
    <row r="608" spans="1:2" x14ac:dyDescent="0.25">
      <c r="A608" s="16"/>
      <c r="B608" s="16"/>
    </row>
    <row r="609" spans="1:2" x14ac:dyDescent="0.25">
      <c r="A609" s="16"/>
      <c r="B609" s="16"/>
    </row>
    <row r="610" spans="1:2" x14ac:dyDescent="0.25">
      <c r="A610" s="16"/>
      <c r="B610" s="16"/>
    </row>
    <row r="611" spans="1:2" x14ac:dyDescent="0.25">
      <c r="A611" s="16"/>
      <c r="B611" s="16"/>
    </row>
    <row r="612" spans="1:2" x14ac:dyDescent="0.25">
      <c r="A612" s="16"/>
      <c r="B612" s="16"/>
    </row>
    <row r="613" spans="1:2" x14ac:dyDescent="0.25">
      <c r="A613" s="16"/>
      <c r="B613" s="16"/>
    </row>
    <row r="614" spans="1:2" x14ac:dyDescent="0.25">
      <c r="A614" s="16"/>
      <c r="B614" s="16"/>
    </row>
    <row r="615" spans="1:2" x14ac:dyDescent="0.25">
      <c r="A615" s="16"/>
      <c r="B615" s="16"/>
    </row>
    <row r="616" spans="1:2" x14ac:dyDescent="0.25">
      <c r="A616" s="16"/>
      <c r="B616" s="16"/>
    </row>
    <row r="617" spans="1:2" x14ac:dyDescent="0.25">
      <c r="A617" s="16"/>
      <c r="B617" s="16"/>
    </row>
    <row r="618" spans="1:2" x14ac:dyDescent="0.25">
      <c r="A618" s="16"/>
      <c r="B618" s="16"/>
    </row>
    <row r="619" spans="1:2" x14ac:dyDescent="0.25">
      <c r="A619" s="16"/>
      <c r="B619" s="16"/>
    </row>
    <row r="620" spans="1:2" x14ac:dyDescent="0.25">
      <c r="A620" s="16"/>
      <c r="B620" s="16"/>
    </row>
    <row r="621" spans="1:2" x14ac:dyDescent="0.25">
      <c r="A621" s="16"/>
      <c r="B621" s="16"/>
    </row>
    <row r="622" spans="1:2" x14ac:dyDescent="0.25">
      <c r="A622" s="16"/>
      <c r="B622" s="16"/>
    </row>
    <row r="623" spans="1:2" x14ac:dyDescent="0.25">
      <c r="A623" s="16"/>
      <c r="B623" s="16"/>
    </row>
    <row r="624" spans="1:2" x14ac:dyDescent="0.25">
      <c r="A624" s="16"/>
      <c r="B624" s="16"/>
    </row>
    <row r="625" spans="1:2" x14ac:dyDescent="0.25">
      <c r="A625" s="16"/>
      <c r="B625" s="16"/>
    </row>
    <row r="626" spans="1:2" x14ac:dyDescent="0.25">
      <c r="A626" s="16"/>
      <c r="B626" s="16"/>
    </row>
    <row r="627" spans="1:2" x14ac:dyDescent="0.25">
      <c r="A627" s="16"/>
      <c r="B627" s="16"/>
    </row>
    <row r="628" spans="1:2" x14ac:dyDescent="0.25">
      <c r="A628" s="16"/>
      <c r="B628" s="16"/>
    </row>
    <row r="629" spans="1:2" x14ac:dyDescent="0.25">
      <c r="A629" s="16"/>
      <c r="B629" s="16"/>
    </row>
    <row r="630" spans="1:2" x14ac:dyDescent="0.25">
      <c r="A630" s="16"/>
      <c r="B630" s="16"/>
    </row>
    <row r="631" spans="1:2" x14ac:dyDescent="0.25">
      <c r="A631" s="16"/>
      <c r="B631" s="16"/>
    </row>
    <row r="632" spans="1:2" x14ac:dyDescent="0.25">
      <c r="A632" s="16"/>
      <c r="B632" s="16"/>
    </row>
    <row r="633" spans="1:2" x14ac:dyDescent="0.25">
      <c r="A633" s="16"/>
      <c r="B633" s="16"/>
    </row>
    <row r="634" spans="1:2" x14ac:dyDescent="0.25">
      <c r="A634" s="16"/>
      <c r="B634" s="16"/>
    </row>
    <row r="635" spans="1:2" x14ac:dyDescent="0.25">
      <c r="A635" s="16"/>
      <c r="B635" s="16"/>
    </row>
    <row r="636" spans="1:2" x14ac:dyDescent="0.25">
      <c r="A636" s="16"/>
      <c r="B636" s="16"/>
    </row>
    <row r="637" spans="1:2" x14ac:dyDescent="0.25">
      <c r="A637" s="16"/>
      <c r="B637" s="16"/>
    </row>
    <row r="638" spans="1:2" x14ac:dyDescent="0.25">
      <c r="A638" s="16"/>
      <c r="B638" s="16"/>
    </row>
    <row r="639" spans="1:2" x14ac:dyDescent="0.25">
      <c r="A639" s="16"/>
      <c r="B639" s="16"/>
    </row>
    <row r="640" spans="1:2" x14ac:dyDescent="0.25">
      <c r="A640" s="16"/>
      <c r="B640" s="16"/>
    </row>
    <row r="641" spans="1:2" x14ac:dyDescent="0.25">
      <c r="A641" s="16"/>
      <c r="B641" s="16"/>
    </row>
    <row r="642" spans="1:2" x14ac:dyDescent="0.25">
      <c r="A642" s="16"/>
      <c r="B642" s="16"/>
    </row>
    <row r="643" spans="1:2" x14ac:dyDescent="0.25">
      <c r="A643" s="16"/>
      <c r="B643" s="16"/>
    </row>
    <row r="644" spans="1:2" x14ac:dyDescent="0.25">
      <c r="A644" s="16"/>
      <c r="B644" s="16"/>
    </row>
    <row r="645" spans="1:2" x14ac:dyDescent="0.25">
      <c r="A645" s="16"/>
      <c r="B645" s="16"/>
    </row>
    <row r="646" spans="1:2" x14ac:dyDescent="0.25">
      <c r="A646" s="16"/>
      <c r="B646" s="16"/>
    </row>
    <row r="647" spans="1:2" x14ac:dyDescent="0.25">
      <c r="A647" s="16"/>
      <c r="B647" s="16"/>
    </row>
    <row r="648" spans="1:2" x14ac:dyDescent="0.25">
      <c r="A648" s="16"/>
      <c r="B648" s="16"/>
    </row>
    <row r="649" spans="1:2" x14ac:dyDescent="0.25">
      <c r="A649" s="16"/>
      <c r="B649" s="16"/>
    </row>
    <row r="650" spans="1:2" x14ac:dyDescent="0.25">
      <c r="A650" s="16"/>
      <c r="B650" s="16"/>
    </row>
    <row r="651" spans="1:2" x14ac:dyDescent="0.25">
      <c r="A651" s="16"/>
      <c r="B651" s="16"/>
    </row>
    <row r="652" spans="1:2" x14ac:dyDescent="0.25">
      <c r="A652" s="16"/>
      <c r="B652" s="16"/>
    </row>
    <row r="653" spans="1:2" x14ac:dyDescent="0.25">
      <c r="A653" s="16"/>
      <c r="B653" s="16"/>
    </row>
    <row r="654" spans="1:2" x14ac:dyDescent="0.25">
      <c r="A654" s="16"/>
      <c r="B654" s="16"/>
    </row>
    <row r="655" spans="1:2" x14ac:dyDescent="0.25">
      <c r="A655" s="16"/>
      <c r="B655" s="16"/>
    </row>
    <row r="656" spans="1:2" x14ac:dyDescent="0.25">
      <c r="A656" s="16"/>
      <c r="B656" s="16"/>
    </row>
    <row r="657" spans="1:2" x14ac:dyDescent="0.25">
      <c r="A657" s="16"/>
      <c r="B657" s="16"/>
    </row>
    <row r="658" spans="1:2" x14ac:dyDescent="0.25">
      <c r="A658" s="16"/>
      <c r="B658" s="16"/>
    </row>
    <row r="659" spans="1:2" x14ac:dyDescent="0.25">
      <c r="A659" s="16"/>
      <c r="B659" s="16"/>
    </row>
    <row r="660" spans="1:2" x14ac:dyDescent="0.25">
      <c r="A660" s="16"/>
      <c r="B660" s="16"/>
    </row>
    <row r="661" spans="1:2" x14ac:dyDescent="0.25">
      <c r="A661" s="16"/>
      <c r="B661" s="16"/>
    </row>
    <row r="662" spans="1:2" x14ac:dyDescent="0.25">
      <c r="A662" s="16"/>
      <c r="B662" s="16"/>
    </row>
    <row r="663" spans="1:2" x14ac:dyDescent="0.25">
      <c r="A663" s="16"/>
      <c r="B663" s="16"/>
    </row>
    <row r="664" spans="1:2" x14ac:dyDescent="0.25">
      <c r="A664" s="16"/>
      <c r="B664" s="16"/>
    </row>
    <row r="665" spans="1:2" x14ac:dyDescent="0.25">
      <c r="A665" s="16"/>
      <c r="B665" s="16"/>
    </row>
    <row r="666" spans="1:2" x14ac:dyDescent="0.25">
      <c r="A666" s="16"/>
      <c r="B666" s="16"/>
    </row>
    <row r="667" spans="1:2" x14ac:dyDescent="0.25">
      <c r="A667" s="16"/>
      <c r="B667" s="16"/>
    </row>
    <row r="668" spans="1:2" x14ac:dyDescent="0.25">
      <c r="A668" s="16"/>
      <c r="B668" s="16"/>
    </row>
    <row r="669" spans="1:2" x14ac:dyDescent="0.25">
      <c r="A669" s="16"/>
      <c r="B669" s="16"/>
    </row>
    <row r="670" spans="1:2" x14ac:dyDescent="0.25">
      <c r="A670" s="16"/>
      <c r="B670" s="16"/>
    </row>
    <row r="671" spans="1:2" x14ac:dyDescent="0.25">
      <c r="A671" s="16"/>
      <c r="B671" s="16"/>
    </row>
    <row r="672" spans="1:2" x14ac:dyDescent="0.25">
      <c r="A672" s="16"/>
      <c r="B672" s="16"/>
    </row>
    <row r="673" spans="1:2" x14ac:dyDescent="0.25">
      <c r="A673" s="16"/>
      <c r="B673" s="16"/>
    </row>
    <row r="674" spans="1:2" x14ac:dyDescent="0.25">
      <c r="A674" s="16"/>
      <c r="B674" s="16"/>
    </row>
    <row r="675" spans="1:2" x14ac:dyDescent="0.25">
      <c r="A675" s="16"/>
      <c r="B675" s="16"/>
    </row>
    <row r="676" spans="1:2" x14ac:dyDescent="0.25">
      <c r="A676" s="16"/>
      <c r="B676" s="16"/>
    </row>
    <row r="677" spans="1:2" x14ac:dyDescent="0.25">
      <c r="A677" s="16"/>
      <c r="B677" s="16"/>
    </row>
    <row r="678" spans="1:2" x14ac:dyDescent="0.25">
      <c r="A678" s="16"/>
      <c r="B678" s="16"/>
    </row>
    <row r="679" spans="1:2" x14ac:dyDescent="0.25">
      <c r="A679" s="16"/>
      <c r="B679" s="16"/>
    </row>
    <row r="680" spans="1:2" x14ac:dyDescent="0.25">
      <c r="A680" s="16"/>
      <c r="B680" s="16"/>
    </row>
    <row r="681" spans="1:2" x14ac:dyDescent="0.25">
      <c r="A681" s="16"/>
      <c r="B681" s="16"/>
    </row>
    <row r="682" spans="1:2" x14ac:dyDescent="0.25">
      <c r="A682" s="16"/>
      <c r="B682" s="16"/>
    </row>
    <row r="683" spans="1:2" x14ac:dyDescent="0.25">
      <c r="A683" s="16"/>
      <c r="B683" s="16"/>
    </row>
    <row r="684" spans="1:2" x14ac:dyDescent="0.25">
      <c r="A684" s="16"/>
      <c r="B684" s="16"/>
    </row>
    <row r="685" spans="1:2" x14ac:dyDescent="0.25">
      <c r="A685" s="16"/>
      <c r="B685" s="16"/>
    </row>
    <row r="686" spans="1:2" x14ac:dyDescent="0.25">
      <c r="A686" s="16"/>
      <c r="B686" s="16"/>
    </row>
    <row r="687" spans="1:2" x14ac:dyDescent="0.25">
      <c r="A687" s="16"/>
      <c r="B687" s="16"/>
    </row>
    <row r="688" spans="1:2" x14ac:dyDescent="0.25">
      <c r="A688" s="16"/>
      <c r="B688" s="16"/>
    </row>
    <row r="689" spans="1:2" x14ac:dyDescent="0.25">
      <c r="A689" s="16"/>
      <c r="B689" s="16"/>
    </row>
    <row r="690" spans="1:2" x14ac:dyDescent="0.25">
      <c r="A690" s="16"/>
      <c r="B690" s="16"/>
    </row>
    <row r="691" spans="1:2" x14ac:dyDescent="0.25">
      <c r="A691" s="16"/>
      <c r="B691" s="16"/>
    </row>
    <row r="692" spans="1:2" x14ac:dyDescent="0.25">
      <c r="A692" s="16"/>
      <c r="B692" s="16"/>
    </row>
    <row r="693" spans="1:2" x14ac:dyDescent="0.25">
      <c r="A693" s="16"/>
      <c r="B693" s="16"/>
    </row>
    <row r="694" spans="1:2" x14ac:dyDescent="0.25">
      <c r="A694" s="16"/>
      <c r="B694" s="16"/>
    </row>
    <row r="695" spans="1:2" x14ac:dyDescent="0.25">
      <c r="A695" s="16"/>
      <c r="B695" s="16"/>
    </row>
    <row r="696" spans="1:2" x14ac:dyDescent="0.25">
      <c r="A696" s="16"/>
      <c r="B696" s="16"/>
    </row>
    <row r="697" spans="1:2" x14ac:dyDescent="0.25">
      <c r="A697" s="16"/>
      <c r="B697" s="16"/>
    </row>
    <row r="698" spans="1:2" x14ac:dyDescent="0.25">
      <c r="A698" s="16"/>
      <c r="B698" s="16"/>
    </row>
    <row r="699" spans="1:2" x14ac:dyDescent="0.25">
      <c r="A699" s="16"/>
      <c r="B699" s="16"/>
    </row>
    <row r="700" spans="1:2" x14ac:dyDescent="0.25">
      <c r="A700" s="16"/>
      <c r="B700" s="16"/>
    </row>
    <row r="701" spans="1:2" x14ac:dyDescent="0.25">
      <c r="A701" s="16"/>
      <c r="B701" s="16"/>
    </row>
    <row r="702" spans="1:2" x14ac:dyDescent="0.25">
      <c r="A702" s="16"/>
      <c r="B702" s="16"/>
    </row>
    <row r="703" spans="1:2" x14ac:dyDescent="0.25">
      <c r="A703" s="16"/>
      <c r="B703" s="16"/>
    </row>
    <row r="704" spans="1:2" x14ac:dyDescent="0.25">
      <c r="A704" s="16"/>
      <c r="B704" s="16"/>
    </row>
    <row r="705" spans="1:2" x14ac:dyDescent="0.25">
      <c r="A705" s="16"/>
      <c r="B705" s="16"/>
    </row>
    <row r="706" spans="1:2" x14ac:dyDescent="0.25">
      <c r="A706" s="16"/>
      <c r="B706" s="16"/>
    </row>
    <row r="707" spans="1:2" x14ac:dyDescent="0.25">
      <c r="A707" s="16"/>
      <c r="B707" s="16"/>
    </row>
    <row r="708" spans="1:2" x14ac:dyDescent="0.25">
      <c r="A708" s="16"/>
      <c r="B708" s="16"/>
    </row>
    <row r="709" spans="1:2" x14ac:dyDescent="0.25">
      <c r="A709" s="16"/>
      <c r="B709" s="16"/>
    </row>
    <row r="710" spans="1:2" x14ac:dyDescent="0.25">
      <c r="A710" s="16"/>
      <c r="B710" s="16"/>
    </row>
    <row r="711" spans="1:2" x14ac:dyDescent="0.25">
      <c r="A711" s="16"/>
      <c r="B711" s="16"/>
    </row>
    <row r="712" spans="1:2" x14ac:dyDescent="0.25">
      <c r="A712" s="16"/>
      <c r="B712" s="16"/>
    </row>
    <row r="713" spans="1:2" x14ac:dyDescent="0.25">
      <c r="A713" s="16"/>
      <c r="B713" s="16"/>
    </row>
    <row r="714" spans="1:2" x14ac:dyDescent="0.25">
      <c r="A714" s="16"/>
      <c r="B714" s="16"/>
    </row>
    <row r="715" spans="1:2" x14ac:dyDescent="0.25">
      <c r="A715" s="16"/>
      <c r="B715" s="16"/>
    </row>
    <row r="716" spans="1:2" x14ac:dyDescent="0.25">
      <c r="A716" s="16"/>
      <c r="B716" s="16"/>
    </row>
    <row r="717" spans="1:2" x14ac:dyDescent="0.25">
      <c r="A717" s="16"/>
      <c r="B717" s="16"/>
    </row>
    <row r="718" spans="1:2" x14ac:dyDescent="0.25">
      <c r="A718" s="16"/>
      <c r="B718" s="16"/>
    </row>
    <row r="719" spans="1:2" x14ac:dyDescent="0.25">
      <c r="A719" s="16"/>
      <c r="B719" s="16"/>
    </row>
    <row r="720" spans="1:2" x14ac:dyDescent="0.25">
      <c r="A720" s="16"/>
      <c r="B720" s="16"/>
    </row>
    <row r="721" spans="1:2" x14ac:dyDescent="0.25">
      <c r="A721" s="16"/>
      <c r="B721" s="16"/>
    </row>
    <row r="722" spans="1:2" x14ac:dyDescent="0.25">
      <c r="A722" s="16"/>
      <c r="B722" s="16"/>
    </row>
    <row r="723" spans="1:2" x14ac:dyDescent="0.25">
      <c r="A723" s="16"/>
      <c r="B723" s="16"/>
    </row>
    <row r="724" spans="1:2" x14ac:dyDescent="0.25">
      <c r="A724" s="16"/>
      <c r="B724" s="16"/>
    </row>
    <row r="725" spans="1:2" x14ac:dyDescent="0.25">
      <c r="A725" s="16"/>
      <c r="B725" s="16"/>
    </row>
    <row r="726" spans="1:2" x14ac:dyDescent="0.25">
      <c r="A726" s="16"/>
      <c r="B726" s="16"/>
    </row>
    <row r="727" spans="1:2" x14ac:dyDescent="0.25">
      <c r="A727" s="16"/>
      <c r="B727" s="16"/>
    </row>
    <row r="728" spans="1:2" x14ac:dyDescent="0.25">
      <c r="A728" s="16"/>
      <c r="B728" s="16"/>
    </row>
    <row r="729" spans="1:2" x14ac:dyDescent="0.25">
      <c r="A729" s="16"/>
      <c r="B729" s="16"/>
    </row>
    <row r="730" spans="1:2" x14ac:dyDescent="0.25">
      <c r="A730" s="16"/>
      <c r="B730" s="16"/>
    </row>
    <row r="731" spans="1:2" x14ac:dyDescent="0.25">
      <c r="A731" s="16"/>
      <c r="B731" s="16"/>
    </row>
    <row r="732" spans="1:2" x14ac:dyDescent="0.25">
      <c r="A732" s="16"/>
      <c r="B732" s="16"/>
    </row>
    <row r="733" spans="1:2" x14ac:dyDescent="0.25">
      <c r="A733" s="16"/>
      <c r="B733" s="16"/>
    </row>
    <row r="734" spans="1:2" x14ac:dyDescent="0.25">
      <c r="A734" s="16"/>
      <c r="B734" s="16"/>
    </row>
    <row r="735" spans="1:2" x14ac:dyDescent="0.25">
      <c r="A735" s="16"/>
      <c r="B735" s="16"/>
    </row>
    <row r="736" spans="1:2" x14ac:dyDescent="0.25">
      <c r="A736" s="16"/>
      <c r="B736" s="16"/>
    </row>
    <row r="737" spans="1:2" x14ac:dyDescent="0.25">
      <c r="A737" s="16"/>
      <c r="B737" s="16"/>
    </row>
    <row r="738" spans="1:2" x14ac:dyDescent="0.25">
      <c r="A738" s="16"/>
      <c r="B738" s="16"/>
    </row>
    <row r="739" spans="1:2" x14ac:dyDescent="0.25">
      <c r="A739" s="16"/>
      <c r="B739" s="16"/>
    </row>
    <row r="740" spans="1:2" x14ac:dyDescent="0.25">
      <c r="A740" s="16"/>
      <c r="B740" s="16"/>
    </row>
    <row r="741" spans="1:2" x14ac:dyDescent="0.25">
      <c r="A741" s="16"/>
      <c r="B741" s="16"/>
    </row>
    <row r="742" spans="1:2" x14ac:dyDescent="0.25">
      <c r="A742" s="16"/>
      <c r="B742" s="16"/>
    </row>
    <row r="743" spans="1:2" x14ac:dyDescent="0.25">
      <c r="A743" s="16"/>
      <c r="B743" s="16"/>
    </row>
    <row r="744" spans="1:2" x14ac:dyDescent="0.25">
      <c r="A744" s="16"/>
      <c r="B744" s="16"/>
    </row>
    <row r="745" spans="1:2" x14ac:dyDescent="0.25">
      <c r="A745" s="16"/>
      <c r="B745" s="16"/>
    </row>
    <row r="746" spans="1:2" x14ac:dyDescent="0.25">
      <c r="A746" s="16"/>
      <c r="B746" s="16"/>
    </row>
    <row r="747" spans="1:2" x14ac:dyDescent="0.25">
      <c r="A747" s="16"/>
      <c r="B747" s="16"/>
    </row>
    <row r="748" spans="1:2" x14ac:dyDescent="0.25">
      <c r="A748" s="16"/>
      <c r="B748" s="16"/>
    </row>
    <row r="749" spans="1:2" x14ac:dyDescent="0.25">
      <c r="A749" s="16"/>
      <c r="B749" s="16"/>
    </row>
    <row r="750" spans="1:2" x14ac:dyDescent="0.25">
      <c r="A750" s="16"/>
      <c r="B750" s="16"/>
    </row>
    <row r="751" spans="1:2" x14ac:dyDescent="0.25">
      <c r="A751" s="16"/>
      <c r="B751" s="16"/>
    </row>
    <row r="752" spans="1:2" x14ac:dyDescent="0.25">
      <c r="A752" s="16"/>
      <c r="B752" s="16"/>
    </row>
    <row r="753" spans="1:2" x14ac:dyDescent="0.25">
      <c r="A753" s="16"/>
      <c r="B753" s="16"/>
    </row>
    <row r="754" spans="1:2" x14ac:dyDescent="0.25">
      <c r="A754" s="16"/>
      <c r="B754" s="16"/>
    </row>
    <row r="755" spans="1:2" x14ac:dyDescent="0.25">
      <c r="A755" s="16"/>
      <c r="B755" s="16"/>
    </row>
    <row r="756" spans="1:2" x14ac:dyDescent="0.25">
      <c r="A756" s="16"/>
      <c r="B756" s="16"/>
    </row>
    <row r="757" spans="1:2" x14ac:dyDescent="0.25">
      <c r="A757" s="16"/>
      <c r="B757" s="16"/>
    </row>
    <row r="758" spans="1:2" x14ac:dyDescent="0.25">
      <c r="A758" s="16"/>
      <c r="B758" s="16"/>
    </row>
    <row r="759" spans="1:2" x14ac:dyDescent="0.25">
      <c r="A759" s="16"/>
      <c r="B759" s="16"/>
    </row>
    <row r="760" spans="1:2" x14ac:dyDescent="0.25">
      <c r="A760" s="16"/>
      <c r="B760" s="16"/>
    </row>
    <row r="761" spans="1:2" x14ac:dyDescent="0.25">
      <c r="A761" s="16"/>
      <c r="B761" s="16"/>
    </row>
    <row r="762" spans="1:2" x14ac:dyDescent="0.25">
      <c r="A762" s="16"/>
      <c r="B762" s="16"/>
    </row>
    <row r="763" spans="1:2" x14ac:dyDescent="0.25">
      <c r="A763" s="16"/>
      <c r="B763" s="16"/>
    </row>
    <row r="764" spans="1:2" x14ac:dyDescent="0.25">
      <c r="A764" s="16"/>
      <c r="B764" s="16"/>
    </row>
    <row r="765" spans="1:2" x14ac:dyDescent="0.25">
      <c r="A765" s="16"/>
      <c r="B765" s="16"/>
    </row>
    <row r="766" spans="1:2" x14ac:dyDescent="0.25">
      <c r="A766" s="16"/>
      <c r="B766" s="16"/>
    </row>
    <row r="767" spans="1:2" x14ac:dyDescent="0.25">
      <c r="A767" s="16"/>
      <c r="B767" s="16"/>
    </row>
    <row r="768" spans="1:2" x14ac:dyDescent="0.25">
      <c r="A768" s="16"/>
      <c r="B768" s="16"/>
    </row>
    <row r="769" spans="1:2" x14ac:dyDescent="0.25">
      <c r="A769" s="16"/>
      <c r="B769" s="16"/>
    </row>
    <row r="770" spans="1:2" x14ac:dyDescent="0.25">
      <c r="A770" s="16"/>
      <c r="B770" s="16"/>
    </row>
    <row r="771" spans="1:2" x14ac:dyDescent="0.25">
      <c r="A771" s="16"/>
      <c r="B771" s="16"/>
    </row>
    <row r="772" spans="1:2" x14ac:dyDescent="0.25">
      <c r="A772" s="16"/>
      <c r="B772" s="16"/>
    </row>
    <row r="773" spans="1:2" x14ac:dyDescent="0.25">
      <c r="A773" s="16"/>
      <c r="B773" s="16"/>
    </row>
    <row r="774" spans="1:2" x14ac:dyDescent="0.25">
      <c r="A774" s="16"/>
      <c r="B774" s="16"/>
    </row>
    <row r="775" spans="1:2" x14ac:dyDescent="0.25">
      <c r="A775" s="16"/>
      <c r="B775" s="16"/>
    </row>
    <row r="776" spans="1:2" x14ac:dyDescent="0.25">
      <c r="A776" s="16"/>
      <c r="B776" s="16"/>
    </row>
    <row r="777" spans="1:2" x14ac:dyDescent="0.25">
      <c r="A777" s="16"/>
      <c r="B777" s="16"/>
    </row>
    <row r="778" spans="1:2" x14ac:dyDescent="0.25">
      <c r="A778" s="16"/>
      <c r="B778" s="16"/>
    </row>
    <row r="779" spans="1:2" x14ac:dyDescent="0.25">
      <c r="A779" s="16"/>
      <c r="B779" s="16"/>
    </row>
    <row r="780" spans="1:2" x14ac:dyDescent="0.25">
      <c r="A780" s="16"/>
      <c r="B780" s="16"/>
    </row>
    <row r="781" spans="1:2" x14ac:dyDescent="0.25">
      <c r="A781" s="16"/>
      <c r="B781" s="16"/>
    </row>
    <row r="782" spans="1:2" x14ac:dyDescent="0.25">
      <c r="A782" s="16"/>
      <c r="B782" s="16"/>
    </row>
    <row r="783" spans="1:2" x14ac:dyDescent="0.25">
      <c r="A783" s="16"/>
      <c r="B783" s="16"/>
    </row>
    <row r="784" spans="1:2" x14ac:dyDescent="0.25">
      <c r="A784" s="16"/>
      <c r="B784" s="16"/>
    </row>
    <row r="785" spans="1:2" x14ac:dyDescent="0.25">
      <c r="A785" s="16"/>
      <c r="B785" s="16"/>
    </row>
    <row r="786" spans="1:2" x14ac:dyDescent="0.25">
      <c r="A786" s="16"/>
      <c r="B786" s="16"/>
    </row>
    <row r="787" spans="1:2" x14ac:dyDescent="0.25">
      <c r="A787" s="16"/>
      <c r="B787" s="16"/>
    </row>
    <row r="788" spans="1:2" x14ac:dyDescent="0.25">
      <c r="A788" s="16"/>
      <c r="B788" s="16"/>
    </row>
    <row r="789" spans="1:2" x14ac:dyDescent="0.25">
      <c r="A789" s="16"/>
      <c r="B789" s="16"/>
    </row>
    <row r="790" spans="1:2" x14ac:dyDescent="0.25">
      <c r="A790" s="16"/>
      <c r="B790" s="16"/>
    </row>
    <row r="791" spans="1:2" x14ac:dyDescent="0.25">
      <c r="A791" s="16"/>
      <c r="B791" s="16"/>
    </row>
    <row r="792" spans="1:2" x14ac:dyDescent="0.25">
      <c r="A792" s="16"/>
      <c r="B792" s="16"/>
    </row>
    <row r="793" spans="1:2" x14ac:dyDescent="0.25">
      <c r="A793" s="16"/>
      <c r="B793" s="16"/>
    </row>
    <row r="794" spans="1:2" x14ac:dyDescent="0.25">
      <c r="A794" s="16"/>
      <c r="B794" s="16"/>
    </row>
    <row r="795" spans="1:2" x14ac:dyDescent="0.25">
      <c r="A795" s="16"/>
      <c r="B795" s="16"/>
    </row>
    <row r="796" spans="1:2" x14ac:dyDescent="0.25">
      <c r="A796" s="16"/>
      <c r="B796" s="16"/>
    </row>
    <row r="797" spans="1:2" x14ac:dyDescent="0.25">
      <c r="A797" s="16"/>
      <c r="B797" s="16"/>
    </row>
    <row r="798" spans="1:2" x14ac:dyDescent="0.25">
      <c r="A798" s="16"/>
      <c r="B798" s="16"/>
    </row>
    <row r="799" spans="1:2" x14ac:dyDescent="0.25">
      <c r="A799" s="16"/>
      <c r="B799" s="16"/>
    </row>
    <row r="800" spans="1:2" x14ac:dyDescent="0.25">
      <c r="A800" s="16"/>
      <c r="B800" s="16"/>
    </row>
    <row r="801" spans="1:2" x14ac:dyDescent="0.25">
      <c r="A801" s="16"/>
      <c r="B801" s="16"/>
    </row>
    <row r="802" spans="1:2" x14ac:dyDescent="0.25">
      <c r="A802" s="16"/>
      <c r="B802" s="16"/>
    </row>
    <row r="803" spans="1:2" x14ac:dyDescent="0.25">
      <c r="A803" s="16"/>
      <c r="B803" s="16"/>
    </row>
    <row r="804" spans="1:2" x14ac:dyDescent="0.25">
      <c r="A804" s="16"/>
      <c r="B804" s="16"/>
    </row>
    <row r="805" spans="1:2" x14ac:dyDescent="0.25">
      <c r="A805" s="16"/>
      <c r="B805" s="16"/>
    </row>
    <row r="806" spans="1:2" x14ac:dyDescent="0.25">
      <c r="A806" s="16"/>
      <c r="B806" s="16"/>
    </row>
    <row r="807" spans="1:2" x14ac:dyDescent="0.25">
      <c r="A807" s="16"/>
      <c r="B807" s="16"/>
    </row>
    <row r="808" spans="1:2" x14ac:dyDescent="0.25">
      <c r="A808" s="16"/>
      <c r="B808" s="16"/>
    </row>
    <row r="809" spans="1:2" x14ac:dyDescent="0.25">
      <c r="A809" s="16"/>
      <c r="B809" s="16"/>
    </row>
    <row r="810" spans="1:2" x14ac:dyDescent="0.25">
      <c r="A810" s="16"/>
      <c r="B810" s="16"/>
    </row>
    <row r="811" spans="1:2" x14ac:dyDescent="0.25">
      <c r="A811" s="16"/>
      <c r="B811" s="16"/>
    </row>
    <row r="812" spans="1:2" x14ac:dyDescent="0.25">
      <c r="A812" s="16"/>
      <c r="B812" s="16"/>
    </row>
    <row r="813" spans="1:2" x14ac:dyDescent="0.25">
      <c r="A813" s="16"/>
      <c r="B813" s="16"/>
    </row>
    <row r="814" spans="1:2" x14ac:dyDescent="0.25">
      <c r="A814" s="16"/>
      <c r="B814" s="16"/>
    </row>
    <row r="815" spans="1:2" x14ac:dyDescent="0.25">
      <c r="A815" s="16"/>
      <c r="B815" s="16"/>
    </row>
    <row r="816" spans="1:2" x14ac:dyDescent="0.25">
      <c r="A816" s="16"/>
      <c r="B816" s="16"/>
    </row>
    <row r="817" spans="1:2" x14ac:dyDescent="0.25">
      <c r="A817" s="16"/>
      <c r="B817" s="16"/>
    </row>
    <row r="818" spans="1:2" x14ac:dyDescent="0.25">
      <c r="A818" s="16"/>
      <c r="B818" s="16"/>
    </row>
    <row r="819" spans="1:2" x14ac:dyDescent="0.25">
      <c r="A819" s="16"/>
      <c r="B819" s="16"/>
    </row>
    <row r="820" spans="1:2" x14ac:dyDescent="0.25">
      <c r="A820" s="16"/>
      <c r="B820" s="16"/>
    </row>
    <row r="821" spans="1:2" x14ac:dyDescent="0.25">
      <c r="A821" s="16"/>
      <c r="B821" s="16"/>
    </row>
    <row r="822" spans="1:2" x14ac:dyDescent="0.25">
      <c r="A822" s="16"/>
      <c r="B822" s="16"/>
    </row>
    <row r="823" spans="1:2" x14ac:dyDescent="0.25">
      <c r="A823" s="16"/>
      <c r="B823" s="16"/>
    </row>
    <row r="824" spans="1:2" x14ac:dyDescent="0.25">
      <c r="A824" s="16"/>
      <c r="B824" s="16"/>
    </row>
    <row r="825" spans="1:2" x14ac:dyDescent="0.25">
      <c r="A825" s="16"/>
      <c r="B825" s="16"/>
    </row>
    <row r="826" spans="1:2" x14ac:dyDescent="0.25">
      <c r="A826" s="16"/>
      <c r="B826" s="16"/>
    </row>
    <row r="827" spans="1:2" x14ac:dyDescent="0.25">
      <c r="A827" s="16"/>
      <c r="B827" s="16"/>
    </row>
    <row r="828" spans="1:2" x14ac:dyDescent="0.25">
      <c r="A828" s="16"/>
      <c r="B828" s="16"/>
    </row>
    <row r="829" spans="1:2" x14ac:dyDescent="0.25">
      <c r="A829" s="16"/>
      <c r="B829" s="16"/>
    </row>
    <row r="830" spans="1:2" x14ac:dyDescent="0.25">
      <c r="A830" s="16"/>
      <c r="B830" s="16"/>
    </row>
    <row r="831" spans="1:2" x14ac:dyDescent="0.25">
      <c r="A831" s="16"/>
      <c r="B831" s="16"/>
    </row>
    <row r="832" spans="1:2" x14ac:dyDescent="0.25">
      <c r="A832" s="16"/>
      <c r="B832" s="16"/>
    </row>
    <row r="833" spans="1:2" x14ac:dyDescent="0.25">
      <c r="A833" s="16"/>
      <c r="B833" s="16"/>
    </row>
    <row r="834" spans="1:2" x14ac:dyDescent="0.25">
      <c r="A834" s="16"/>
      <c r="B834" s="16"/>
    </row>
    <row r="835" spans="1:2" x14ac:dyDescent="0.25">
      <c r="A835" s="16"/>
      <c r="B835" s="16"/>
    </row>
    <row r="836" spans="1:2" x14ac:dyDescent="0.25">
      <c r="A836" s="16"/>
      <c r="B836" s="16"/>
    </row>
    <row r="837" spans="1:2" x14ac:dyDescent="0.25">
      <c r="A837" s="16"/>
      <c r="B837" s="16"/>
    </row>
    <row r="838" spans="1:2" x14ac:dyDescent="0.25">
      <c r="A838" s="16"/>
      <c r="B838" s="16"/>
    </row>
    <row r="839" spans="1:2" x14ac:dyDescent="0.25">
      <c r="A839" s="16"/>
      <c r="B839" s="16"/>
    </row>
    <row r="840" spans="1:2" x14ac:dyDescent="0.25">
      <c r="A840" s="16"/>
      <c r="B840" s="16"/>
    </row>
    <row r="841" spans="1:2" x14ac:dyDescent="0.25">
      <c r="A841" s="16"/>
      <c r="B841" s="16"/>
    </row>
    <row r="842" spans="1:2" x14ac:dyDescent="0.25">
      <c r="A842" s="16"/>
      <c r="B842" s="16"/>
    </row>
    <row r="843" spans="1:2" x14ac:dyDescent="0.25">
      <c r="A843" s="16"/>
      <c r="B843" s="16"/>
    </row>
    <row r="844" spans="1:2" x14ac:dyDescent="0.25">
      <c r="A844" s="16"/>
      <c r="B844" s="16"/>
    </row>
    <row r="845" spans="1:2" x14ac:dyDescent="0.25">
      <c r="A845" s="16"/>
      <c r="B845" s="16"/>
    </row>
    <row r="846" spans="1:2" x14ac:dyDescent="0.25">
      <c r="A846" s="16"/>
      <c r="B846" s="16"/>
    </row>
    <row r="847" spans="1:2" x14ac:dyDescent="0.25">
      <c r="A847" s="16"/>
      <c r="B847" s="16"/>
    </row>
    <row r="848" spans="1:2" x14ac:dyDescent="0.25">
      <c r="A848" s="16"/>
      <c r="B848" s="16"/>
    </row>
    <row r="849" spans="1:2" x14ac:dyDescent="0.25">
      <c r="A849" s="16"/>
      <c r="B849" s="16"/>
    </row>
    <row r="850" spans="1:2" x14ac:dyDescent="0.25">
      <c r="A850" s="16"/>
      <c r="B850" s="16"/>
    </row>
    <row r="851" spans="1:2" x14ac:dyDescent="0.25">
      <c r="A851" s="16"/>
      <c r="B851" s="16"/>
    </row>
    <row r="852" spans="1:2" x14ac:dyDescent="0.25">
      <c r="A852" s="16"/>
      <c r="B852" s="16"/>
    </row>
    <row r="853" spans="1:2" x14ac:dyDescent="0.25">
      <c r="A853" s="16"/>
      <c r="B853" s="16"/>
    </row>
    <row r="854" spans="1:2" x14ac:dyDescent="0.25">
      <c r="A854" s="16"/>
      <c r="B854" s="16"/>
    </row>
    <row r="855" spans="1:2" x14ac:dyDescent="0.25">
      <c r="A855" s="16"/>
      <c r="B855" s="16"/>
    </row>
    <row r="856" spans="1:2" x14ac:dyDescent="0.25">
      <c r="A856" s="16"/>
      <c r="B856" s="16"/>
    </row>
    <row r="857" spans="1:2" x14ac:dyDescent="0.25">
      <c r="A857" s="16"/>
      <c r="B857" s="16"/>
    </row>
    <row r="858" spans="1:2" x14ac:dyDescent="0.25">
      <c r="A858" s="16"/>
      <c r="B858" s="16"/>
    </row>
    <row r="859" spans="1:2" x14ac:dyDescent="0.25">
      <c r="A859" s="16"/>
      <c r="B859" s="16"/>
    </row>
    <row r="860" spans="1:2" x14ac:dyDescent="0.25">
      <c r="A860" s="16"/>
      <c r="B860" s="16"/>
    </row>
    <row r="861" spans="1:2" x14ac:dyDescent="0.25">
      <c r="A861" s="16"/>
      <c r="B861" s="16"/>
    </row>
    <row r="862" spans="1:2" x14ac:dyDescent="0.25">
      <c r="A862" s="16"/>
      <c r="B862" s="16"/>
    </row>
    <row r="863" spans="1:2" x14ac:dyDescent="0.25">
      <c r="A863" s="16"/>
      <c r="B863" s="16"/>
    </row>
    <row r="864" spans="1:2" x14ac:dyDescent="0.25">
      <c r="A864" s="16"/>
      <c r="B864" s="16"/>
    </row>
    <row r="865" spans="1:2" x14ac:dyDescent="0.25">
      <c r="A865" s="16"/>
      <c r="B865" s="16"/>
    </row>
    <row r="866" spans="1:2" x14ac:dyDescent="0.25">
      <c r="A866" s="16"/>
      <c r="B866" s="16"/>
    </row>
    <row r="867" spans="1:2" x14ac:dyDescent="0.25">
      <c r="A867" s="16"/>
      <c r="B867" s="16"/>
    </row>
    <row r="868" spans="1:2" x14ac:dyDescent="0.25">
      <c r="A868" s="16"/>
      <c r="B868" s="16"/>
    </row>
    <row r="869" spans="1:2" x14ac:dyDescent="0.25">
      <c r="A869" s="16"/>
      <c r="B869" s="16"/>
    </row>
    <row r="870" spans="1:2" x14ac:dyDescent="0.25">
      <c r="A870" s="16"/>
      <c r="B870" s="16"/>
    </row>
    <row r="871" spans="1:2" x14ac:dyDescent="0.25">
      <c r="A871" s="16"/>
      <c r="B871" s="16"/>
    </row>
    <row r="872" spans="1:2" x14ac:dyDescent="0.25">
      <c r="A872" s="16"/>
      <c r="B872" s="16"/>
    </row>
    <row r="873" spans="1:2" x14ac:dyDescent="0.25">
      <c r="A873" s="16"/>
      <c r="B873" s="16"/>
    </row>
  </sheetData>
  <dataValidations count="1">
    <dataValidation type="list" allowBlank="1" showInputMessage="1" sqref="B151:B515 B3:B12 B17 A3:A17 B19:B28 A19:A33 B33 B35:B44 B49 A35:A51 B51 B99 B53:B62 B67 A53:A67 B69:B78 A69:A83 B83 B85:B94 B101 A85:A101 A135:A515 B103:B112 B117 A103:A117 B119:B128 A119:A133 B133 B135:B144 B149" xr:uid="{70C3FDD0-955B-4AD1-936D-484C7E847AF1}">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8CCE7-E73C-4A52-A855-A437B3F31DD9}">
  <dimension ref="A1:F284"/>
  <sheetViews>
    <sheetView topLeftCell="A248" workbookViewId="0">
      <selection activeCell="F284" sqref="F284"/>
    </sheetView>
  </sheetViews>
  <sheetFormatPr defaultRowHeight="15" x14ac:dyDescent="0.25"/>
  <sheetData>
    <row r="1" spans="1:6" ht="18" x14ac:dyDescent="0.25">
      <c r="A1" s="2" t="s">
        <v>0</v>
      </c>
      <c r="B1" s="2" t="s">
        <v>1</v>
      </c>
      <c r="C1" s="2" t="s">
        <v>2</v>
      </c>
      <c r="D1" s="9" t="s">
        <v>215</v>
      </c>
      <c r="E1" s="11" t="s">
        <v>456</v>
      </c>
    </row>
    <row r="2" spans="1:6" ht="15.75" x14ac:dyDescent="0.25">
      <c r="A2" s="3" t="s">
        <v>3</v>
      </c>
      <c r="B2" s="3" t="s">
        <v>4</v>
      </c>
      <c r="C2" s="3" t="s">
        <v>5</v>
      </c>
      <c r="D2" s="10" t="s">
        <v>216</v>
      </c>
      <c r="E2" s="12" t="s">
        <v>457</v>
      </c>
      <c r="F2" t="str">
        <f>_xlfn.TEXTJOIN(";",TRUE,A2:E2)</f>
        <v>Submitting Depertment Name;Account Text
(Requested Cost Item);Project name;Proposed Vendors (List All, in Order of Priority);Comments (Expected Return / Risks of Non-Execution)</v>
      </c>
    </row>
    <row r="3" spans="1:6" ht="15.75" x14ac:dyDescent="0.25">
      <c r="A3" s="4" t="s">
        <v>6</v>
      </c>
      <c r="B3" s="4" t="s">
        <v>7</v>
      </c>
      <c r="C3" s="5" t="s">
        <v>8</v>
      </c>
      <c r="D3" s="4" t="s">
        <v>217</v>
      </c>
      <c r="E3" s="4" t="s">
        <v>458</v>
      </c>
      <c r="F3" t="str">
        <f t="shared" ref="F3:F66" si="0">_xlfn.TEXTJOIN(";",TRUE,A3:E3)</f>
        <v>QA;QA.510.612-G21;QA Consultants  ND0612;Tuv SUD; EUMDR mock inspection</v>
      </c>
    </row>
    <row r="4" spans="1:6" ht="15.75" x14ac:dyDescent="0.25">
      <c r="A4" s="4" t="s">
        <v>6</v>
      </c>
      <c r="B4" s="4" t="s">
        <v>7</v>
      </c>
      <c r="C4" s="5" t="s">
        <v>8</v>
      </c>
      <c r="D4" s="4" t="s">
        <v>218</v>
      </c>
      <c r="E4" s="4" t="s">
        <v>459</v>
      </c>
      <c r="F4" t="str">
        <f t="shared" si="0"/>
        <v xml:space="preserve">QA;QA.510.612-G21;QA Consultants  ND0612;P.A.S.M. Limited;Petar - consultant support GCP mock </v>
      </c>
    </row>
    <row r="5" spans="1:6" ht="15.75" x14ac:dyDescent="0.25">
      <c r="A5" s="4" t="s">
        <v>6</v>
      </c>
      <c r="B5" s="4" t="s">
        <v>7</v>
      </c>
      <c r="C5" s="5" t="s">
        <v>8</v>
      </c>
      <c r="D5" s="4" t="s">
        <v>219</v>
      </c>
      <c r="E5" s="4" t="s">
        <v>460</v>
      </c>
      <c r="F5" t="str">
        <f t="shared" si="0"/>
        <v>QA;QA.510.612-G21;QA Consultants  ND0612;THE QP SERVICES GmbH;Supporting audit</v>
      </c>
    </row>
    <row r="6" spans="1:6" ht="15.75" x14ac:dyDescent="0.25">
      <c r="A6" s="4" t="s">
        <v>6</v>
      </c>
      <c r="B6" s="4" t="s">
        <v>7</v>
      </c>
      <c r="C6" s="5" t="s">
        <v>8</v>
      </c>
      <c r="D6" s="4" t="s">
        <v>220</v>
      </c>
      <c r="E6" s="4" t="s">
        <v>460</v>
      </c>
      <c r="F6" t="str">
        <f t="shared" si="0"/>
        <v>QA;QA.510.612-G21;QA Consultants  ND0612;NELSON LABS NV DOLLAR;Supporting audit</v>
      </c>
    </row>
    <row r="7" spans="1:6" ht="15.75" x14ac:dyDescent="0.25">
      <c r="A7" s="4" t="s">
        <v>6</v>
      </c>
      <c r="B7" s="4" t="s">
        <v>7</v>
      </c>
      <c r="C7" s="5" t="s">
        <v>8</v>
      </c>
      <c r="D7" s="4" t="s">
        <v>221</v>
      </c>
      <c r="E7" s="4" t="s">
        <v>460</v>
      </c>
      <c r="F7" t="str">
        <f t="shared" si="0"/>
        <v>QA;QA.510.612-G21;QA Consultants  ND0612;R&amp;Q Consulting;Supporting audit</v>
      </c>
    </row>
    <row r="8" spans="1:6" ht="15.75" x14ac:dyDescent="0.25">
      <c r="A8" s="4" t="s">
        <v>6</v>
      </c>
      <c r="B8" s="4" t="s">
        <v>7</v>
      </c>
      <c r="C8" s="5" t="s">
        <v>8</v>
      </c>
      <c r="D8" s="4" t="s">
        <v>222</v>
      </c>
      <c r="E8" s="4" t="s">
        <v>460</v>
      </c>
      <c r="F8" t="str">
        <f t="shared" si="0"/>
        <v>QA;QA.510.612-G21;QA Consultants  ND0612;MEDISTRI SA;Supporting audit</v>
      </c>
    </row>
    <row r="9" spans="1:6" ht="15.75" x14ac:dyDescent="0.25">
      <c r="A9" s="4" t="s">
        <v>6</v>
      </c>
      <c r="B9" s="4" t="s">
        <v>7</v>
      </c>
      <c r="C9" s="5" t="s">
        <v>8</v>
      </c>
      <c r="D9" s="4" t="s">
        <v>223</v>
      </c>
      <c r="E9" s="4" t="s">
        <v>460</v>
      </c>
      <c r="F9" t="str">
        <f t="shared" si="0"/>
        <v>QA;QA.510.612-G21;QA Consultants  ND0612;Physiologic Ltd.;Supporting audit</v>
      </c>
    </row>
    <row r="10" spans="1:6" ht="15.75" x14ac:dyDescent="0.25">
      <c r="A10" s="4" t="s">
        <v>6</v>
      </c>
      <c r="B10" s="4" t="s">
        <v>7</v>
      </c>
      <c r="C10" s="5" t="s">
        <v>8</v>
      </c>
      <c r="D10" s="4" t="s">
        <v>224</v>
      </c>
      <c r="E10" s="4" t="s">
        <v>460</v>
      </c>
      <c r="F10" t="str">
        <f t="shared" si="0"/>
        <v>QA;QA.510.612-G21;QA Consultants  ND0612;Mayevsky Consultants Ltd.;Supporting audit</v>
      </c>
    </row>
    <row r="11" spans="1:6" ht="15.75" x14ac:dyDescent="0.25">
      <c r="A11" s="4" t="s">
        <v>6</v>
      </c>
      <c r="B11" s="4" t="s">
        <v>7</v>
      </c>
      <c r="C11" s="5" t="s">
        <v>8</v>
      </c>
      <c r="D11" s="4" t="s">
        <v>225</v>
      </c>
      <c r="E11" s="4" t="s">
        <v>460</v>
      </c>
      <c r="F11" t="str">
        <f t="shared" si="0"/>
        <v>QA;QA.510.612-G21;QA Consultants  ND0612;APERIO &amp; Adamas;Supporting audit</v>
      </c>
    </row>
    <row r="12" spans="1:6" ht="15.75" x14ac:dyDescent="0.25">
      <c r="A12" s="4" t="s">
        <v>6</v>
      </c>
      <c r="B12" s="4" t="s">
        <v>7</v>
      </c>
      <c r="C12" s="5" t="s">
        <v>8</v>
      </c>
      <c r="D12" s="4" t="s">
        <v>226</v>
      </c>
      <c r="E12" s="4" t="s">
        <v>460</v>
      </c>
      <c r="F12" t="str">
        <f t="shared" si="0"/>
        <v>QA;QA.510.612-G21;QA Consultants  ND0612;Moshe Hanse;Supporting audit</v>
      </c>
    </row>
    <row r="13" spans="1:6" ht="15.75" x14ac:dyDescent="0.25">
      <c r="A13" s="4" t="s">
        <v>6</v>
      </c>
      <c r="B13" s="4" t="s">
        <v>7</v>
      </c>
      <c r="C13" s="5" t="s">
        <v>8</v>
      </c>
      <c r="D13" s="4" t="s">
        <v>227</v>
      </c>
      <c r="E13" s="4" t="s">
        <v>460</v>
      </c>
      <c r="F13" t="str">
        <f t="shared" si="0"/>
        <v>QA;QA.510.612-G21;QA Consultants  ND0612;REPHINE LIMITED;Supporting audit</v>
      </c>
    </row>
    <row r="14" spans="1:6" ht="15.75" x14ac:dyDescent="0.25">
      <c r="A14" s="4" t="s">
        <v>6</v>
      </c>
      <c r="B14" s="4" t="s">
        <v>7</v>
      </c>
      <c r="C14" s="5" t="s">
        <v>8</v>
      </c>
      <c r="D14" s="4">
        <v>360</v>
      </c>
      <c r="E14" s="4" t="s">
        <v>460</v>
      </c>
      <c r="F14" t="str">
        <f t="shared" si="0"/>
        <v>QA;QA.510.612-G21;QA Consultants  ND0612;360;Supporting audit</v>
      </c>
    </row>
    <row r="15" spans="1:6" ht="15.75" x14ac:dyDescent="0.25">
      <c r="A15" s="4" t="s">
        <v>6</v>
      </c>
      <c r="B15" s="4" t="s">
        <v>7</v>
      </c>
      <c r="C15" s="5" t="s">
        <v>8</v>
      </c>
      <c r="D15" s="4" t="s">
        <v>228</v>
      </c>
      <c r="E15" s="4" t="s">
        <v>460</v>
      </c>
      <c r="F15" t="str">
        <f t="shared" si="0"/>
        <v>QA;QA.510.612-G21;QA Consultants  ND0612;Eurofins;Supporting audit</v>
      </c>
    </row>
    <row r="16" spans="1:6" ht="15.75" x14ac:dyDescent="0.25">
      <c r="A16" s="4" t="s">
        <v>6</v>
      </c>
      <c r="B16" s="4" t="s">
        <v>7</v>
      </c>
      <c r="C16" s="5" t="s">
        <v>8</v>
      </c>
      <c r="D16" s="4" t="s">
        <v>229</v>
      </c>
      <c r="E16" s="4" t="s">
        <v>461</v>
      </c>
      <c r="F16" t="str">
        <f t="shared" si="0"/>
        <v>QA;QA.510.612-G21;QA Consultants  ND0612;DOCUSIGN - validation;validation</v>
      </c>
    </row>
    <row r="17" spans="1:6" ht="15.75" x14ac:dyDescent="0.25">
      <c r="A17" s="4" t="s">
        <v>6</v>
      </c>
      <c r="B17" s="4" t="s">
        <v>9</v>
      </c>
      <c r="C17" s="5" t="s">
        <v>10</v>
      </c>
      <c r="D17" s="4" t="s">
        <v>230</v>
      </c>
      <c r="E17" s="4" t="s">
        <v>462</v>
      </c>
      <c r="F17" t="str">
        <f t="shared" si="0"/>
        <v>QA;QA.auf.QA-Gen;QA Authorities fee;GCP;EMA Inspection fees GCP</v>
      </c>
    </row>
    <row r="18" spans="1:6" ht="15.75" x14ac:dyDescent="0.25">
      <c r="A18" s="4" t="s">
        <v>6</v>
      </c>
      <c r="B18" s="4" t="s">
        <v>9</v>
      </c>
      <c r="C18" s="5" t="s">
        <v>10</v>
      </c>
      <c r="D18" s="4" t="s">
        <v>231</v>
      </c>
      <c r="E18" s="4" t="s">
        <v>463</v>
      </c>
      <c r="F18" t="str">
        <f t="shared" si="0"/>
        <v>QA;QA.auf.QA-Gen;QA Authorities fee;Catalent;EMA Inspection fees</v>
      </c>
    </row>
    <row r="19" spans="1:6" ht="15.75" x14ac:dyDescent="0.25">
      <c r="A19" s="4" t="s">
        <v>6</v>
      </c>
      <c r="B19" s="4" t="s">
        <v>9</v>
      </c>
      <c r="C19" s="5" t="s">
        <v>10</v>
      </c>
      <c r="D19" s="4" t="s">
        <v>232</v>
      </c>
      <c r="E19" s="4" t="s">
        <v>463</v>
      </c>
      <c r="F19" t="str">
        <f t="shared" si="0"/>
        <v>QA;QA.auf.QA-Gen;QA Authorities fee;Patheon;EMA Inspection fees</v>
      </c>
    </row>
    <row r="20" spans="1:6" ht="15.75" x14ac:dyDescent="0.25">
      <c r="A20" s="4" t="s">
        <v>6</v>
      </c>
      <c r="B20" s="4" t="s">
        <v>9</v>
      </c>
      <c r="C20" s="5" t="s">
        <v>10</v>
      </c>
      <c r="D20" s="4" t="s">
        <v>217</v>
      </c>
      <c r="E20" s="4" t="s">
        <v>464</v>
      </c>
      <c r="F20" t="str">
        <f t="shared" si="0"/>
        <v>QA;QA.auf.QA-Gen;QA Authorities fee;Tuv SUD;EUMDR inspection and ISO requalification</v>
      </c>
    </row>
    <row r="21" spans="1:6" ht="15.75" x14ac:dyDescent="0.25">
      <c r="A21" s="4" t="s">
        <v>6</v>
      </c>
      <c r="B21" s="4" t="s">
        <v>11</v>
      </c>
      <c r="C21" s="5" t="s">
        <v>12</v>
      </c>
      <c r="D21" s="4" t="s">
        <v>233</v>
      </c>
      <c r="E21" s="4" t="s">
        <v>465</v>
      </c>
      <c r="F21" t="str">
        <f t="shared" si="0"/>
        <v>QA;QA.sub.QA-Gen;QA Subcontractor;Majd - Quality Synergy Ltd.;QA IT Subcontractor instead of internal FTE</v>
      </c>
    </row>
    <row r="22" spans="1:6" ht="15.75" x14ac:dyDescent="0.25">
      <c r="A22" s="4" t="s">
        <v>6</v>
      </c>
      <c r="B22" s="4" t="s">
        <v>11</v>
      </c>
      <c r="C22" s="5" t="s">
        <v>12</v>
      </c>
      <c r="D22" s="4" t="s">
        <v>234</v>
      </c>
      <c r="E22" s="4" t="s">
        <v>465</v>
      </c>
      <c r="F22" t="str">
        <f t="shared" si="0"/>
        <v>QA;QA.sub.QA-Gen;QA Subcontractor;Arnold - Equality Systems Ltd.;QA IT Subcontractor instead of internal FTE</v>
      </c>
    </row>
    <row r="23" spans="1:6" ht="15.75" x14ac:dyDescent="0.25">
      <c r="A23" s="4" t="s">
        <v>6</v>
      </c>
      <c r="B23" s="4" t="s">
        <v>11</v>
      </c>
      <c r="C23" s="5" t="s">
        <v>12</v>
      </c>
      <c r="D23" s="4" t="s">
        <v>235</v>
      </c>
      <c r="E23" s="4" t="s">
        <v>466</v>
      </c>
      <c r="F23" t="str">
        <f t="shared" si="0"/>
        <v>QA;QA.sub.QA-Gen;QA Subcontractor;Ari - Physio Logic Ltd.;QA expert subcontractor instead of internal FTE</v>
      </c>
    </row>
    <row r="24" spans="1:6" ht="15.75" x14ac:dyDescent="0.25">
      <c r="A24" s="4" t="s">
        <v>6</v>
      </c>
      <c r="B24" s="4" t="s">
        <v>13</v>
      </c>
      <c r="C24" s="5" t="s">
        <v>14</v>
      </c>
      <c r="D24" s="4" t="s">
        <v>236</v>
      </c>
      <c r="E24" s="4" t="s">
        <v>467</v>
      </c>
      <c r="F24" t="str">
        <f t="shared" si="0"/>
        <v>QA;QA.trv.QA-Gen;QA Travel;2 travelling agencies (Talma and Signal);Required to lead/support  audits preparation and audits</v>
      </c>
    </row>
    <row r="25" spans="1:6" ht="15.75" x14ac:dyDescent="0.25">
      <c r="A25" s="4" t="s">
        <v>15</v>
      </c>
      <c r="B25" s="4" t="s">
        <v>16</v>
      </c>
      <c r="C25" s="5" t="s">
        <v>17</v>
      </c>
      <c r="D25" s="4" t="s">
        <v>236</v>
      </c>
      <c r="E25" s="4" t="s">
        <v>468</v>
      </c>
      <c r="F25" t="str">
        <f t="shared" si="0"/>
        <v>Product Management;Product.trv.prd-100;Global Prod - travel;2 travelling agencies (Talma and Signal);Travel to meetings/round tables/workshops</v>
      </c>
    </row>
    <row r="26" spans="1:6" ht="15.75" x14ac:dyDescent="0.25">
      <c r="A26" s="4" t="s">
        <v>15</v>
      </c>
      <c r="B26" s="4" t="s">
        <v>18</v>
      </c>
      <c r="C26" s="5" t="s">
        <v>19</v>
      </c>
      <c r="D26" s="4" t="s">
        <v>237</v>
      </c>
      <c r="E26" s="4" t="s">
        <v>469</v>
      </c>
      <c r="F26" t="str">
        <f t="shared" si="0"/>
        <v>Product Management;Product.maa.612-G21;Global prod consultant - ND0612;AI;Data bases -  serves G2M strategy and general analysts’ reports for CI.</v>
      </c>
    </row>
    <row r="27" spans="1:6" ht="15.75" x14ac:dyDescent="0.25">
      <c r="A27" s="4" t="s">
        <v>15</v>
      </c>
      <c r="B27" s="4" t="s">
        <v>18</v>
      </c>
      <c r="C27" s="5" t="s">
        <v>19</v>
      </c>
      <c r="D27" s="4" t="s">
        <v>238</v>
      </c>
      <c r="E27" s="4" t="s">
        <v>470</v>
      </c>
      <c r="F27" t="str">
        <f t="shared" si="0"/>
        <v>Product Management;Product.maa.612-G21;Global prod consultant - ND0612;Global Data; ‘global data’ – serves G2M strategy and general analysts’ reports for CI.</v>
      </c>
    </row>
    <row r="28" spans="1:6" ht="15.75" x14ac:dyDescent="0.25">
      <c r="A28" s="4" t="s">
        <v>15</v>
      </c>
      <c r="B28" s="4" t="s">
        <v>18</v>
      </c>
      <c r="C28" s="5" t="s">
        <v>19</v>
      </c>
      <c r="D28" s="4" t="s">
        <v>239</v>
      </c>
      <c r="E28" s="4" t="s">
        <v>471</v>
      </c>
      <c r="F28" t="str">
        <f t="shared" si="0"/>
        <v>Product Management;Product.maa.612-G21;Global prod consultant - ND0612;Judith Vardi;Consultancy - supporting  EU strategy, G2M and business strategy - Gen 2 evaluation.  Also MDR audit preparation (train the trainer) and service establishment which are legal manufacturer obligations.</v>
      </c>
    </row>
    <row r="29" spans="1:6" ht="15.75" x14ac:dyDescent="0.25">
      <c r="A29" s="4" t="s">
        <v>15</v>
      </c>
      <c r="B29" s="4" t="s">
        <v>18</v>
      </c>
      <c r="C29" s="5" t="s">
        <v>19</v>
      </c>
      <c r="D29" s="4" t="s">
        <v>240</v>
      </c>
      <c r="E29" s="4" t="s">
        <v>472</v>
      </c>
      <c r="F29" t="str">
        <f t="shared" si="0"/>
        <v>Product Management;Product.maa.612-G21;Global prod consultant - ND0612;Moonsite;ND Website (also required by regulation for EU approval)</v>
      </c>
    </row>
    <row r="30" spans="1:6" ht="15.75" x14ac:dyDescent="0.25">
      <c r="A30" s="4" t="s">
        <v>15</v>
      </c>
      <c r="B30" s="4" t="s">
        <v>18</v>
      </c>
      <c r="C30" s="5" t="s">
        <v>19</v>
      </c>
      <c r="D30" s="4" t="s">
        <v>241</v>
      </c>
      <c r="E30" s="4" t="s">
        <v>473</v>
      </c>
      <c r="F30" t="str">
        <f t="shared" si="0"/>
        <v xml:space="preserve">Product Management;Product.maa.612-G21;Global prod consultant - ND0612;Trinty;Gen2 and Roadmap business case </v>
      </c>
    </row>
    <row r="31" spans="1:6" ht="15.75" x14ac:dyDescent="0.25">
      <c r="A31" s="4" t="s">
        <v>15</v>
      </c>
      <c r="B31" s="4" t="s">
        <v>18</v>
      </c>
      <c r="C31" s="5" t="s">
        <v>19</v>
      </c>
      <c r="D31" s="4" t="s">
        <v>242</v>
      </c>
      <c r="E31" s="4" t="s">
        <v>474</v>
      </c>
      <c r="F31" t="str">
        <f t="shared" si="0"/>
        <v xml:space="preserve">Product Management;Product.maa.612-G21;Global prod consultant - ND0612;Nir-Device consultant ;Global workshop Gen2 with MTPA </v>
      </c>
    </row>
    <row r="32" spans="1:6" ht="15.75" x14ac:dyDescent="0.25">
      <c r="A32" s="4" t="s">
        <v>15</v>
      </c>
      <c r="B32" s="4" t="s">
        <v>18</v>
      </c>
      <c r="C32" s="5" t="s">
        <v>19</v>
      </c>
      <c r="D32" s="4" t="s">
        <v>243</v>
      </c>
      <c r="E32" s="4" t="s">
        <v>475</v>
      </c>
      <c r="F32" t="str">
        <f t="shared" si="0"/>
        <v>Product Management;Product.maa.612-G21;Global prod consultant - ND0612; Kymanox;Train the trainer which are legal manufacturer obligations</v>
      </c>
    </row>
    <row r="33" spans="1:6" ht="15.75" x14ac:dyDescent="0.25">
      <c r="A33" s="4" t="s">
        <v>15</v>
      </c>
      <c r="B33" s="4" t="s">
        <v>18</v>
      </c>
      <c r="C33" s="5" t="s">
        <v>19</v>
      </c>
      <c r="D33" s="4" t="s">
        <v>244</v>
      </c>
      <c r="E33" s="4"/>
      <c r="F33" t="str">
        <f t="shared" si="0"/>
        <v>Product Management;Product.maa.612-G21;Global prod consultant - ND0612; Avania</v>
      </c>
    </row>
    <row r="34" spans="1:6" ht="15.75" x14ac:dyDescent="0.25">
      <c r="A34" s="4" t="s">
        <v>15</v>
      </c>
      <c r="B34" s="4" t="s">
        <v>18</v>
      </c>
      <c r="C34" s="5" t="s">
        <v>19</v>
      </c>
      <c r="D34" s="4" t="s">
        <v>245</v>
      </c>
      <c r="E34" s="4" t="s">
        <v>476</v>
      </c>
      <c r="F34" t="str">
        <f t="shared" si="0"/>
        <v>Product Management;Product.maa.612-G21;Global prod consultant - ND0612;Mor/Shutterstock;Presentations design support</v>
      </c>
    </row>
    <row r="35" spans="1:6" ht="15.75" x14ac:dyDescent="0.25">
      <c r="A35" s="4" t="s">
        <v>20</v>
      </c>
      <c r="B35" s="4" t="s">
        <v>21</v>
      </c>
      <c r="C35" s="5" t="s">
        <v>22</v>
      </c>
      <c r="D35" s="4" t="s">
        <v>246</v>
      </c>
      <c r="E35" s="4" t="s">
        <v>477</v>
      </c>
      <c r="F35" t="str">
        <f t="shared" si="0"/>
        <v>RA;Regul.auf.Reg-G05;Regulation Authorities fee;FDA;FDA Fees</v>
      </c>
    </row>
    <row r="36" spans="1:6" ht="15.75" x14ac:dyDescent="0.25">
      <c r="A36" s="4" t="s">
        <v>20</v>
      </c>
      <c r="B36" s="4" t="s">
        <v>23</v>
      </c>
      <c r="C36" s="5" t="s">
        <v>24</v>
      </c>
      <c r="D36" s="4" t="s">
        <v>247</v>
      </c>
      <c r="E36" s="4" t="s">
        <v>478</v>
      </c>
      <c r="F36" t="str">
        <f t="shared" si="0"/>
        <v>RA;Regul.rco.612-G21;Regulation Consultants  ND0612;PPG;US Agent for NDA application, regulatory consultation for NDA</v>
      </c>
    </row>
    <row r="37" spans="1:6" ht="15.75" x14ac:dyDescent="0.25">
      <c r="A37" s="4" t="s">
        <v>20</v>
      </c>
      <c r="B37" s="4" t="s">
        <v>23</v>
      </c>
      <c r="C37" s="5" t="s">
        <v>24</v>
      </c>
      <c r="D37" s="4" t="s">
        <v>248</v>
      </c>
      <c r="E37" s="4" t="s">
        <v>479</v>
      </c>
      <c r="F37" t="str">
        <f t="shared" si="0"/>
        <v>RA;Regul.rco.612-G21;Regulation Consultants  ND0612;Canopy (Onix;Publisher of NDA, MAA applications</v>
      </c>
    </row>
    <row r="38" spans="1:6" ht="15.75" x14ac:dyDescent="0.25">
      <c r="A38" s="4" t="s">
        <v>20</v>
      </c>
      <c r="B38" s="4" t="s">
        <v>23</v>
      </c>
      <c r="C38" s="5" t="s">
        <v>24</v>
      </c>
      <c r="D38" s="4" t="s">
        <v>249</v>
      </c>
      <c r="E38" s="4" t="s">
        <v>480</v>
      </c>
      <c r="F38" t="str">
        <f t="shared" si="0"/>
        <v>RA;Regul.rco.612-G21;Regulation Consultants  ND0612;Physiologic;Regulatory consultation for the device component of the ND0612</v>
      </c>
    </row>
    <row r="39" spans="1:6" ht="15.75" x14ac:dyDescent="0.25">
      <c r="A39" s="4" t="s">
        <v>20</v>
      </c>
      <c r="B39" s="4" t="s">
        <v>23</v>
      </c>
      <c r="C39" s="5" t="s">
        <v>24</v>
      </c>
      <c r="D39" s="4" t="s">
        <v>250</v>
      </c>
      <c r="E39" s="4" t="s">
        <v>481</v>
      </c>
      <c r="F39" t="str">
        <f t="shared" si="0"/>
        <v>RA;Regul.rco.612-G21;Regulation Consultants  ND0612;Granzer;EU agent for the MAA application, regulatory consultation for the MAA and for device component of ND0612</v>
      </c>
    </row>
    <row r="40" spans="1:6" ht="15.75" x14ac:dyDescent="0.25">
      <c r="A40" s="4" t="s">
        <v>20</v>
      </c>
      <c r="B40" s="4" t="s">
        <v>23</v>
      </c>
      <c r="C40" s="5" t="s">
        <v>24</v>
      </c>
      <c r="D40" s="4" t="s">
        <v>251</v>
      </c>
      <c r="E40" s="4" t="s">
        <v>480</v>
      </c>
      <c r="F40" t="str">
        <f t="shared" si="0"/>
        <v>RA;Regul.rco.612-G21;Regulation Consultants  ND0612;WCI Medtech;Regulatory consultation for the device component of the ND0612</v>
      </c>
    </row>
    <row r="41" spans="1:6" ht="15.75" x14ac:dyDescent="0.25">
      <c r="A41" s="4" t="s">
        <v>20</v>
      </c>
      <c r="B41" s="4" t="s">
        <v>23</v>
      </c>
      <c r="C41" s="5" t="s">
        <v>24</v>
      </c>
      <c r="D41" s="4" t="s">
        <v>252</v>
      </c>
      <c r="E41" s="4" t="s">
        <v>482</v>
      </c>
      <c r="F41" t="str">
        <f t="shared" si="0"/>
        <v>RA;Regul.rco.612-G21;Regulation Consultants  ND0612;Paraxel;Regulatory consultation for the device component of the ND0612 and for clinical issues</v>
      </c>
    </row>
    <row r="42" spans="1:6" ht="15.75" x14ac:dyDescent="0.25">
      <c r="A42" s="4" t="s">
        <v>20</v>
      </c>
      <c r="B42" s="4" t="s">
        <v>23</v>
      </c>
      <c r="C42" s="5" t="s">
        <v>24</v>
      </c>
      <c r="D42" s="4" t="s">
        <v>253</v>
      </c>
      <c r="E42" s="4" t="s">
        <v>483</v>
      </c>
      <c r="F42" t="str">
        <f t="shared" si="0"/>
        <v>RA;Regul.rco.612-G21;Regulation Consultants  ND0612;PAINT consult;Supporting MAA labeling</v>
      </c>
    </row>
    <row r="43" spans="1:6" ht="15.75" x14ac:dyDescent="0.25">
      <c r="A43" s="4" t="s">
        <v>20</v>
      </c>
      <c r="B43" s="5" t="s">
        <v>23</v>
      </c>
      <c r="C43" s="4" t="s">
        <v>24</v>
      </c>
      <c r="D43" s="4" t="s">
        <v>254</v>
      </c>
      <c r="E43" s="4" t="s">
        <v>484</v>
      </c>
      <c r="F43" t="str">
        <f t="shared" si="0"/>
        <v>RA;Regul.rco.612-G21;Regulation Consultants  ND0612;Veeva;Cloud based software for management of the regulatory files and submissions</v>
      </c>
    </row>
    <row r="44" spans="1:6" ht="15.75" x14ac:dyDescent="0.25">
      <c r="A44" s="4" t="s">
        <v>20</v>
      </c>
      <c r="B44" s="5" t="s">
        <v>25</v>
      </c>
      <c r="C44" s="4" t="s">
        <v>26</v>
      </c>
      <c r="D44" s="4" t="s">
        <v>254</v>
      </c>
      <c r="E44" s="4" t="s">
        <v>484</v>
      </c>
      <c r="F44" t="str">
        <f t="shared" si="0"/>
        <v>RA;Regul.swr.Reg-G05;RA software;Veeva;Cloud based software for management of the regulatory files and submissions</v>
      </c>
    </row>
    <row r="45" spans="1:6" ht="15.75" x14ac:dyDescent="0.25">
      <c r="A45" s="4" t="s">
        <v>20</v>
      </c>
      <c r="B45" s="5" t="s">
        <v>25</v>
      </c>
      <c r="C45" s="4" t="s">
        <v>26</v>
      </c>
      <c r="D45" s="4" t="s">
        <v>255</v>
      </c>
      <c r="E45" s="4" t="s">
        <v>485</v>
      </c>
      <c r="F45" t="str">
        <f t="shared" si="0"/>
        <v>RA;Regul.swr.Reg-G05;RA software;Onix;Regulatory writing SW</v>
      </c>
    </row>
    <row r="46" spans="1:6" ht="15.75" x14ac:dyDescent="0.25">
      <c r="A46" s="4" t="s">
        <v>20</v>
      </c>
      <c r="B46" s="5" t="s">
        <v>27</v>
      </c>
      <c r="C46" s="4" t="s">
        <v>28</v>
      </c>
      <c r="D46" s="4" t="s">
        <v>236</v>
      </c>
      <c r="E46" s="4" t="s">
        <v>486</v>
      </c>
      <c r="F46" t="str">
        <f t="shared" si="0"/>
        <v>RA;Regul.ret.Reg-G05;Regulation Travel;2 travelling agencies (Talma and Signal);Support RFI, approval from regulatory authorities, labelling discussion</v>
      </c>
    </row>
    <row r="47" spans="1:6" ht="15.75" x14ac:dyDescent="0.25">
      <c r="A47" s="4" t="s">
        <v>29</v>
      </c>
      <c r="B47" s="5" t="s">
        <v>30</v>
      </c>
      <c r="C47" s="4" t="s">
        <v>31</v>
      </c>
      <c r="D47" s="4" t="s">
        <v>256</v>
      </c>
      <c r="E47" s="4" t="s">
        <v>487</v>
      </c>
      <c r="F47" t="str">
        <f t="shared" si="0"/>
        <v>Pharmaceutical Development;Pharm D.amd.612-G21;P.Dev -Method development ND0612;Solvias/Solvias US/CUP;Alterative lab for hydrazine testing</v>
      </c>
    </row>
    <row r="48" spans="1:6" ht="15.75" x14ac:dyDescent="0.25">
      <c r="A48" s="4" t="s">
        <v>29</v>
      </c>
      <c r="B48" s="5" t="s">
        <v>30</v>
      </c>
      <c r="C48" s="4" t="s">
        <v>31</v>
      </c>
      <c r="D48" s="4" t="s">
        <v>257</v>
      </c>
      <c r="E48" s="4" t="s">
        <v>488</v>
      </c>
      <c r="F48" t="str">
        <f t="shared" si="0"/>
        <v>Pharmaceutical Development;Pharm D.amd.612-G21;P.Dev -Method development ND0612;Solvias/Analyst;Document method revision and methods transfer to new 3rd CMO</v>
      </c>
    </row>
    <row r="49" spans="1:6" ht="15.75" x14ac:dyDescent="0.25">
      <c r="A49" s="4" t="s">
        <v>29</v>
      </c>
      <c r="B49" s="5" t="s">
        <v>32</v>
      </c>
      <c r="C49" s="4" t="s">
        <v>33</v>
      </c>
      <c r="D49" s="4" t="s">
        <v>258</v>
      </c>
      <c r="E49" s="4" t="s">
        <v>489</v>
      </c>
      <c r="F49" t="str">
        <f t="shared" si="0"/>
        <v>Pharmaceutical Development;Pharm D.amd-ref;P.Dev -Method development 2-8;Solvias Switzerland ;Main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0" spans="1:6" ht="15.75" x14ac:dyDescent="0.25">
      <c r="A50" s="4" t="s">
        <v>29</v>
      </c>
      <c r="B50" s="5" t="s">
        <v>34</v>
      </c>
      <c r="C50" s="4" t="s">
        <v>35</v>
      </c>
      <c r="D50" s="4" t="s">
        <v>259</v>
      </c>
      <c r="E50" s="4" t="s">
        <v>489</v>
      </c>
      <c r="F50" t="str">
        <f t="shared" si="0"/>
        <v>Pharmaceutical Development;Pharm D.fch-ref;P.Dev Formulation&amp;chemistry 2-8;Analyst;Main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1" spans="1:6" ht="15.75" x14ac:dyDescent="0.25">
      <c r="A51" s="4" t="s">
        <v>29</v>
      </c>
      <c r="B51" s="5" t="s">
        <v>36</v>
      </c>
      <c r="C51" s="4" t="s">
        <v>37</v>
      </c>
      <c r="D51" s="4" t="s">
        <v>260</v>
      </c>
      <c r="E51" s="4" t="s">
        <v>489</v>
      </c>
      <c r="F51" t="str">
        <f t="shared" si="0"/>
        <v>Pharmaceutical Development;Pharm D.opt-ref;Phem Dev - process optimization 2-8;TFS (Patheon);Main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2" spans="1:6" ht="15.75" x14ac:dyDescent="0.25">
      <c r="A52" s="4" t="s">
        <v>29</v>
      </c>
      <c r="B52" s="5" t="s">
        <v>36</v>
      </c>
      <c r="C52" s="4" t="s">
        <v>37</v>
      </c>
      <c r="D52" s="4" t="s">
        <v>261</v>
      </c>
      <c r="E52" s="4" t="s">
        <v>489</v>
      </c>
      <c r="F52" t="str">
        <f t="shared" si="0"/>
        <v>Pharmaceutical Development;Pharm D.opt-ref;Phem Dev - process optimization 2-8;Pace ;Main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3" spans="1:6" ht="15.75" x14ac:dyDescent="0.25">
      <c r="A53" s="4" t="s">
        <v>29</v>
      </c>
      <c r="B53" s="5" t="s">
        <v>36</v>
      </c>
      <c r="C53" s="4" t="s">
        <v>37</v>
      </c>
      <c r="D53" s="4" t="s">
        <v>262</v>
      </c>
      <c r="E53" s="4" t="s">
        <v>489</v>
      </c>
      <c r="F53" t="str">
        <f t="shared" si="0"/>
        <v>Pharmaceutical Development;Pharm D.opt-ref;Phem Dev - process optimization 2-8;Cytiva;Main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4" spans="1:6" ht="15.75" x14ac:dyDescent="0.25">
      <c r="A54" s="4" t="s">
        <v>29</v>
      </c>
      <c r="B54" s="5" t="s">
        <v>36</v>
      </c>
      <c r="C54" s="4" t="s">
        <v>37</v>
      </c>
      <c r="D54" s="4" t="s">
        <v>228</v>
      </c>
      <c r="E54" s="4" t="s">
        <v>489</v>
      </c>
      <c r="F54" t="str">
        <f t="shared" si="0"/>
        <v>Pharmaceutical Development;Pharm D.opt-ref;Phem Dev - process optimization 2-8;Eurofins;Main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55" spans="1:6" ht="15.75" x14ac:dyDescent="0.25">
      <c r="A55" s="4" t="s">
        <v>29</v>
      </c>
      <c r="B55" s="5" t="s">
        <v>38</v>
      </c>
      <c r="C55" s="4" t="s">
        <v>39</v>
      </c>
      <c r="D55" s="4" t="s">
        <v>263</v>
      </c>
      <c r="E55" s="4" t="s">
        <v>490</v>
      </c>
      <c r="F55" t="str">
        <f t="shared" si="0"/>
        <v xml:space="preserve">Pharmaceutical Development;Pharm D.sst.612-G21;P. Dev - Supporting Study ND0612;Solvias;GMP In-use </v>
      </c>
    </row>
    <row r="56" spans="1:6" ht="15.75" x14ac:dyDescent="0.25">
      <c r="A56" s="4" t="s">
        <v>29</v>
      </c>
      <c r="B56" s="5" t="s">
        <v>38</v>
      </c>
      <c r="C56" s="4" t="s">
        <v>39</v>
      </c>
      <c r="D56" s="4" t="s">
        <v>264</v>
      </c>
      <c r="E56" s="4" t="s">
        <v>491</v>
      </c>
      <c r="F56" t="str">
        <f t="shared" si="0"/>
        <v xml:space="preserve">Pharmaceutical Development;Pharm D.sst.612-G21;P. Dev - Supporting Study ND0612;CRL, Solvias FR;Alternative BET/RPT  method dev&amp; validation </v>
      </c>
    </row>
    <row r="57" spans="1:6" ht="15.75" x14ac:dyDescent="0.25">
      <c r="A57" s="4" t="s">
        <v>29</v>
      </c>
      <c r="B57" s="5" t="s">
        <v>38</v>
      </c>
      <c r="C57" s="4" t="s">
        <v>39</v>
      </c>
      <c r="D57" s="4" t="s">
        <v>265</v>
      </c>
      <c r="E57" s="4" t="s">
        <v>492</v>
      </c>
      <c r="F57" t="str">
        <f t="shared" si="0"/>
        <v>Pharmaceutical Development;Pharm D.sst.612-G21;P. Dev - Supporting Study ND0612;TFS/Ferntino;BET Method implementation</v>
      </c>
    </row>
    <row r="58" spans="1:6" ht="15.75" x14ac:dyDescent="0.25">
      <c r="A58" s="4" t="s">
        <v>29</v>
      </c>
      <c r="B58" s="5" t="s">
        <v>38</v>
      </c>
      <c r="C58" s="4" t="s">
        <v>39</v>
      </c>
      <c r="D58" s="4" t="s">
        <v>266</v>
      </c>
      <c r="E58" s="4" t="s">
        <v>493</v>
      </c>
      <c r="F58" t="str">
        <f t="shared" si="0"/>
        <v>Pharmaceutical Development;Pharm D.sst.612-G21;P. Dev - Supporting Study ND0612;New supplier (TBD);Alternative CCIT lab</v>
      </c>
    </row>
    <row r="59" spans="1:6" ht="15.75" x14ac:dyDescent="0.25">
      <c r="A59" s="4" t="s">
        <v>29</v>
      </c>
      <c r="B59" s="5" t="s">
        <v>38</v>
      </c>
      <c r="C59" s="4" t="s">
        <v>39</v>
      </c>
      <c r="D59" s="4" t="s">
        <v>228</v>
      </c>
      <c r="E59" s="4" t="s">
        <v>494</v>
      </c>
      <c r="F59" t="str">
        <f t="shared" si="0"/>
        <v xml:space="preserve">Pharmaceutical Development;Pharm D.sst.612-G21;P. Dev - Supporting Study ND0612;Eurofins;Elamental impurity study (Device Cost reduction) </v>
      </c>
    </row>
    <row r="60" spans="1:6" ht="15.75" x14ac:dyDescent="0.25">
      <c r="A60" s="4" t="s">
        <v>29</v>
      </c>
      <c r="B60" s="5" t="s">
        <v>38</v>
      </c>
      <c r="C60" s="4" t="s">
        <v>39</v>
      </c>
      <c r="D60" s="4" t="s">
        <v>266</v>
      </c>
      <c r="E60" s="4" t="s">
        <v>495</v>
      </c>
      <c r="F60" t="str">
        <f t="shared" si="0"/>
        <v>Pharmaceutical Development;Pharm D.sst.612-G21;P. Dev - Supporting Study ND0612;New supplier (TBD);Carbidopa qualification of alternative vendor+DS micro methods</v>
      </c>
    </row>
    <row r="61" spans="1:6" ht="15.75" x14ac:dyDescent="0.25">
      <c r="A61" s="4" t="s">
        <v>29</v>
      </c>
      <c r="B61" s="5" t="s">
        <v>38</v>
      </c>
      <c r="C61" s="4" t="s">
        <v>39</v>
      </c>
      <c r="D61" s="4" t="s">
        <v>267</v>
      </c>
      <c r="E61" s="4" t="s">
        <v>496</v>
      </c>
      <c r="F61" t="str">
        <f t="shared" si="0"/>
        <v>Pharmaceutical Development;Pharm D.sst.612-G21;P. Dev - Supporting Study ND0612;DIVIS/ New supplier (TBD);Levodopa qualification of alternative vendor+DS micro methods</v>
      </c>
    </row>
    <row r="62" spans="1:6" ht="15.75" x14ac:dyDescent="0.25">
      <c r="A62" s="4" t="s">
        <v>29</v>
      </c>
      <c r="B62" s="5" t="s">
        <v>40</v>
      </c>
      <c r="C62" s="4" t="s">
        <v>41</v>
      </c>
      <c r="D62" s="4" t="s">
        <v>258</v>
      </c>
      <c r="E62" s="4" t="s">
        <v>497</v>
      </c>
      <c r="F62" t="str">
        <f t="shared" si="0"/>
        <v xml:space="preserve">Pharmaceutical Development;Pharm D.stb.612-G21;P.Dev -Stability Batches  ND0612;Solvias Switzerland ;stability batches  (Bachem &amp; Teva India ) </v>
      </c>
    </row>
    <row r="63" spans="1:6" ht="15.75" x14ac:dyDescent="0.25">
      <c r="A63" s="4" t="s">
        <v>29</v>
      </c>
      <c r="B63" s="5" t="s">
        <v>40</v>
      </c>
      <c r="C63" s="4" t="s">
        <v>41</v>
      </c>
      <c r="D63" s="4" t="s">
        <v>231</v>
      </c>
      <c r="E63" s="4" t="s">
        <v>498</v>
      </c>
      <c r="F63" t="str">
        <f t="shared" si="0"/>
        <v>Pharmaceutical Development;Pharm D.stb.612-G21;P.Dev -Stability Batches  ND0612;Catalent;stability batches  (Bachem) + PPQ + testing</v>
      </c>
    </row>
    <row r="64" spans="1:6" ht="15.75" x14ac:dyDescent="0.25">
      <c r="A64" s="4" t="s">
        <v>29</v>
      </c>
      <c r="B64" s="5" t="s">
        <v>40</v>
      </c>
      <c r="C64" s="4" t="s">
        <v>41</v>
      </c>
      <c r="D64" s="4" t="s">
        <v>268</v>
      </c>
      <c r="E64" s="4" t="s">
        <v>499</v>
      </c>
      <c r="F64" t="str">
        <f t="shared" si="0"/>
        <v>Pharmaceutical Development;Pharm D.stb.612-G21;P.Dev -Stability Batches  ND0612;Catalent/Charles River Ireland;Outsource testing RPT</v>
      </c>
    </row>
    <row r="65" spans="1:6" ht="15.75" x14ac:dyDescent="0.25">
      <c r="A65" s="4" t="s">
        <v>29</v>
      </c>
      <c r="B65" s="5" t="s">
        <v>42</v>
      </c>
      <c r="C65" s="4" t="s">
        <v>43</v>
      </c>
      <c r="D65" s="4" t="s">
        <v>232</v>
      </c>
      <c r="E65" s="4" t="s">
        <v>500</v>
      </c>
      <c r="F65" t="str">
        <f t="shared" si="0"/>
        <v>Pharmaceutical Development;Pharm D.pro.612-cok;P.Dev - Tech transfer;Patheon;stability</v>
      </c>
    </row>
    <row r="66" spans="1:6" ht="15.75" x14ac:dyDescent="0.25">
      <c r="A66" s="4" t="s">
        <v>29</v>
      </c>
      <c r="B66" s="5" t="s">
        <v>44</v>
      </c>
      <c r="C66" s="4" t="s">
        <v>45</v>
      </c>
      <c r="D66" s="4" t="s">
        <v>228</v>
      </c>
      <c r="E66" s="4" t="s">
        <v>501</v>
      </c>
      <c r="F66" t="str">
        <f t="shared" si="0"/>
        <v>Pharmaceutical Development;Pharm D.Cane.612-G21;EU submission - Cane ;Eurofins;Leachable study</v>
      </c>
    </row>
    <row r="67" spans="1:6" ht="15.75" x14ac:dyDescent="0.25">
      <c r="A67" s="4" t="s">
        <v>29</v>
      </c>
      <c r="B67" s="5" t="s">
        <v>46</v>
      </c>
      <c r="C67" s="4" t="s">
        <v>47</v>
      </c>
      <c r="D67" s="4" t="s">
        <v>228</v>
      </c>
      <c r="E67" s="4" t="s">
        <v>501</v>
      </c>
      <c r="F67" t="str">
        <f t="shared" ref="F67:F130" si="1">_xlfn.TEXTJOIN(";",TRUE,A67:E67)</f>
        <v>Pharmaceutical Development;Pharm D.CRL.612-G21;PD - CRL tests;Eurofins;Leachable study</v>
      </c>
    </row>
    <row r="68" spans="1:6" ht="15.75" x14ac:dyDescent="0.25">
      <c r="A68" s="4" t="s">
        <v>29</v>
      </c>
      <c r="B68" s="5" t="s">
        <v>48</v>
      </c>
      <c r="C68" s="4" t="s">
        <v>49</v>
      </c>
      <c r="D68" s="4" t="s">
        <v>269</v>
      </c>
      <c r="E68" s="4" t="s">
        <v>489</v>
      </c>
      <c r="F68" t="str">
        <f t="shared" si="1"/>
        <v>Pharmaceutical Development;Pharm D.vit-ref;P. Dev In Vivo Tox 2-8;ERBC;Main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69" spans="1:6" ht="15.75" x14ac:dyDescent="0.25">
      <c r="A69" s="4" t="s">
        <v>29</v>
      </c>
      <c r="B69" s="5" t="s">
        <v>48</v>
      </c>
      <c r="C69" s="4" t="s">
        <v>49</v>
      </c>
      <c r="D69" s="4" t="s">
        <v>259</v>
      </c>
      <c r="E69" s="4" t="s">
        <v>489</v>
      </c>
      <c r="F69" t="str">
        <f t="shared" si="1"/>
        <v>Pharmaceutical Development;Pharm D.vit-ref;P. Dev In Vivo Tox 2-8;Analyst;Main considerations: 1) Simplifying manufacturing process, 2) Eliminating potential risks originating from possible temp excursion, 3) Simplifying relabeling/repacking processes (post-production), and enhancing flexibility, 4)Simplifying relabeling/repacking processes (post-production), and enhancing flexibility , 5)Achieve cost reduction. NPV (2024-2040 $44.5M). ROI 2.3 years after launch. High probability of succuss</v>
      </c>
    </row>
    <row r="70" spans="1:6" ht="15.75" x14ac:dyDescent="0.25">
      <c r="A70" s="4" t="s">
        <v>29</v>
      </c>
      <c r="B70" s="5" t="s">
        <v>50</v>
      </c>
      <c r="C70" s="4" t="s">
        <v>51</v>
      </c>
      <c r="D70" s="4" t="s">
        <v>236</v>
      </c>
      <c r="E70" s="4" t="s">
        <v>502</v>
      </c>
      <c r="F70" t="str">
        <f t="shared" si="1"/>
        <v>Pharmaceutical Development;Pharm D.pht.PD-G04;P. Dev Travel;2 travelling agencies (Talma and Signal);Sites/vendors visits</v>
      </c>
    </row>
    <row r="71" spans="1:6" ht="15.75" x14ac:dyDescent="0.25">
      <c r="A71" s="4" t="s">
        <v>29</v>
      </c>
      <c r="B71" s="5" t="s">
        <v>52</v>
      </c>
      <c r="C71" s="4" t="s">
        <v>53</v>
      </c>
      <c r="D71" s="4" t="s">
        <v>270</v>
      </c>
      <c r="E71" s="4" t="s">
        <v>503</v>
      </c>
      <c r="F71" t="str">
        <f t="shared" si="1"/>
        <v>Pharmaceutical Development;Pharm D.phc.PD.sub-G04;P. Dev Subcontractor;Dr. Avraham Niska;GLP - review study</v>
      </c>
    </row>
    <row r="72" spans="1:6" ht="15.75" x14ac:dyDescent="0.25">
      <c r="A72" s="4" t="s">
        <v>29</v>
      </c>
      <c r="B72" s="5" t="s">
        <v>54</v>
      </c>
      <c r="C72" s="4" t="s">
        <v>53</v>
      </c>
      <c r="D72" s="4" t="s">
        <v>271</v>
      </c>
      <c r="E72" s="4" t="s">
        <v>504</v>
      </c>
      <c r="F72" t="str">
        <f t="shared" si="1"/>
        <v>Pharmaceutical Development;Pharm D.phc.PD.sub-G05;P. Dev Subcontractor;Dr. Eitan Weinstein Ltd.;Consultant, expert, well familiar with ND0612</v>
      </c>
    </row>
    <row r="73" spans="1:6" ht="15.75" x14ac:dyDescent="0.25">
      <c r="A73" s="4" t="s">
        <v>29</v>
      </c>
      <c r="B73" s="5" t="s">
        <v>55</v>
      </c>
      <c r="C73" s="4" t="s">
        <v>53</v>
      </c>
      <c r="D73" s="4" t="s">
        <v>272</v>
      </c>
      <c r="E73" s="4" t="s">
        <v>505</v>
      </c>
      <c r="F73" t="str">
        <f t="shared" si="1"/>
        <v>Pharmaceutical Development;Pharm D.phc.PD.sub-G06;P. Dev Subcontractor;CAS;Chemical abstract services</v>
      </c>
    </row>
    <row r="74" spans="1:6" ht="15.75" x14ac:dyDescent="0.25">
      <c r="A74" s="4" t="s">
        <v>29</v>
      </c>
      <c r="B74" s="5" t="s">
        <v>56</v>
      </c>
      <c r="C74" s="4" t="s">
        <v>53</v>
      </c>
      <c r="D74" s="4" t="s">
        <v>273</v>
      </c>
      <c r="E74" s="4" t="s">
        <v>506</v>
      </c>
      <c r="F74" t="str">
        <f t="shared" si="1"/>
        <v>Pharmaceutical Development;Pharm D.phc.PD.sub-G08;P. Dev Subcontractor;C2K2 CONSULTING INC (ANTHONY CHILTON);Bioanalytical consultant</v>
      </c>
    </row>
    <row r="75" spans="1:6" ht="15.75" x14ac:dyDescent="0.25">
      <c r="A75" s="4" t="s">
        <v>29</v>
      </c>
      <c r="B75" s="5" t="s">
        <v>57</v>
      </c>
      <c r="C75" s="4" t="s">
        <v>53</v>
      </c>
      <c r="D75" s="4" t="s">
        <v>274</v>
      </c>
      <c r="E75" s="4" t="s">
        <v>507</v>
      </c>
      <c r="F75" t="str">
        <f t="shared" si="1"/>
        <v>Pharmaceutical Development;Pharm D.phc.PD.sub-G09;P. Dev Subcontractor;Rafael Nudelman;Consultant/ expert Nitrosamine</v>
      </c>
    </row>
    <row r="76" spans="1:6" ht="15.75" x14ac:dyDescent="0.25">
      <c r="A76" s="4" t="s">
        <v>29</v>
      </c>
      <c r="B76" s="5" t="s">
        <v>58</v>
      </c>
      <c r="C76" s="4" t="s">
        <v>53</v>
      </c>
      <c r="D76" s="4" t="s">
        <v>275</v>
      </c>
      <c r="E76" s="4" t="s">
        <v>508</v>
      </c>
      <c r="F76" t="str">
        <f t="shared" si="1"/>
        <v>Pharmaceutical Development;Pharm D.phc.PD.sub-G10;P. Dev Subcontractor;Stephen Montgomery;Toxicology Consultant</v>
      </c>
    </row>
    <row r="77" spans="1:6" ht="15.75" x14ac:dyDescent="0.25">
      <c r="A77" s="4" t="s">
        <v>29</v>
      </c>
      <c r="B77" s="5" t="s">
        <v>59</v>
      </c>
      <c r="C77" s="4" t="s">
        <v>53</v>
      </c>
      <c r="D77" s="4" t="s">
        <v>276</v>
      </c>
      <c r="E77" s="4" t="s">
        <v>509</v>
      </c>
      <c r="F77" t="str">
        <f t="shared" si="1"/>
        <v>Pharmaceutical Development;Pharm D.phc.PD.sub-G11;P. Dev Subcontractor;Bioform;Replace internal FTE</v>
      </c>
    </row>
    <row r="78" spans="1:6" ht="15.75" x14ac:dyDescent="0.25">
      <c r="A78" s="4" t="s">
        <v>29</v>
      </c>
      <c r="B78" s="5" t="s">
        <v>60</v>
      </c>
      <c r="C78" s="4" t="s">
        <v>53</v>
      </c>
      <c r="D78" s="4" t="s">
        <v>277</v>
      </c>
      <c r="E78" s="4" t="s">
        <v>510</v>
      </c>
      <c r="F78" t="str">
        <f t="shared" si="1"/>
        <v>Pharmaceutical Development;Pharm D.phc.PD.sub-G12;P. Dev Subcontractor;DPD More Project Management Ltd.;Consultant</v>
      </c>
    </row>
    <row r="79" spans="1:6" ht="15.75" x14ac:dyDescent="0.25">
      <c r="A79" s="4" t="s">
        <v>61</v>
      </c>
      <c r="B79" s="5" t="s">
        <v>62</v>
      </c>
      <c r="C79" s="4" t="s">
        <v>63</v>
      </c>
      <c r="D79" s="4" t="s">
        <v>278</v>
      </c>
      <c r="E79" s="4" t="s">
        <v>511</v>
      </c>
      <c r="F79" t="str">
        <f t="shared" si="1"/>
        <v>Operation;Commer O.coi.Cop-G07;C. Ops Logistics Insurance;Ishlav;Logistics Insurance</v>
      </c>
    </row>
    <row r="80" spans="1:6" ht="15.75" x14ac:dyDescent="0.25">
      <c r="A80" s="4" t="s">
        <v>61</v>
      </c>
      <c r="B80" s="5" t="s">
        <v>64</v>
      </c>
      <c r="C80" s="4" t="s">
        <v>65</v>
      </c>
      <c r="D80" s="4" t="s">
        <v>236</v>
      </c>
      <c r="E80" s="4" t="s">
        <v>512</v>
      </c>
      <c r="F80" t="str">
        <f t="shared" si="1"/>
        <v>Operation;Commer O.cot.Cop-G07;C. Ops Travel;2 travelling agencies (Talma and Signal);Vendor visit to ensure CMO readiness for FDA and EMA audits, commercial supplies. CMO qualification</v>
      </c>
    </row>
    <row r="81" spans="1:6" ht="15.75" x14ac:dyDescent="0.25">
      <c r="A81" s="4" t="s">
        <v>61</v>
      </c>
      <c r="B81" s="5" t="s">
        <v>66</v>
      </c>
      <c r="C81" s="4" t="s">
        <v>67</v>
      </c>
      <c r="D81" s="4" t="s">
        <v>279</v>
      </c>
      <c r="E81" s="13" t="s">
        <v>513</v>
      </c>
      <c r="F81" t="str">
        <f t="shared" si="1"/>
        <v>Operation;Commer O.csa.612-317;C. Ops ancillary suppl 0612- 317;Cane;Supporting the  clinical studies extension (012 and 317)</v>
      </c>
    </row>
    <row r="82" spans="1:6" ht="15.75" x14ac:dyDescent="0.25">
      <c r="A82" s="4" t="s">
        <v>61</v>
      </c>
      <c r="B82" s="5" t="s">
        <v>66</v>
      </c>
      <c r="C82" s="4" t="s">
        <v>67</v>
      </c>
      <c r="D82" s="4" t="s">
        <v>280</v>
      </c>
      <c r="E82" s="13" t="s">
        <v>513</v>
      </c>
      <c r="F82" t="str">
        <f t="shared" si="1"/>
        <v>Operation;Commer O.csa.612-317;C. Ops ancillary suppl 0612- 317;West;Supporting the  clinical studies extension (012 and 317)</v>
      </c>
    </row>
    <row r="83" spans="1:6" ht="15.75" x14ac:dyDescent="0.25">
      <c r="A83" s="4" t="s">
        <v>61</v>
      </c>
      <c r="B83" s="5" t="s">
        <v>66</v>
      </c>
      <c r="C83" s="4" t="s">
        <v>67</v>
      </c>
      <c r="D83" s="4" t="s">
        <v>281</v>
      </c>
      <c r="E83" s="13" t="s">
        <v>513</v>
      </c>
      <c r="F83" t="str">
        <f t="shared" si="1"/>
        <v>Operation;Commer O.csa.612-317;C. Ops ancillary suppl 0612- 317;PCI (RM);Supporting the  clinical studies extension (012 and 317)</v>
      </c>
    </row>
    <row r="84" spans="1:6" ht="15.75" x14ac:dyDescent="0.25">
      <c r="A84" s="4" t="s">
        <v>61</v>
      </c>
      <c r="B84" s="5" t="s">
        <v>66</v>
      </c>
      <c r="C84" s="4" t="s">
        <v>67</v>
      </c>
      <c r="D84" s="4" t="s">
        <v>282</v>
      </c>
      <c r="E84" s="13" t="s">
        <v>513</v>
      </c>
      <c r="F84" t="str">
        <f t="shared" si="1"/>
        <v>Operation;Commer O.csa.612-317;C. Ops ancillary suppl 0612- 317;Trialog (RM);Supporting the  clinical studies extension (012 and 317)</v>
      </c>
    </row>
    <row r="85" spans="1:6" ht="15.75" x14ac:dyDescent="0.25">
      <c r="A85" s="4" t="s">
        <v>61</v>
      </c>
      <c r="B85" s="5" t="s">
        <v>68</v>
      </c>
      <c r="C85" s="4" t="s">
        <v>69</v>
      </c>
      <c r="D85" s="4" t="s">
        <v>283</v>
      </c>
      <c r="E85" s="13" t="s">
        <v>513</v>
      </c>
      <c r="F85" t="str">
        <f t="shared" si="1"/>
        <v>Operation;Commer O.csl.612-317;C. Ops Logistic ND0612 - 317;PCI ;Supporting the  clinical studies extension (012 and 317)</v>
      </c>
    </row>
    <row r="86" spans="1:6" ht="15.75" x14ac:dyDescent="0.25">
      <c r="A86" s="4" t="s">
        <v>61</v>
      </c>
      <c r="B86" s="5" t="s">
        <v>68</v>
      </c>
      <c r="C86" s="4" t="s">
        <v>69</v>
      </c>
      <c r="D86" s="4" t="s">
        <v>284</v>
      </c>
      <c r="E86" s="13" t="s">
        <v>513</v>
      </c>
      <c r="F86" t="str">
        <f t="shared" si="1"/>
        <v>Operation;Commer O.csl.612-317;C. Ops Logistic ND0612 - 317;SCHORNDORF;Supporting the  clinical studies extension (012 and 317)</v>
      </c>
    </row>
    <row r="87" spans="1:6" ht="15.75" x14ac:dyDescent="0.25">
      <c r="A87" s="4" t="s">
        <v>61</v>
      </c>
      <c r="B87" s="5" t="s">
        <v>68</v>
      </c>
      <c r="C87" s="4" t="s">
        <v>69</v>
      </c>
      <c r="D87" s="4" t="s">
        <v>285</v>
      </c>
      <c r="E87" s="13" t="s">
        <v>513</v>
      </c>
      <c r="F87" t="str">
        <f t="shared" si="1"/>
        <v>Operation;Commer O.csl.612-317;C. Ops Logistic ND0612 - 317;Trialog;Supporting the  clinical studies extension (012 and 317)</v>
      </c>
    </row>
    <row r="88" spans="1:6" ht="15.75" x14ac:dyDescent="0.25">
      <c r="A88" s="4" t="s">
        <v>61</v>
      </c>
      <c r="B88" s="5" t="s">
        <v>68</v>
      </c>
      <c r="C88" s="4" t="s">
        <v>69</v>
      </c>
      <c r="D88" s="4" t="s">
        <v>286</v>
      </c>
      <c r="E88" s="4" t="s">
        <v>514</v>
      </c>
      <c r="F88" t="str">
        <f t="shared" si="1"/>
        <v>Operation;Commer O.csl.612-317;C. Ops Logistic ND0612 - 317;BIOTECH SERVICES INTERNATIONAL (PCI Bridgend);Shipment supporting the clinical study extension</v>
      </c>
    </row>
    <row r="89" spans="1:6" ht="15.75" x14ac:dyDescent="0.25">
      <c r="A89" s="4" t="s">
        <v>61</v>
      </c>
      <c r="B89" s="5" t="s">
        <v>70</v>
      </c>
      <c r="C89" s="4" t="s">
        <v>71</v>
      </c>
      <c r="D89" s="4" t="s">
        <v>287</v>
      </c>
      <c r="E89" s="4" t="s">
        <v>515</v>
      </c>
      <c r="F89" t="str">
        <f t="shared" si="1"/>
        <v>Operation;Commer O.ivr.612-317;C. Ops Ivrs vendor ND0612 - 317;SUVODA LLC;Clinical studies management system</v>
      </c>
    </row>
    <row r="90" spans="1:6" ht="15.75" x14ac:dyDescent="0.25">
      <c r="A90" s="4" t="s">
        <v>61</v>
      </c>
      <c r="B90" s="5" t="s">
        <v>72</v>
      </c>
      <c r="C90" s="4" t="s">
        <v>73</v>
      </c>
      <c r="D90" s="4" t="s">
        <v>288</v>
      </c>
      <c r="E90" s="4" t="s">
        <v>516</v>
      </c>
      <c r="F90" t="str">
        <f t="shared" si="1"/>
        <v>Operation;Commer O.shp.612-shp;Commercial Ops Shipments;Royal;Shipment and customs services</v>
      </c>
    </row>
    <row r="91" spans="1:6" ht="15.75" x14ac:dyDescent="0.25">
      <c r="A91" s="4" t="s">
        <v>61</v>
      </c>
      <c r="B91" s="5" t="s">
        <v>72</v>
      </c>
      <c r="C91" s="4" t="s">
        <v>73</v>
      </c>
      <c r="D91" s="4" t="s">
        <v>289</v>
      </c>
      <c r="E91" s="4" t="s">
        <v>516</v>
      </c>
      <c r="F91" t="str">
        <f t="shared" si="1"/>
        <v>Operation;Commer O.shp.612-shp;Commercial Ops Shipments;CCS- EXPRESS INTERNATIONALE GMBH;Shipment and customs services</v>
      </c>
    </row>
    <row r="92" spans="1:6" ht="15.75" x14ac:dyDescent="0.25">
      <c r="A92" s="4" t="s">
        <v>61</v>
      </c>
      <c r="B92" s="5" t="s">
        <v>72</v>
      </c>
      <c r="C92" s="4" t="s">
        <v>73</v>
      </c>
      <c r="D92" s="4" t="s">
        <v>290</v>
      </c>
      <c r="E92" s="4" t="s">
        <v>516</v>
      </c>
      <c r="F92" t="str">
        <f t="shared" si="1"/>
        <v>Operation;Commer O.shp.612-shp;Commercial Ops Shipments;CATALENT GERMANY SCHORNDORF GMBH ;Shipment and customs services</v>
      </c>
    </row>
    <row r="93" spans="1:6" ht="15.75" x14ac:dyDescent="0.25">
      <c r="A93" s="4" t="s">
        <v>61</v>
      </c>
      <c r="B93" s="5" t="s">
        <v>72</v>
      </c>
      <c r="C93" s="4" t="s">
        <v>73</v>
      </c>
      <c r="D93" s="4" t="s">
        <v>291</v>
      </c>
      <c r="E93" s="4" t="s">
        <v>516</v>
      </c>
      <c r="F93" t="str">
        <f t="shared" si="1"/>
        <v>Operation;Commer O.shp.612-shp;Commercial Ops Shipments;Fedex;Shipment and customs services</v>
      </c>
    </row>
    <row r="94" spans="1:6" ht="15.75" x14ac:dyDescent="0.25">
      <c r="A94" s="4" t="s">
        <v>61</v>
      </c>
      <c r="B94" s="5" t="s">
        <v>72</v>
      </c>
      <c r="C94" s="4" t="s">
        <v>73</v>
      </c>
      <c r="D94" s="4" t="s">
        <v>292</v>
      </c>
      <c r="E94" s="4" t="s">
        <v>516</v>
      </c>
      <c r="F94" t="str">
        <f t="shared" si="1"/>
        <v>Operation;Commer O.shp.612-shp;Commercial Ops Shipments;DHL;Shipment and customs services</v>
      </c>
    </row>
    <row r="95" spans="1:6" ht="15.75" x14ac:dyDescent="0.25">
      <c r="A95" s="4" t="s">
        <v>61</v>
      </c>
      <c r="B95" s="5" t="s">
        <v>72</v>
      </c>
      <c r="C95" s="4" t="s">
        <v>73</v>
      </c>
      <c r="D95" s="4" t="s">
        <v>293</v>
      </c>
      <c r="E95" s="4" t="s">
        <v>516</v>
      </c>
      <c r="F95" t="str">
        <f t="shared" si="1"/>
        <v>Operation;Commer O.shp.612-shp;Commercial Ops Shipments;VA-Q-TEC LIMITED (Envirotainer);Shipment and customs services</v>
      </c>
    </row>
    <row r="96" spans="1:6" ht="15.75" x14ac:dyDescent="0.25">
      <c r="A96" s="4" t="s">
        <v>61</v>
      </c>
      <c r="B96" s="5" t="s">
        <v>72</v>
      </c>
      <c r="C96" s="4" t="s">
        <v>73</v>
      </c>
      <c r="D96" s="4" t="s">
        <v>294</v>
      </c>
      <c r="E96" s="4" t="s">
        <v>516</v>
      </c>
      <c r="F96" t="str">
        <f t="shared" si="1"/>
        <v>Operation;Commer O.shp.612-shp;Commercial Ops Shipments;BERLINGER;Shipment and customs services</v>
      </c>
    </row>
    <row r="97" spans="1:6" ht="15.75" x14ac:dyDescent="0.25">
      <c r="A97" s="4" t="s">
        <v>61</v>
      </c>
      <c r="B97" s="5" t="s">
        <v>72</v>
      </c>
      <c r="C97" s="4" t="s">
        <v>73</v>
      </c>
      <c r="D97" s="4" t="s">
        <v>295</v>
      </c>
      <c r="E97" s="4" t="s">
        <v>516</v>
      </c>
      <c r="F97" t="str">
        <f t="shared" si="1"/>
        <v>Operation;Commer O.shp.612-shp;Commercial Ops Shipments;ILog-Customs and Logistics Services Ltd.;Shipment and customs services</v>
      </c>
    </row>
    <row r="98" spans="1:6" ht="15.75" x14ac:dyDescent="0.25">
      <c r="A98" s="4" t="s">
        <v>61</v>
      </c>
      <c r="B98" s="5" t="s">
        <v>74</v>
      </c>
      <c r="C98" s="4" t="s">
        <v>75</v>
      </c>
      <c r="D98" s="4" t="s">
        <v>296</v>
      </c>
      <c r="E98" s="4" t="s">
        <v>517</v>
      </c>
      <c r="F98" t="str">
        <f t="shared" si="1"/>
        <v>Operation;Commer O.sub.612-G07;Subcontractor;PE OLEKSII YERKO;Supporting CMO managements instead of internal FTE with relative low cost.</v>
      </c>
    </row>
    <row r="99" spans="1:6" ht="15.75" x14ac:dyDescent="0.25">
      <c r="A99" s="4" t="s">
        <v>61</v>
      </c>
      <c r="B99" s="5" t="s">
        <v>74</v>
      </c>
      <c r="C99" s="4" t="s">
        <v>75</v>
      </c>
      <c r="D99" s="4" t="s">
        <v>297</v>
      </c>
      <c r="E99" s="4" t="s">
        <v>518</v>
      </c>
      <c r="F99" t="str">
        <f t="shared" si="1"/>
        <v>Operation;Commer O.sub.612-G07;Subcontractor;HONORA LOGAN;Supporting end to end supply chain planning instead of internal FTE.</v>
      </c>
    </row>
    <row r="100" spans="1:6" ht="15.75" x14ac:dyDescent="0.25">
      <c r="A100" s="4" t="s">
        <v>61</v>
      </c>
      <c r="B100" s="5" t="s">
        <v>74</v>
      </c>
      <c r="C100" s="4" t="s">
        <v>75</v>
      </c>
      <c r="D100" s="4" t="s">
        <v>298</v>
      </c>
      <c r="E100" s="4" t="s">
        <v>519</v>
      </c>
      <c r="F100" t="str">
        <f t="shared" si="1"/>
        <v>Operation;Commer O.sub.612-G07;Subcontractor;Ilogtech (Moti);Logistics expert (part time job).</v>
      </c>
    </row>
    <row r="101" spans="1:6" ht="15.75" x14ac:dyDescent="0.25">
      <c r="A101" s="4" t="s">
        <v>61</v>
      </c>
      <c r="B101" s="5" t="s">
        <v>76</v>
      </c>
      <c r="C101" s="4" t="s">
        <v>77</v>
      </c>
      <c r="D101" s="4" t="s">
        <v>299</v>
      </c>
      <c r="E101" s="4" t="s">
        <v>520</v>
      </c>
      <c r="F101" t="str">
        <f t="shared" si="1"/>
        <v>Operation;Commer O.200.612-G07;Commercial support R&amp;D activity;Globus;Warehouses</v>
      </c>
    </row>
    <row r="102" spans="1:6" ht="15.75" x14ac:dyDescent="0.25">
      <c r="A102" s="4" t="s">
        <v>61</v>
      </c>
      <c r="B102" s="5" t="s">
        <v>76</v>
      </c>
      <c r="C102" s="4" t="s">
        <v>77</v>
      </c>
      <c r="D102" s="4" t="s">
        <v>300</v>
      </c>
      <c r="E102" s="4" t="s">
        <v>520</v>
      </c>
      <c r="F102" t="str">
        <f t="shared" si="1"/>
        <v>Operation;Commer O.200.612-G07;Commercial support R&amp;D activity;EX-Lab;Warehouses</v>
      </c>
    </row>
    <row r="103" spans="1:6" ht="15.75" x14ac:dyDescent="0.25">
      <c r="A103" s="4" t="s">
        <v>61</v>
      </c>
      <c r="B103" s="5" t="s">
        <v>76</v>
      </c>
      <c r="C103" s="4" t="s">
        <v>77</v>
      </c>
      <c r="D103" s="4" t="s">
        <v>301</v>
      </c>
      <c r="E103" s="4" t="s">
        <v>520</v>
      </c>
      <c r="F103" t="str">
        <f t="shared" si="1"/>
        <v>Operation;Commer O.200.612-G07;Commercial support R&amp;D activity;Royal Europe;Warehouses</v>
      </c>
    </row>
    <row r="104" spans="1:6" ht="15.75" x14ac:dyDescent="0.25">
      <c r="A104" s="4" t="s">
        <v>61</v>
      </c>
      <c r="B104" s="5" t="s">
        <v>76</v>
      </c>
      <c r="C104" s="4" t="s">
        <v>77</v>
      </c>
      <c r="D104" s="4" t="s">
        <v>302</v>
      </c>
      <c r="E104" s="4" t="s">
        <v>520</v>
      </c>
      <c r="F104" t="str">
        <f t="shared" si="1"/>
        <v>Operation;Commer O.200.612-G07;Commercial support R&amp;D activity;Rimoni;Warehouses</v>
      </c>
    </row>
    <row r="105" spans="1:6" ht="15.75" x14ac:dyDescent="0.25">
      <c r="A105" s="4" t="s">
        <v>61</v>
      </c>
      <c r="B105" s="5" t="s">
        <v>76</v>
      </c>
      <c r="C105" s="4" t="s">
        <v>77</v>
      </c>
      <c r="D105" s="4" t="s">
        <v>303</v>
      </c>
      <c r="E105" s="4" t="s">
        <v>520</v>
      </c>
      <c r="F105" t="str">
        <f t="shared" si="1"/>
        <v>Operation;Commer O.200.612-G07;Commercial support R&amp;D activity; EXAM PACKAGING SRL;Warehouses</v>
      </c>
    </row>
    <row r="106" spans="1:6" ht="15.75" x14ac:dyDescent="0.25">
      <c r="A106" s="4" t="s">
        <v>61</v>
      </c>
      <c r="B106" s="5" t="s">
        <v>76</v>
      </c>
      <c r="C106" s="4" t="s">
        <v>77</v>
      </c>
      <c r="D106" s="4" t="s">
        <v>304</v>
      </c>
      <c r="E106" s="4" t="s">
        <v>521</v>
      </c>
      <c r="F106" t="str">
        <f t="shared" si="1"/>
        <v xml:space="preserve">Operation;Commer O.200.612-G07;Commercial support R&amp;D activity;SILICONEXPERT;Device items management system </v>
      </c>
    </row>
    <row r="107" spans="1:6" ht="15.75" x14ac:dyDescent="0.25">
      <c r="A107" s="4" t="s">
        <v>61</v>
      </c>
      <c r="B107" s="5" t="s">
        <v>76</v>
      </c>
      <c r="C107" s="4" t="s">
        <v>77</v>
      </c>
      <c r="D107" s="4" t="s">
        <v>305</v>
      </c>
      <c r="E107" s="4" t="s">
        <v>520</v>
      </c>
      <c r="F107" t="str">
        <f t="shared" si="1"/>
        <v>Operation;Commer O.200.612-G07;Commercial support R&amp;D activity;KCB;Warehouses</v>
      </c>
    </row>
    <row r="108" spans="1:6" ht="15.75" x14ac:dyDescent="0.25">
      <c r="A108" s="4" t="s">
        <v>61</v>
      </c>
      <c r="B108" s="5" t="s">
        <v>78</v>
      </c>
      <c r="C108" s="4" t="s">
        <v>79</v>
      </c>
      <c r="D108" s="4" t="s">
        <v>306</v>
      </c>
      <c r="E108" s="4" t="s">
        <v>79</v>
      </c>
      <c r="F108" t="str">
        <f t="shared" si="1"/>
        <v>Operation;Commer O.com-ship;Shipping validation for commercial stage;World currier;Shipping validation for commercial stage</v>
      </c>
    </row>
    <row r="109" spans="1:6" ht="15.75" x14ac:dyDescent="0.25">
      <c r="A109" s="4" t="s">
        <v>61</v>
      </c>
      <c r="B109" s="5" t="s">
        <v>80</v>
      </c>
      <c r="C109" s="4" t="s">
        <v>81</v>
      </c>
      <c r="D109" s="4" t="s">
        <v>307</v>
      </c>
      <c r="E109" s="4" t="s">
        <v>522</v>
      </c>
      <c r="F109" t="str">
        <f t="shared" si="1"/>
        <v>Operation;Commer O.imp-CTL;CTLT improvements projects;CATALENT;Essential activities with Catalent to assure Commercial readiness, stable supply and projects to meet compliance requirements</v>
      </c>
    </row>
    <row r="110" spans="1:6" ht="15.75" x14ac:dyDescent="0.25">
      <c r="A110" s="4" t="s">
        <v>61</v>
      </c>
      <c r="B110" s="5" t="s">
        <v>82</v>
      </c>
      <c r="C110" s="4" t="s">
        <v>83</v>
      </c>
      <c r="D110" s="4" t="s">
        <v>232</v>
      </c>
      <c r="E110" s="4" t="s">
        <v>523</v>
      </c>
      <c r="F110" t="str">
        <f t="shared" si="1"/>
        <v>Operation;Commer O.imp-tfs;TFS improvements projects;Patheon;Essential activities with TFS  to assure Commercial readiness, stable supply and projects to meet compliance requirements</v>
      </c>
    </row>
    <row r="111" spans="1:6" ht="15.75" x14ac:dyDescent="0.25">
      <c r="A111" s="4" t="s">
        <v>61</v>
      </c>
      <c r="B111" s="5" t="s">
        <v>84</v>
      </c>
      <c r="C111" s="4" t="s">
        <v>85</v>
      </c>
      <c r="D111" s="4" t="s">
        <v>308</v>
      </c>
      <c r="E111" s="4" t="s">
        <v>524</v>
      </c>
      <c r="F111" t="str">
        <f t="shared" si="1"/>
        <v>Operation;Commer O.qul.612-YMC;YMC sterilization site qualification;Medistri;Qualifying YMC alternate sterile site  (reduce COGS and secure supply)</v>
      </c>
    </row>
    <row r="112" spans="1:6" ht="15.75" x14ac:dyDescent="0.25">
      <c r="A112" s="4" t="s">
        <v>61</v>
      </c>
      <c r="B112" s="5" t="s">
        <v>86</v>
      </c>
      <c r="C112" s="4" t="s">
        <v>87</v>
      </c>
      <c r="D112" s="4" t="s">
        <v>309</v>
      </c>
      <c r="E112" s="4" t="s">
        <v>525</v>
      </c>
      <c r="F112" t="str">
        <f t="shared" si="1"/>
        <v>Operation;Commer O.qul.612-Spt;Qualification of “Successive patient” process;Flex Memphis;Required for the acceleration plan and to assure a successful reimbursement.</v>
      </c>
    </row>
    <row r="113" spans="1:6" ht="15.75" x14ac:dyDescent="0.25">
      <c r="A113" s="4" t="s">
        <v>61</v>
      </c>
      <c r="B113" s="5" t="s">
        <v>88</v>
      </c>
      <c r="C113" s="4" t="s">
        <v>89</v>
      </c>
      <c r="D113" s="4" t="s">
        <v>310</v>
      </c>
      <c r="E113" s="4" t="s">
        <v>526</v>
      </c>
      <c r="F113" t="str">
        <f t="shared" si="1"/>
        <v>Operation;Commer O.qul.drg-CMO;New Drug CMO qualification;Curia;Initiate tech transfer activities to qualify additional alternate CMO for drug product manufacturing to replace Catalent-  main considerations secure supply following Novo Nordisk acquisition (aiming to discontinue the  CMO business), mitigate quality risks and potentially bring additional COGS savings (commercial supply- 2028)</v>
      </c>
    </row>
    <row r="114" spans="1:6" ht="94.5" x14ac:dyDescent="0.25">
      <c r="A114" s="4" t="s">
        <v>90</v>
      </c>
      <c r="B114" s="5" t="s">
        <v>91</v>
      </c>
      <c r="C114" s="6" t="s">
        <v>92</v>
      </c>
      <c r="D114" s="4" t="s">
        <v>231</v>
      </c>
      <c r="E114" s="4" t="s">
        <v>527</v>
      </c>
      <c r="F114" t="str">
        <f t="shared" si="1"/>
        <v xml:space="preserve">Commercial Cogs;COGS.Drg.pro-900;Drug Commercial production(Catalent);Catalent;related to Production to MTPA </v>
      </c>
    </row>
    <row r="115" spans="1:6" ht="63" x14ac:dyDescent="0.25">
      <c r="A115" s="4" t="s">
        <v>90</v>
      </c>
      <c r="B115" s="5" t="s">
        <v>93</v>
      </c>
      <c r="C115" s="6" t="s">
        <v>94</v>
      </c>
      <c r="D115" s="4" t="s">
        <v>311</v>
      </c>
      <c r="E115" s="4" t="s">
        <v>528</v>
      </c>
      <c r="F115" t="str">
        <f t="shared" si="1"/>
        <v xml:space="preserve">Commercial Cogs;COGS.Cart.adj-900;Inventory adjustment;Flex Althofen;Inventory adjustment due to cost difference (moving from cavity tolling to multi cavity) </v>
      </c>
    </row>
    <row r="116" spans="1:6" ht="94.5" x14ac:dyDescent="0.25">
      <c r="A116" s="4" t="s">
        <v>90</v>
      </c>
      <c r="B116" s="5" t="s">
        <v>95</v>
      </c>
      <c r="C116" s="6" t="s">
        <v>96</v>
      </c>
      <c r="D116" s="4" t="s">
        <v>312</v>
      </c>
      <c r="E116" s="4" t="s">
        <v>527</v>
      </c>
      <c r="F116" t="str">
        <f t="shared" si="1"/>
        <v xml:space="preserve">Commercial Cogs;COGS.NG.pro-900; Neria Guard Commercial procurement;Convatec;related to Production to MTPA </v>
      </c>
    </row>
    <row r="117" spans="1:6" ht="94.5" x14ac:dyDescent="0.25">
      <c r="A117" s="4" t="s">
        <v>90</v>
      </c>
      <c r="B117" s="5" t="s">
        <v>97</v>
      </c>
      <c r="C117" s="6" t="s">
        <v>98</v>
      </c>
      <c r="D117" s="4" t="s">
        <v>313</v>
      </c>
      <c r="E117" s="4" t="s">
        <v>527</v>
      </c>
      <c r="F117" t="str">
        <f t="shared" si="1"/>
        <v xml:space="preserve">Commercial Cogs;COGS.Stk.pro-900;Starter Kit Commercial production;Flex Timi;related to Production to MTPA </v>
      </c>
    </row>
    <row r="118" spans="1:6" ht="110.25" x14ac:dyDescent="0.25">
      <c r="A118" s="4" t="s">
        <v>90</v>
      </c>
      <c r="B118" s="5" t="s">
        <v>99</v>
      </c>
      <c r="C118" s="6" t="s">
        <v>100</v>
      </c>
      <c r="D118" s="4" t="s">
        <v>311</v>
      </c>
      <c r="E118" s="4" t="s">
        <v>527</v>
      </c>
      <c r="F118" t="str">
        <f t="shared" si="1"/>
        <v xml:space="preserve">Commercial Cogs;COGS.Cart.pro-900;Cartridge (TMC) Commercial production;Flex Althofen;related to Production to MTPA </v>
      </c>
    </row>
    <row r="119" spans="1:6" ht="15.75" x14ac:dyDescent="0.25">
      <c r="A119" s="4" t="s">
        <v>101</v>
      </c>
      <c r="B119" s="5" t="s">
        <v>102</v>
      </c>
      <c r="C119" s="4" t="s">
        <v>103</v>
      </c>
      <c r="D119" s="4" t="s">
        <v>311</v>
      </c>
      <c r="E119" s="4" t="s">
        <v>529</v>
      </c>
      <c r="F119" t="str">
        <f t="shared" si="1"/>
        <v>Commercial S&amp;M;S&amp;M.Cart.mrt-900;Cartridge or S&amp;M and training  ;Flex Althofen;Training material for nurses to be delivered to MTPA (required before launch)</v>
      </c>
    </row>
    <row r="120" spans="1:6" ht="15.75" x14ac:dyDescent="0.25">
      <c r="A120" s="4" t="s">
        <v>101</v>
      </c>
      <c r="B120" s="5" t="s">
        <v>104</v>
      </c>
      <c r="C120" s="4" t="s">
        <v>105</v>
      </c>
      <c r="D120" s="4" t="s">
        <v>313</v>
      </c>
      <c r="E120" s="4" t="s">
        <v>529</v>
      </c>
      <c r="F120" t="str">
        <f t="shared" si="1"/>
        <v>Commercial S&amp;M;S&amp;M.Stk.mrt-900;Starter Kit for S&amp;M and training;Flex Timi;Training material for nurses to be delivered to MTPA (required before launch)</v>
      </c>
    </row>
    <row r="121" spans="1:6" ht="15.75" x14ac:dyDescent="0.25">
      <c r="A121" s="4" t="s">
        <v>101</v>
      </c>
      <c r="B121" s="5" t="s">
        <v>106</v>
      </c>
      <c r="C121" s="4" t="s">
        <v>107</v>
      </c>
      <c r="D121" s="4" t="s">
        <v>312</v>
      </c>
      <c r="E121" s="4" t="s">
        <v>529</v>
      </c>
      <c r="F121" t="str">
        <f t="shared" si="1"/>
        <v>Commercial S&amp;M;S&amp;M.NG.mrt-900;Neria Guard for S&amp;M and training;Convatec;Training material for nurses to be delivered to MTPA (required before launch)</v>
      </c>
    </row>
    <row r="122" spans="1:6" ht="15.75" x14ac:dyDescent="0.25">
      <c r="A122" s="4" t="s">
        <v>101</v>
      </c>
      <c r="B122" s="5" t="s">
        <v>108</v>
      </c>
      <c r="C122" s="4" t="s">
        <v>109</v>
      </c>
      <c r="D122" s="4" t="s">
        <v>231</v>
      </c>
      <c r="E122" s="4" t="s">
        <v>529</v>
      </c>
      <c r="F122" t="str">
        <f t="shared" si="1"/>
        <v>Commercial S&amp;M;S&amp;M.Drg.vls-900;Vials for S&amp;M and training;Catalent;Training material for nurses to be delivered to MTPA (required before launch)</v>
      </c>
    </row>
    <row r="123" spans="1:6" ht="15.75" x14ac:dyDescent="0.25">
      <c r="A123" s="4" t="s">
        <v>101</v>
      </c>
      <c r="B123" s="5" t="s">
        <v>110</v>
      </c>
      <c r="C123" s="4" t="s">
        <v>111</v>
      </c>
      <c r="D123" s="4" t="s">
        <v>313</v>
      </c>
      <c r="E123" s="4" t="s">
        <v>529</v>
      </c>
      <c r="F123" t="str">
        <f t="shared" si="1"/>
        <v>Commercial S&amp;M;S&amp;M.Gen.mat-900;Other Materials for S&amp;M and training;Flex Timi;Training material for nurses to be delivered to MTPA (required before launch)</v>
      </c>
    </row>
    <row r="124" spans="1:6" ht="15.75" x14ac:dyDescent="0.25">
      <c r="A124" s="4" t="s">
        <v>112</v>
      </c>
      <c r="B124" s="5" t="s">
        <v>113</v>
      </c>
      <c r="C124" s="4" t="s">
        <v>114</v>
      </c>
      <c r="D124" s="4" t="s">
        <v>314</v>
      </c>
      <c r="E124" s="4" t="s">
        <v>530</v>
      </c>
      <c r="F124" t="str">
        <f t="shared" si="1"/>
        <v xml:space="preserve">IP;IP.ico.IP-G17;IP Consultants;Goodwin (IP management);All worldwide patent costs for ND0612 (as per MTPC strategy). Budget includes NEU-040 national phase (October 2025). Current list of countries includes US, EP, JP, CN, KR, IN, TW, IL, CA, MX, BR, RU, AU, ZA, AR, HK, ID, TH, PH, MY, SG, VN. </v>
      </c>
    </row>
    <row r="125" spans="1:6" ht="15.75" x14ac:dyDescent="0.25">
      <c r="A125" s="4" t="s">
        <v>112</v>
      </c>
      <c r="B125" s="5" t="s">
        <v>115</v>
      </c>
      <c r="C125" s="4" t="s">
        <v>116</v>
      </c>
      <c r="D125" s="4" t="s">
        <v>314</v>
      </c>
      <c r="E125" s="4" t="s">
        <v>531</v>
      </c>
      <c r="F125" t="str">
        <f t="shared" si="1"/>
        <v>IP;IP.ico.601-G17;IP Consultants - ND1601;Goodwin (IP management);includes expenses to support IP activities (IP application and protection)</v>
      </c>
    </row>
    <row r="126" spans="1:6" ht="15.75" x14ac:dyDescent="0.25">
      <c r="A126" s="4" t="s">
        <v>112</v>
      </c>
      <c r="B126" s="5" t="s">
        <v>113</v>
      </c>
      <c r="C126" s="4" t="s">
        <v>114</v>
      </c>
      <c r="D126" s="4" t="s">
        <v>315</v>
      </c>
      <c r="E126" s="4" t="s">
        <v>532</v>
      </c>
      <c r="F126" t="str">
        <f t="shared" si="1"/>
        <v xml:space="preserve">IP;IP.ico.IP-G17;IP Consultants;Gornitzky;Trademark costs - including prosecution and maintenance. Exact budget dependent on drug name being approved by FDA. </v>
      </c>
    </row>
    <row r="127" spans="1:6" ht="15.75" x14ac:dyDescent="0.25">
      <c r="A127" s="4" t="s">
        <v>112</v>
      </c>
      <c r="B127" s="5" t="s">
        <v>113</v>
      </c>
      <c r="C127" s="4" t="s">
        <v>114</v>
      </c>
      <c r="D127" s="4" t="s">
        <v>316</v>
      </c>
      <c r="E127" s="4" t="s">
        <v>533</v>
      </c>
      <c r="F127" t="str">
        <f t="shared" si="1"/>
        <v>IP;IP.ico.IP-G17;IP Consultants;CPi;Patent maintenance fees.</v>
      </c>
    </row>
    <row r="128" spans="1:6" ht="15.75" x14ac:dyDescent="0.25">
      <c r="A128" s="4" t="s">
        <v>112</v>
      </c>
      <c r="B128" s="5" t="s">
        <v>113</v>
      </c>
      <c r="C128" s="4" t="s">
        <v>114</v>
      </c>
      <c r="D128" s="4" t="s">
        <v>317</v>
      </c>
      <c r="E128" s="4" t="s">
        <v>317</v>
      </c>
      <c r="F128" t="str">
        <f t="shared" si="1"/>
        <v>IP;IP.ico.IP-G17;IP Consultants;STN (thorough professional patent and literature search, including molecular structure searches, alerts );STN (thorough professional patent and literature search, including molecular structure searches, alerts )</v>
      </c>
    </row>
    <row r="129" spans="1:6" ht="15.75" x14ac:dyDescent="0.25">
      <c r="A129" s="4" t="s">
        <v>112</v>
      </c>
      <c r="B129" s="5" t="s">
        <v>113</v>
      </c>
      <c r="C129" s="4" t="s">
        <v>114</v>
      </c>
      <c r="D129" s="4" t="s">
        <v>318</v>
      </c>
      <c r="E129" s="4" t="s">
        <v>534</v>
      </c>
      <c r="F129" t="str">
        <f t="shared" si="1"/>
        <v>IP;IP.ico.IP-G17;IP Consultants;Derwent (IP searches and alerts), article purchase and management databases;Derwent (IP searches and alerts), article purchase and management databases,  UpToDate (medical handbook)</v>
      </c>
    </row>
    <row r="130" spans="1:6" ht="15.75" x14ac:dyDescent="0.25">
      <c r="A130" s="4" t="s">
        <v>112</v>
      </c>
      <c r="B130" s="5" t="s">
        <v>113</v>
      </c>
      <c r="C130" s="4" t="s">
        <v>114</v>
      </c>
      <c r="D130" s="4" t="s">
        <v>319</v>
      </c>
      <c r="E130" s="4" t="s">
        <v>535</v>
      </c>
      <c r="F130" t="str">
        <f t="shared" si="1"/>
        <v xml:space="preserve">IP;IP.ico.IP-G17;IP Consultants;Finnegan (pre-ANDA);Most pre-ANDA activities finalized. Possibly will need additional experts/antioxidant experiments. To be assessed at later stage. </v>
      </c>
    </row>
    <row r="131" spans="1:6" ht="15.75" x14ac:dyDescent="0.25">
      <c r="A131" s="4" t="s">
        <v>117</v>
      </c>
      <c r="B131" s="5" t="s">
        <v>118</v>
      </c>
      <c r="C131" s="4" t="s">
        <v>119</v>
      </c>
      <c r="D131" s="4" t="s">
        <v>320</v>
      </c>
      <c r="E131" s="4" t="s">
        <v>536</v>
      </c>
      <c r="F131" t="str">
        <f t="shared" ref="F131:F194" si="2">_xlfn.TEXTJOIN(";",TRUE,A131:E131)</f>
        <v>Device;Device.TG2.612-twi;Device Twiko Gen 2;Twiko Gen2 - SW development "Prod-Active";Twiko Gen2 - SW development</v>
      </c>
    </row>
    <row r="132" spans="1:6" ht="15.75" x14ac:dyDescent="0.25">
      <c r="A132" s="4" t="s">
        <v>117</v>
      </c>
      <c r="B132" s="5" t="s">
        <v>118</v>
      </c>
      <c r="C132" s="4" t="s">
        <v>119</v>
      </c>
      <c r="D132" s="4" t="s">
        <v>321</v>
      </c>
      <c r="E132" s="4" t="s">
        <v>536</v>
      </c>
      <c r="F132" t="str">
        <f t="shared" si="2"/>
        <v>Device;Device.TG2.612-twi;Device Twiko Gen 2;Twiko Gen2 - SW development "Novodes";Twiko Gen2 - SW development</v>
      </c>
    </row>
    <row r="133" spans="1:6" ht="15.75" x14ac:dyDescent="0.25">
      <c r="A133" s="4" t="s">
        <v>117</v>
      </c>
      <c r="B133" s="5" t="s">
        <v>118</v>
      </c>
      <c r="C133" s="4" t="s">
        <v>119</v>
      </c>
      <c r="D133" s="4" t="s">
        <v>322</v>
      </c>
      <c r="E133" s="4" t="s">
        <v>537</v>
      </c>
      <c r="F133" t="str">
        <f t="shared" si="2"/>
        <v>Device;Device.TG2.612-twi;Device Twiko Gen 2;BRAND BORNE LIMITED;UI/UX and HF studies</v>
      </c>
    </row>
    <row r="134" spans="1:6" ht="15.75" x14ac:dyDescent="0.25">
      <c r="A134" s="4" t="s">
        <v>117</v>
      </c>
      <c r="B134" s="5" t="s">
        <v>118</v>
      </c>
      <c r="C134" s="4" t="s">
        <v>119</v>
      </c>
      <c r="D134" s="4" t="s">
        <v>323</v>
      </c>
      <c r="E134" s="4" t="s">
        <v>538</v>
      </c>
      <c r="F134" t="str">
        <f t="shared" si="2"/>
        <v>Device;Device.TG2.612-twi;Device Twiko Gen 2;Kamacode;Firmware (FW) development</v>
      </c>
    </row>
    <row r="135" spans="1:6" ht="15.75" x14ac:dyDescent="0.25">
      <c r="A135" s="4" t="s">
        <v>117</v>
      </c>
      <c r="B135" s="5" t="s">
        <v>118</v>
      </c>
      <c r="C135" s="4" t="s">
        <v>119</v>
      </c>
      <c r="D135" s="4" t="s">
        <v>324</v>
      </c>
      <c r="E135" s="4" t="s">
        <v>539</v>
      </c>
      <c r="F135" t="str">
        <f t="shared" si="2"/>
        <v>Device;Device.TG2.612-twi;Device Twiko Gen 2;SQ-link;Software QA and system engineer instead of internal FTE</v>
      </c>
    </row>
    <row r="136" spans="1:6" ht="15.75" x14ac:dyDescent="0.25">
      <c r="A136" s="4" t="s">
        <v>117</v>
      </c>
      <c r="B136" s="5" t="s">
        <v>118</v>
      </c>
      <c r="C136" s="4" t="s">
        <v>119</v>
      </c>
      <c r="D136" s="4" t="s">
        <v>325</v>
      </c>
      <c r="E136" s="4" t="s">
        <v>539</v>
      </c>
      <c r="F136" t="str">
        <f t="shared" si="2"/>
        <v>Device;Device.TG2.612-twi;Device Twiko Gen 2;Matrix;Software QA and system engineer instead of internal FTE</v>
      </c>
    </row>
    <row r="137" spans="1:6" ht="15.75" x14ac:dyDescent="0.25">
      <c r="A137" s="4" t="s">
        <v>117</v>
      </c>
      <c r="B137" s="5" t="s">
        <v>118</v>
      </c>
      <c r="C137" s="4" t="s">
        <v>119</v>
      </c>
      <c r="D137" s="4" t="s">
        <v>326</v>
      </c>
      <c r="E137" s="4" t="s">
        <v>540</v>
      </c>
      <c r="F137" t="str">
        <f t="shared" si="2"/>
        <v>Device;Device.TG2.612-twi;Device Twiko Gen 2;Michal Ronen;Clinical analysis algorithm</v>
      </c>
    </row>
    <row r="138" spans="1:6" ht="15.75" x14ac:dyDescent="0.25">
      <c r="A138" s="4" t="s">
        <v>117</v>
      </c>
      <c r="B138" s="5" t="s">
        <v>118</v>
      </c>
      <c r="C138" s="4" t="s">
        <v>119</v>
      </c>
      <c r="D138" s="4" t="s">
        <v>327</v>
      </c>
      <c r="E138" s="4" t="s">
        <v>541</v>
      </c>
      <c r="F138" t="str">
        <f t="shared" si="2"/>
        <v>Device;Device.TG2.612-twi;Device Twiko Gen 2;TTC;software testing automation infrastructure</v>
      </c>
    </row>
    <row r="139" spans="1:6" ht="15.75" x14ac:dyDescent="0.25">
      <c r="A139" s="4" t="s">
        <v>117</v>
      </c>
      <c r="B139" s="5" t="s">
        <v>118</v>
      </c>
      <c r="C139" s="4" t="s">
        <v>119</v>
      </c>
      <c r="D139" s="4" t="s">
        <v>328</v>
      </c>
      <c r="E139" s="4" t="s">
        <v>542</v>
      </c>
      <c r="F139" t="str">
        <f t="shared" si="2"/>
        <v>Device;Device.TG2.612-twi;Device Twiko Gen 2;Identive;RFID development</v>
      </c>
    </row>
    <row r="140" spans="1:6" ht="15.75" x14ac:dyDescent="0.25">
      <c r="A140" s="4" t="s">
        <v>117</v>
      </c>
      <c r="B140" s="5" t="s">
        <v>118</v>
      </c>
      <c r="C140" s="4" t="s">
        <v>119</v>
      </c>
      <c r="D140" s="4" t="s">
        <v>329</v>
      </c>
      <c r="E140" s="4" t="s">
        <v>543</v>
      </c>
      <c r="F140" t="str">
        <f t="shared" si="2"/>
        <v>Device;Device.TG2.612-twi;Device Twiko Gen 2;Nir Shalom;Accessory design and ISR</v>
      </c>
    </row>
    <row r="141" spans="1:6" ht="15.75" x14ac:dyDescent="0.25">
      <c r="A141" s="4" t="s">
        <v>117</v>
      </c>
      <c r="B141" s="5" t="s">
        <v>118</v>
      </c>
      <c r="C141" s="4" t="s">
        <v>119</v>
      </c>
      <c r="D141" s="4" t="s">
        <v>330</v>
      </c>
      <c r="E141" s="4" t="s">
        <v>544</v>
      </c>
      <c r="F141" t="str">
        <f t="shared" si="2"/>
        <v xml:space="preserve">Device;Device.TG2.612-twi;Device Twiko Gen 2;Global Logic;Firmware/software development </v>
      </c>
    </row>
    <row r="142" spans="1:6" ht="15.75" x14ac:dyDescent="0.25">
      <c r="A142" s="4" t="s">
        <v>117</v>
      </c>
      <c r="B142" s="5" t="s">
        <v>118</v>
      </c>
      <c r="C142" s="4" t="s">
        <v>119</v>
      </c>
      <c r="D142" s="4" t="s">
        <v>331</v>
      </c>
      <c r="E142" s="4" t="s">
        <v>545</v>
      </c>
      <c r="F142" t="str">
        <f t="shared" si="2"/>
        <v>Device;Device.TG2.612-twi;Device Twiko Gen 2;Abra;Cyber security- test required</v>
      </c>
    </row>
    <row r="143" spans="1:6" ht="15.75" x14ac:dyDescent="0.25">
      <c r="A143" s="4" t="s">
        <v>117</v>
      </c>
      <c r="B143" s="5" t="s">
        <v>120</v>
      </c>
      <c r="C143" s="4" t="s">
        <v>121</v>
      </c>
      <c r="D143" s="4" t="s">
        <v>332</v>
      </c>
      <c r="E143" s="4" t="s">
        <v>546</v>
      </c>
      <c r="F143" t="str">
        <f t="shared" si="2"/>
        <v>Device;Device.DH.gen.rnd-G30;Device Digital health-R&amp;D;Prod-Active (Twiko application);Software developments</v>
      </c>
    </row>
    <row r="144" spans="1:6" ht="15.75" x14ac:dyDescent="0.25">
      <c r="A144" s="4" t="s">
        <v>117</v>
      </c>
      <c r="B144" s="5" t="s">
        <v>120</v>
      </c>
      <c r="C144" s="4" t="s">
        <v>121</v>
      </c>
      <c r="D144" s="4" t="s">
        <v>333</v>
      </c>
      <c r="E144" s="4" t="s">
        <v>547</v>
      </c>
      <c r="F144" t="str">
        <f t="shared" si="2"/>
        <v>Device;Device.DH.gen.rnd-G30;Device Digital health-R&amp;D;ApexCal;Software validation</v>
      </c>
    </row>
    <row r="145" spans="1:6" ht="15.75" x14ac:dyDescent="0.25">
      <c r="A145" s="4" t="s">
        <v>117</v>
      </c>
      <c r="B145" s="5" t="s">
        <v>122</v>
      </c>
      <c r="C145" s="4" t="s">
        <v>123</v>
      </c>
      <c r="D145" s="4" t="s">
        <v>334</v>
      </c>
      <c r="E145" s="4" t="s">
        <v>548</v>
      </c>
      <c r="F145" t="str">
        <f t="shared" si="2"/>
        <v>Device;Device.TGN.612.eng-twi;DeviceTwiko General-Engineering;Flex Alth;Preparation for launch</v>
      </c>
    </row>
    <row r="146" spans="1:6" ht="15.75" x14ac:dyDescent="0.25">
      <c r="A146" s="4" t="s">
        <v>117</v>
      </c>
      <c r="B146" s="5" t="s">
        <v>122</v>
      </c>
      <c r="C146" s="4" t="s">
        <v>123</v>
      </c>
      <c r="D146" s="4" t="s">
        <v>313</v>
      </c>
      <c r="E146" s="4" t="s">
        <v>548</v>
      </c>
      <c r="F146" t="str">
        <f t="shared" si="2"/>
        <v>Device;Device.TGN.612.eng-twi;DeviceTwiko General-Engineering;Flex Timi;Preparation for launch</v>
      </c>
    </row>
    <row r="147" spans="1:6" ht="15.75" x14ac:dyDescent="0.25">
      <c r="A147" s="4" t="s">
        <v>117</v>
      </c>
      <c r="B147" s="5" t="s">
        <v>122</v>
      </c>
      <c r="C147" s="4" t="s">
        <v>123</v>
      </c>
      <c r="D147" s="4" t="s">
        <v>335</v>
      </c>
      <c r="E147" s="4" t="s">
        <v>548</v>
      </c>
      <c r="F147" t="str">
        <f t="shared" si="2"/>
        <v>Device;Device.TGN.612.eng-twi;DeviceTwiko General-Engineering;Flex BV (Milano);Preparation for launch</v>
      </c>
    </row>
    <row r="148" spans="1:6" ht="15.75" x14ac:dyDescent="0.25">
      <c r="A148" s="4" t="s">
        <v>117</v>
      </c>
      <c r="B148" s="5" t="s">
        <v>122</v>
      </c>
      <c r="C148" s="4" t="s">
        <v>123</v>
      </c>
      <c r="D148" s="4" t="s">
        <v>336</v>
      </c>
      <c r="E148" s="4" t="s">
        <v>549</v>
      </c>
      <c r="F148" t="str">
        <f t="shared" si="2"/>
        <v>Device;Device.TGN.612.eng-twi;DeviceTwiko General-Engineering;PLM system - Systematics;Configuration control system</v>
      </c>
    </row>
    <row r="149" spans="1:6" ht="15.75" x14ac:dyDescent="0.25">
      <c r="A149" s="4" t="s">
        <v>117</v>
      </c>
      <c r="B149" s="5" t="s">
        <v>124</v>
      </c>
      <c r="C149" s="4" t="s">
        <v>125</v>
      </c>
      <c r="D149" s="4" t="s">
        <v>337</v>
      </c>
      <c r="E149" s="4" t="s">
        <v>550</v>
      </c>
      <c r="F149" t="str">
        <f t="shared" si="2"/>
        <v>Device;Device.TGN.612.rnd-twi;Device Twiko General-R&amp;D;Yile;Accessory design</v>
      </c>
    </row>
    <row r="150" spans="1:6" ht="15.75" x14ac:dyDescent="0.25">
      <c r="A150" s="4" t="s">
        <v>117</v>
      </c>
      <c r="B150" s="5" t="s">
        <v>124</v>
      </c>
      <c r="C150" s="4" t="s">
        <v>125</v>
      </c>
      <c r="D150" s="4" t="s">
        <v>338</v>
      </c>
      <c r="E150" s="4" t="s">
        <v>551</v>
      </c>
      <c r="F150" t="str">
        <f t="shared" si="2"/>
        <v>Device;Device.TGN.612.rnd-twi;Device Twiko General-R&amp;D;Bar (integrator engineer) - SQ-link;Integrator engineer - instead of FTE</v>
      </c>
    </row>
    <row r="151" spans="1:6" ht="15.75" x14ac:dyDescent="0.25">
      <c r="A151" s="4" t="s">
        <v>117</v>
      </c>
      <c r="B151" s="5" t="s">
        <v>126</v>
      </c>
      <c r="C151" s="4" t="s">
        <v>127</v>
      </c>
      <c r="D151" s="4" t="s">
        <v>339</v>
      </c>
      <c r="E151" s="4" t="s">
        <v>552</v>
      </c>
      <c r="F151" t="str">
        <f t="shared" si="2"/>
        <v>Device;Device.TGN.612.VV-twi;Device Twiko General-V&amp;V;Kymanox;HF studies regulatory consultant</v>
      </c>
    </row>
    <row r="152" spans="1:6" ht="15.75" x14ac:dyDescent="0.25">
      <c r="A152" s="4" t="s">
        <v>117</v>
      </c>
      <c r="B152" s="5" t="s">
        <v>126</v>
      </c>
      <c r="C152" s="4" t="s">
        <v>127</v>
      </c>
      <c r="D152" s="4" t="s">
        <v>311</v>
      </c>
      <c r="E152" s="4" t="s">
        <v>553</v>
      </c>
      <c r="F152" t="str">
        <f t="shared" si="2"/>
        <v>Device;Device.TGN.612.VV-twi;Device Twiko General-V&amp;V;Flex Althofen;Cost reduction initiative</v>
      </c>
    </row>
    <row r="153" spans="1:6" ht="15.75" x14ac:dyDescent="0.25">
      <c r="A153" s="4" t="s">
        <v>117</v>
      </c>
      <c r="B153" s="5" t="s">
        <v>126</v>
      </c>
      <c r="C153" s="4" t="s">
        <v>127</v>
      </c>
      <c r="D153" s="4" t="s">
        <v>340</v>
      </c>
      <c r="E153" s="4" t="s">
        <v>554</v>
      </c>
      <c r="F153" t="str">
        <f t="shared" si="2"/>
        <v>Device;Device.TGN.612.VV-twi;Device Twiko General-V&amp;V;SQ-Link;Lab technicians subcontractors instead of FTEs</v>
      </c>
    </row>
    <row r="154" spans="1:6" ht="15.75" x14ac:dyDescent="0.25">
      <c r="A154" s="4" t="s">
        <v>117</v>
      </c>
      <c r="B154" s="5" t="s">
        <v>126</v>
      </c>
      <c r="C154" s="4" t="s">
        <v>127</v>
      </c>
      <c r="D154" s="4" t="s">
        <v>341</v>
      </c>
      <c r="E154" s="4" t="s">
        <v>555</v>
      </c>
      <c r="F154" t="str">
        <f t="shared" si="2"/>
        <v>Device;Device.TGN.612.VV-twi;Device Twiko General-V&amp;V;MTPE;Translation (required for EU- Germany)</v>
      </c>
    </row>
    <row r="155" spans="1:6" ht="15.75" x14ac:dyDescent="0.25">
      <c r="A155" s="4" t="s">
        <v>117</v>
      </c>
      <c r="B155" s="5" t="s">
        <v>126</v>
      </c>
      <c r="C155" s="4" t="s">
        <v>127</v>
      </c>
      <c r="D155" s="4" t="s">
        <v>313</v>
      </c>
      <c r="E155" s="4" t="s">
        <v>556</v>
      </c>
      <c r="F155" t="str">
        <f t="shared" si="2"/>
        <v>Device;Device.TGN.612.VV-twi;Device Twiko General-V&amp;V;Flex Timi;Knowledge transfer</v>
      </c>
    </row>
    <row r="156" spans="1:6" ht="15.75" x14ac:dyDescent="0.25">
      <c r="A156" s="4" t="s">
        <v>117</v>
      </c>
      <c r="B156" s="5" t="s">
        <v>126</v>
      </c>
      <c r="C156" s="4" t="s">
        <v>127</v>
      </c>
      <c r="D156" s="4" t="s">
        <v>342</v>
      </c>
      <c r="E156" s="4" t="s">
        <v>557</v>
      </c>
      <c r="F156" t="str">
        <f t="shared" si="2"/>
        <v>Device;Device.TGN.612.VV-twi;Device Twiko General-V&amp;V;IQVIA;Supporting HF studies process</v>
      </c>
    </row>
    <row r="157" spans="1:6" ht="15.75" x14ac:dyDescent="0.25">
      <c r="A157" s="4" t="s">
        <v>117</v>
      </c>
      <c r="B157" s="5" t="s">
        <v>126</v>
      </c>
      <c r="C157" s="4" t="s">
        <v>127</v>
      </c>
      <c r="D157" s="4" t="s">
        <v>309</v>
      </c>
      <c r="E157" s="4" t="s">
        <v>558</v>
      </c>
      <c r="F157" t="str">
        <f t="shared" si="2"/>
        <v>Device;Device.TGN.612.VV-twi;Device Twiko General-V&amp;V;Flex Memphis;Successive patients Accelerator  (part of the acceleration plan endorsed by GPT and MTPA)</v>
      </c>
    </row>
    <row r="158" spans="1:6" ht="15.75" x14ac:dyDescent="0.25">
      <c r="A158" s="4" t="s">
        <v>117</v>
      </c>
      <c r="B158" s="5" t="s">
        <v>126</v>
      </c>
      <c r="C158" s="4" t="s">
        <v>127</v>
      </c>
      <c r="D158" s="4" t="s">
        <v>343</v>
      </c>
      <c r="E158" s="4" t="s">
        <v>554</v>
      </c>
      <c r="F158" t="str">
        <f t="shared" si="2"/>
        <v>Device;Device.TGN.612.VV-twi;Device Twiko General-V&amp;V;Comply;Lab technicians subcontractors instead of FTEs</v>
      </c>
    </row>
    <row r="159" spans="1:6" ht="15.75" x14ac:dyDescent="0.25">
      <c r="A159" s="4" t="s">
        <v>117</v>
      </c>
      <c r="B159" s="5" t="s">
        <v>126</v>
      </c>
      <c r="C159" s="4" t="s">
        <v>127</v>
      </c>
      <c r="D159" s="4" t="s">
        <v>344</v>
      </c>
      <c r="E159" s="4" t="s">
        <v>559</v>
      </c>
      <c r="F159" t="str">
        <f t="shared" si="2"/>
        <v>Device;Device.TGN.612.VV-twi;Device Twiko General-V&amp;V;BrandBorne;Software translation tool</v>
      </c>
    </row>
    <row r="160" spans="1:6" ht="15.75" x14ac:dyDescent="0.25">
      <c r="A160" s="4" t="s">
        <v>117</v>
      </c>
      <c r="B160" s="5" t="s">
        <v>126</v>
      </c>
      <c r="C160" s="4" t="s">
        <v>127</v>
      </c>
      <c r="D160" s="4" t="s">
        <v>345</v>
      </c>
      <c r="E160" s="4" t="s">
        <v>560</v>
      </c>
      <c r="F160" t="str">
        <f t="shared" si="2"/>
        <v>Device;Device.TGN.612.VV-twi;Device Twiko General-V&amp;V;Physio-Logic;Regulatory consultant</v>
      </c>
    </row>
    <row r="161" spans="1:6" ht="15.75" x14ac:dyDescent="0.25">
      <c r="A161" s="4" t="s">
        <v>117</v>
      </c>
      <c r="B161" s="5" t="s">
        <v>126</v>
      </c>
      <c r="C161" s="4" t="s">
        <v>127</v>
      </c>
      <c r="D161" s="4" t="s">
        <v>346</v>
      </c>
      <c r="E161" s="4" t="s">
        <v>561</v>
      </c>
      <c r="F161" t="str">
        <f t="shared" si="2"/>
        <v>Device;Device.TGN.612.VV-twi;Device Twiko General-V&amp;V;QCC Hazorea;Lab Tools calibration</v>
      </c>
    </row>
    <row r="162" spans="1:6" ht="15.75" x14ac:dyDescent="0.25">
      <c r="A162" s="4" t="s">
        <v>117</v>
      </c>
      <c r="B162" s="5" t="s">
        <v>126</v>
      </c>
      <c r="C162" s="4" t="s">
        <v>127</v>
      </c>
      <c r="D162" s="4" t="s">
        <v>347</v>
      </c>
      <c r="E162" s="4" t="s">
        <v>562</v>
      </c>
      <c r="F162" t="str">
        <f t="shared" si="2"/>
        <v>Device;Device.TGN.612.VV-twi;Device Twiko General-V&amp;V;Prod-Active;Automation translation</v>
      </c>
    </row>
    <row r="163" spans="1:6" ht="15.75" x14ac:dyDescent="0.25">
      <c r="A163" s="4" t="s">
        <v>117</v>
      </c>
      <c r="B163" s="5" t="s">
        <v>126</v>
      </c>
      <c r="C163" s="4" t="s">
        <v>127</v>
      </c>
      <c r="D163" s="4" t="s">
        <v>348</v>
      </c>
      <c r="E163" s="4" t="s">
        <v>563</v>
      </c>
      <c r="F163" t="str">
        <f t="shared" si="2"/>
        <v>Device;Device.TGN.612.VV-twi;Device Twiko General-V&amp;V;PQE;Polarion system support</v>
      </c>
    </row>
    <row r="164" spans="1:6" ht="15.75" x14ac:dyDescent="0.25">
      <c r="A164" s="4" t="s">
        <v>117</v>
      </c>
      <c r="B164" s="5" t="s">
        <v>126</v>
      </c>
      <c r="C164" s="4" t="s">
        <v>127</v>
      </c>
      <c r="D164" s="4" t="s">
        <v>349</v>
      </c>
      <c r="E164" s="4" t="s">
        <v>564</v>
      </c>
      <c r="F164" t="str">
        <f t="shared" si="2"/>
        <v>Device;Device.TGN.612.VV-twi;Device Twiko General-V&amp;V;Element Materials;Air travel accelerator testing  (part of the acceleration plan endorsed by GPT and MTPA)</v>
      </c>
    </row>
    <row r="165" spans="1:6" ht="15.75" x14ac:dyDescent="0.25">
      <c r="A165" s="4" t="s">
        <v>117</v>
      </c>
      <c r="B165" s="5" t="s">
        <v>126</v>
      </c>
      <c r="C165" s="4" t="s">
        <v>127</v>
      </c>
      <c r="D165" s="4" t="s">
        <v>350</v>
      </c>
      <c r="E165" s="4" t="s">
        <v>565</v>
      </c>
      <c r="F165" t="str">
        <f t="shared" si="2"/>
        <v>Device;Device.TGN.612.VV-twi;Device Twiko General-V&amp;V;Hermon;QA and regulatory testing</v>
      </c>
    </row>
    <row r="166" spans="1:6" ht="15.75" x14ac:dyDescent="0.25">
      <c r="A166" s="4" t="s">
        <v>117</v>
      </c>
      <c r="B166" s="5" t="s">
        <v>126</v>
      </c>
      <c r="C166" s="4" t="s">
        <v>127</v>
      </c>
      <c r="D166" s="4" t="s">
        <v>351</v>
      </c>
      <c r="E166" s="4" t="s">
        <v>566</v>
      </c>
      <c r="F166" t="str">
        <f t="shared" si="2"/>
        <v>Device;Device.TGN.612.VV-twi;Device Twiko General-V&amp;V;GessNet;Regulatory risk assessment tool</v>
      </c>
    </row>
    <row r="167" spans="1:6" ht="15.75" x14ac:dyDescent="0.25">
      <c r="A167" s="4" t="s">
        <v>117</v>
      </c>
      <c r="B167" s="5" t="s">
        <v>126</v>
      </c>
      <c r="C167" s="4" t="s">
        <v>127</v>
      </c>
      <c r="D167" s="4" t="s">
        <v>352</v>
      </c>
      <c r="E167" s="4" t="s">
        <v>565</v>
      </c>
      <c r="F167" t="str">
        <f t="shared" si="2"/>
        <v>Device;Device.TGN.612.VV-twi;Device Twiko General-V&amp;V;Ex Lab;QA and regulatory testing</v>
      </c>
    </row>
    <row r="168" spans="1:6" ht="15.75" x14ac:dyDescent="0.25">
      <c r="A168" s="4" t="s">
        <v>117</v>
      </c>
      <c r="B168" s="5" t="s">
        <v>126</v>
      </c>
      <c r="C168" s="4" t="s">
        <v>127</v>
      </c>
      <c r="D168" s="4" t="s">
        <v>353</v>
      </c>
      <c r="E168" s="4" t="s">
        <v>565</v>
      </c>
      <c r="F168" t="str">
        <f t="shared" si="2"/>
        <v>Device;Device.TGN.612.VV-twi;Device Twiko General-V&amp;V;SII;QA and regulatory testing</v>
      </c>
    </row>
    <row r="169" spans="1:6" ht="15.75" x14ac:dyDescent="0.25">
      <c r="A169" s="4" t="s">
        <v>117</v>
      </c>
      <c r="B169" s="5" t="s">
        <v>126</v>
      </c>
      <c r="C169" s="4" t="s">
        <v>127</v>
      </c>
      <c r="D169" s="4" t="s">
        <v>354</v>
      </c>
      <c r="E169" s="4" t="s">
        <v>565</v>
      </c>
      <c r="F169" t="str">
        <f t="shared" si="2"/>
        <v>Device;Device.TGN.612.VV-twi;Device Twiko General-V&amp;V;Carmel;QA and regulatory testing</v>
      </c>
    </row>
    <row r="170" spans="1:6" ht="15.75" x14ac:dyDescent="0.25">
      <c r="A170" s="4" t="s">
        <v>117</v>
      </c>
      <c r="B170" s="5" t="s">
        <v>126</v>
      </c>
      <c r="C170" s="4" t="s">
        <v>127</v>
      </c>
      <c r="D170" s="4" t="s">
        <v>355</v>
      </c>
      <c r="E170" s="4" t="s">
        <v>567</v>
      </c>
      <c r="F170" t="str">
        <f t="shared" si="2"/>
        <v>Device;Device.TGN.612.VV-twi;Device Twiko General-V&amp;V;Tabib;Lab disposal</v>
      </c>
    </row>
    <row r="171" spans="1:6" ht="15.75" x14ac:dyDescent="0.25">
      <c r="A171" s="4" t="s">
        <v>117</v>
      </c>
      <c r="B171" s="5" t="s">
        <v>126</v>
      </c>
      <c r="C171" s="4" t="s">
        <v>127</v>
      </c>
      <c r="D171" s="4" t="s">
        <v>356</v>
      </c>
      <c r="E171" s="4" t="s">
        <v>568</v>
      </c>
      <c r="F171" t="str">
        <f t="shared" si="2"/>
        <v>Device;Device.TGN.612.VV-twi;Device Twiko General-V&amp;V;Gil Green;Reach and rohs compliance</v>
      </c>
    </row>
    <row r="172" spans="1:6" ht="15.75" x14ac:dyDescent="0.25">
      <c r="A172" s="4" t="s">
        <v>117</v>
      </c>
      <c r="B172" s="5" t="s">
        <v>128</v>
      </c>
      <c r="C172" s="4" t="s">
        <v>129</v>
      </c>
      <c r="D172" s="4" t="s">
        <v>357</v>
      </c>
      <c r="E172" s="4" t="s">
        <v>569</v>
      </c>
      <c r="F172" t="str">
        <f t="shared" si="2"/>
        <v>Device;Device.TG3.612-twi;Device Twiko Gen 3;Plastart;Technology design</v>
      </c>
    </row>
    <row r="173" spans="1:6" ht="15.75" x14ac:dyDescent="0.25">
      <c r="A173" s="4" t="s">
        <v>117</v>
      </c>
      <c r="B173" s="5" t="s">
        <v>128</v>
      </c>
      <c r="C173" s="4" t="s">
        <v>129</v>
      </c>
      <c r="D173" s="4" t="s">
        <v>358</v>
      </c>
      <c r="E173" s="4" t="s">
        <v>569</v>
      </c>
      <c r="F173" t="str">
        <f t="shared" si="2"/>
        <v>Device;Device.TG3.612-twi;Device Twiko Gen 3;Treleborg;Technology design</v>
      </c>
    </row>
    <row r="174" spans="1:6" ht="15.75" x14ac:dyDescent="0.25">
      <c r="A174" s="4" t="s">
        <v>117</v>
      </c>
      <c r="B174" s="5" t="s">
        <v>128</v>
      </c>
      <c r="C174" s="4" t="s">
        <v>129</v>
      </c>
      <c r="D174" s="4" t="s">
        <v>329</v>
      </c>
      <c r="E174" s="4" t="s">
        <v>569</v>
      </c>
      <c r="F174" t="str">
        <f t="shared" si="2"/>
        <v>Device;Device.TG3.612-twi;Device Twiko Gen 3;Nir Shalom;Technology design</v>
      </c>
    </row>
    <row r="175" spans="1:6" ht="15.75" x14ac:dyDescent="0.25">
      <c r="A175" s="4" t="s">
        <v>117</v>
      </c>
      <c r="B175" s="5" t="s">
        <v>130</v>
      </c>
      <c r="C175" s="4" t="s">
        <v>131</v>
      </c>
      <c r="D175" s="4" t="s">
        <v>236</v>
      </c>
      <c r="E175" s="4" t="s">
        <v>570</v>
      </c>
      <c r="F175" t="str">
        <f t="shared" si="2"/>
        <v>Device;Device.det.612-G21;Device Travel ND0612;2 travelling agencies (Talma and Signal);Required for site readiness (inspections, commercial supply, HF studies, collaboration with clients and subcontractors)</v>
      </c>
    </row>
    <row r="176" spans="1:6" ht="15.75" x14ac:dyDescent="0.25">
      <c r="A176" s="4" t="s">
        <v>117</v>
      </c>
      <c r="B176" s="5" t="s">
        <v>132</v>
      </c>
      <c r="C176" s="4" t="s">
        <v>133</v>
      </c>
      <c r="D176" s="4" t="s">
        <v>359</v>
      </c>
      <c r="E176" s="4" t="s">
        <v>571</v>
      </c>
      <c r="F176" t="str">
        <f t="shared" si="2"/>
        <v>Device;Device.swl.299-100;Device - Software licenses;Systematics;Managing and maintaining all the SW licenses (dedicated systems- PLM, ALM and others) used by the device departments</v>
      </c>
    </row>
    <row r="177" spans="1:6" ht="15.75" x14ac:dyDescent="0.25">
      <c r="A177" s="4" t="s">
        <v>117</v>
      </c>
      <c r="B177" s="5" t="s">
        <v>132</v>
      </c>
      <c r="C177" s="4" t="s">
        <v>133</v>
      </c>
      <c r="D177" s="4" t="s">
        <v>360</v>
      </c>
      <c r="E177" s="4" t="s">
        <v>571</v>
      </c>
      <c r="F177" t="str">
        <f t="shared" si="2"/>
        <v>Device;Device.swl.299-100;Device - Software licenses;Business Design Ltd.;Managing and maintaining all the SW licenses (dedicated systems- PLM, ALM and others) used by the device departments</v>
      </c>
    </row>
    <row r="178" spans="1:6" ht="15.75" x14ac:dyDescent="0.25">
      <c r="A178" s="4" t="s">
        <v>117</v>
      </c>
      <c r="B178" s="5" t="s">
        <v>132</v>
      </c>
      <c r="C178" s="4" t="s">
        <v>133</v>
      </c>
      <c r="D178" s="4" t="s">
        <v>361</v>
      </c>
      <c r="E178" s="4" t="s">
        <v>571</v>
      </c>
      <c r="F178" t="str">
        <f t="shared" si="2"/>
        <v>Device;Device.swl.299-100;Device - Software licenses;Top Ramdor Systems and Computers (1990) Ltd.;Managing and maintaining all the SW licenses (dedicated systems- PLM, ALM and others) used by the device departments</v>
      </c>
    </row>
    <row r="179" spans="1:6" ht="15.75" x14ac:dyDescent="0.25">
      <c r="A179" s="4" t="s">
        <v>117</v>
      </c>
      <c r="B179" s="5" t="s">
        <v>132</v>
      </c>
      <c r="C179" s="4" t="s">
        <v>133</v>
      </c>
      <c r="D179" s="4" t="s">
        <v>362</v>
      </c>
      <c r="E179" s="4" t="s">
        <v>571</v>
      </c>
      <c r="F179" t="str">
        <f t="shared" si="2"/>
        <v>Device;Device.swl.299-100;Device - Software licenses;Verifysoft Technology GmbH;Managing and maintaining all the SW licenses (dedicated systems- PLM, ALM and others) used by the device departments</v>
      </c>
    </row>
    <row r="180" spans="1:6" ht="15.75" x14ac:dyDescent="0.25">
      <c r="A180" s="4" t="s">
        <v>117</v>
      </c>
      <c r="B180" s="5" t="s">
        <v>132</v>
      </c>
      <c r="C180" s="4" t="s">
        <v>133</v>
      </c>
      <c r="D180" s="4" t="s">
        <v>363</v>
      </c>
      <c r="E180" s="4" t="s">
        <v>571</v>
      </c>
      <c r="F180" t="str">
        <f t="shared" si="2"/>
        <v>Device;Device.swl.299-100;Device - Software licenses;ISL Software Systems Ltd.;Managing and maintaining all the SW licenses (dedicated systems- PLM, ALM and others) used by the device departments</v>
      </c>
    </row>
    <row r="181" spans="1:6" ht="15.75" x14ac:dyDescent="0.25">
      <c r="A181" s="4" t="s">
        <v>117</v>
      </c>
      <c r="B181" s="5" t="s">
        <v>132</v>
      </c>
      <c r="C181" s="4" t="s">
        <v>133</v>
      </c>
      <c r="D181" s="4" t="s">
        <v>364</v>
      </c>
      <c r="E181" s="4" t="s">
        <v>571</v>
      </c>
      <c r="F181" t="str">
        <f t="shared" si="2"/>
        <v>Device;Device.swl.299-100;Device - Software licenses;Trinity Software and Beyond Ltd.;Managing and maintaining all the SW licenses (dedicated systems- PLM, ALM and others) used by the device departments</v>
      </c>
    </row>
    <row r="182" spans="1:6" ht="15.75" x14ac:dyDescent="0.25">
      <c r="A182" s="4" t="s">
        <v>117</v>
      </c>
      <c r="B182" s="5" t="s">
        <v>132</v>
      </c>
      <c r="C182" s="4" t="s">
        <v>133</v>
      </c>
      <c r="D182" s="4" t="s">
        <v>365</v>
      </c>
      <c r="E182" s="4" t="s">
        <v>571</v>
      </c>
      <c r="F182" t="str">
        <f t="shared" si="2"/>
        <v>Device;Device.swl.299-100;Device - Software licenses;Jira/ GitHub/ Trello ;Managing and maintaining all the SW licenses (dedicated systems- PLM, ALM and others) used by the device departments</v>
      </c>
    </row>
    <row r="183" spans="1:6" ht="15.75" x14ac:dyDescent="0.25">
      <c r="A183" s="4" t="s">
        <v>117</v>
      </c>
      <c r="B183" s="5" t="s">
        <v>132</v>
      </c>
      <c r="C183" s="4" t="s">
        <v>133</v>
      </c>
      <c r="D183" s="4" t="s">
        <v>366</v>
      </c>
      <c r="E183" s="4" t="s">
        <v>571</v>
      </c>
      <c r="F183" t="str">
        <f t="shared" si="2"/>
        <v>Device;Device.swl.299-100;Device - Software licenses;AWS;Managing and maintaining all the SW licenses (dedicated systems- PLM, ALM and others) used by the device departments</v>
      </c>
    </row>
    <row r="184" spans="1:6" ht="15.75" x14ac:dyDescent="0.25">
      <c r="A184" s="4" t="s">
        <v>117</v>
      </c>
      <c r="B184" s="5" t="s">
        <v>132</v>
      </c>
      <c r="C184" s="4" t="s">
        <v>133</v>
      </c>
      <c r="D184" s="4" t="s">
        <v>367</v>
      </c>
      <c r="E184" s="4" t="s">
        <v>571</v>
      </c>
      <c r="F184" t="str">
        <f t="shared" si="2"/>
        <v>Device;Device.swl.299-100;Device - Software licenses;Partek Embedded Solutions Ltd.;Managing and maintaining all the SW licenses (dedicated systems- PLM, ALM and others) used by the device departments</v>
      </c>
    </row>
    <row r="185" spans="1:6" ht="15.75" x14ac:dyDescent="0.25">
      <c r="A185" s="4" t="s">
        <v>134</v>
      </c>
      <c r="B185" s="5" t="s">
        <v>135</v>
      </c>
      <c r="C185" s="4" t="s">
        <v>136</v>
      </c>
      <c r="D185" s="4" t="s">
        <v>368</v>
      </c>
      <c r="E185" s="4" t="s">
        <v>572</v>
      </c>
      <c r="F185" t="str">
        <f t="shared" si="2"/>
        <v>Clinical Development;Clin&amp;Dev.cro.612-012;Clinical Dev CRO ND0612-012;Syneos- CRO supporting clinical studies extension ;Legal obligation. Costs are for study extensions (CRO) : US- as per signed protocol amendment till March 2026. ROW-  as per current protocol (54/102 months in 317 and 012 respectively)</v>
      </c>
    </row>
    <row r="186" spans="1:6" ht="15.75" x14ac:dyDescent="0.25">
      <c r="A186" s="4" t="s">
        <v>134</v>
      </c>
      <c r="B186" s="5" t="s">
        <v>137</v>
      </c>
      <c r="C186" s="4" t="s">
        <v>138</v>
      </c>
      <c r="D186" s="4" t="s">
        <v>368</v>
      </c>
      <c r="E186" s="4" t="s">
        <v>572</v>
      </c>
      <c r="F186" t="str">
        <f t="shared" si="2"/>
        <v>Clinical Development;Clin&amp;Dev.cro.612-317;Clinical Dev CRO ND0612 - 317;Syneos- CRO supporting clinical studies extension ;Legal obligation. Costs are for study extensions (CRO) : US- as per signed protocol amendment till March 2026. ROW-  as per current protocol (54/102 months in 317 and 012 respectively)</v>
      </c>
    </row>
    <row r="187" spans="1:6" ht="15.75" x14ac:dyDescent="0.25">
      <c r="A187" s="4" t="s">
        <v>134</v>
      </c>
      <c r="B187" s="5" t="s">
        <v>139</v>
      </c>
      <c r="C187" s="4" t="s">
        <v>140</v>
      </c>
      <c r="D187" s="4" t="s">
        <v>369</v>
      </c>
      <c r="E187" s="4" t="s">
        <v>573</v>
      </c>
      <c r="F187" t="str">
        <f t="shared" si="2"/>
        <v>Clinical Development;Clin&amp;Dev.Nur.612-317;Clinical Dev Nursing ND0612-317;IQVIA nursing;Legal obligation. Costs are for study extensions ( nursing services) : US- as per signed protocol amendment till March 2026. ROW-  as per current protocol (54/102 months in 317 and 012 respectively)</v>
      </c>
    </row>
    <row r="188" spans="1:6" ht="15.75" x14ac:dyDescent="0.25">
      <c r="A188" s="4" t="s">
        <v>134</v>
      </c>
      <c r="B188" s="5" t="s">
        <v>141</v>
      </c>
      <c r="C188" s="4" t="s">
        <v>142</v>
      </c>
      <c r="D188" s="4" t="s">
        <v>370</v>
      </c>
      <c r="E188" s="4" t="s">
        <v>574</v>
      </c>
      <c r="F188" t="str">
        <f t="shared" si="2"/>
        <v>Clinical Development;Clin&amp;Dev.Bio.612-317;Clinical Dev BiometricND0612-317;Clinical Dev Bioforom ;Required support related to FDA, EMA and NB  RFIs and Support Global Medical Affairs with clinical data analysis and provide the required reporting for the ongoing trials (DSUR, IB, DMC).</v>
      </c>
    </row>
    <row r="189" spans="1:6" ht="15.75" x14ac:dyDescent="0.25">
      <c r="A189" s="4" t="s">
        <v>134</v>
      </c>
      <c r="B189" s="5" t="s">
        <v>141</v>
      </c>
      <c r="C189" s="4" t="s">
        <v>142</v>
      </c>
      <c r="D189" s="4" t="s">
        <v>371</v>
      </c>
      <c r="E189" s="4" t="s">
        <v>574</v>
      </c>
      <c r="F189" t="str">
        <f t="shared" si="2"/>
        <v>Clinical Development;Clin&amp;Dev.Bio.612-317;Clinical Dev BiometricND0612-317;Nissim- statistician- expert (well familiar with ND0612 and the clinical study database and results);Required support related to FDA, EMA and NB  RFIs and Support Global Medical Affairs with clinical data analysis and provide the required reporting for the ongoing trials (DSUR, IB, DMC).</v>
      </c>
    </row>
    <row r="190" spans="1:6" ht="15.75" x14ac:dyDescent="0.25">
      <c r="A190" s="4" t="s">
        <v>134</v>
      </c>
      <c r="B190" s="5" t="s">
        <v>141</v>
      </c>
      <c r="C190" s="4" t="s">
        <v>142</v>
      </c>
      <c r="D190" s="4" t="s">
        <v>372</v>
      </c>
      <c r="E190" s="4" t="s">
        <v>574</v>
      </c>
      <c r="F190" t="str">
        <f t="shared" si="2"/>
        <v>Clinical Development;Clin&amp;Dev.Bio.612-317;Clinical Dev BiometricND0612-317;Ronen- statistician- expert (well familiar with ND0612 and the clinical study database and results);Required support related to FDA, EMA and NB  RFIs and Support Global Medical Affairs with clinical data analysis and provide the required reporting for the ongoing trials (DSUR, IB, DMC).</v>
      </c>
    </row>
    <row r="191" spans="1:6" ht="15.75" x14ac:dyDescent="0.25">
      <c r="A191" s="4" t="s">
        <v>134</v>
      </c>
      <c r="B191" s="5" t="s">
        <v>143</v>
      </c>
      <c r="C191" s="4" t="s">
        <v>144</v>
      </c>
      <c r="D191" s="4" t="s">
        <v>373</v>
      </c>
      <c r="E191" s="4" t="s">
        <v>575</v>
      </c>
      <c r="F191" t="str">
        <f t="shared" si="2"/>
        <v>Clinical Development;Clin&amp;Dev.Ins.612-317;Clinical Dev InsuranceND0612-317;Howden - product liability &amp; clinical trials insurance;product liability &amp; clinical trials insurance</v>
      </c>
    </row>
    <row r="192" spans="1:6" ht="15.75" x14ac:dyDescent="0.25">
      <c r="A192" s="4" t="s">
        <v>134</v>
      </c>
      <c r="B192" s="5" t="s">
        <v>145</v>
      </c>
      <c r="C192" s="4" t="s">
        <v>146</v>
      </c>
      <c r="D192" s="4" t="s">
        <v>236</v>
      </c>
      <c r="E192" s="4" t="s">
        <v>576</v>
      </c>
      <c r="F192" t="str">
        <f t="shared" si="2"/>
        <v>Clinical Development;Clin&amp;Dev.clt.612-G21;Clinical Dev Travel ND0612;2 travelling agencies (Talma and Signal);Clinical site visits, CRO visits, support inspections</v>
      </c>
    </row>
    <row r="193" spans="1:6" ht="15.75" x14ac:dyDescent="0.25">
      <c r="A193" s="4" t="s">
        <v>134</v>
      </c>
      <c r="B193" s="5" t="s">
        <v>147</v>
      </c>
      <c r="C193" s="4" t="s">
        <v>148</v>
      </c>
      <c r="D193" s="4" t="s">
        <v>374</v>
      </c>
      <c r="E193" s="4" t="s">
        <v>577</v>
      </c>
      <c r="F193" t="str">
        <f t="shared" si="2"/>
        <v xml:space="preserve">Clinical Development;Clin&amp;Dev.clc.612-G21;Clinical Dev Consultants ND0612;Jonathan Silverberg;Dermatology expert (required due to dermatological adverse events) </v>
      </c>
    </row>
    <row r="194" spans="1:6" ht="15.75" x14ac:dyDescent="0.25">
      <c r="A194" s="4" t="s">
        <v>134</v>
      </c>
      <c r="B194" s="5" t="s">
        <v>147</v>
      </c>
      <c r="C194" s="4" t="s">
        <v>148</v>
      </c>
      <c r="D194" s="4" t="s">
        <v>375</v>
      </c>
      <c r="E194" s="4" t="s">
        <v>577</v>
      </c>
      <c r="F194" t="str">
        <f t="shared" si="2"/>
        <v xml:space="preserve">Clinical Development;Clin&amp;Dev.clc.612-G21;Clinical Dev Consultants ND0612;Abraham Glogowski;Dermatology expert (required due to dermatological adverse events) </v>
      </c>
    </row>
    <row r="195" spans="1:6" ht="15.75" x14ac:dyDescent="0.25">
      <c r="A195" s="4" t="s">
        <v>134</v>
      </c>
      <c r="B195" s="5" t="s">
        <v>147</v>
      </c>
      <c r="C195" s="4" t="s">
        <v>148</v>
      </c>
      <c r="D195" s="4" t="s">
        <v>376</v>
      </c>
      <c r="E195" s="4" t="s">
        <v>578</v>
      </c>
      <c r="F195" t="str">
        <f t="shared" ref="F195:F258" si="3">_xlfn.TEXTJOIN(";",TRUE,A195:E195)</f>
        <v>Clinical Development;Clin&amp;Dev.clc.612-G21;Clinical Dev Consultants ND0612;Chafic Karam;Peripheral neuropathy adjudicator/consultant brings Consistency in Assessment</v>
      </c>
    </row>
    <row r="196" spans="1:6" ht="15.75" x14ac:dyDescent="0.25">
      <c r="A196" s="4" t="s">
        <v>134</v>
      </c>
      <c r="B196" s="5" t="s">
        <v>147</v>
      </c>
      <c r="C196" s="4" t="s">
        <v>148</v>
      </c>
      <c r="D196" s="4" t="s">
        <v>377</v>
      </c>
      <c r="E196" s="4" t="s">
        <v>579</v>
      </c>
      <c r="F196" t="str">
        <f t="shared" si="3"/>
        <v xml:space="preserve">Clinical Development;Clin&amp;Dev.clc.612-G21;Clinical Dev Consultants ND0612;Clinpharm ;Advisors supporting   EMA submission </v>
      </c>
    </row>
    <row r="197" spans="1:6" ht="15.75" x14ac:dyDescent="0.25">
      <c r="A197" s="4" t="s">
        <v>134</v>
      </c>
      <c r="B197" s="5" t="s">
        <v>149</v>
      </c>
      <c r="C197" s="4" t="s">
        <v>150</v>
      </c>
      <c r="D197" s="4" t="s">
        <v>378</v>
      </c>
      <c r="E197" s="4" t="s">
        <v>580</v>
      </c>
      <c r="F197" t="str">
        <f t="shared" si="3"/>
        <v>Clinical Development;Clin&amp;Dev.clc.612.sub-G21;Clinical Dev Subcontractor;Andrea;Clinical Operations for study extension in Europe (part time job, instead of internal FTE)</v>
      </c>
    </row>
    <row r="198" spans="1:6" ht="15.75" x14ac:dyDescent="0.25">
      <c r="A198" s="4" t="s">
        <v>134</v>
      </c>
      <c r="B198" s="5" t="s">
        <v>149</v>
      </c>
      <c r="C198" s="4" t="s">
        <v>150</v>
      </c>
      <c r="D198" s="4" t="s">
        <v>379</v>
      </c>
      <c r="E198" s="4" t="s">
        <v>581</v>
      </c>
      <c r="F198" t="str">
        <f t="shared" si="3"/>
        <v>Clinical Development;Clin&amp;Dev.clc.612.sub-G21;Clinical Dev Subcontractor;Sophia;Medical support- expert (part time)</v>
      </c>
    </row>
    <row r="199" spans="1:6" ht="15.75" x14ac:dyDescent="0.25">
      <c r="A199" s="4" t="s">
        <v>134</v>
      </c>
      <c r="B199" s="5" t="s">
        <v>149</v>
      </c>
      <c r="C199" s="4" t="s">
        <v>150</v>
      </c>
      <c r="D199" s="4" t="s">
        <v>380</v>
      </c>
      <c r="E199" s="4" t="s">
        <v>581</v>
      </c>
      <c r="F199" t="str">
        <f t="shared" si="3"/>
        <v>Clinical Development;Clin&amp;Dev.clc.612.sub-G21;Clinical Dev Subcontractor;Laurence;Medical support- expert (part time)</v>
      </c>
    </row>
    <row r="200" spans="1:6" ht="15.75" x14ac:dyDescent="0.25">
      <c r="A200" s="4" t="s">
        <v>134</v>
      </c>
      <c r="B200" s="5" t="s">
        <v>151</v>
      </c>
      <c r="C200" s="4" t="s">
        <v>152</v>
      </c>
      <c r="D200" s="4" t="s">
        <v>381</v>
      </c>
      <c r="E200" s="4" t="s">
        <v>152</v>
      </c>
      <c r="F200" t="str">
        <f t="shared" si="3"/>
        <v>Clinical Development;Clin&amp;Dev.070.612-G21;EMA Policy anonymization 070;RLS ;EMA Policy anonymization 070</v>
      </c>
    </row>
    <row r="201" spans="1:6" ht="15.75" x14ac:dyDescent="0.25">
      <c r="A201" s="7" t="s">
        <v>153</v>
      </c>
      <c r="B201" s="7" t="s">
        <v>154</v>
      </c>
      <c r="C201" s="8" t="s">
        <v>155</v>
      </c>
      <c r="D201" s="7" t="s">
        <v>382</v>
      </c>
      <c r="E201" s="7" t="s">
        <v>582</v>
      </c>
      <c r="F201" t="str">
        <f t="shared" si="3"/>
        <v>Legal;Legal.lec.leg-G20;Legal Professional services by external law firm;Agmon with Tulchinsky Law Firm ;This is the law firm that supporting ND. Very experienced and familiar with ND and our industry</v>
      </c>
    </row>
    <row r="202" spans="1:6" ht="15.75" x14ac:dyDescent="0.25">
      <c r="A202" s="7" t="s">
        <v>153</v>
      </c>
      <c r="B202" s="7" t="s">
        <v>156</v>
      </c>
      <c r="C202" s="8" t="s">
        <v>157</v>
      </c>
      <c r="D202" s="7" t="s">
        <v>383</v>
      </c>
      <c r="E202" s="7" t="s">
        <v>583</v>
      </c>
      <c r="F202" t="str">
        <f t="shared" si="3"/>
        <v xml:space="preserve">Legal;Legal.lgt.leg-G20;Legal Travel;2 travelling agencies (Talma and Signal Tours); ND Legal Counsel  supports MTPD/E as well (Synergies) and therefore travels are required. </v>
      </c>
    </row>
    <row r="203" spans="1:6" ht="15.75" x14ac:dyDescent="0.25">
      <c r="A203" s="7" t="s">
        <v>153</v>
      </c>
      <c r="B203" s="7" t="s">
        <v>158</v>
      </c>
      <c r="C203" s="8" t="s">
        <v>159</v>
      </c>
      <c r="D203" s="7" t="s">
        <v>384</v>
      </c>
      <c r="E203" s="7" t="s">
        <v>584</v>
      </c>
      <c r="F203" t="str">
        <f t="shared" si="3"/>
        <v>Legal;Legal.sub.leg-G20;Legal Subcontractor;DP Dock;Data Protection</v>
      </c>
    </row>
    <row r="204" spans="1:6" ht="15.75" x14ac:dyDescent="0.25">
      <c r="A204" s="7" t="s">
        <v>153</v>
      </c>
      <c r="B204" s="7" t="s">
        <v>158</v>
      </c>
      <c r="C204" s="8" t="s">
        <v>159</v>
      </c>
      <c r="D204" s="7" t="s">
        <v>385</v>
      </c>
      <c r="E204" s="7" t="s">
        <v>585</v>
      </c>
      <c r="F204" t="str">
        <f t="shared" si="3"/>
        <v>Legal;Legal.sub.leg-G20;Legal Subcontractor;Eran Tavor;Work in part time job. In Legal we have only 1 internal FTE</v>
      </c>
    </row>
    <row r="205" spans="1:6" ht="15.75" x14ac:dyDescent="0.25">
      <c r="A205" s="7" t="s">
        <v>160</v>
      </c>
      <c r="B205" s="7" t="s">
        <v>161</v>
      </c>
      <c r="C205" s="8" t="s">
        <v>162</v>
      </c>
      <c r="D205" s="7" t="s">
        <v>386</v>
      </c>
      <c r="E205" s="7" t="s">
        <v>586</v>
      </c>
      <c r="F205" t="str">
        <f t="shared" si="3"/>
        <v xml:space="preserve">Management;G&amp;A.G&amp;A.hra-G16;G&amp;A - Insurance;PRICE FORBES -  D&amp;O (Directors and Officers) Insurance
;  D&amp;O (Directors and Officers) Insurance
</v>
      </c>
    </row>
    <row r="206" spans="1:6" ht="15.75" x14ac:dyDescent="0.25">
      <c r="A206" s="7" t="s">
        <v>160</v>
      </c>
      <c r="B206" s="7" t="s">
        <v>161</v>
      </c>
      <c r="C206" s="8" t="s">
        <v>162</v>
      </c>
      <c r="D206" s="7" t="s">
        <v>387</v>
      </c>
      <c r="E206" s="7" t="s">
        <v>587</v>
      </c>
      <c r="F206" t="str">
        <f t="shared" si="3"/>
        <v>Management;G&amp;A.G&amp;A.hra-G16;G&amp;A - Insurance;Menora - Cyber insurance;Howden - Cyber insurance</v>
      </c>
    </row>
    <row r="207" spans="1:6" ht="15.75" x14ac:dyDescent="0.25">
      <c r="A207" s="7" t="s">
        <v>160</v>
      </c>
      <c r="B207" s="7" t="s">
        <v>163</v>
      </c>
      <c r="C207" s="8" t="s">
        <v>162</v>
      </c>
      <c r="D207" s="7" t="s">
        <v>388</v>
      </c>
      <c r="E207" s="7" t="s">
        <v>388</v>
      </c>
      <c r="F207" t="str">
        <f t="shared" si="3"/>
        <v>Management;G&amp;A.G&amp;A.hra-G17;G&amp;A - Insurance;Phenix - abroad insurance;Phenix - abroad insurance</v>
      </c>
    </row>
    <row r="208" spans="1:6" ht="15.75" x14ac:dyDescent="0.25">
      <c r="A208" s="7" t="s">
        <v>160</v>
      </c>
      <c r="B208" s="7" t="s">
        <v>163</v>
      </c>
      <c r="C208" s="8" t="s">
        <v>162</v>
      </c>
      <c r="D208" s="7" t="s">
        <v>389</v>
      </c>
      <c r="E208" s="7" t="s">
        <v>588</v>
      </c>
      <c r="F208" t="str">
        <f t="shared" si="3"/>
        <v>Management;G&amp;A.G&amp;A.hra-G17;G&amp;A - Insurance;Migdal Company Insurance;Company Insurance</v>
      </c>
    </row>
    <row r="209" spans="1:6" ht="15.75" x14ac:dyDescent="0.25">
      <c r="A209" s="7" t="s">
        <v>160</v>
      </c>
      <c r="B209" s="7" t="s">
        <v>164</v>
      </c>
      <c r="C209" s="8" t="s">
        <v>165</v>
      </c>
      <c r="D209" s="7" t="s">
        <v>236</v>
      </c>
      <c r="E209" s="7" t="s">
        <v>589</v>
      </c>
      <c r="F209" t="str">
        <f t="shared" si="3"/>
        <v>Management;G&amp;A.trv.G&amp;A-G16;G&amp;A -Travel;2 travelling agencies (Talma and Signal);Traveling required for ND CEO  which is temporarily located in the UK to visit ND IL and also for business travels to MTPA, Europe and MTPC</v>
      </c>
    </row>
    <row r="210" spans="1:6" ht="15.75" x14ac:dyDescent="0.25">
      <c r="A210" s="7" t="s">
        <v>166</v>
      </c>
      <c r="B210" s="7" t="s">
        <v>167</v>
      </c>
      <c r="C210" s="8" t="s">
        <v>168</v>
      </c>
      <c r="D210" s="7" t="s">
        <v>390</v>
      </c>
      <c r="E210" s="7" t="s">
        <v>590</v>
      </c>
      <c r="F210" t="str">
        <f t="shared" si="3"/>
        <v>HR&amp;Admin;HR&amp;Admin.hrc.hra-G16;HR&amp;Admin Consultants;Dotan castro - management consultant;Consultant who supports ND Management</v>
      </c>
    </row>
    <row r="211" spans="1:6" ht="15.75" x14ac:dyDescent="0.25">
      <c r="A211" s="7" t="s">
        <v>166</v>
      </c>
      <c r="B211" s="7" t="s">
        <v>167</v>
      </c>
      <c r="C211" s="8" t="s">
        <v>168</v>
      </c>
      <c r="D211" s="7" t="s">
        <v>391</v>
      </c>
      <c r="E211" s="7" t="s">
        <v>591</v>
      </c>
      <c r="F211" t="str">
        <f t="shared" si="3"/>
        <v xml:space="preserve">HR&amp;Admin;HR&amp;Admin.hrc.hra-G16;HR&amp;Admin Consultants;Nitzan porat;Consultant who supports HR Manager </v>
      </c>
    </row>
    <row r="212" spans="1:6" ht="15.75" x14ac:dyDescent="0.25">
      <c r="A212" s="7" t="s">
        <v>166</v>
      </c>
      <c r="B212" s="7" t="s">
        <v>167</v>
      </c>
      <c r="C212" s="8" t="s">
        <v>168</v>
      </c>
      <c r="D212" s="7" t="s">
        <v>392</v>
      </c>
      <c r="E212" s="7" t="s">
        <v>592</v>
      </c>
      <c r="F212" t="str">
        <f t="shared" si="3"/>
        <v>HR&amp;Admin;HR&amp;Admin.hrc.hra-G16;HR&amp;Admin Consultants;Metoda - engagement survey;Engagement Survey</v>
      </c>
    </row>
    <row r="213" spans="1:6" ht="15.75" x14ac:dyDescent="0.25">
      <c r="A213" s="7" t="s">
        <v>166</v>
      </c>
      <c r="B213" s="7" t="s">
        <v>167</v>
      </c>
      <c r="C213" s="8" t="s">
        <v>168</v>
      </c>
      <c r="D213" s="7" t="s">
        <v>393</v>
      </c>
      <c r="E213" s="7" t="s">
        <v>593</v>
      </c>
      <c r="F213" t="str">
        <f t="shared" si="3"/>
        <v>HR&amp;Admin;HR&amp;Admin.hrc.hra-G16;HR&amp;Admin Consultants;Tzviran - Salary survey;Salary Survey to support compensation and benefit policy/ updates</v>
      </c>
    </row>
    <row r="214" spans="1:6" ht="15.75" x14ac:dyDescent="0.25">
      <c r="A214" s="7" t="s">
        <v>166</v>
      </c>
      <c r="B214" s="7" t="s">
        <v>169</v>
      </c>
      <c r="C214" s="8" t="s">
        <v>170</v>
      </c>
      <c r="D214" s="7" t="s">
        <v>394</v>
      </c>
      <c r="E214" s="7" t="s">
        <v>594</v>
      </c>
      <c r="F214" t="str">
        <f t="shared" si="3"/>
        <v xml:space="preserve">HR&amp;Admin;HR&amp;Admin.rcr.hra-G16;HR&amp;Admin Recruitment;COMEET TECHNOLOGIES INC - SW for HR;Support the recruitment process </v>
      </c>
    </row>
    <row r="215" spans="1:6" ht="15.75" x14ac:dyDescent="0.25">
      <c r="A215" s="7" t="s">
        <v>166</v>
      </c>
      <c r="B215" s="7" t="s">
        <v>169</v>
      </c>
      <c r="C215" s="8" t="s">
        <v>170</v>
      </c>
      <c r="D215" s="7" t="s">
        <v>395</v>
      </c>
      <c r="E215" s="7" t="s">
        <v>594</v>
      </c>
      <c r="F215" t="str">
        <f t="shared" si="3"/>
        <v xml:space="preserve">HR&amp;Admin;HR&amp;Admin.rcr.hra-G16;HR&amp;Admin Recruitment;Recruitment and Placement vendors - Niche, The Third Dimension, Etosia, Insight.;Support the recruitment process </v>
      </c>
    </row>
    <row r="216" spans="1:6" ht="15.75" x14ac:dyDescent="0.25">
      <c r="A216" s="7" t="s">
        <v>166</v>
      </c>
      <c r="B216" s="7" t="s">
        <v>171</v>
      </c>
      <c r="C216" s="8" t="s">
        <v>172</v>
      </c>
      <c r="D216" s="7" t="s">
        <v>396</v>
      </c>
      <c r="E216" s="7" t="s">
        <v>595</v>
      </c>
      <c r="F216" t="str">
        <f t="shared" si="3"/>
        <v>HR&amp;Admin;HR&amp;Admin.wel.hra-G16;HR&amp;Admin Welfare;Shiba - Medical test for employees;Medical test for employees- we are providing this for years</v>
      </c>
    </row>
    <row r="217" spans="1:6" ht="15.75" x14ac:dyDescent="0.25">
      <c r="A217" s="7" t="s">
        <v>166</v>
      </c>
      <c r="B217" s="7" t="s">
        <v>171</v>
      </c>
      <c r="C217" s="8" t="s">
        <v>172</v>
      </c>
      <c r="D217" s="7" t="s">
        <v>397</v>
      </c>
      <c r="E217" s="7" t="s">
        <v>596</v>
      </c>
      <c r="F217" t="str">
        <f t="shared" si="3"/>
        <v>HR&amp;Admin;HR&amp;Admin.wel.hra-G16;HR&amp;Admin Welfare;HiTechZone - Employees gifts;Gifts to employees for Hebrew New year, Passover and birthday</v>
      </c>
    </row>
    <row r="218" spans="1:6" ht="15.75" x14ac:dyDescent="0.25">
      <c r="A218" s="7" t="s">
        <v>166</v>
      </c>
      <c r="B218" s="7" t="s">
        <v>171</v>
      </c>
      <c r="C218" s="8" t="s">
        <v>172</v>
      </c>
      <c r="D218" s="7" t="s">
        <v>398</v>
      </c>
      <c r="E218" s="7" t="s">
        <v>596</v>
      </c>
      <c r="F218" t="str">
        <f t="shared" si="3"/>
        <v>HR&amp;Admin;HR&amp;Admin.wel.hra-G16;HR&amp;Admin Welfare;Buy me;Gifts to employees for Hebrew New year, Passover and birthday</v>
      </c>
    </row>
    <row r="219" spans="1:6" ht="15.75" x14ac:dyDescent="0.25">
      <c r="A219" s="7" t="s">
        <v>166</v>
      </c>
      <c r="B219" s="7" t="s">
        <v>173</v>
      </c>
      <c r="C219" s="8" t="s">
        <v>174</v>
      </c>
      <c r="D219" s="7" t="s">
        <v>390</v>
      </c>
      <c r="E219" s="7" t="s">
        <v>597</v>
      </c>
      <c r="F219" t="str">
        <f t="shared" si="3"/>
        <v>HR&amp;Admin;HR&amp;Admin.tra.hra-G16;HR&amp;Admin Training;Dotan castro - management consultant;Professional Training to Management</v>
      </c>
    </row>
    <row r="220" spans="1:6" ht="15.75" x14ac:dyDescent="0.25">
      <c r="A220" s="7" t="s">
        <v>166</v>
      </c>
      <c r="B220" s="7" t="s">
        <v>175</v>
      </c>
      <c r="C220" s="8" t="s">
        <v>174</v>
      </c>
      <c r="D220" s="7" t="s">
        <v>399</v>
      </c>
      <c r="E220" s="7" t="s">
        <v>598</v>
      </c>
      <c r="F220" t="str">
        <f t="shared" si="3"/>
        <v>HR&amp;Admin;HR&amp;Admin.tra.hra-G16;HR&amp;Admin Training;Various vendors - mandatory - required by regulation  ;Mandatory Professional Training to ND employees</v>
      </c>
    </row>
    <row r="221" spans="1:6" ht="15.75" x14ac:dyDescent="0.25">
      <c r="A221" s="7" t="s">
        <v>166</v>
      </c>
      <c r="B221" s="7" t="s">
        <v>175</v>
      </c>
      <c r="C221" s="8" t="s">
        <v>174</v>
      </c>
      <c r="D221" s="7" t="s">
        <v>400</v>
      </c>
      <c r="E221" s="7" t="s">
        <v>599</v>
      </c>
      <c r="F221" t="str">
        <f t="shared" si="3"/>
        <v>HR&amp;Admin;HR&amp;Admin.tra.hra-G16;HR&amp;Admin Training;Various vendors - Professional training; Professional Training to ND employees</v>
      </c>
    </row>
    <row r="222" spans="1:6" ht="15.75" x14ac:dyDescent="0.25">
      <c r="A222" s="7" t="s">
        <v>166</v>
      </c>
      <c r="B222" s="7" t="s">
        <v>176</v>
      </c>
      <c r="C222" s="8" t="s">
        <v>177</v>
      </c>
      <c r="D222" s="7" t="s">
        <v>236</v>
      </c>
      <c r="E222" s="7" t="s">
        <v>600</v>
      </c>
      <c r="F222" t="str">
        <f t="shared" si="3"/>
        <v>HR&amp;Admin;HR&amp;Admin.hrt.hra-G16;HR&amp;Admin Travel;2 travelling agencies (Talma and Signal);Business Travels</v>
      </c>
    </row>
    <row r="223" spans="1:6" ht="15.75" x14ac:dyDescent="0.25">
      <c r="A223" s="7" t="s">
        <v>178</v>
      </c>
      <c r="B223" s="7" t="s">
        <v>179</v>
      </c>
      <c r="C223" s="8" t="s">
        <v>180</v>
      </c>
      <c r="D223" s="7" t="s">
        <v>401</v>
      </c>
      <c r="E223" s="7" t="s">
        <v>601</v>
      </c>
      <c r="F223" t="str">
        <f t="shared" si="3"/>
        <v>Facility;Facility.car.hra-inf;Vehicle management;Lupo Fleet Management Ltd.;Expenses related to employees cars as part of a leasing agreement and as part of contracts ND has with the employees</v>
      </c>
    </row>
    <row r="224" spans="1:6" ht="15.75" x14ac:dyDescent="0.25">
      <c r="A224" s="7" t="s">
        <v>178</v>
      </c>
      <c r="B224" s="7" t="s">
        <v>181</v>
      </c>
      <c r="C224" s="8" t="s">
        <v>182</v>
      </c>
      <c r="D224" s="7" t="s">
        <v>402</v>
      </c>
      <c r="E224" s="7" t="s">
        <v>602</v>
      </c>
      <c r="F224" t="str">
        <f t="shared" si="3"/>
        <v xml:space="preserve">Facility;Facility.mph.inf-500;Facility- telecommunication;Partner;Expenses related to the employees cell phone, as part of the employment contract </v>
      </c>
    </row>
    <row r="225" spans="1:6" ht="15.75" x14ac:dyDescent="0.25">
      <c r="A225" s="7" t="s">
        <v>178</v>
      </c>
      <c r="B225" s="7" t="s">
        <v>183</v>
      </c>
      <c r="C225" s="8" t="s">
        <v>184</v>
      </c>
      <c r="D225" s="7" t="s">
        <v>403</v>
      </c>
      <c r="E225" s="7" t="s">
        <v>603</v>
      </c>
      <c r="F225" t="str">
        <f t="shared" si="3"/>
        <v>Facility;Facility.ref.inf-500;Facility- office supply;Avena Renanim Ltd.;Refreshments to employees and guests</v>
      </c>
    </row>
    <row r="226" spans="1:6" ht="15.75" x14ac:dyDescent="0.25">
      <c r="A226" s="7" t="s">
        <v>178</v>
      </c>
      <c r="B226" s="7" t="s">
        <v>183</v>
      </c>
      <c r="C226" s="8" t="s">
        <v>184</v>
      </c>
      <c r="D226" s="7" t="s">
        <v>404</v>
      </c>
      <c r="E226" s="7" t="s">
        <v>604</v>
      </c>
      <c r="F226" t="str">
        <f t="shared" si="3"/>
        <v>Facility;Facility.ref.inf-500;Facility- office supply;Strauss Group Ltd.;Water machines</v>
      </c>
    </row>
    <row r="227" spans="1:6" ht="15.75" x14ac:dyDescent="0.25">
      <c r="A227" s="7" t="s">
        <v>178</v>
      </c>
      <c r="B227" s="7" t="s">
        <v>183</v>
      </c>
      <c r="C227" s="8" t="s">
        <v>184</v>
      </c>
      <c r="D227" s="7" t="s">
        <v>405</v>
      </c>
      <c r="E227" s="7" t="s">
        <v>603</v>
      </c>
      <c r="F227" t="str">
        <f t="shared" si="3"/>
        <v>Facility;Facility.ref.inf-500;Facility- office supply;Shufersal;Refreshments to employees and guests</v>
      </c>
    </row>
    <row r="228" spans="1:6" ht="15.75" x14ac:dyDescent="0.25">
      <c r="A228" s="7" t="s">
        <v>178</v>
      </c>
      <c r="B228" s="7" t="s">
        <v>183</v>
      </c>
      <c r="C228" s="8" t="s">
        <v>184</v>
      </c>
      <c r="D228" s="7" t="s">
        <v>406</v>
      </c>
      <c r="E228" s="7" t="s">
        <v>603</v>
      </c>
      <c r="F228" t="str">
        <f t="shared" si="3"/>
        <v>Facility;Facility.ref.inf-500;Facility- office supply;Yaniv refreshments;Refreshments to employees and guests</v>
      </c>
    </row>
    <row r="229" spans="1:6" ht="15.75" x14ac:dyDescent="0.25">
      <c r="A229" s="7" t="s">
        <v>178</v>
      </c>
      <c r="B229" s="7" t="s">
        <v>185</v>
      </c>
      <c r="C229" s="8" t="s">
        <v>186</v>
      </c>
      <c r="D229" s="7" t="s">
        <v>407</v>
      </c>
      <c r="E229" s="7" t="s">
        <v>605</v>
      </c>
      <c r="F229" t="str">
        <f t="shared" si="3"/>
        <v>Facility;Facility.u&amp;t.inf-500;Utilities &amp; taxes;Electricity-Israel Electric Corporation;Electricity</v>
      </c>
    </row>
    <row r="230" spans="1:6" ht="15.75" x14ac:dyDescent="0.25">
      <c r="A230" s="7" t="s">
        <v>178</v>
      </c>
      <c r="B230" s="7" t="s">
        <v>185</v>
      </c>
      <c r="C230" s="8" t="s">
        <v>186</v>
      </c>
      <c r="D230" s="7" t="s">
        <v>408</v>
      </c>
      <c r="E230" s="7" t="s">
        <v>606</v>
      </c>
      <c r="F230" t="str">
        <f t="shared" si="3"/>
        <v>Facility;Facility.u&amp;t.inf-500;Utilities &amp; taxes;Municipality of Rehovot;Municipal taxes</v>
      </c>
    </row>
    <row r="231" spans="1:6" ht="15.75" x14ac:dyDescent="0.25">
      <c r="A231" s="7" t="s">
        <v>178</v>
      </c>
      <c r="B231" s="7" t="s">
        <v>185</v>
      </c>
      <c r="C231" s="8" t="s">
        <v>186</v>
      </c>
      <c r="D231" s="7" t="s">
        <v>409</v>
      </c>
      <c r="E231" s="7" t="s">
        <v>607</v>
      </c>
      <c r="F231" t="str">
        <f t="shared" si="3"/>
        <v xml:space="preserve">Facility;Facility.u&amp;t.inf-500;Utilities &amp; taxes;H'beer 3 Water;Water </v>
      </c>
    </row>
    <row r="232" spans="1:6" ht="15.75" x14ac:dyDescent="0.25">
      <c r="A232" s="7" t="s">
        <v>178</v>
      </c>
      <c r="B232" s="7" t="s">
        <v>187</v>
      </c>
      <c r="C232" s="8" t="s">
        <v>188</v>
      </c>
      <c r="D232" s="7" t="s">
        <v>410</v>
      </c>
      <c r="E232" s="7" t="s">
        <v>608</v>
      </c>
      <c r="F232" t="str">
        <f t="shared" si="3"/>
        <v>Facility;Facility.orm.inf-500;Office rent &amp; maintenance;Tavas - cleaning services ;Cleaning services</v>
      </c>
    </row>
    <row r="233" spans="1:6" ht="15.75" x14ac:dyDescent="0.25">
      <c r="A233" s="7" t="s">
        <v>178</v>
      </c>
      <c r="B233" s="7" t="s">
        <v>187</v>
      </c>
      <c r="C233" s="8" t="s">
        <v>188</v>
      </c>
      <c r="D233" s="7" t="s">
        <v>411</v>
      </c>
      <c r="E233" s="7" t="s">
        <v>609</v>
      </c>
      <c r="F233" t="str">
        <f t="shared" si="3"/>
        <v>Facility;Facility.orm.inf-500;Office rent &amp; maintenance;Rimon office supply;office supply</v>
      </c>
    </row>
    <row r="234" spans="1:6" ht="15.75" x14ac:dyDescent="0.25">
      <c r="A234" s="7" t="s">
        <v>178</v>
      </c>
      <c r="B234" s="7" t="s">
        <v>187</v>
      </c>
      <c r="C234" s="8" t="s">
        <v>188</v>
      </c>
      <c r="D234" s="7" t="s">
        <v>412</v>
      </c>
      <c r="E234" s="7" t="s">
        <v>610</v>
      </c>
      <c r="F234" t="str">
        <f t="shared" si="3"/>
        <v>Facility;Facility.orm.inf-500;Office rent &amp; maintenance;Ariel Properties - Rohrberg Science Center Ltd.;Chillers, electricity, maintenance and management fee</v>
      </c>
    </row>
    <row r="235" spans="1:6" ht="15.75" x14ac:dyDescent="0.25">
      <c r="A235" s="7" t="s">
        <v>178</v>
      </c>
      <c r="B235" s="7" t="s">
        <v>187</v>
      </c>
      <c r="C235" s="8" t="s">
        <v>188</v>
      </c>
      <c r="D235" s="7" t="s">
        <v>413</v>
      </c>
      <c r="E235" s="7" t="s">
        <v>611</v>
      </c>
      <c r="F235" t="str">
        <f t="shared" si="3"/>
        <v>Facility;Facility.orm.inf-500;Office rent &amp; maintenance;Rorberg Contracting and Investments (1963) Ltd.;Parking</v>
      </c>
    </row>
    <row r="236" spans="1:6" ht="15.75" x14ac:dyDescent="0.25">
      <c r="A236" s="7" t="s">
        <v>178</v>
      </c>
      <c r="B236" s="7" t="s">
        <v>187</v>
      </c>
      <c r="C236" s="8" t="s">
        <v>188</v>
      </c>
      <c r="D236" s="7" t="s">
        <v>414</v>
      </c>
      <c r="E236" s="7" t="s">
        <v>612</v>
      </c>
      <c r="F236" t="str">
        <f t="shared" si="3"/>
        <v>Facility;Facility.orm.inf-500;Office rent &amp; maintenance;Sher - Safety and Quality Ltd.;Safety services</v>
      </c>
    </row>
    <row r="237" spans="1:6" ht="15.75" x14ac:dyDescent="0.25">
      <c r="A237" s="7" t="s">
        <v>178</v>
      </c>
      <c r="B237" s="7" t="s">
        <v>187</v>
      </c>
      <c r="C237" s="8" t="s">
        <v>188</v>
      </c>
      <c r="D237" s="7" t="s">
        <v>415</v>
      </c>
      <c r="E237" s="7" t="s">
        <v>613</v>
      </c>
      <c r="F237" t="str">
        <f t="shared" si="3"/>
        <v>Facility;Facility.orm.inf-500;Office rent &amp; maintenance;T.D.L. Ltd.;Office Maintenance</v>
      </c>
    </row>
    <row r="238" spans="1:6" ht="15.75" x14ac:dyDescent="0.25">
      <c r="A238" s="7" t="s">
        <v>178</v>
      </c>
      <c r="B238" s="7" t="s">
        <v>187</v>
      </c>
      <c r="C238" s="8" t="s">
        <v>188</v>
      </c>
      <c r="D238" s="7" t="s">
        <v>416</v>
      </c>
      <c r="E238" s="7" t="s">
        <v>614</v>
      </c>
      <c r="F238" t="str">
        <f t="shared" si="3"/>
        <v xml:space="preserve">Facility;Facility.orm.inf-500;Office rent &amp; maintenance;Team 3;Security Services </v>
      </c>
    </row>
    <row r="239" spans="1:6" ht="15.75" x14ac:dyDescent="0.25">
      <c r="A239" s="7" t="s">
        <v>178</v>
      </c>
      <c r="B239" s="7" t="s">
        <v>187</v>
      </c>
      <c r="C239" s="8" t="s">
        <v>188</v>
      </c>
      <c r="D239" s="7" t="s">
        <v>417</v>
      </c>
      <c r="E239" s="7" t="s">
        <v>615</v>
      </c>
      <c r="F239" t="str">
        <f t="shared" si="3"/>
        <v>Facility;Facility.orm.inf-500;Office rent &amp; maintenance;Hyrcanus Parking;Parking for visitors</v>
      </c>
    </row>
    <row r="240" spans="1:6" ht="15.75" x14ac:dyDescent="0.25">
      <c r="A240" s="7" t="s">
        <v>189</v>
      </c>
      <c r="B240" s="7" t="s">
        <v>190</v>
      </c>
      <c r="C240" s="8" t="s">
        <v>191</v>
      </c>
      <c r="D240" s="7" t="s">
        <v>418</v>
      </c>
      <c r="E240" s="7" t="s">
        <v>616</v>
      </c>
      <c r="F240" t="str">
        <f t="shared" si="3"/>
        <v>Finance;Finance.ffs.Fin-G11;Finance Financial Services;Accounting team;BP&amp;A (1 outsource, replaces an internal FTE who left. The cost is lower than an internal FTE)</v>
      </c>
    </row>
    <row r="241" spans="1:6" ht="15.75" x14ac:dyDescent="0.25">
      <c r="A241" s="7" t="s">
        <v>189</v>
      </c>
      <c r="B241" s="7" t="s">
        <v>190</v>
      </c>
      <c r="C241" s="8" t="s">
        <v>191</v>
      </c>
      <c r="D241" s="7" t="s">
        <v>419</v>
      </c>
      <c r="E241" s="7" t="s">
        <v>617</v>
      </c>
      <c r="F241" t="str">
        <f t="shared" si="3"/>
        <v>Finance;Finance.ffs.Fin-G11;Finance Financial Services;"Yedidim";Payroll</v>
      </c>
    </row>
    <row r="242" spans="1:6" ht="15.75" x14ac:dyDescent="0.25">
      <c r="A242" s="7" t="s">
        <v>189</v>
      </c>
      <c r="B242" s="7" t="s">
        <v>190</v>
      </c>
      <c r="C242" s="8" t="s">
        <v>191</v>
      </c>
      <c r="D242" s="7" t="s">
        <v>420</v>
      </c>
      <c r="E242" s="7" t="s">
        <v>617</v>
      </c>
      <c r="F242" t="str">
        <f t="shared" si="3"/>
        <v>Finance;Finance.ffs.Fin-G11;Finance Financial Services;Paychexs;Payroll</v>
      </c>
    </row>
    <row r="243" spans="1:6" ht="15.75" x14ac:dyDescent="0.25">
      <c r="A243" s="7" t="s">
        <v>189</v>
      </c>
      <c r="B243" s="7" t="s">
        <v>190</v>
      </c>
      <c r="C243" s="8" t="s">
        <v>191</v>
      </c>
      <c r="D243" s="7" t="s">
        <v>421</v>
      </c>
      <c r="E243" s="7" t="s">
        <v>617</v>
      </c>
      <c r="F243" t="str">
        <f t="shared" si="3"/>
        <v>Finance;Finance.ffs.Fin-G11;Finance Financial Services;Hilan;Payroll</v>
      </c>
    </row>
    <row r="244" spans="1:6" ht="15.75" x14ac:dyDescent="0.25">
      <c r="A244" s="7" t="s">
        <v>189</v>
      </c>
      <c r="B244" s="7" t="s">
        <v>190</v>
      </c>
      <c r="C244" s="8" t="s">
        <v>191</v>
      </c>
      <c r="D244" s="7" t="s">
        <v>422</v>
      </c>
      <c r="E244" s="7" t="s">
        <v>618</v>
      </c>
      <c r="F244" t="str">
        <f t="shared" si="3"/>
        <v>Finance;Finance.ffs.Fin-G11;Finance Financial Services;K.I Insurance advisory;Insurance Advisory</v>
      </c>
    </row>
    <row r="245" spans="1:6" ht="15.75" x14ac:dyDescent="0.25">
      <c r="A245" s="7" t="s">
        <v>189</v>
      </c>
      <c r="B245" s="7" t="s">
        <v>190</v>
      </c>
      <c r="C245" s="8" t="s">
        <v>191</v>
      </c>
      <c r="D245" s="7" t="s">
        <v>423</v>
      </c>
      <c r="E245" s="7" t="s">
        <v>619</v>
      </c>
      <c r="F245" t="str">
        <f t="shared" si="3"/>
        <v>Finance;Finance.ffs.Fin-G11;Finance Financial Services;Dun&amp; Bradstreet (intelligence data/reports);Intelligence data/reports on vendors to be financially evaluated</v>
      </c>
    </row>
    <row r="246" spans="1:6" ht="15.75" x14ac:dyDescent="0.25">
      <c r="A246" s="7" t="s">
        <v>189</v>
      </c>
      <c r="B246" s="7" t="s">
        <v>192</v>
      </c>
      <c r="C246" s="8" t="s">
        <v>193</v>
      </c>
      <c r="D246" s="7" t="s">
        <v>424</v>
      </c>
      <c r="E246" s="7" t="s">
        <v>620</v>
      </c>
      <c r="F246" t="str">
        <f t="shared" si="3"/>
        <v>Finance;Finance.fia.Fin-G11;Finance Auditors;EY;Annual audit by EY (for ND LTD and ND inc (US)</v>
      </c>
    </row>
    <row r="247" spans="1:6" ht="15.75" x14ac:dyDescent="0.25">
      <c r="A247" s="7" t="s">
        <v>189</v>
      </c>
      <c r="B247" s="7" t="s">
        <v>194</v>
      </c>
      <c r="C247" s="8" t="s">
        <v>195</v>
      </c>
      <c r="D247" s="7" t="s">
        <v>424</v>
      </c>
      <c r="E247" s="7" t="s">
        <v>621</v>
      </c>
      <c r="F247" t="str">
        <f t="shared" si="3"/>
        <v>Finance;Finance.fnc.Fin-G11;Finance Consultants;EY;Direct taxes- transfer prices: Phase 1:Economic analysis PFC, APA application</v>
      </c>
    </row>
    <row r="248" spans="1:6" ht="15.75" x14ac:dyDescent="0.25">
      <c r="A248" s="7" t="s">
        <v>189</v>
      </c>
      <c r="B248" s="7" t="s">
        <v>194</v>
      </c>
      <c r="C248" s="8" t="s">
        <v>195</v>
      </c>
      <c r="D248" s="7" t="s">
        <v>424</v>
      </c>
      <c r="E248" s="7" t="s">
        <v>622</v>
      </c>
      <c r="F248" t="str">
        <f t="shared" si="3"/>
        <v>Finance;Finance.fnc.Fin-G11;Finance Consultants;EY;Direct taxes- Direct taxes- transfer prices: Phase 2: Domestic Due Dilligence Process</v>
      </c>
    </row>
    <row r="249" spans="1:6" ht="15.75" x14ac:dyDescent="0.25">
      <c r="A249" s="7" t="s">
        <v>189</v>
      </c>
      <c r="B249" s="7" t="s">
        <v>194</v>
      </c>
      <c r="C249" s="8" t="s">
        <v>195</v>
      </c>
      <c r="D249" s="7" t="s">
        <v>424</v>
      </c>
      <c r="E249" s="7" t="s">
        <v>623</v>
      </c>
      <c r="F249" t="str">
        <f t="shared" si="3"/>
        <v xml:space="preserve">Finance;Finance.fnc.Fin-G11;Finance Consultants;EY;Transfer price study- annual justification- required by regulation </v>
      </c>
    </row>
    <row r="250" spans="1:6" ht="15.75" x14ac:dyDescent="0.25">
      <c r="A250" s="7" t="s">
        <v>189</v>
      </c>
      <c r="B250" s="7" t="s">
        <v>194</v>
      </c>
      <c r="C250" s="8" t="s">
        <v>195</v>
      </c>
      <c r="D250" s="7" t="s">
        <v>424</v>
      </c>
      <c r="E250" s="7" t="s">
        <v>624</v>
      </c>
      <c r="F250" t="str">
        <f t="shared" si="3"/>
        <v>Finance;Finance.fnc.Fin-G11;Finance Consultants;EY;Potential Tax Audit, communications with IIA, office and lab rental interest evaluation for IFRS 16</v>
      </c>
    </row>
    <row r="251" spans="1:6" ht="15.75" x14ac:dyDescent="0.25">
      <c r="A251" s="7" t="s">
        <v>189</v>
      </c>
      <c r="B251" s="7" t="s">
        <v>196</v>
      </c>
      <c r="C251" s="8" t="s">
        <v>197</v>
      </c>
      <c r="D251" s="7" t="s">
        <v>236</v>
      </c>
      <c r="E251" s="7" t="s">
        <v>625</v>
      </c>
      <c r="F251" t="str">
        <f t="shared" si="3"/>
        <v>Finance;Finance.fnc.travel;Finance Travel;2 travelling agencies (Talma and Signal);Business Travel</v>
      </c>
    </row>
    <row r="252" spans="1:6" ht="15.75" x14ac:dyDescent="0.25">
      <c r="A252" s="7" t="s">
        <v>198</v>
      </c>
      <c r="B252" s="7" t="s">
        <v>199</v>
      </c>
      <c r="C252" s="8" t="s">
        <v>200</v>
      </c>
      <c r="D252" s="7" t="s">
        <v>425</v>
      </c>
      <c r="E252" s="7" t="s">
        <v>626</v>
      </c>
      <c r="F252" t="str">
        <f t="shared" si="3"/>
        <v xml:space="preserve">IT;IT.itc.IT-G18;IT Professional services;Rockwell;IT cyber security </v>
      </c>
    </row>
    <row r="253" spans="1:6" ht="15.75" x14ac:dyDescent="0.25">
      <c r="A253" s="7" t="s">
        <v>198</v>
      </c>
      <c r="B253" s="7" t="s">
        <v>199</v>
      </c>
      <c r="C253" s="8" t="s">
        <v>200</v>
      </c>
      <c r="D253" s="7" t="s">
        <v>426</v>
      </c>
      <c r="E253" s="7" t="s">
        <v>627</v>
      </c>
      <c r="F253" t="str">
        <f t="shared" si="3"/>
        <v>IT;IT.itc.IT-G18;IT Professional services;Invision;Replaced ND employee who left</v>
      </c>
    </row>
    <row r="254" spans="1:6" ht="15.75" x14ac:dyDescent="0.25">
      <c r="A254" s="7" t="s">
        <v>198</v>
      </c>
      <c r="B254" s="7" t="s">
        <v>199</v>
      </c>
      <c r="C254" s="8" t="s">
        <v>200</v>
      </c>
      <c r="D254" s="7" t="s">
        <v>427</v>
      </c>
      <c r="E254" s="7" t="s">
        <v>628</v>
      </c>
      <c r="F254" t="str">
        <f t="shared" si="3"/>
        <v>IT;IT.itc.IT-G18;IT Professional services;BBL- Cloud Backup Storage;Backup Datacenter hosting</v>
      </c>
    </row>
    <row r="255" spans="1:6" ht="15.75" x14ac:dyDescent="0.25">
      <c r="A255" s="7" t="s">
        <v>198</v>
      </c>
      <c r="B255" s="7" t="s">
        <v>199</v>
      </c>
      <c r="C255" s="8" t="s">
        <v>200</v>
      </c>
      <c r="D255" s="7" t="s">
        <v>428</v>
      </c>
      <c r="E255" s="7" t="s">
        <v>629</v>
      </c>
      <c r="F255" t="str">
        <f t="shared" si="3"/>
        <v>IT;IT.itc.IT-G18;IT Professional services;Laser Line Ltd. - Printers;Printers</v>
      </c>
    </row>
    <row r="256" spans="1:6" ht="15.75" x14ac:dyDescent="0.25">
      <c r="A256" s="7" t="s">
        <v>198</v>
      </c>
      <c r="B256" s="7" t="s">
        <v>199</v>
      </c>
      <c r="C256" s="8" t="s">
        <v>200</v>
      </c>
      <c r="D256" s="7" t="s">
        <v>429</v>
      </c>
      <c r="E256" s="7" t="s">
        <v>630</v>
      </c>
      <c r="F256" t="str">
        <f t="shared" si="3"/>
        <v>IT;IT.itc.IT-G18;IT Professional services;TAM-C SOLUTIONS;Business intelligence</v>
      </c>
    </row>
    <row r="257" spans="1:6" ht="15.75" x14ac:dyDescent="0.25">
      <c r="A257" s="7" t="s">
        <v>198</v>
      </c>
      <c r="B257" s="7" t="s">
        <v>199</v>
      </c>
      <c r="C257" s="8" t="s">
        <v>200</v>
      </c>
      <c r="D257" s="7" t="s">
        <v>430</v>
      </c>
      <c r="E257" s="7" t="s">
        <v>631</v>
      </c>
      <c r="F257" t="str">
        <f t="shared" si="3"/>
        <v>IT;IT.itc.IT-G18;IT Professional services;SPD - Website Hosting;ND website hosting</v>
      </c>
    </row>
    <row r="258" spans="1:6" ht="15.75" x14ac:dyDescent="0.25">
      <c r="A258" s="7" t="s">
        <v>198</v>
      </c>
      <c r="B258" s="7" t="s">
        <v>199</v>
      </c>
      <c r="C258" s="8" t="s">
        <v>200</v>
      </c>
      <c r="D258" s="7" t="s">
        <v>431</v>
      </c>
      <c r="E258" s="7" t="s">
        <v>632</v>
      </c>
      <c r="F258" t="str">
        <f t="shared" si="3"/>
        <v>IT;IT.itc.IT-G18;IT Professional services;AWS/ Cloudojo;DR on cloud</v>
      </c>
    </row>
    <row r="259" spans="1:6" ht="15.75" x14ac:dyDescent="0.25">
      <c r="A259" s="7" t="s">
        <v>198</v>
      </c>
      <c r="B259" s="7" t="s">
        <v>199</v>
      </c>
      <c r="C259" s="8" t="s">
        <v>200</v>
      </c>
      <c r="D259" s="7" t="s">
        <v>432</v>
      </c>
      <c r="E259" s="7" t="s">
        <v>633</v>
      </c>
      <c r="F259" t="str">
        <f t="shared" ref="F259:F284" si="4">_xlfn.TEXTJOIN(";",TRUE,A259:E259)</f>
        <v>IT;IT.itc.IT-G18;IT Professional services;Sibud Ltd. - Priority support;Priority Support</v>
      </c>
    </row>
    <row r="260" spans="1:6" ht="15.75" x14ac:dyDescent="0.25">
      <c r="A260" s="7" t="s">
        <v>198</v>
      </c>
      <c r="B260" s="7" t="s">
        <v>199</v>
      </c>
      <c r="C260" s="8" t="s">
        <v>200</v>
      </c>
      <c r="D260" s="7" t="s">
        <v>433</v>
      </c>
      <c r="E260" s="7" t="s">
        <v>634</v>
      </c>
      <c r="F260" t="str">
        <f t="shared" si="4"/>
        <v>IT;IT.itc.IT-G18;IT Professional services;Cellcom;Cisco support</v>
      </c>
    </row>
    <row r="261" spans="1:6" ht="15.75" x14ac:dyDescent="0.25">
      <c r="A261" s="7" t="s">
        <v>198</v>
      </c>
      <c r="B261" s="7" t="s">
        <v>199</v>
      </c>
      <c r="C261" s="8" t="s">
        <v>200</v>
      </c>
      <c r="D261" s="7" t="s">
        <v>434</v>
      </c>
      <c r="E261" s="7" t="s">
        <v>635</v>
      </c>
      <c r="F261" t="str">
        <f t="shared" si="4"/>
        <v>IT;IT.itc.IT-G18;IT Professional services;Leonay Ltd. - Priority System;Priority system Support</v>
      </c>
    </row>
    <row r="262" spans="1:6" ht="15.75" x14ac:dyDescent="0.25">
      <c r="A262" s="7" t="s">
        <v>198</v>
      </c>
      <c r="B262" s="7" t="s">
        <v>199</v>
      </c>
      <c r="C262" s="8" t="s">
        <v>200</v>
      </c>
      <c r="D262" s="7" t="s">
        <v>435</v>
      </c>
      <c r="E262" s="7" t="s">
        <v>636</v>
      </c>
      <c r="F262" t="str">
        <f t="shared" si="4"/>
        <v>IT;IT.itc.IT-G18;IT Professional services;Guy Melamed;O365 Support</v>
      </c>
    </row>
    <row r="263" spans="1:6" ht="15.75" x14ac:dyDescent="0.25">
      <c r="A263" s="7" t="s">
        <v>198</v>
      </c>
      <c r="B263" s="7" t="s">
        <v>201</v>
      </c>
      <c r="C263" s="8" t="s">
        <v>200</v>
      </c>
      <c r="D263" s="7" t="s">
        <v>436</v>
      </c>
      <c r="E263" s="7" t="s">
        <v>637</v>
      </c>
      <c r="F263" t="str">
        <f t="shared" si="4"/>
        <v>IT;IT.itc.IT-G19;IT Professional services;Moonsoft;Support ND website</v>
      </c>
    </row>
    <row r="264" spans="1:6" ht="15.75" x14ac:dyDescent="0.25">
      <c r="A264" s="7" t="s">
        <v>198</v>
      </c>
      <c r="B264" s="7" t="s">
        <v>202</v>
      </c>
      <c r="C264" s="8" t="s">
        <v>200</v>
      </c>
      <c r="D264" s="7" t="s">
        <v>437</v>
      </c>
      <c r="E264" s="7" t="s">
        <v>638</v>
      </c>
      <c r="F264" t="str">
        <f t="shared" si="4"/>
        <v>IT;IT.itc.IT-G20;IT Professional services;Trustnet;Security training, Security products integration</v>
      </c>
    </row>
    <row r="265" spans="1:6" ht="15.75" x14ac:dyDescent="0.25">
      <c r="A265" s="7" t="s">
        <v>198</v>
      </c>
      <c r="B265" s="7" t="s">
        <v>203</v>
      </c>
      <c r="C265" s="8" t="s">
        <v>200</v>
      </c>
      <c r="D265" s="7" t="s">
        <v>438</v>
      </c>
      <c r="E265" s="7" t="s">
        <v>639</v>
      </c>
      <c r="F265" t="str">
        <f t="shared" si="4"/>
        <v>IT;IT.itc.IT-G21;IT Professional services;2Plus;Support ClearPass NAC</v>
      </c>
    </row>
    <row r="266" spans="1:6" ht="15.75" x14ac:dyDescent="0.25">
      <c r="A266" s="7" t="s">
        <v>198</v>
      </c>
      <c r="B266" s="7" t="s">
        <v>204</v>
      </c>
      <c r="C266" s="8" t="s">
        <v>200</v>
      </c>
      <c r="D266" s="7" t="s">
        <v>439</v>
      </c>
      <c r="E266" s="7" t="s">
        <v>640</v>
      </c>
      <c r="F266" t="str">
        <f t="shared" si="4"/>
        <v>IT;IT.itc.IT-G22;IT Professional services;Taldor;Support Alcatel Switches</v>
      </c>
    </row>
    <row r="267" spans="1:6" ht="15.75" x14ac:dyDescent="0.25">
      <c r="A267" s="7" t="s">
        <v>198</v>
      </c>
      <c r="B267" s="7" t="s">
        <v>205</v>
      </c>
      <c r="C267" s="8" t="s">
        <v>206</v>
      </c>
      <c r="D267" s="7" t="s">
        <v>440</v>
      </c>
      <c r="E267" s="7" t="s">
        <v>641</v>
      </c>
      <c r="F267" t="str">
        <f t="shared" si="4"/>
        <v>IT;IT.eqp.IT-G18;IT Small equipment;Xlcyber;Purchase od small IT equipment</v>
      </c>
    </row>
    <row r="268" spans="1:6" ht="15.75" x14ac:dyDescent="0.25">
      <c r="A268" s="7" t="s">
        <v>198</v>
      </c>
      <c r="B268" s="7" t="s">
        <v>207</v>
      </c>
      <c r="C268" s="8" t="s">
        <v>208</v>
      </c>
      <c r="D268" s="7" t="s">
        <v>441</v>
      </c>
      <c r="E268" s="7" t="s">
        <v>642</v>
      </c>
      <c r="F268" t="str">
        <f t="shared" si="4"/>
        <v>IT;IT.mne.IT-G19;IT MCHC Network;MCG - (MTPD Germany) - Monthly Fee, Team viewer and Additional Services;Service ND is getting for MCG (Network connection, IT security)- these should be replaced by MTPC or ND services</v>
      </c>
    </row>
    <row r="269" spans="1:6" ht="15.75" x14ac:dyDescent="0.25">
      <c r="A269" s="7" t="s">
        <v>198</v>
      </c>
      <c r="B269" s="7" t="s">
        <v>209</v>
      </c>
      <c r="C269" s="8" t="s">
        <v>210</v>
      </c>
      <c r="D269" s="7" t="s">
        <v>435</v>
      </c>
      <c r="E269" s="7" t="s">
        <v>643</v>
      </c>
      <c r="F269" t="str">
        <f t="shared" si="4"/>
        <v>IT;IT.swl.IT-G18;IT SW license;Guy Melamed;Office 365 licenses</v>
      </c>
    </row>
    <row r="270" spans="1:6" ht="15.75" x14ac:dyDescent="0.25">
      <c r="A270" s="7" t="s">
        <v>198</v>
      </c>
      <c r="B270" s="7" t="s">
        <v>209</v>
      </c>
      <c r="C270" s="8" t="s">
        <v>210</v>
      </c>
      <c r="D270" s="7" t="s">
        <v>435</v>
      </c>
      <c r="E270" s="7" t="s">
        <v>644</v>
      </c>
      <c r="F270" t="str">
        <f t="shared" si="4"/>
        <v>IT;IT.swl.IT-G18;IT SW license;Guy Melamed;O365 backup</v>
      </c>
    </row>
    <row r="271" spans="1:6" ht="15.75" x14ac:dyDescent="0.25">
      <c r="A271" s="7" t="s">
        <v>198</v>
      </c>
      <c r="B271" s="7" t="s">
        <v>209</v>
      </c>
      <c r="C271" s="8" t="s">
        <v>210</v>
      </c>
      <c r="D271" s="7" t="s">
        <v>442</v>
      </c>
      <c r="E271" s="7" t="s">
        <v>645</v>
      </c>
      <c r="F271" t="str">
        <f t="shared" si="4"/>
        <v>IT;IT.swl.IT-G18;IT SW license;Dot;QMS system</v>
      </c>
    </row>
    <row r="272" spans="1:6" ht="15.75" x14ac:dyDescent="0.25">
      <c r="A272" s="7" t="s">
        <v>198</v>
      </c>
      <c r="B272" s="7" t="s">
        <v>209</v>
      </c>
      <c r="C272" s="8" t="s">
        <v>210</v>
      </c>
      <c r="D272" s="7" t="s">
        <v>443</v>
      </c>
      <c r="E272" s="7" t="s">
        <v>646</v>
      </c>
      <c r="F272" t="str">
        <f t="shared" si="4"/>
        <v>IT;IT.swl.IT-G18;IT SW license;HiBob;HR Portal</v>
      </c>
    </row>
    <row r="273" spans="1:6" ht="15.75" x14ac:dyDescent="0.25">
      <c r="A273" s="7" t="s">
        <v>198</v>
      </c>
      <c r="B273" s="7" t="s">
        <v>209</v>
      </c>
      <c r="C273" s="8" t="s">
        <v>210</v>
      </c>
      <c r="D273" s="7" t="s">
        <v>444</v>
      </c>
      <c r="E273" s="7" t="s">
        <v>647</v>
      </c>
      <c r="F273" t="str">
        <f t="shared" si="4"/>
        <v>IT;IT.swl.IT-G18;IT SW license;Academic;Adobe Pro, Creative cloud, ChemDraw</v>
      </c>
    </row>
    <row r="274" spans="1:6" ht="15.75" x14ac:dyDescent="0.25">
      <c r="A274" s="7" t="s">
        <v>198</v>
      </c>
      <c r="B274" s="7" t="s">
        <v>209</v>
      </c>
      <c r="C274" s="8" t="s">
        <v>210</v>
      </c>
      <c r="D274" s="7" t="s">
        <v>445</v>
      </c>
      <c r="E274" s="7" t="s">
        <v>648</v>
      </c>
      <c r="F274" t="str">
        <f t="shared" si="4"/>
        <v>IT;IT.swl.IT-G18;IT SW license;Priority;ERP system</v>
      </c>
    </row>
    <row r="275" spans="1:6" ht="15.75" x14ac:dyDescent="0.25">
      <c r="A275" s="7" t="s">
        <v>198</v>
      </c>
      <c r="B275" s="7" t="s">
        <v>209</v>
      </c>
      <c r="C275" s="8" t="s">
        <v>210</v>
      </c>
      <c r="D275" s="7" t="s">
        <v>446</v>
      </c>
      <c r="E275" s="7" t="s">
        <v>649</v>
      </c>
      <c r="F275" t="str">
        <f t="shared" si="4"/>
        <v>IT;IT.swl.IT-G18;IT SW license;Rockwell ;Anti Spam over O365</v>
      </c>
    </row>
    <row r="276" spans="1:6" ht="15.75" x14ac:dyDescent="0.25">
      <c r="A276" s="7" t="s">
        <v>198</v>
      </c>
      <c r="B276" s="7" t="s">
        <v>209</v>
      </c>
      <c r="C276" s="8" t="s">
        <v>210</v>
      </c>
      <c r="D276" s="7" t="s">
        <v>447</v>
      </c>
      <c r="E276" s="7" t="s">
        <v>650</v>
      </c>
      <c r="F276" t="str">
        <f t="shared" si="4"/>
        <v>IT;IT.swl.IT-G18;IT SW license;DocuSign;Digital Signature</v>
      </c>
    </row>
    <row r="277" spans="1:6" ht="15.75" x14ac:dyDescent="0.25">
      <c r="A277" s="7" t="s">
        <v>198</v>
      </c>
      <c r="B277" s="7" t="s">
        <v>209</v>
      </c>
      <c r="C277" s="8" t="s">
        <v>210</v>
      </c>
      <c r="D277" s="7" t="s">
        <v>448</v>
      </c>
      <c r="E277" s="7" t="s">
        <v>651</v>
      </c>
      <c r="F277" t="str">
        <f t="shared" si="4"/>
        <v>IT;IT.swl.IT-G18;IT SW license;Naotech;ZOOM</v>
      </c>
    </row>
    <row r="278" spans="1:6" ht="15.75" x14ac:dyDescent="0.25">
      <c r="A278" s="7" t="s">
        <v>198</v>
      </c>
      <c r="B278" s="7" t="s">
        <v>209</v>
      </c>
      <c r="C278" s="8" t="s">
        <v>210</v>
      </c>
      <c r="D278" s="7" t="s">
        <v>449</v>
      </c>
      <c r="E278" s="7" t="s">
        <v>652</v>
      </c>
      <c r="F278" t="str">
        <f t="shared" si="4"/>
        <v>IT;IT.swl.IT-G18;IT SW license;SalesForce (SFDC);Dot Backup</v>
      </c>
    </row>
    <row r="279" spans="1:6" ht="15.75" x14ac:dyDescent="0.25">
      <c r="A279" s="7" t="s">
        <v>198</v>
      </c>
      <c r="B279" s="7" t="s">
        <v>209</v>
      </c>
      <c r="C279" s="8" t="s">
        <v>210</v>
      </c>
      <c r="D279" s="7" t="s">
        <v>450</v>
      </c>
      <c r="E279" s="7" t="s">
        <v>653</v>
      </c>
      <c r="F279" t="str">
        <f t="shared" si="4"/>
        <v>IT;IT.swl.IT-G18;IT SW license;Work leap Platform Inc (DBA: ShareGate);SharePoint reporting and migration</v>
      </c>
    </row>
    <row r="280" spans="1:6" ht="15.75" x14ac:dyDescent="0.25">
      <c r="A280" s="7" t="s">
        <v>198</v>
      </c>
      <c r="B280" s="7" t="s">
        <v>211</v>
      </c>
      <c r="C280" s="8" t="s">
        <v>210</v>
      </c>
      <c r="D280" s="7" t="s">
        <v>451</v>
      </c>
      <c r="E280" s="7" t="s">
        <v>654</v>
      </c>
      <c r="F280" t="str">
        <f t="shared" si="4"/>
        <v>IT;IT.swl.IT-G19;IT SW license;Ovdim Net;Attenix Attendance system</v>
      </c>
    </row>
    <row r="281" spans="1:6" ht="15.75" x14ac:dyDescent="0.25">
      <c r="A281" s="7" t="s">
        <v>198</v>
      </c>
      <c r="B281" s="7" t="s">
        <v>212</v>
      </c>
      <c r="C281" s="8" t="s">
        <v>210</v>
      </c>
      <c r="D281" s="7" t="s">
        <v>452</v>
      </c>
      <c r="E281" s="7" t="s">
        <v>655</v>
      </c>
      <c r="F281" t="str">
        <f t="shared" si="4"/>
        <v>IT;IT.swl.IT-G20;IT SW license;Consist;Helpdesk system</v>
      </c>
    </row>
    <row r="282" spans="1:6" ht="15.75" x14ac:dyDescent="0.25">
      <c r="A282" s="7" t="s">
        <v>198</v>
      </c>
      <c r="B282" s="7" t="s">
        <v>213</v>
      </c>
      <c r="C282" s="8" t="s">
        <v>214</v>
      </c>
      <c r="D282" s="7" t="s">
        <v>453</v>
      </c>
      <c r="E282" s="7" t="s">
        <v>656</v>
      </c>
      <c r="F282" t="str">
        <f t="shared" si="4"/>
        <v xml:space="preserve">IT;IT.sub.IT-G18;IT Subcontractor;SQL ink;3 subcontractors ( under ND headcount we have 1 FTE only). </v>
      </c>
    </row>
    <row r="283" spans="1:6" ht="15.75" x14ac:dyDescent="0.25">
      <c r="A283" s="7" t="s">
        <v>198</v>
      </c>
      <c r="B283" s="7" t="s">
        <v>209</v>
      </c>
      <c r="C283" s="8" t="s">
        <v>210</v>
      </c>
      <c r="D283" s="7" t="s">
        <v>454</v>
      </c>
      <c r="E283" s="7" t="s">
        <v>657</v>
      </c>
      <c r="F283" t="str">
        <f t="shared" si="4"/>
        <v xml:space="preserve">IT;IT.swl.IT-G18;IT SW license;Waters;HPLC system </v>
      </c>
    </row>
    <row r="284" spans="1:6" ht="15.75" x14ac:dyDescent="0.25">
      <c r="A284" s="7" t="s">
        <v>198</v>
      </c>
      <c r="B284" s="7" t="s">
        <v>209</v>
      </c>
      <c r="C284" s="8" t="s">
        <v>210</v>
      </c>
      <c r="D284" s="7" t="s">
        <v>455</v>
      </c>
      <c r="E284" s="7" t="s">
        <v>658</v>
      </c>
      <c r="F284" t="str">
        <f t="shared" si="4"/>
        <v>IT;IT.swl.IT-G18;IT SW license;Combitas ;Travel management</v>
      </c>
    </row>
  </sheetData>
  <dataValidations count="3">
    <dataValidation type="list" allowBlank="1" showInputMessage="1" sqref="C240:C251" xr:uid="{085A6F5F-C046-4D31-8635-433DE2C64F15}">
      <formula1>$L$102:$L$113</formula1>
    </dataValidation>
    <dataValidation type="list" allowBlank="1" showInputMessage="1" sqref="C43:C52 E90:E97" xr:uid="{05C6E1B1-0FEF-46F0-96DD-F84FD4880886}">
      <formula1>$G$217:$G$228</formula1>
    </dataValidation>
    <dataValidation type="list" allowBlank="1" showInputMessage="1" sqref="E202" xr:uid="{24A96F5A-BBB3-40D2-9107-DDF7D0CD367B}">
      <formula1>$L$104:$L$115</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ecb5e7-c224-422f-93aa-933189b8decd">
      <Terms xmlns="http://schemas.microsoft.com/office/infopath/2007/PartnerControls"/>
    </lcf76f155ced4ddcb4097134ff3c332f>
    <TaxCatchAll xmlns="0d83b7a9-b385-4ea0-acb9-1bf24ea0876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657D0C9CA3F4CA61DF12AC30D2A1D" ma:contentTypeVersion="10" ma:contentTypeDescription="Create a new document." ma:contentTypeScope="" ma:versionID="97a1f77ed4091bf49250ad9d38d83162">
  <xsd:schema xmlns:xsd="http://www.w3.org/2001/XMLSchema" xmlns:xs="http://www.w3.org/2001/XMLSchema" xmlns:p="http://schemas.microsoft.com/office/2006/metadata/properties" xmlns:ns2="77ecb5e7-c224-422f-93aa-933189b8decd" xmlns:ns3="0d83b7a9-b385-4ea0-acb9-1bf24ea08766" targetNamespace="http://schemas.microsoft.com/office/2006/metadata/properties" ma:root="true" ma:fieldsID="8f4194a8a852c9d096260b55cc51dac5" ns2:_="" ns3:_="">
    <xsd:import namespace="77ecb5e7-c224-422f-93aa-933189b8decd"/>
    <xsd:import namespace="0d83b7a9-b385-4ea0-acb9-1bf24ea0876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ecb5e7-c224-422f-93aa-933189b8de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c1edaf98-933d-48b7-9af8-6bdbb703d060"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83b7a9-b385-4ea0-acb9-1bf24ea0876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1dacfb6-99e1-4cc1-ae26-514042f445b3}" ma:internalName="TaxCatchAll" ma:showField="CatchAllData" ma:web="0d83b7a9-b385-4ea0-acb9-1bf24ea087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4131F1-6D91-4944-B10C-F29E9B187362}">
  <ds:schemaRefs>
    <ds:schemaRef ds:uri="http://schemas.microsoft.com/office/2006/metadata/properties"/>
    <ds:schemaRef ds:uri="http://schemas.microsoft.com/office/infopath/2007/PartnerControls"/>
    <ds:schemaRef ds:uri="079b64c0-b26b-4707-82b0-1f96265561d0"/>
    <ds:schemaRef ds:uri="d30182f2-d914-4034-8c92-841ca0232e97"/>
    <ds:schemaRef ds:uri="77ecb5e7-c224-422f-93aa-933189b8decd"/>
    <ds:schemaRef ds:uri="0d83b7a9-b385-4ea0-acb9-1bf24ea08766"/>
  </ds:schemaRefs>
</ds:datastoreItem>
</file>

<file path=customXml/itemProps2.xml><?xml version="1.0" encoding="utf-8"?>
<ds:datastoreItem xmlns:ds="http://schemas.openxmlformats.org/officeDocument/2006/customXml" ds:itemID="{DCA7F26E-5DF2-4AFA-956D-5ABF2F4E9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ecb5e7-c224-422f-93aa-933189b8decd"/>
    <ds:schemaRef ds:uri="0d83b7a9-b385-4ea0-acb9-1bf24ea087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F9F57F-9E21-4F20-978D-C5256DFA55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Yamamura, Shuji</dc:creator>
  <cp:lastModifiedBy>Yamamura, Shuji</cp:lastModifiedBy>
  <dcterms:created xsi:type="dcterms:W3CDTF">2025-05-15T23:06:51Z</dcterms:created>
  <dcterms:modified xsi:type="dcterms:W3CDTF">2025-09-10T12:23:03Z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0d5c4f4-7a29-4385-b7a5-afbe2154ae6f_Enabled">
    <vt:lpwstr>true</vt:lpwstr>
  </property>
  <property fmtid="{D5CDD505-2E9C-101B-9397-08002B2CF9AE}" pid="3" name="MSIP_Label_b0d5c4f4-7a29-4385-b7a5-afbe2154ae6f_SetDate">
    <vt:lpwstr>2025-05-16T00:50:58Z</vt:lpwstr>
  </property>
  <property fmtid="{D5CDD505-2E9C-101B-9397-08002B2CF9AE}" pid="4" name="MSIP_Label_b0d5c4f4-7a29-4385-b7a5-afbe2154ae6f_Method">
    <vt:lpwstr>Standard</vt:lpwstr>
  </property>
  <property fmtid="{D5CDD505-2E9C-101B-9397-08002B2CF9AE}" pid="5" name="MSIP_Label_b0d5c4f4-7a29-4385-b7a5-afbe2154ae6f_Name">
    <vt:lpwstr>Confidential</vt:lpwstr>
  </property>
  <property fmtid="{D5CDD505-2E9C-101B-9397-08002B2CF9AE}" pid="6" name="MSIP_Label_b0d5c4f4-7a29-4385-b7a5-afbe2154ae6f_SiteId">
    <vt:lpwstr>2dfb2f0b-4d21-4268-9559-72926144c918</vt:lpwstr>
  </property>
  <property fmtid="{D5CDD505-2E9C-101B-9397-08002B2CF9AE}" pid="7" name="MSIP_Label_b0d5c4f4-7a29-4385-b7a5-afbe2154ae6f_ActionId">
    <vt:lpwstr>3c37d143-b19c-45e2-9bce-28b4136b35f9</vt:lpwstr>
  </property>
  <property fmtid="{D5CDD505-2E9C-101B-9397-08002B2CF9AE}" pid="8" name="MSIP_Label_b0d5c4f4-7a29-4385-b7a5-afbe2154ae6f_ContentBits">
    <vt:lpwstr>0</vt:lpwstr>
  </property>
  <property fmtid="{D5CDD505-2E9C-101B-9397-08002B2CF9AE}" pid="9" name="MSIP_Label_b0d5c4f4-7a29-4385-b7a5-afbe2154ae6f_Tag">
    <vt:lpwstr>10, 3, 0, 1</vt:lpwstr>
  </property>
  <property fmtid="{D5CDD505-2E9C-101B-9397-08002B2CF9AE}" pid="10" name="ContentTypeId">
    <vt:lpwstr>0x0101007A9657D0C9CA3F4CA61DF12AC30D2A1D</vt:lpwstr>
  </property>
  <property fmtid="{D5CDD505-2E9C-101B-9397-08002B2CF9AE}" pid="11" name="MediaServiceImageTags">
    <vt:lpwstr/>
  </property>
</Properties>
</file>