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 unidad\Docencia\ICS3105_ICT3473\Tareas\Evaluaciones 2019\"/>
    </mc:Choice>
  </mc:AlternateContent>
  <bookViews>
    <workbookView xWindow="0" yWindow="0" windowWidth="28800" windowHeight="121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C24" i="1" l="1"/>
  <c r="C25" i="1"/>
  <c r="J2" i="1"/>
  <c r="J3" i="1"/>
  <c r="J1" i="1"/>
  <c r="B23" i="1" l="1"/>
  <c r="B19" i="1" s="1"/>
</calcChain>
</file>

<file path=xl/sharedStrings.xml><?xml version="1.0" encoding="utf-8"?>
<sst xmlns="http://schemas.openxmlformats.org/spreadsheetml/2006/main" count="33" uniqueCount="33">
  <si>
    <t>P(Exam=1)</t>
  </si>
  <si>
    <t>resfrio</t>
  </si>
  <si>
    <t>virus</t>
  </si>
  <si>
    <t xml:space="preserve">bacterial </t>
  </si>
  <si>
    <t>P(Exam=2)</t>
  </si>
  <si>
    <t>P(Exam=3)</t>
  </si>
  <si>
    <t>P(Real=1|Exam=1)</t>
  </si>
  <si>
    <t>P(Real=2|Exam=1)</t>
  </si>
  <si>
    <t>P(Real=3|Exam=1)</t>
  </si>
  <si>
    <t>P(Real=1|Exam=2)</t>
  </si>
  <si>
    <t>P(Real=2|Exam=2)</t>
  </si>
  <si>
    <t>P(Real=3|Exam=2)</t>
  </si>
  <si>
    <t>P(Real=1|Exam=3)</t>
  </si>
  <si>
    <t>P(Real=2|Exam=3)</t>
  </si>
  <si>
    <t>P(Real=3|Exam=3)</t>
  </si>
  <si>
    <t>P(Real=1)</t>
  </si>
  <si>
    <t>P(Real=2)</t>
  </si>
  <si>
    <t>P(Real=3)</t>
  </si>
  <si>
    <t xml:space="preserve">Decisiones </t>
  </si>
  <si>
    <t>va</t>
  </si>
  <si>
    <t xml:space="preserve">no va </t>
  </si>
  <si>
    <t>Costo Diagniostico Positivo</t>
  </si>
  <si>
    <t>Hace caso</t>
  </si>
  <si>
    <t>No hace caso</t>
  </si>
  <si>
    <t>Costo Penicilina</t>
  </si>
  <si>
    <t>Costo medico</t>
  </si>
  <si>
    <t>Cama resfrio</t>
  </si>
  <si>
    <t>Cama virus</t>
  </si>
  <si>
    <t>Cama Bact no tratada</t>
  </si>
  <si>
    <t>Cama Bact tratada</t>
  </si>
  <si>
    <t>Costo Ir</t>
  </si>
  <si>
    <t>Costo No Ir</t>
  </si>
  <si>
    <t>V 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</si>
</sst>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7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6" sqref="A5:B6"/>
    </sheetView>
  </sheetViews>
  <sheetFormatPr baseColWidth="10" defaultRowHeight="15" x14ac:dyDescent="0.25"/>
  <cols>
    <col min="1" max="1" width="25.140625" bestFit="1" customWidth="1"/>
    <col min="2" max="2" width="9.5703125" bestFit="1" customWidth="1"/>
    <col min="6" max="6" width="17.28515625" bestFit="1" customWidth="1"/>
    <col min="12" max="12" width="14.5703125" bestFit="1" customWidth="1"/>
  </cols>
  <sheetData>
    <row r="1" spans="1:10" x14ac:dyDescent="0.25">
      <c r="A1" t="s">
        <v>1</v>
      </c>
      <c r="B1">
        <v>1</v>
      </c>
      <c r="F1" t="s">
        <v>0</v>
      </c>
      <c r="G1" s="1">
        <v>0.5</v>
      </c>
      <c r="I1" t="s">
        <v>15</v>
      </c>
      <c r="J1" s="1">
        <f>G5*$G$1+G9*$G$2+G13*$G$3</f>
        <v>0.5</v>
      </c>
    </row>
    <row r="2" spans="1:10" x14ac:dyDescent="0.25">
      <c r="A2" t="s">
        <v>2</v>
      </c>
      <c r="B2">
        <v>2</v>
      </c>
      <c r="F2" t="s">
        <v>4</v>
      </c>
      <c r="G2" s="1">
        <v>0.2</v>
      </c>
      <c r="I2" t="s">
        <v>16</v>
      </c>
      <c r="J2" s="1">
        <f t="shared" ref="J2:J3" si="0">G6*$G$1+G10*$G$2+G14*$G$3</f>
        <v>0.21000000000000002</v>
      </c>
    </row>
    <row r="3" spans="1:10" x14ac:dyDescent="0.25">
      <c r="A3" t="s">
        <v>3</v>
      </c>
      <c r="B3">
        <v>3</v>
      </c>
      <c r="F3" t="s">
        <v>5</v>
      </c>
      <c r="G3" s="1">
        <v>0.3</v>
      </c>
      <c r="I3" t="s">
        <v>17</v>
      </c>
      <c r="J3" s="1">
        <f t="shared" si="0"/>
        <v>0.29000000000000004</v>
      </c>
    </row>
    <row r="4" spans="1:10" x14ac:dyDescent="0.25">
      <c r="G4" s="1"/>
    </row>
    <row r="5" spans="1:10" x14ac:dyDescent="0.25">
      <c r="A5" t="s">
        <v>18</v>
      </c>
      <c r="B5" t="s">
        <v>19</v>
      </c>
      <c r="F5" t="s">
        <v>6</v>
      </c>
      <c r="G5" s="1">
        <v>1</v>
      </c>
    </row>
    <row r="6" spans="1:10" x14ac:dyDescent="0.25">
      <c r="B6" t="s">
        <v>20</v>
      </c>
      <c r="F6" t="s">
        <v>7</v>
      </c>
      <c r="G6" s="1">
        <v>0</v>
      </c>
    </row>
    <row r="7" spans="1:10" x14ac:dyDescent="0.25">
      <c r="F7" t="s">
        <v>8</v>
      </c>
      <c r="G7" s="1">
        <v>0</v>
      </c>
    </row>
    <row r="8" spans="1:10" x14ac:dyDescent="0.25">
      <c r="A8" t="s">
        <v>26</v>
      </c>
      <c r="B8">
        <v>30</v>
      </c>
      <c r="G8" s="1"/>
    </row>
    <row r="9" spans="1:10" x14ac:dyDescent="0.25">
      <c r="A9" t="s">
        <v>27</v>
      </c>
      <c r="B9">
        <v>80</v>
      </c>
      <c r="F9" t="s">
        <v>9</v>
      </c>
      <c r="G9" s="1">
        <v>0</v>
      </c>
    </row>
    <row r="10" spans="1:10" x14ac:dyDescent="0.25">
      <c r="A10" t="s">
        <v>28</v>
      </c>
      <c r="B10">
        <v>160</v>
      </c>
      <c r="F10" t="s">
        <v>10</v>
      </c>
      <c r="G10" s="1">
        <v>0.9</v>
      </c>
    </row>
    <row r="11" spans="1:10" x14ac:dyDescent="0.25">
      <c r="A11" t="s">
        <v>29</v>
      </c>
      <c r="B11">
        <v>20</v>
      </c>
      <c r="F11" t="s">
        <v>11</v>
      </c>
      <c r="G11" s="1">
        <v>0.1</v>
      </c>
    </row>
    <row r="12" spans="1:10" x14ac:dyDescent="0.25">
      <c r="A12" t="s">
        <v>24</v>
      </c>
      <c r="B12">
        <v>50</v>
      </c>
      <c r="G12" s="1"/>
    </row>
    <row r="13" spans="1:10" x14ac:dyDescent="0.25">
      <c r="A13" t="s">
        <v>25</v>
      </c>
      <c r="B13">
        <v>20</v>
      </c>
      <c r="F13" t="s">
        <v>12</v>
      </c>
      <c r="G13" s="1">
        <v>0</v>
      </c>
    </row>
    <row r="14" spans="1:10" x14ac:dyDescent="0.25">
      <c r="F14" t="s">
        <v>13</v>
      </c>
      <c r="G14" s="1">
        <v>0.1</v>
      </c>
    </row>
    <row r="15" spans="1:10" x14ac:dyDescent="0.25">
      <c r="F15" t="s">
        <v>14</v>
      </c>
      <c r="G15" s="1">
        <v>0.9</v>
      </c>
    </row>
    <row r="19" spans="1:3" x14ac:dyDescent="0.25">
      <c r="A19" t="s">
        <v>32</v>
      </c>
      <c r="B19" s="2">
        <f>MIN(B21,B22)</f>
        <v>75.400000000000006</v>
      </c>
    </row>
    <row r="21" spans="1:3" x14ac:dyDescent="0.25">
      <c r="A21" t="s">
        <v>31</v>
      </c>
      <c r="B21" s="2">
        <f>SUMPRODUCT(J1:J3,B8:B10)</f>
        <v>78.2</v>
      </c>
    </row>
    <row r="22" spans="1:3" x14ac:dyDescent="0.25">
      <c r="A22" t="s">
        <v>30</v>
      </c>
      <c r="B22" s="2">
        <f>G3*(B23)+G1*B8+G2*(G10*B9+G11*B10)+B13</f>
        <v>75.400000000000006</v>
      </c>
    </row>
    <row r="23" spans="1:3" x14ac:dyDescent="0.25">
      <c r="A23" t="s">
        <v>21</v>
      </c>
      <c r="B23">
        <f>MIN(C24:C25)</f>
        <v>76</v>
      </c>
    </row>
    <row r="24" spans="1:3" x14ac:dyDescent="0.25">
      <c r="B24" t="s">
        <v>22</v>
      </c>
      <c r="C24">
        <f>G14*B9+G15*B11+50</f>
        <v>76</v>
      </c>
    </row>
    <row r="25" spans="1:3" x14ac:dyDescent="0.25">
      <c r="B25" t="s">
        <v>23</v>
      </c>
      <c r="C25">
        <f>G15*B10+G14*B9</f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Mathías Klapp</dc:creator>
  <cp:lastModifiedBy>Mathías Klapp</cp:lastModifiedBy>
  <dcterms:created xsi:type="dcterms:W3CDTF">2019-12-17T15:41:23Z</dcterms:created>
  <dcterms:modified xsi:type="dcterms:W3CDTF">2019-12-17T21:04:21Z</dcterms:modified>
</cp:coreProperties>
</file>