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7376DBC0-064E-41AE-8832-46D8EC4C2314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7" l="1"/>
  <c r="I26" i="47"/>
  <c r="I25" i="47"/>
  <c r="I28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<sst xmlns="http://schemas.openxmlformats.org/spreadsheetml/2006/main" count="73" uniqueCount="60">
  <si>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</si>
  <si>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</si>
  <si>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</si>
  <si>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</si>
  <si>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</si>
  <si>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</si>
  <si>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</si>
  <si>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</si>
  <si>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</si>
  <si>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</si>
  <si>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</si>
  <si>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</si>
  <si>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</si>
  <si>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</si>
  <si>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</si>
  <si>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</si>
  <si>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</si>
  <si>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</si>
  <si>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</si>
  <si>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</si>
  <si>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</si>
  <si>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</si>
  <si>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</si>
  <si>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</si>
  <si>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</si>
  <si>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</si>
  <si>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</si>
  <si>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</si>
  <si>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</si>
  <si>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</si>
  <si>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「ユーザー名が入力されていません」を表示</t>
    <rPh sb="5" eb="6">
      <t>メイ</t>
    </rPh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</si>
  <si>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</si>
  <si>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設定画面から遷移</t>
    <rPh sb="0" eb="2">
      <t>セッテイ</t>
    </rPh>
    <rPh sb="2" eb="4">
      <t>ガメン</t>
    </rPh>
    <rPh sb="6" eb="8">
      <t>センイ</t>
    </rPh>
    <phoneticPr fontId="2"/>
  </si>
  <si>
    <t>「ユーザー名変更」ボタン押下</t>
    <rPh sb="5" eb="6">
      <t>メイ</t>
    </rPh>
    <rPh sb="6" eb="8">
      <t>ヘンコウ</t>
    </rPh>
    <rPh sb="12" eb="14">
      <t>オウカ</t>
    </rPh>
    <phoneticPr fontId="2"/>
  </si>
  <si>
    <t>「パスワード変更」ボタン押下</t>
    <phoneticPr fontId="2"/>
  </si>
  <si>
    <t>「修正」ボタン押下</t>
    <rPh sb="1" eb="3">
      <t>シュウセイ</t>
    </rPh>
    <phoneticPr fontId="2"/>
  </si>
  <si>
    <t>ユーザー入力の入力フォームが表示される</t>
    <rPh sb="4" eb="6">
      <t>ニュウリョク</t>
    </rPh>
    <rPh sb="7" eb="9">
      <t>ニュウリョク</t>
    </rPh>
    <rPh sb="14" eb="16">
      <t>ヒョウジ</t>
    </rPh>
    <phoneticPr fontId="2"/>
  </si>
  <si>
    <t>PASSの入力フォームが表示される</t>
    <phoneticPr fontId="2"/>
  </si>
  <si>
    <t>再PASSの入力フォームが表示される</t>
    <rPh sb="0" eb="1">
      <t>サイ</t>
    </rPh>
    <phoneticPr fontId="2"/>
  </si>
  <si>
    <t>入力フォーム（PASS）が未入力</t>
    <phoneticPr fontId="2"/>
  </si>
  <si>
    <t>入力フォーム（再PASS）が未入力</t>
    <rPh sb="7" eb="8">
      <t>サイ</t>
    </rPh>
    <phoneticPr fontId="2"/>
  </si>
  <si>
    <t>入力フォーム（ユーザー入力）が未入力</t>
    <rPh sb="11" eb="13">
      <t>ニュウリョク</t>
    </rPh>
    <phoneticPr fontId="2"/>
  </si>
  <si>
    <t>PASSと再PASSの値が不一致</t>
    <rPh sb="5" eb="6">
      <t>サイ</t>
    </rPh>
    <rPh sb="11" eb="12">
      <t>アタイ</t>
    </rPh>
    <rPh sb="13" eb="16">
      <t>フイッチ</t>
    </rPh>
    <phoneticPr fontId="2"/>
  </si>
  <si>
    <t>「パスワードがきちんと入力されていません」を表示</t>
    <rPh sb="11" eb="13">
      <t>ニュウリョク</t>
    </rPh>
    <phoneticPr fontId="2"/>
  </si>
  <si>
    <t>「パスワード入力されていません」を表示</t>
    <phoneticPr fontId="2"/>
  </si>
  <si>
    <t>「戻る」ボタン押下</t>
    <rPh sb="1" eb="2">
      <t>モド</t>
    </rPh>
    <phoneticPr fontId="2"/>
  </si>
  <si>
    <t>設定画面に遷移</t>
    <rPh sb="0" eb="2">
      <t>セッテイ</t>
    </rPh>
    <rPh sb="2" eb="4">
      <t>ガメン</t>
    </rPh>
    <rPh sb="5" eb="7">
      <t>センイ</t>
    </rPh>
    <phoneticPr fontId="2"/>
  </si>
  <si>
    <t>ユーザー情報修正入力</t>
    <rPh sb="4" eb="10">
      <t>ジョウホウシュウセイニュウリョク</t>
    </rPh>
    <phoneticPr fontId="2"/>
  </si>
  <si>
    <t>入力したパスワードが表示される</t>
    <rPh sb="0" eb="2">
      <t>ニュウリョク</t>
    </rPh>
    <rPh sb="10" eb="12">
      <t>ヒョウジ</t>
    </rPh>
    <phoneticPr fontId="2"/>
  </si>
  <si>
    <t>入力したユーザー名が表示される</t>
    <rPh sb="0" eb="2">
      <t>ニュウリョク</t>
    </rPh>
    <rPh sb="8" eb="9">
      <t>メイ</t>
    </rPh>
    <rPh sb="10" eb="12">
      <t>ヒョウジ</t>
    </rPh>
    <phoneticPr fontId="2"/>
  </si>
  <si>
    <t>ユーザー情報修正・削除</t>
    <rPh sb="4" eb="6">
      <t>じょうほう</t>
    </rPh>
    <rPh sb="6" eb="8">
      <t>しゅうせい</t>
    </rPh>
    <rPh sb="9" eb="11">
      <t>さくじょ</t>
    </rPh>
    <phoneticPr fontId="14" type="noConversion"/>
  </si>
  <si>
    <t>ユーザー情報修正確認</t>
  </si>
  <si>
    <t>「削除」ボタン押下</t>
    <rPh sb="1" eb="3">
      <t>サクジョ</t>
    </rPh>
    <phoneticPr fontId="2"/>
  </si>
  <si>
    <t>ログインユーザーのパスワードと
入力したパスワードが不一致</t>
    <rPh sb="16" eb="18">
      <t>ニュウリョク</t>
    </rPh>
    <rPh sb="26" eb="29">
      <t>フイッチ</t>
    </rPh>
    <phoneticPr fontId="2"/>
  </si>
  <si>
    <t>「パスワードが間違っています」を表示</t>
    <rPh sb="7" eb="9">
      <t>マチガ</t>
    </rPh>
    <phoneticPr fontId="2"/>
  </si>
  <si>
    <t>ユーザー情報修正確認画面に遷移</t>
    <rPh sb="4" eb="6">
      <t>ジョウホウ</t>
    </rPh>
    <rPh sb="6" eb="8">
      <t>シュウセイ</t>
    </rPh>
    <rPh sb="8" eb="10">
      <t>カクニン</t>
    </rPh>
    <rPh sb="10" eb="12">
      <t>ガメン</t>
    </rPh>
    <rPh sb="13" eb="15">
      <t>センイ</t>
    </rPh>
    <phoneticPr fontId="2"/>
  </si>
  <si>
    <t>ユーザー削除完了画面に遷移</t>
    <rPh sb="4" eb="6">
      <t>サクジョ</t>
    </rPh>
    <rPh sb="6" eb="8">
      <t>カンリョウ</t>
    </rPh>
    <rPh sb="8" eb="10">
      <t>ガメン</t>
    </rPh>
    <rPh sb="11" eb="13">
      <t>センイ</t>
    </rPh>
    <phoneticPr fontId="2"/>
  </si>
  <si>
    <t>ユーザー削除完了</t>
    <rPh sb="4" eb="6">
      <t>サクジョ</t>
    </rPh>
    <rPh sb="6" eb="8">
      <t>カンリョウ</t>
    </rPh>
    <phoneticPr fontId="2"/>
  </si>
  <si>
    <t>「トップ画面に戻る」ボタン押下</t>
    <rPh sb="4" eb="6">
      <t>ガメン</t>
    </rPh>
    <rPh sb="7" eb="8">
      <t>モド</t>
    </rPh>
    <phoneticPr fontId="2"/>
  </si>
  <si>
    <t>メニュー画面に遷移</t>
    <rPh sb="4" eb="6">
      <t>ガメン</t>
    </rPh>
    <rPh sb="7" eb="9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</si>
</sst>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11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5" fillId="0" borderId="16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7" xfId="5" applyFont="1" applyFill="1" applyBorder="1">
      <alignment vertical="center"/>
    </xf>
    <xf numFmtId="0" fontId="11" fillId="3" borderId="18" xfId="5" applyFont="1" applyFill="1" applyBorder="1">
      <alignment vertical="center"/>
    </xf>
    <xf numFmtId="0" fontId="11" fillId="0" borderId="19" xfId="5" applyFont="1" applyBorder="1">
      <alignment vertical="center"/>
    </xf>
    <xf numFmtId="0" fontId="11" fillId="3" borderId="20" xfId="5" applyFont="1" applyFill="1" applyBorder="1">
      <alignment vertical="center"/>
    </xf>
    <xf numFmtId="0" fontId="11" fillId="3" borderId="21" xfId="5" applyFont="1" applyFill="1" applyBorder="1">
      <alignment vertical="center"/>
    </xf>
    <xf numFmtId="0" fontId="11" fillId="0" borderId="22" xfId="5" applyFont="1" applyBorder="1">
      <alignment vertical="center"/>
    </xf>
    <xf numFmtId="0" fontId="11" fillId="3" borderId="23" xfId="5" applyFont="1" applyFill="1" applyBorder="1">
      <alignment vertical="center"/>
    </xf>
    <xf numFmtId="0" fontId="11" fillId="3" borderId="24" xfId="5" applyFont="1" applyFill="1" applyBorder="1">
      <alignment vertical="center"/>
    </xf>
    <xf numFmtId="177" fontId="11" fillId="0" borderId="25" xfId="5" applyNumberFormat="1" applyFont="1" applyBorder="1">
      <alignment vertical="center"/>
    </xf>
    <xf numFmtId="0" fontId="15" fillId="0" borderId="26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1" fillId="0" borderId="27" xfId="5" applyFont="1" applyBorder="1">
      <alignment vertical="center"/>
    </xf>
    <xf numFmtId="14" fontId="11" fillId="0" borderId="31" xfId="5" applyNumberFormat="1" applyFont="1" applyBorder="1">
      <alignment vertical="center"/>
    </xf>
    <xf numFmtId="14" fontId="11" fillId="0" borderId="33" xfId="5" applyNumberFormat="1" applyFont="1" applyBorder="1">
      <alignment vertical="center"/>
    </xf>
    <xf numFmtId="0" fontId="11" fillId="3" borderId="32" xfId="5" applyFont="1" applyFill="1" applyBorder="1" applyAlignment="1">
      <alignment vertical="center" wrapText="1"/>
    </xf>
    <xf numFmtId="0" fontId="11" fillId="0" borderId="34" xfId="5" applyFont="1" applyBorder="1" applyAlignment="1">
      <alignment horizontal="center" vertical="center"/>
    </xf>
    <xf numFmtId="0" fontId="15" fillId="0" borderId="24" xfId="5" applyFont="1" applyBorder="1" applyAlignment="1">
      <alignment horizontal="center" vertical="center"/>
    </xf>
    <xf numFmtId="0" fontId="12" fillId="3" borderId="35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2" xfId="5" applyFont="1" applyFill="1" applyBorder="1" applyAlignment="1">
      <alignment horizontal="center" vertical="center" wrapText="1"/>
    </xf>
    <xf numFmtId="0" fontId="11" fillId="0" borderId="34" xfId="5" applyFont="1" applyBorder="1" applyAlignment="1">
      <alignment horizontal="center" vertical="center" wrapText="1"/>
    </xf>
    <xf numFmtId="0" fontId="15" fillId="0" borderId="34" xfId="5" applyFont="1" applyBorder="1" applyAlignment="1">
      <alignment horizontal="center" vertical="center"/>
    </xf>
    <xf numFmtId="0" fontId="12" fillId="0" borderId="0" xfId="5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11" fillId="3" borderId="37" xfId="5" applyFont="1" applyFill="1" applyBorder="1" applyAlignment="1">
      <alignment vertical="center" wrapText="1"/>
    </xf>
    <xf numFmtId="2" fontId="11" fillId="0" borderId="38" xfId="5" applyNumberFormat="1" applyFont="1" applyBorder="1">
      <alignment vertical="center"/>
    </xf>
    <xf numFmtId="0" fontId="15" fillId="0" borderId="39" xfId="5" applyFont="1" applyBorder="1" applyAlignment="1">
      <alignment horizontal="center" vertical="center"/>
    </xf>
    <xf numFmtId="0" fontId="15" fillId="0" borderId="40" xfId="5" applyFont="1" applyBorder="1" applyAlignment="1">
      <alignment horizontal="center" vertical="center"/>
    </xf>
    <xf numFmtId="14" fontId="11" fillId="0" borderId="41" xfId="5" applyNumberFormat="1" applyFont="1" applyBorder="1">
      <alignment vertical="center"/>
    </xf>
    <xf numFmtId="0" fontId="11" fillId="0" borderId="8" xfId="5" applyFont="1" applyBorder="1">
      <alignment vertical="center"/>
    </xf>
    <xf numFmtId="0" fontId="11" fillId="3" borderId="37" xfId="5" applyFont="1" applyFill="1" applyBorder="1" applyAlignment="1">
      <alignment horizontal="center" vertical="center" wrapText="1"/>
    </xf>
    <xf numFmtId="0" fontId="11" fillId="0" borderId="42" xfId="5" applyFont="1" applyBorder="1" applyAlignment="1">
      <alignment vertical="center" wrapText="1"/>
    </xf>
    <xf numFmtId="0" fontId="11" fillId="0" borderId="43" xfId="5" applyFont="1" applyBorder="1" applyAlignment="1">
      <alignment vertical="center" wrapText="1"/>
    </xf>
    <xf numFmtId="0" fontId="11" fillId="0" borderId="27" xfId="5" applyFont="1" applyBorder="1" applyAlignment="1">
      <alignment horizontal="center" vertical="center"/>
    </xf>
    <xf numFmtId="0" fontId="11" fillId="0" borderId="27" xfId="5" applyFont="1" applyBorder="1" applyAlignment="1">
      <alignment horizontal="center" vertical="center"/>
    </xf>
    <xf numFmtId="0" fontId="11" fillId="0" borderId="27" xfId="5" applyFont="1" applyBorder="1" applyAlignment="1">
      <alignment vertical="center"/>
    </xf>
    <xf numFmtId="0" fontId="11" fillId="0" borderId="44" xfId="5" applyFont="1" applyBorder="1" applyAlignment="1">
      <alignment horizontal="center" vertical="center" wrapText="1"/>
    </xf>
    <xf numFmtId="0" fontId="11" fillId="0" borderId="44" xfId="5" applyFont="1" applyBorder="1" applyAlignment="1">
      <alignment horizontal="center" vertical="center"/>
    </xf>
    <xf numFmtId="0" fontId="12" fillId="3" borderId="45" xfId="5" applyFont="1" applyFill="1" applyBorder="1" applyAlignment="1">
      <alignment horizontal="center" vertical="center"/>
    </xf>
    <xf numFmtId="0" fontId="12" fillId="3" borderId="46" xfId="5" applyFont="1" applyFill="1" applyBorder="1" applyAlignment="1">
      <alignment horizontal="center" vertical="center"/>
    </xf>
    <xf numFmtId="0" fontId="12" fillId="3" borderId="47" xfId="5" applyFont="1" applyFill="1" applyBorder="1" applyAlignment="1">
      <alignment horizontal="center" vertical="center"/>
    </xf>
    <xf numFmtId="0" fontId="12" fillId="3" borderId="48" xfId="5" applyFont="1" applyFill="1" applyBorder="1" applyAlignment="1">
      <alignment horizontal="center" vertical="center"/>
    </xf>
    <xf numFmtId="0" fontId="11" fillId="3" borderId="45" xfId="5" applyFont="1" applyFill="1" applyBorder="1" applyAlignment="1">
      <alignment horizontal="center" vertical="center" wrapText="1"/>
    </xf>
    <xf numFmtId="2" fontId="11" fillId="0" borderId="28" xfId="5" applyNumberFormat="1" applyFont="1" applyBorder="1">
      <alignment vertical="center"/>
    </xf>
    <xf numFmtId="0" fontId="11" fillId="0" borderId="46" xfId="5" applyFont="1" applyBorder="1" applyAlignment="1">
      <alignment horizontal="center" vertical="center" wrapText="1"/>
    </xf>
    <xf numFmtId="0" fontId="11" fillId="0" borderId="47" xfId="5" applyFont="1" applyBorder="1" applyAlignment="1">
      <alignment horizontal="center" vertical="center"/>
    </xf>
    <xf numFmtId="0" fontId="11" fillId="0" borderId="49" xfId="5" applyFont="1" applyBorder="1" applyAlignment="1">
      <alignment vertical="center" wrapText="1"/>
    </xf>
    <xf numFmtId="0" fontId="15" fillId="0" borderId="28" xfId="5" applyFont="1" applyBorder="1" applyAlignment="1">
      <alignment horizontal="center" vertical="center"/>
    </xf>
    <xf numFmtId="0" fontId="15" fillId="0" borderId="46" xfId="5" applyFont="1" applyBorder="1" applyAlignment="1">
      <alignment horizontal="center" vertical="center"/>
    </xf>
    <xf numFmtId="14" fontId="11" fillId="0" borderId="50" xfId="5" applyNumberFormat="1" applyFont="1" applyBorder="1">
      <alignment vertical="center"/>
    </xf>
    <xf numFmtId="0" fontId="11" fillId="0" borderId="51" xfId="5" applyFont="1" applyBorder="1" applyAlignment="1">
      <alignment horizontal="center" vertical="center"/>
    </xf>
    <xf numFmtId="0" fontId="11" fillId="0" borderId="52" xfId="5" applyFont="1" applyBorder="1" applyAlignment="1">
      <alignment horizontal="center" vertical="center"/>
    </xf>
    <xf numFmtId="0" fontId="11" fillId="0" borderId="53" xfId="5" applyFont="1" applyBorder="1" applyAlignment="1">
      <alignment vertical="center" wrapText="1"/>
    </xf>
    <xf numFmtId="0" fontId="11" fillId="0" borderId="46" xfId="5" applyFont="1" applyBorder="1" applyAlignment="1">
      <alignment horizontal="center" vertical="center"/>
    </xf>
    <xf numFmtId="0" fontId="15" fillId="0" borderId="54" xfId="5" applyFont="1" applyBorder="1" applyAlignment="1">
      <alignment horizontal="center" vertical="center"/>
    </xf>
    <xf numFmtId="0" fontId="15" fillId="0" borderId="15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1" fillId="0" borderId="55" xfId="5" applyFont="1" applyBorder="1" applyAlignment="1">
      <alignment vertical="center" wrapText="1"/>
    </xf>
    <xf numFmtId="0" fontId="11" fillId="3" borderId="45" xfId="5" applyFont="1" applyFill="1" applyBorder="1" applyAlignment="1">
      <alignment vertical="center" wrapText="1"/>
    </xf>
    <xf numFmtId="0" fontId="11" fillId="0" borderId="56" xfId="5" applyFont="1" applyBorder="1" applyAlignment="1">
      <alignment horizontal="center" vertical="center"/>
    </xf>
    <xf numFmtId="0" fontId="11" fillId="0" borderId="47" xfId="5" applyFont="1" applyBorder="1" applyAlignment="1">
      <alignment horizontal="center" vertical="center" wrapText="1"/>
    </xf>
    <xf numFmtId="0" fontId="11" fillId="0" borderId="36" xfId="5" applyFont="1" applyBorder="1">
      <alignment vertical="center"/>
    </xf>
    <xf numFmtId="0" fontId="15" fillId="0" borderId="29" xfId="5" applyFont="1" applyBorder="1" applyAlignment="1">
      <alignment horizontal="center" vertical="center"/>
    </xf>
    <xf numFmtId="0" fontId="11" fillId="3" borderId="57" xfId="5" applyFont="1" applyFill="1" applyBorder="1" applyAlignment="1">
      <alignment horizontal="center" vertical="center" wrapText="1"/>
    </xf>
    <xf numFmtId="2" fontId="11" fillId="0" borderId="58" xfId="5" applyNumberFormat="1" applyFont="1" applyBorder="1">
      <alignment vertical="center"/>
    </xf>
    <xf numFmtId="0" fontId="11" fillId="0" borderId="59" xfId="5" applyFont="1" applyBorder="1" applyAlignment="1">
      <alignment horizontal="center" vertical="center"/>
    </xf>
    <xf numFmtId="0" fontId="11" fillId="0" borderId="60" xfId="5" applyFont="1" applyBorder="1" applyAlignment="1">
      <alignment horizontal="center" vertical="center" wrapText="1"/>
    </xf>
    <xf numFmtId="0" fontId="11" fillId="0" borderId="61" xfId="5" applyFont="1" applyBorder="1" applyAlignment="1">
      <alignment vertical="center" wrapText="1"/>
    </xf>
    <xf numFmtId="0" fontId="15" fillId="0" borderId="59" xfId="5" applyFont="1" applyBorder="1" applyAlignment="1">
      <alignment horizontal="center" vertical="center"/>
    </xf>
    <xf numFmtId="0" fontId="15" fillId="0" borderId="60" xfId="5" applyFont="1" applyBorder="1" applyAlignment="1">
      <alignment horizontal="center" vertical="center"/>
    </xf>
    <xf numFmtId="14" fontId="11" fillId="0" borderId="62" xfId="5" applyNumberFormat="1" applyFont="1" applyBorder="1">
      <alignment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34" t="s">
        <v>10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3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9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40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43" t="s">
        <v>0</v>
      </c>
      <c r="AJ37" s="43"/>
      <c r="AK37" s="43"/>
      <c r="AL37" s="43"/>
      <c r="AM37" s="43"/>
      <c r="AN37" s="45">
        <v>43881</v>
      </c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4"/>
      <c r="AJ38" s="44"/>
      <c r="AK38" s="44"/>
      <c r="AL38" s="44"/>
      <c r="AM38" s="44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4" t="s">
        <v>1</v>
      </c>
      <c r="AJ39" s="44"/>
      <c r="AK39" s="44"/>
      <c r="AL39" s="44"/>
      <c r="AM39" s="44"/>
      <c r="AN39" s="47" t="s">
        <v>14</v>
      </c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4"/>
      <c r="AJ40" s="44"/>
      <c r="AK40" s="44"/>
      <c r="AL40" s="44"/>
      <c r="AM40" s="44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52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4"/>
    </row>
    <row r="2" spans="1:52" ht="13.5" customHeight="1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58" t="s">
        <v>3</v>
      </c>
      <c r="B4" s="59"/>
      <c r="C4" s="58" t="s">
        <v>4</v>
      </c>
      <c r="D4" s="60"/>
      <c r="E4" s="60"/>
      <c r="F4" s="59"/>
      <c r="G4" s="58" t="s">
        <v>5</v>
      </c>
      <c r="H4" s="60"/>
      <c r="I4" s="60"/>
      <c r="J4" s="59"/>
      <c r="K4" s="58" t="s">
        <v>6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7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59"/>
    </row>
    <row r="5" spans="1:52" ht="13.5" customHeight="1" x14ac:dyDescent="0.15">
      <c r="A5" s="49">
        <f t="shared" ref="A5:A37" si="0">ROW()-4</f>
        <v>1</v>
      </c>
      <c r="B5" s="49"/>
      <c r="C5" s="50">
        <v>44006</v>
      </c>
      <c r="D5" s="50"/>
      <c r="E5" s="50"/>
      <c r="F5" s="50"/>
      <c r="G5" s="51" t="s">
        <v>28</v>
      </c>
      <c r="H5" s="51"/>
      <c r="I5" s="51"/>
      <c r="J5" s="51"/>
      <c r="K5" s="49" t="s">
        <v>8</v>
      </c>
      <c r="L5" s="49"/>
      <c r="M5" s="49"/>
      <c r="N5" s="49"/>
      <c r="O5" s="49"/>
      <c r="P5" s="49"/>
      <c r="Q5" s="49"/>
      <c r="R5" s="49"/>
      <c r="S5" s="49"/>
      <c r="T5" s="49"/>
      <c r="U5" s="49" t="s">
        <v>9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3.5" customHeight="1" x14ac:dyDescent="0.15">
      <c r="A6" s="49">
        <f t="shared" si="0"/>
        <v>2</v>
      </c>
      <c r="B6" s="49"/>
      <c r="C6" s="50"/>
      <c r="D6" s="50"/>
      <c r="E6" s="50"/>
      <c r="F6" s="50"/>
      <c r="G6" s="51"/>
      <c r="H6" s="51"/>
      <c r="I6" s="51"/>
      <c r="J6" s="5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ht="13.5" customHeight="1" x14ac:dyDescent="0.15">
      <c r="A7" s="49">
        <f t="shared" si="0"/>
        <v>3</v>
      </c>
      <c r="B7" s="49"/>
      <c r="C7" s="50"/>
      <c r="D7" s="50"/>
      <c r="E7" s="50"/>
      <c r="F7" s="50"/>
      <c r="G7" s="51"/>
      <c r="H7" s="51"/>
      <c r="I7" s="51"/>
      <c r="J7" s="5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3.5" customHeight="1" x14ac:dyDescent="0.15">
      <c r="A8" s="49">
        <f t="shared" si="0"/>
        <v>4</v>
      </c>
      <c r="B8" s="49"/>
      <c r="C8" s="50"/>
      <c r="D8" s="50"/>
      <c r="E8" s="50"/>
      <c r="F8" s="50"/>
      <c r="G8" s="51"/>
      <c r="H8" s="51"/>
      <c r="I8" s="51"/>
      <c r="J8" s="5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ht="13.5" customHeight="1" x14ac:dyDescent="0.15">
      <c r="A9" s="49">
        <f t="shared" si="0"/>
        <v>5</v>
      </c>
      <c r="B9" s="49"/>
      <c r="C9" s="50"/>
      <c r="D9" s="50"/>
      <c r="E9" s="50"/>
      <c r="F9" s="50"/>
      <c r="G9" s="51"/>
      <c r="H9" s="51"/>
      <c r="I9" s="51"/>
      <c r="J9" s="5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ht="13.5" customHeight="1" x14ac:dyDescent="0.15">
      <c r="A10" s="49">
        <f t="shared" si="0"/>
        <v>6</v>
      </c>
      <c r="B10" s="49"/>
      <c r="C10" s="50"/>
      <c r="D10" s="50"/>
      <c r="E10" s="50"/>
      <c r="F10" s="50"/>
      <c r="G10" s="51"/>
      <c r="H10" s="51"/>
      <c r="I10" s="51"/>
      <c r="J10" s="5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ht="13.5" customHeight="1" x14ac:dyDescent="0.15">
      <c r="A11" s="49">
        <f t="shared" si="0"/>
        <v>7</v>
      </c>
      <c r="B11" s="49"/>
      <c r="C11" s="50"/>
      <c r="D11" s="50"/>
      <c r="E11" s="50"/>
      <c r="F11" s="50"/>
      <c r="G11" s="51"/>
      <c r="H11" s="51"/>
      <c r="I11" s="51"/>
      <c r="J11" s="51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ht="13.5" customHeight="1" x14ac:dyDescent="0.15">
      <c r="A12" s="49">
        <f t="shared" si="0"/>
        <v>8</v>
      </c>
      <c r="B12" s="49"/>
      <c r="C12" s="50"/>
      <c r="D12" s="50"/>
      <c r="E12" s="50"/>
      <c r="F12" s="50"/>
      <c r="G12" s="51"/>
      <c r="H12" s="51"/>
      <c r="I12" s="51"/>
      <c r="J12" s="5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ht="13.5" customHeight="1" x14ac:dyDescent="0.15">
      <c r="A13" s="49">
        <f t="shared" si="0"/>
        <v>9</v>
      </c>
      <c r="B13" s="49"/>
      <c r="C13" s="50"/>
      <c r="D13" s="50"/>
      <c r="E13" s="50"/>
      <c r="F13" s="50"/>
      <c r="G13" s="51"/>
      <c r="H13" s="51"/>
      <c r="I13" s="51"/>
      <c r="J13" s="51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ht="13.5" customHeight="1" x14ac:dyDescent="0.15">
      <c r="A14" s="49">
        <f t="shared" si="0"/>
        <v>10</v>
      </c>
      <c r="B14" s="49"/>
      <c r="C14" s="50"/>
      <c r="D14" s="50"/>
      <c r="E14" s="50"/>
      <c r="F14" s="50"/>
      <c r="G14" s="51"/>
      <c r="H14" s="51"/>
      <c r="I14" s="51"/>
      <c r="J14" s="5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ht="13.5" customHeight="1" x14ac:dyDescent="0.15">
      <c r="A15" s="49">
        <f t="shared" si="0"/>
        <v>11</v>
      </c>
      <c r="B15" s="49"/>
      <c r="C15" s="50"/>
      <c r="D15" s="50"/>
      <c r="E15" s="50"/>
      <c r="F15" s="50"/>
      <c r="G15" s="51"/>
      <c r="H15" s="51"/>
      <c r="I15" s="51"/>
      <c r="J15" s="51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ht="13.5" customHeight="1" x14ac:dyDescent="0.15">
      <c r="A16" s="49">
        <f t="shared" si="0"/>
        <v>12</v>
      </c>
      <c r="B16" s="49"/>
      <c r="C16" s="50"/>
      <c r="D16" s="50"/>
      <c r="E16" s="50"/>
      <c r="F16" s="50"/>
      <c r="G16" s="51"/>
      <c r="H16" s="51"/>
      <c r="I16" s="51"/>
      <c r="J16" s="5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ht="13.5" customHeight="1" x14ac:dyDescent="0.15">
      <c r="A17" s="49">
        <f t="shared" si="0"/>
        <v>13</v>
      </c>
      <c r="B17" s="49"/>
      <c r="C17" s="50"/>
      <c r="D17" s="50"/>
      <c r="E17" s="50"/>
      <c r="F17" s="50"/>
      <c r="G17" s="51"/>
      <c r="H17" s="51"/>
      <c r="I17" s="51"/>
      <c r="J17" s="51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ht="13.5" customHeight="1" x14ac:dyDescent="0.15">
      <c r="A18" s="49">
        <f t="shared" si="0"/>
        <v>14</v>
      </c>
      <c r="B18" s="49"/>
      <c r="C18" s="50"/>
      <c r="D18" s="50"/>
      <c r="E18" s="50"/>
      <c r="F18" s="50"/>
      <c r="G18" s="51"/>
      <c r="H18" s="51"/>
      <c r="I18" s="51"/>
      <c r="J18" s="5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ht="13.5" customHeight="1" x14ac:dyDescent="0.15">
      <c r="A19" s="49">
        <f t="shared" si="0"/>
        <v>15</v>
      </c>
      <c r="B19" s="49"/>
      <c r="C19" s="50"/>
      <c r="D19" s="50"/>
      <c r="E19" s="50"/>
      <c r="F19" s="50"/>
      <c r="G19" s="51"/>
      <c r="H19" s="51"/>
      <c r="I19" s="51"/>
      <c r="J19" s="51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ht="13.5" customHeight="1" x14ac:dyDescent="0.15">
      <c r="A20" s="49">
        <f t="shared" si="0"/>
        <v>16</v>
      </c>
      <c r="B20" s="49"/>
      <c r="C20" s="50"/>
      <c r="D20" s="50"/>
      <c r="E20" s="50"/>
      <c r="F20" s="50"/>
      <c r="G20" s="51"/>
      <c r="H20" s="51"/>
      <c r="I20" s="51"/>
      <c r="J20" s="5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ht="13.5" customHeight="1" x14ac:dyDescent="0.15">
      <c r="A21" s="49">
        <f t="shared" si="0"/>
        <v>17</v>
      </c>
      <c r="B21" s="49"/>
      <c r="C21" s="50"/>
      <c r="D21" s="50"/>
      <c r="E21" s="50"/>
      <c r="F21" s="50"/>
      <c r="G21" s="51"/>
      <c r="H21" s="51"/>
      <c r="I21" s="51"/>
      <c r="J21" s="51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ht="13.5" customHeight="1" x14ac:dyDescent="0.15">
      <c r="A22" s="49">
        <f t="shared" si="0"/>
        <v>18</v>
      </c>
      <c r="B22" s="49"/>
      <c r="C22" s="50"/>
      <c r="D22" s="50"/>
      <c r="E22" s="50"/>
      <c r="F22" s="50"/>
      <c r="G22" s="51"/>
      <c r="H22" s="51"/>
      <c r="I22" s="51"/>
      <c r="J22" s="5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ht="13.5" customHeight="1" x14ac:dyDescent="0.15">
      <c r="A23" s="49">
        <f t="shared" si="0"/>
        <v>19</v>
      </c>
      <c r="B23" s="49"/>
      <c r="C23" s="50"/>
      <c r="D23" s="50"/>
      <c r="E23" s="50"/>
      <c r="F23" s="50"/>
      <c r="G23" s="51"/>
      <c r="H23" s="51"/>
      <c r="I23" s="51"/>
      <c r="J23" s="51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ht="13.5" customHeight="1" x14ac:dyDescent="0.15">
      <c r="A24" s="49">
        <f t="shared" si="0"/>
        <v>20</v>
      </c>
      <c r="B24" s="49"/>
      <c r="C24" s="50"/>
      <c r="D24" s="50"/>
      <c r="E24" s="50"/>
      <c r="F24" s="50"/>
      <c r="G24" s="51"/>
      <c r="H24" s="51"/>
      <c r="I24" s="51"/>
      <c r="J24" s="5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ht="13.5" customHeight="1" x14ac:dyDescent="0.15">
      <c r="A25" s="49">
        <f t="shared" si="0"/>
        <v>21</v>
      </c>
      <c r="B25" s="49"/>
      <c r="C25" s="50"/>
      <c r="D25" s="50"/>
      <c r="E25" s="50"/>
      <c r="F25" s="50"/>
      <c r="G25" s="51"/>
      <c r="H25" s="51"/>
      <c r="I25" s="51"/>
      <c r="J25" s="51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ht="13.5" customHeight="1" x14ac:dyDescent="0.15">
      <c r="A26" s="49">
        <f t="shared" si="0"/>
        <v>22</v>
      </c>
      <c r="B26" s="49"/>
      <c r="C26" s="50"/>
      <c r="D26" s="50"/>
      <c r="E26" s="50"/>
      <c r="F26" s="50"/>
      <c r="G26" s="51"/>
      <c r="H26" s="51"/>
      <c r="I26" s="51"/>
      <c r="J26" s="5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ht="13.5" customHeight="1" x14ac:dyDescent="0.15">
      <c r="A27" s="49">
        <f t="shared" si="0"/>
        <v>23</v>
      </c>
      <c r="B27" s="49"/>
      <c r="C27" s="50"/>
      <c r="D27" s="50"/>
      <c r="E27" s="50"/>
      <c r="F27" s="50"/>
      <c r="G27" s="51"/>
      <c r="H27" s="51"/>
      <c r="I27" s="51"/>
      <c r="J27" s="51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ht="13.5" customHeight="1" x14ac:dyDescent="0.15">
      <c r="A28" s="49">
        <f t="shared" si="0"/>
        <v>24</v>
      </c>
      <c r="B28" s="49"/>
      <c r="C28" s="50"/>
      <c r="D28" s="50"/>
      <c r="E28" s="50"/>
      <c r="F28" s="50"/>
      <c r="G28" s="51"/>
      <c r="H28" s="51"/>
      <c r="I28" s="51"/>
      <c r="J28" s="51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ht="13.5" customHeight="1" x14ac:dyDescent="0.15">
      <c r="A29" s="49">
        <f t="shared" si="0"/>
        <v>25</v>
      </c>
      <c r="B29" s="49"/>
      <c r="C29" s="50"/>
      <c r="D29" s="50"/>
      <c r="E29" s="50"/>
      <c r="F29" s="50"/>
      <c r="G29" s="51"/>
      <c r="H29" s="51"/>
      <c r="I29" s="51"/>
      <c r="J29" s="51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ht="13.5" customHeight="1" x14ac:dyDescent="0.15">
      <c r="A30" s="49">
        <f t="shared" si="0"/>
        <v>26</v>
      </c>
      <c r="B30" s="49"/>
      <c r="C30" s="50"/>
      <c r="D30" s="50"/>
      <c r="E30" s="50"/>
      <c r="F30" s="50"/>
      <c r="G30" s="51"/>
      <c r="H30" s="51"/>
      <c r="I30" s="51"/>
      <c r="J30" s="51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ht="13.5" customHeight="1" x14ac:dyDescent="0.15">
      <c r="A31" s="49">
        <f t="shared" si="0"/>
        <v>27</v>
      </c>
      <c r="B31" s="49"/>
      <c r="C31" s="50"/>
      <c r="D31" s="50"/>
      <c r="E31" s="50"/>
      <c r="F31" s="50"/>
      <c r="G31" s="51"/>
      <c r="H31" s="51"/>
      <c r="I31" s="51"/>
      <c r="J31" s="51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ht="13.5" customHeight="1" x14ac:dyDescent="0.15">
      <c r="A32" s="49">
        <f t="shared" si="0"/>
        <v>28</v>
      </c>
      <c r="B32" s="49"/>
      <c r="C32" s="50"/>
      <c r="D32" s="50"/>
      <c r="E32" s="50"/>
      <c r="F32" s="50"/>
      <c r="G32" s="51"/>
      <c r="H32" s="51"/>
      <c r="I32" s="51"/>
      <c r="J32" s="51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ht="13.5" customHeight="1" x14ac:dyDescent="0.15">
      <c r="A33" s="49">
        <f t="shared" si="0"/>
        <v>29</v>
      </c>
      <c r="B33" s="49"/>
      <c r="C33" s="50"/>
      <c r="D33" s="50"/>
      <c r="E33" s="50"/>
      <c r="F33" s="50"/>
      <c r="G33" s="51"/>
      <c r="H33" s="51"/>
      <c r="I33" s="51"/>
      <c r="J33" s="51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ht="13.5" customHeight="1" x14ac:dyDescent="0.15">
      <c r="A34" s="49">
        <f t="shared" si="0"/>
        <v>30</v>
      </c>
      <c r="B34" s="49"/>
      <c r="C34" s="50"/>
      <c r="D34" s="50"/>
      <c r="E34" s="50"/>
      <c r="F34" s="50"/>
      <c r="G34" s="51"/>
      <c r="H34" s="51"/>
      <c r="I34" s="51"/>
      <c r="J34" s="51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ht="13.5" customHeight="1" x14ac:dyDescent="0.15">
      <c r="A35" s="49">
        <f t="shared" si="0"/>
        <v>31</v>
      </c>
      <c r="B35" s="49"/>
      <c r="C35" s="50"/>
      <c r="D35" s="50"/>
      <c r="E35" s="50"/>
      <c r="F35" s="50"/>
      <c r="G35" s="51"/>
      <c r="H35" s="51"/>
      <c r="I35" s="51"/>
      <c r="J35" s="51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ht="13.5" customHeight="1" x14ac:dyDescent="0.15">
      <c r="A36" s="49">
        <f t="shared" si="0"/>
        <v>32</v>
      </c>
      <c r="B36" s="49"/>
      <c r="C36" s="50"/>
      <c r="D36" s="50"/>
      <c r="E36" s="50"/>
      <c r="F36" s="50"/>
      <c r="G36" s="51"/>
      <c r="H36" s="51"/>
      <c r="I36" s="51"/>
      <c r="J36" s="51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ht="13.5" customHeight="1" x14ac:dyDescent="0.15">
      <c r="A37" s="49">
        <f t="shared" si="0"/>
        <v>33</v>
      </c>
      <c r="B37" s="49"/>
      <c r="C37" s="50"/>
      <c r="D37" s="50"/>
      <c r="E37" s="50"/>
      <c r="F37" s="50"/>
      <c r="G37" s="51"/>
      <c r="H37" s="51"/>
      <c r="I37" s="51"/>
      <c r="J37" s="51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8"/>
  <sheetViews>
    <sheetView tabSelected="1"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8" sqref="F8"/>
    </sheetView>
  </sheetViews>
  <sheetFormatPr defaultColWidth="9" defaultRowHeight="18.75" x14ac:dyDescent="0.15"/>
  <cols>
    <col min="1" max="1" width="1.5" style="7" customWidth="1"/>
    <col min="2" max="2" width="12.625" style="10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64" t="s">
        <v>50</v>
      </c>
    </row>
    <row r="3" spans="2:9" ht="19.5" thickBot="1" x14ac:dyDescent="0.2">
      <c r="B3" s="80" t="s">
        <v>15</v>
      </c>
      <c r="C3" s="28" t="s">
        <v>16</v>
      </c>
      <c r="D3" s="28" t="s">
        <v>17</v>
      </c>
      <c r="E3" s="28" t="s">
        <v>18</v>
      </c>
      <c r="F3" s="28" t="s">
        <v>19</v>
      </c>
      <c r="G3" s="81" t="s">
        <v>20</v>
      </c>
      <c r="H3" s="82" t="s">
        <v>21</v>
      </c>
      <c r="I3" s="83" t="s">
        <v>22</v>
      </c>
    </row>
    <row r="4" spans="2:9" ht="35.450000000000003" customHeight="1" x14ac:dyDescent="0.15">
      <c r="B4" s="84" t="s">
        <v>47</v>
      </c>
      <c r="C4" s="85">
        <v>3.01</v>
      </c>
      <c r="D4" s="86" t="s">
        <v>32</v>
      </c>
      <c r="E4" s="87" t="s">
        <v>33</v>
      </c>
      <c r="F4" s="88" t="s">
        <v>36</v>
      </c>
      <c r="G4" s="89"/>
      <c r="H4" s="90"/>
      <c r="I4" s="91"/>
    </row>
    <row r="5" spans="2:9" x14ac:dyDescent="0.15">
      <c r="B5" s="61"/>
      <c r="C5" s="8">
        <v>3.02</v>
      </c>
      <c r="D5" s="62"/>
      <c r="E5" s="75" t="s">
        <v>34</v>
      </c>
      <c r="F5" s="73" t="s">
        <v>37</v>
      </c>
      <c r="G5" s="20"/>
      <c r="H5" s="21"/>
      <c r="I5" s="24"/>
    </row>
    <row r="6" spans="2:9" x14ac:dyDescent="0.15">
      <c r="B6" s="61"/>
      <c r="C6" s="8">
        <v>3.03</v>
      </c>
      <c r="D6" s="62"/>
      <c r="E6" s="75"/>
      <c r="F6" s="73" t="s">
        <v>38</v>
      </c>
      <c r="G6" s="9"/>
      <c r="H6" s="63"/>
      <c r="I6" s="23"/>
    </row>
    <row r="7" spans="2:9" x14ac:dyDescent="0.15">
      <c r="B7" s="61"/>
      <c r="C7" s="8">
        <v>3.04</v>
      </c>
      <c r="D7" s="78" t="s">
        <v>35</v>
      </c>
      <c r="E7" s="76" t="s">
        <v>41</v>
      </c>
      <c r="F7" s="74" t="s">
        <v>30</v>
      </c>
      <c r="G7" s="20"/>
      <c r="H7" s="21"/>
      <c r="I7" s="24"/>
    </row>
    <row r="8" spans="2:9" ht="30.6" customHeight="1" x14ac:dyDescent="0.15">
      <c r="B8" s="61"/>
      <c r="C8" s="8">
        <v>3.05</v>
      </c>
      <c r="D8" s="78"/>
      <c r="E8" s="76" t="s">
        <v>39</v>
      </c>
      <c r="F8" s="71" t="s">
        <v>44</v>
      </c>
      <c r="G8" s="27"/>
      <c r="H8" s="21"/>
      <c r="I8" s="24"/>
    </row>
    <row r="9" spans="2:9" ht="19.5" customHeight="1" x14ac:dyDescent="0.15">
      <c r="B9" s="61"/>
      <c r="C9" s="8">
        <v>3.06</v>
      </c>
      <c r="D9" s="78"/>
      <c r="E9" s="76" t="s">
        <v>40</v>
      </c>
      <c r="F9" s="71" t="s">
        <v>44</v>
      </c>
      <c r="G9" s="27"/>
      <c r="H9" s="21"/>
      <c r="I9" s="24"/>
    </row>
    <row r="10" spans="2:9" ht="31.9" customHeight="1" x14ac:dyDescent="0.15">
      <c r="B10" s="61"/>
      <c r="C10" s="8">
        <v>3.07</v>
      </c>
      <c r="D10" s="78"/>
      <c r="E10" s="76" t="s">
        <v>42</v>
      </c>
      <c r="F10" s="71" t="s">
        <v>43</v>
      </c>
      <c r="G10" s="27"/>
      <c r="H10" s="21"/>
      <c r="I10" s="24"/>
    </row>
    <row r="11" spans="2:9" x14ac:dyDescent="0.15">
      <c r="B11" s="61"/>
      <c r="C11" s="8">
        <v>3.08</v>
      </c>
      <c r="D11" s="78"/>
      <c r="E11" s="22" t="s">
        <v>31</v>
      </c>
      <c r="F11" s="71" t="s">
        <v>55</v>
      </c>
      <c r="G11" s="27"/>
      <c r="H11" s="21"/>
      <c r="I11" s="24"/>
    </row>
    <row r="12" spans="2:9" ht="18.75" customHeight="1" thickBot="1" x14ac:dyDescent="0.2">
      <c r="B12" s="72"/>
      <c r="C12" s="67">
        <v>3.09</v>
      </c>
      <c r="D12" s="92" t="s">
        <v>45</v>
      </c>
      <c r="E12" s="93" t="s">
        <v>29</v>
      </c>
      <c r="F12" s="94" t="s">
        <v>46</v>
      </c>
      <c r="G12" s="68"/>
      <c r="H12" s="69"/>
      <c r="I12" s="70"/>
    </row>
    <row r="13" spans="2:9" ht="37.5" customHeight="1" x14ac:dyDescent="0.15">
      <c r="B13" s="84" t="s">
        <v>51</v>
      </c>
      <c r="C13" s="85">
        <v>3.1</v>
      </c>
      <c r="D13" s="95" t="s">
        <v>29</v>
      </c>
      <c r="E13" s="87" t="s">
        <v>29</v>
      </c>
      <c r="F13" s="88" t="s">
        <v>48</v>
      </c>
      <c r="G13" s="96"/>
      <c r="H13" s="97"/>
      <c r="I13" s="98"/>
    </row>
    <row r="14" spans="2:9" ht="31.15" customHeight="1" x14ac:dyDescent="0.15">
      <c r="B14" s="61"/>
      <c r="C14" s="8">
        <v>3.11</v>
      </c>
      <c r="D14" s="26" t="s">
        <v>29</v>
      </c>
      <c r="E14" s="76" t="s">
        <v>29</v>
      </c>
      <c r="F14" s="74" t="s">
        <v>49</v>
      </c>
      <c r="G14" s="20"/>
      <c r="H14" s="21"/>
      <c r="I14" s="24"/>
    </row>
    <row r="15" spans="2:9" ht="19.5" thickBot="1" x14ac:dyDescent="0.2">
      <c r="B15" s="72"/>
      <c r="C15" s="67">
        <v>3.12</v>
      </c>
      <c r="D15" s="92" t="s">
        <v>45</v>
      </c>
      <c r="E15" s="93" t="s">
        <v>29</v>
      </c>
      <c r="F15" s="99" t="s">
        <v>46</v>
      </c>
      <c r="G15" s="68"/>
      <c r="H15" s="69"/>
      <c r="I15" s="70"/>
    </row>
    <row r="16" spans="2:9" ht="37.5" x14ac:dyDescent="0.15">
      <c r="B16" s="100"/>
      <c r="C16" s="85">
        <v>3.13</v>
      </c>
      <c r="D16" s="101" t="s">
        <v>52</v>
      </c>
      <c r="E16" s="102" t="s">
        <v>53</v>
      </c>
      <c r="F16" s="103" t="s">
        <v>54</v>
      </c>
      <c r="G16" s="104"/>
      <c r="H16" s="97"/>
      <c r="I16" s="98"/>
    </row>
    <row r="17" spans="2:9" x14ac:dyDescent="0.15">
      <c r="B17" s="25"/>
      <c r="C17" s="8">
        <v>3.14</v>
      </c>
      <c r="D17" s="79"/>
      <c r="E17" s="77" t="s">
        <v>31</v>
      </c>
      <c r="F17" s="73" t="s">
        <v>56</v>
      </c>
      <c r="G17" s="20"/>
      <c r="H17" s="21"/>
      <c r="I17" s="24"/>
    </row>
    <row r="18" spans="2:9" ht="19.5" thickBot="1" x14ac:dyDescent="0.2">
      <c r="B18" s="66"/>
      <c r="C18" s="67">
        <v>3.15</v>
      </c>
      <c r="D18" s="92" t="s">
        <v>45</v>
      </c>
      <c r="E18" s="93" t="s">
        <v>29</v>
      </c>
      <c r="F18" s="94" t="s">
        <v>46</v>
      </c>
      <c r="G18" s="68"/>
      <c r="H18" s="69"/>
      <c r="I18" s="70"/>
    </row>
    <row r="19" spans="2:9" ht="38.25" thickBot="1" x14ac:dyDescent="0.2">
      <c r="B19" s="105" t="s">
        <v>57</v>
      </c>
      <c r="C19" s="106">
        <v>3.16</v>
      </c>
      <c r="D19" s="107" t="s">
        <v>58</v>
      </c>
      <c r="E19" s="108" t="s">
        <v>29</v>
      </c>
      <c r="F19" s="109" t="s">
        <v>59</v>
      </c>
      <c r="G19" s="110"/>
      <c r="H19" s="111"/>
      <c r="I19" s="112"/>
    </row>
    <row r="20" spans="2:9" x14ac:dyDescent="0.15">
      <c r="B20" s="30"/>
      <c r="C20" s="31"/>
      <c r="D20" s="65"/>
      <c r="E20" s="65"/>
      <c r="F20" s="29"/>
      <c r="G20" s="32"/>
      <c r="H20" s="32"/>
      <c r="I20" s="33"/>
    </row>
    <row r="21" spans="2:9" x14ac:dyDescent="0.15">
      <c r="B21" s="30"/>
      <c r="C21" s="31"/>
      <c r="D21" s="29"/>
      <c r="E21" s="29"/>
      <c r="F21" s="29"/>
      <c r="G21" s="32"/>
      <c r="H21" s="32"/>
      <c r="I21" s="33"/>
    </row>
    <row r="24" spans="2:9" ht="19.5" thickBot="1" x14ac:dyDescent="0.2">
      <c r="G24" s="7" t="s">
        <v>23</v>
      </c>
    </row>
    <row r="25" spans="2:9" ht="19.5" thickBot="1" x14ac:dyDescent="0.2">
      <c r="G25" s="11" t="s">
        <v>24</v>
      </c>
      <c r="H25" s="12"/>
      <c r="I25" s="13">
        <f>COUNTIF($G$4:$G$21,"=○")</f>
        <v>0</v>
      </c>
    </row>
    <row r="26" spans="2:9" ht="19.5" thickBot="1" x14ac:dyDescent="0.2">
      <c r="G26" s="14" t="s">
        <v>25</v>
      </c>
      <c r="H26" s="15"/>
      <c r="I26" s="16">
        <f>COUNTIF($G$4:$G$21,"=*")</f>
        <v>0</v>
      </c>
    </row>
    <row r="27" spans="2:9" x14ac:dyDescent="0.15">
      <c r="G27" s="14" t="s">
        <v>26</v>
      </c>
      <c r="H27" s="15"/>
      <c r="I27" s="16">
        <f>COUNTBLANK($G$4:$G$21)</f>
        <v>18</v>
      </c>
    </row>
    <row r="28" spans="2:9" ht="19.5" thickBot="1" x14ac:dyDescent="0.2">
      <c r="G28" s="17" t="s">
        <v>27</v>
      </c>
      <c r="H28" s="18"/>
      <c r="I28" s="19">
        <f>I25/(I25+I26+I27)</f>
        <v>0</v>
      </c>
    </row>
  </sheetData>
  <mergeCells count="6">
    <mergeCell ref="D4:D6"/>
    <mergeCell ref="E5:E6"/>
    <mergeCell ref="D7:D11"/>
    <mergeCell ref="B4:B12"/>
    <mergeCell ref="B13:B15"/>
    <mergeCell ref="D16:D17"/>
  </mergeCells>
  <phoneticPr fontId="2"/>
  <conditionalFormatting sqref="G4:G2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2020-06-24T07:16:30Z</dcterms:modified>
</cp:coreProperties>
</file>