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60F2111E-7F27-4A1C-A32C-548A9F4CCC58}" xr6:coauthVersionLast="45" xr6:coauthVersionMax="45" xr10:uidLastSave="{00000000-0000-0000-0000-000000000000}"/>
  <bookViews>
    <workbookView xWindow="-120" yWindow="-120" windowWidth="24240" windowHeight="1314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47" l="1"/>
  <c r="I16" i="47"/>
  <c r="I15" i="47"/>
  <c r="I18" i="47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<sst xmlns="http://schemas.openxmlformats.org/spreadsheetml/2006/main" count="47" uniqueCount="43">
  <si>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</si>
  <si>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</si>
  <si>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</si>
  <si>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</si>
  <si>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</si>
  <si>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</si>
  <si>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</si>
  <si>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</si>
  <si>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</si>
  <si>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</si>
  <si>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</si>
  <si>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</si>
  <si>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</si>
  <si>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</si>
  <si>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</si>
  <si>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</si>
  <si>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</si>
  <si>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</si>
  <si>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</si>
  <si>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</si>
  <si>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</si>
  <si>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</si>
  <si>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</si>
  <si>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</si>
  <si>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</si>
  <si>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</si>
  <si>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</si>
  <si>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</si>
  <si>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</si>
  <si>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「戻る」ボタン押下時</t>
    <rPh sb="1" eb="2">
      <t>モド</t>
    </rPh>
    <phoneticPr fontId="2"/>
  </si>
  <si>
    <t>-</t>
    <phoneticPr fontId="2"/>
  </si>
  <si>
    <t>日データ修正</t>
    <rPh sb="0" eb="1">
      <t>ヒ</t>
    </rPh>
    <rPh sb="4" eb="6">
      <t>シュウセイ</t>
    </rPh>
    <phoneticPr fontId="2"/>
  </si>
  <si>
    <t>「金額」に指定した金額が表示される</t>
    <rPh sb="1" eb="3">
      <t>キンガク</t>
    </rPh>
    <rPh sb="5" eb="7">
      <t>シテイ</t>
    </rPh>
    <rPh sb="9" eb="11">
      <t>キンガク</t>
    </rPh>
    <rPh sb="12" eb="14">
      <t>ヒョウジ</t>
    </rPh>
    <phoneticPr fontId="2"/>
  </si>
  <si>
    <t>「分類」に選択した項目が表示される</t>
    <phoneticPr fontId="2"/>
  </si>
  <si>
    <t>「確定」ボタン押下時</t>
    <phoneticPr fontId="2"/>
  </si>
  <si>
    <t>入力フォーム（修正金額内容）が未入力のとき</t>
    <rPh sb="0" eb="2">
      <t>ニュウリョク</t>
    </rPh>
    <rPh sb="7" eb="9">
      <t>シュウセイ</t>
    </rPh>
    <rPh sb="9" eb="11">
      <t>キンガク</t>
    </rPh>
    <rPh sb="11" eb="13">
      <t>ナイヨウ</t>
    </rPh>
    <rPh sb="15" eb="18">
      <t>ミニュウリョク</t>
    </rPh>
    <phoneticPr fontId="2"/>
  </si>
  <si>
    <t>条件を満たしていないとき</t>
    <rPh sb="0" eb="2">
      <t>ジョウケン</t>
    </rPh>
    <rPh sb="3" eb="4">
      <t>ミ</t>
    </rPh>
    <phoneticPr fontId="2"/>
  </si>
  <si>
    <t>日データ閲覧画面に遷移</t>
    <rPh sb="0" eb="1">
      <t>ヒ</t>
    </rPh>
    <rPh sb="4" eb="6">
      <t>エツラン</t>
    </rPh>
    <rPh sb="6" eb="8">
      <t>ガメン</t>
    </rPh>
    <phoneticPr fontId="2"/>
  </si>
  <si>
    <t>入力フォーム（修正金額内容）に数字以外が入力されたとき</t>
    <rPh sb="0" eb="2">
      <t>ニュウリョク</t>
    </rPh>
    <rPh sb="7" eb="9">
      <t>シュウセイ</t>
    </rPh>
    <rPh sb="9" eb="11">
      <t>キンガク</t>
    </rPh>
    <rPh sb="11" eb="13">
      <t>ナイヨウ</t>
    </rPh>
    <rPh sb="15" eb="17">
      <t>スウジ</t>
    </rPh>
    <rPh sb="17" eb="19">
      <t>イガイ</t>
    </rPh>
    <rPh sb="20" eb="22">
      <t>ニュウリョク</t>
    </rPh>
    <phoneticPr fontId="2"/>
  </si>
  <si>
    <t>「修正内容が入力されていません」を表示</t>
    <rPh sb="1" eb="5">
      <t>シュウセイナイヨウ</t>
    </rPh>
    <phoneticPr fontId="2"/>
  </si>
  <si>
    <t>「数字を入力してください」を表示</t>
    <rPh sb="1" eb="3">
      <t>スウジ</t>
    </rPh>
    <rPh sb="4" eb="6">
      <t>ニュウリョク</t>
    </rPh>
    <rPh sb="14" eb="16">
      <t>ヒョウジ</t>
    </rPh>
    <phoneticPr fontId="2"/>
  </si>
  <si>
    <t>日データ修正</t>
    <rPh sb="0" eb="1">
      <t>ひ</t>
    </rPh>
    <rPh sb="4" eb="6">
      <t>しゅうせい</t>
    </rPh>
    <phoneticPr fontId="14" type="noConversion"/>
  </si>
  <si>
    <t>moneyテーブルのamountに入力した金額を更新
「※修正されました」を表示</t>
    <rPh sb="17" eb="19">
      <t>ニュウリョク</t>
    </rPh>
    <rPh sb="21" eb="23">
      <t>キンガク</t>
    </rPh>
    <rPh sb="24" eb="26">
      <t>コウシン</t>
    </rPh>
    <rPh sb="29" eb="31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</si>
</sst>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2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5" xfId="5" applyNumberFormat="1" applyFont="1" applyBorder="1">
      <alignment vertical="center"/>
    </xf>
    <xf numFmtId="0" fontId="11" fillId="0" borderId="16" xfId="5" applyFont="1" applyBorder="1" applyAlignment="1">
      <alignment horizontal="center" vertical="center"/>
    </xf>
    <xf numFmtId="0" fontId="11" fillId="0" borderId="15" xfId="5" applyFont="1" applyBorder="1" applyAlignment="1">
      <alignment vertical="center" wrapText="1"/>
    </xf>
    <xf numFmtId="0" fontId="15" fillId="0" borderId="15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7" xfId="5" applyFont="1" applyFill="1" applyBorder="1">
      <alignment vertical="center"/>
    </xf>
    <xf numFmtId="0" fontId="11" fillId="3" borderId="18" xfId="5" applyFont="1" applyFill="1" applyBorder="1">
      <alignment vertical="center"/>
    </xf>
    <xf numFmtId="0" fontId="11" fillId="0" borderId="19" xfId="5" applyFont="1" applyBorder="1">
      <alignment vertical="center"/>
    </xf>
    <xf numFmtId="0" fontId="11" fillId="3" borderId="20" xfId="5" applyFont="1" applyFill="1" applyBorder="1">
      <alignment vertical="center"/>
    </xf>
    <xf numFmtId="0" fontId="11" fillId="3" borderId="21" xfId="5" applyFont="1" applyFill="1" applyBorder="1">
      <alignment vertical="center"/>
    </xf>
    <xf numFmtId="0" fontId="11" fillId="0" borderId="22" xfId="5" applyFont="1" applyBorder="1">
      <alignment vertical="center"/>
    </xf>
    <xf numFmtId="0" fontId="11" fillId="3" borderId="23" xfId="5" applyFont="1" applyFill="1" applyBorder="1">
      <alignment vertical="center"/>
    </xf>
    <xf numFmtId="0" fontId="11" fillId="3" borderId="24" xfId="5" applyFont="1" applyFill="1" applyBorder="1">
      <alignment vertical="center"/>
    </xf>
    <xf numFmtId="177" fontId="11" fillId="0" borderId="25" xfId="5" applyNumberFormat="1" applyFont="1" applyBorder="1">
      <alignment vertical="center"/>
    </xf>
    <xf numFmtId="0" fontId="15" fillId="0" borderId="26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27" xfId="5" applyFont="1" applyBorder="1">
      <alignment vertical="center"/>
    </xf>
    <xf numFmtId="0" fontId="11" fillId="0" borderId="16" xfId="5" applyFont="1" applyBorder="1" applyAlignment="1">
      <alignment vertical="center"/>
    </xf>
    <xf numFmtId="14" fontId="11" fillId="0" borderId="29" xfId="5" applyNumberFormat="1" applyFont="1" applyBorder="1">
      <alignment vertical="center"/>
    </xf>
    <xf numFmtId="14" fontId="11" fillId="0" borderId="31" xfId="5" applyNumberFormat="1" applyFont="1" applyBorder="1">
      <alignment vertical="center"/>
    </xf>
    <xf numFmtId="0" fontId="12" fillId="3" borderId="33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34" xfId="5" applyNumberFormat="1" applyFont="1" applyBorder="1">
      <alignment vertical="center"/>
    </xf>
    <xf numFmtId="0" fontId="11" fillId="0" borderId="34" xfId="5" applyFont="1" applyBorder="1" applyAlignment="1">
      <alignment vertical="center"/>
    </xf>
    <xf numFmtId="0" fontId="11" fillId="0" borderId="34" xfId="5" applyFont="1" applyBorder="1" applyAlignment="1">
      <alignment vertical="center" wrapText="1"/>
    </xf>
    <xf numFmtId="0" fontId="15" fillId="0" borderId="34" xfId="5" applyFont="1" applyBorder="1" applyAlignment="1">
      <alignment horizontal="center" vertical="center"/>
    </xf>
    <xf numFmtId="14" fontId="11" fillId="0" borderId="34" xfId="5" applyNumberFormat="1" applyFont="1" applyBorder="1">
      <alignment vertical="center"/>
    </xf>
    <xf numFmtId="0" fontId="11" fillId="0" borderId="34" xfId="5" applyFont="1" applyFill="1" applyBorder="1" applyAlignment="1">
      <alignment vertical="center" wrapText="1"/>
    </xf>
    <xf numFmtId="0" fontId="11" fillId="0" borderId="32" xfId="5" applyFont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3" borderId="30" xfId="5" applyFont="1" applyFill="1" applyBorder="1" applyAlignment="1">
      <alignment horizontal="center" vertical="center" wrapText="1"/>
    </xf>
    <xf numFmtId="0" fontId="11" fillId="0" borderId="32" xfId="5" applyFont="1" applyBorder="1" applyAlignment="1">
      <alignment horizontal="center" vertical="center" wrapText="1"/>
    </xf>
    <xf numFmtId="0" fontId="15" fillId="0" borderId="32" xfId="5" applyFont="1" applyBorder="1" applyAlignment="1">
      <alignment horizontal="center" vertical="center"/>
    </xf>
    <xf numFmtId="0" fontId="12" fillId="3" borderId="35" xfId="5" applyFont="1" applyFill="1" applyBorder="1" applyAlignment="1">
      <alignment horizontal="center" vertical="center"/>
    </xf>
    <xf numFmtId="0" fontId="12" fillId="3" borderId="36" xfId="5" applyFont="1" applyFill="1" applyBorder="1" applyAlignment="1">
      <alignment horizontal="center" vertical="center"/>
    </xf>
    <xf numFmtId="0" fontId="12" fillId="3" borderId="37" xfId="5" applyFont="1" applyFill="1" applyBorder="1" applyAlignment="1">
      <alignment horizontal="center" vertical="center"/>
    </xf>
    <xf numFmtId="0" fontId="12" fillId="3" borderId="38" xfId="5" applyFont="1" applyFill="1" applyBorder="1" applyAlignment="1">
      <alignment horizontal="center" vertical="center"/>
    </xf>
    <xf numFmtId="2" fontId="11" fillId="0" borderId="28" xfId="5" applyNumberFormat="1" applyFont="1" applyBorder="1">
      <alignment vertical="center"/>
    </xf>
    <xf numFmtId="0" fontId="11" fillId="0" borderId="36" xfId="5" applyFont="1" applyBorder="1" applyAlignment="1">
      <alignment horizontal="center" vertical="center" wrapText="1"/>
    </xf>
    <xf numFmtId="0" fontId="11" fillId="0" borderId="33" xfId="5" applyFont="1" applyBorder="1" applyAlignment="1">
      <alignment horizontal="center" vertical="center"/>
    </xf>
    <xf numFmtId="0" fontId="11" fillId="0" borderId="28" xfId="5" applyFont="1" applyBorder="1" applyAlignment="1">
      <alignment vertical="center" wrapText="1"/>
    </xf>
    <xf numFmtId="0" fontId="15" fillId="0" borderId="28" xfId="5" applyFont="1" applyBorder="1" applyAlignment="1">
      <alignment horizontal="center" vertical="center"/>
    </xf>
    <xf numFmtId="0" fontId="15" fillId="0" borderId="36" xfId="5" applyFont="1" applyBorder="1" applyAlignment="1">
      <alignment horizontal="center" vertical="center"/>
    </xf>
    <xf numFmtId="14" fontId="11" fillId="0" borderId="39" xfId="5" applyNumberFormat="1" applyFont="1" applyBorder="1">
      <alignment vertical="center"/>
    </xf>
    <xf numFmtId="0" fontId="11" fillId="0" borderId="0" xfId="5" applyFont="1" applyBorder="1">
      <alignment vertical="center"/>
    </xf>
    <xf numFmtId="2" fontId="11" fillId="0" borderId="41" xfId="5" applyNumberFormat="1" applyFont="1" applyBorder="1">
      <alignment vertical="center"/>
    </xf>
    <xf numFmtId="0" fontId="11" fillId="0" borderId="42" xfId="5" applyFont="1" applyBorder="1" applyAlignment="1">
      <alignment horizontal="center" vertical="center"/>
    </xf>
    <xf numFmtId="0" fontId="11" fillId="0" borderId="43" xfId="5" applyFont="1" applyBorder="1">
      <alignment vertical="center"/>
    </xf>
    <xf numFmtId="0" fontId="15" fillId="0" borderId="44" xfId="5" applyFont="1" applyBorder="1" applyAlignment="1">
      <alignment horizontal="center" vertical="center"/>
    </xf>
    <xf numFmtId="0" fontId="15" fillId="0" borderId="45" xfId="5" applyFont="1" applyBorder="1" applyAlignment="1">
      <alignment horizontal="center" vertical="center"/>
    </xf>
    <xf numFmtId="14" fontId="11" fillId="0" borderId="46" xfId="5" applyNumberFormat="1" applyFont="1" applyBorder="1">
      <alignment vertical="center"/>
    </xf>
    <xf numFmtId="0" fontId="11" fillId="3" borderId="35" xfId="5" applyFont="1" applyFill="1" applyBorder="1" applyAlignment="1">
      <alignment horizontal="center" vertical="center" wrapText="1"/>
    </xf>
    <xf numFmtId="0" fontId="11" fillId="3" borderId="40" xfId="5" applyFont="1" applyFill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42" t="s">
        <v>10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4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45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7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45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7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45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7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45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45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7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45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7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45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7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45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7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45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7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45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7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50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51" t="s">
        <v>0</v>
      </c>
      <c r="AJ37" s="51"/>
      <c r="AK37" s="51"/>
      <c r="AL37" s="51"/>
      <c r="AM37" s="51"/>
      <c r="AN37" s="53">
        <v>43881</v>
      </c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2"/>
      <c r="AJ38" s="52"/>
      <c r="AK38" s="52"/>
      <c r="AL38" s="52"/>
      <c r="AM38" s="52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2" t="s">
        <v>1</v>
      </c>
      <c r="AJ39" s="52"/>
      <c r="AK39" s="52"/>
      <c r="AL39" s="52"/>
      <c r="AM39" s="52"/>
      <c r="AN39" s="55" t="s">
        <v>14</v>
      </c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2"/>
      <c r="AJ40" s="52"/>
      <c r="AK40" s="52"/>
      <c r="AL40" s="52"/>
      <c r="AM40" s="52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</row>
    <row r="2" spans="1:52" ht="13.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63" t="s">
        <v>3</v>
      </c>
      <c r="B4" s="64"/>
      <c r="C4" s="63" t="s">
        <v>4</v>
      </c>
      <c r="D4" s="65"/>
      <c r="E4" s="65"/>
      <c r="F4" s="64"/>
      <c r="G4" s="63" t="s">
        <v>5</v>
      </c>
      <c r="H4" s="65"/>
      <c r="I4" s="65"/>
      <c r="J4" s="64"/>
      <c r="K4" s="63" t="s">
        <v>6</v>
      </c>
      <c r="L4" s="65"/>
      <c r="M4" s="65"/>
      <c r="N4" s="65"/>
      <c r="O4" s="65"/>
      <c r="P4" s="65"/>
      <c r="Q4" s="65"/>
      <c r="R4" s="65"/>
      <c r="S4" s="65"/>
      <c r="T4" s="64"/>
      <c r="U4" s="63" t="s">
        <v>7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4"/>
    </row>
    <row r="5" spans="1:52" ht="13.5" customHeight="1" x14ac:dyDescent="0.15">
      <c r="A5" s="66">
        <f t="shared" ref="A5:A37" si="0">ROW()-4</f>
        <v>1</v>
      </c>
      <c r="B5" s="66"/>
      <c r="C5" s="67">
        <v>44006</v>
      </c>
      <c r="D5" s="67"/>
      <c r="E5" s="67"/>
      <c r="F5" s="67"/>
      <c r="G5" s="68" t="s">
        <v>28</v>
      </c>
      <c r="H5" s="68"/>
      <c r="I5" s="68"/>
      <c r="J5" s="68"/>
      <c r="K5" s="66" t="s">
        <v>8</v>
      </c>
      <c r="L5" s="66"/>
      <c r="M5" s="66"/>
      <c r="N5" s="66"/>
      <c r="O5" s="66"/>
      <c r="P5" s="66"/>
      <c r="Q5" s="66"/>
      <c r="R5" s="66"/>
      <c r="S5" s="66"/>
      <c r="T5" s="66"/>
      <c r="U5" s="66" t="s">
        <v>9</v>
      </c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</row>
    <row r="6" spans="1:52" ht="13.5" customHeight="1" x14ac:dyDescent="0.15">
      <c r="A6" s="66">
        <f t="shared" si="0"/>
        <v>2</v>
      </c>
      <c r="B6" s="66"/>
      <c r="C6" s="67"/>
      <c r="D6" s="67"/>
      <c r="E6" s="67"/>
      <c r="F6" s="67"/>
      <c r="G6" s="68"/>
      <c r="H6" s="68"/>
      <c r="I6" s="68"/>
      <c r="J6" s="6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3.5" customHeight="1" x14ac:dyDescent="0.15">
      <c r="A7" s="66">
        <f t="shared" si="0"/>
        <v>3</v>
      </c>
      <c r="B7" s="66"/>
      <c r="C7" s="67"/>
      <c r="D7" s="67"/>
      <c r="E7" s="67"/>
      <c r="F7" s="67"/>
      <c r="G7" s="68"/>
      <c r="H7" s="68"/>
      <c r="I7" s="68"/>
      <c r="J7" s="68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3.5" customHeight="1" x14ac:dyDescent="0.15">
      <c r="A8" s="66">
        <f t="shared" si="0"/>
        <v>4</v>
      </c>
      <c r="B8" s="66"/>
      <c r="C8" s="67"/>
      <c r="D8" s="67"/>
      <c r="E8" s="67"/>
      <c r="F8" s="67"/>
      <c r="G8" s="68"/>
      <c r="H8" s="68"/>
      <c r="I8" s="68"/>
      <c r="J8" s="68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3.5" customHeight="1" x14ac:dyDescent="0.15">
      <c r="A9" s="66">
        <f t="shared" si="0"/>
        <v>5</v>
      </c>
      <c r="B9" s="66"/>
      <c r="C9" s="67"/>
      <c r="D9" s="67"/>
      <c r="E9" s="67"/>
      <c r="F9" s="67"/>
      <c r="G9" s="68"/>
      <c r="H9" s="68"/>
      <c r="I9" s="68"/>
      <c r="J9" s="68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3.5" customHeight="1" x14ac:dyDescent="0.15">
      <c r="A10" s="66">
        <f t="shared" si="0"/>
        <v>6</v>
      </c>
      <c r="B10" s="66"/>
      <c r="C10" s="67"/>
      <c r="D10" s="67"/>
      <c r="E10" s="67"/>
      <c r="F10" s="67"/>
      <c r="G10" s="68"/>
      <c r="H10" s="68"/>
      <c r="I10" s="68"/>
      <c r="J10" s="68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3.5" customHeight="1" x14ac:dyDescent="0.15">
      <c r="A11" s="66">
        <f t="shared" si="0"/>
        <v>7</v>
      </c>
      <c r="B11" s="66"/>
      <c r="C11" s="67"/>
      <c r="D11" s="67"/>
      <c r="E11" s="67"/>
      <c r="F11" s="67"/>
      <c r="G11" s="68"/>
      <c r="H11" s="68"/>
      <c r="I11" s="68"/>
      <c r="J11" s="68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3.5" customHeight="1" x14ac:dyDescent="0.15">
      <c r="A12" s="66">
        <f t="shared" si="0"/>
        <v>8</v>
      </c>
      <c r="B12" s="66"/>
      <c r="C12" s="67"/>
      <c r="D12" s="67"/>
      <c r="E12" s="67"/>
      <c r="F12" s="67"/>
      <c r="G12" s="68"/>
      <c r="H12" s="68"/>
      <c r="I12" s="68"/>
      <c r="J12" s="68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3.5" customHeight="1" x14ac:dyDescent="0.15">
      <c r="A13" s="66">
        <f t="shared" si="0"/>
        <v>9</v>
      </c>
      <c r="B13" s="66"/>
      <c r="C13" s="67"/>
      <c r="D13" s="67"/>
      <c r="E13" s="67"/>
      <c r="F13" s="67"/>
      <c r="G13" s="68"/>
      <c r="H13" s="68"/>
      <c r="I13" s="68"/>
      <c r="J13" s="68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3.5" customHeight="1" x14ac:dyDescent="0.15">
      <c r="A14" s="66">
        <f t="shared" si="0"/>
        <v>10</v>
      </c>
      <c r="B14" s="66"/>
      <c r="C14" s="67"/>
      <c r="D14" s="67"/>
      <c r="E14" s="67"/>
      <c r="F14" s="67"/>
      <c r="G14" s="68"/>
      <c r="H14" s="68"/>
      <c r="I14" s="68"/>
      <c r="J14" s="68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3.5" customHeight="1" x14ac:dyDescent="0.15">
      <c r="A15" s="66">
        <f t="shared" si="0"/>
        <v>11</v>
      </c>
      <c r="B15" s="66"/>
      <c r="C15" s="67"/>
      <c r="D15" s="67"/>
      <c r="E15" s="67"/>
      <c r="F15" s="67"/>
      <c r="G15" s="68"/>
      <c r="H15" s="68"/>
      <c r="I15" s="68"/>
      <c r="J15" s="68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3.5" customHeight="1" x14ac:dyDescent="0.15">
      <c r="A16" s="66">
        <f t="shared" si="0"/>
        <v>12</v>
      </c>
      <c r="B16" s="66"/>
      <c r="C16" s="67"/>
      <c r="D16" s="67"/>
      <c r="E16" s="67"/>
      <c r="F16" s="67"/>
      <c r="G16" s="68"/>
      <c r="H16" s="68"/>
      <c r="I16" s="68"/>
      <c r="J16" s="68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3.5" customHeight="1" x14ac:dyDescent="0.15">
      <c r="A17" s="66">
        <f t="shared" si="0"/>
        <v>13</v>
      </c>
      <c r="B17" s="66"/>
      <c r="C17" s="67"/>
      <c r="D17" s="67"/>
      <c r="E17" s="67"/>
      <c r="F17" s="67"/>
      <c r="G17" s="68"/>
      <c r="H17" s="68"/>
      <c r="I17" s="68"/>
      <c r="J17" s="68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3.5" customHeight="1" x14ac:dyDescent="0.15">
      <c r="A18" s="66">
        <f t="shared" si="0"/>
        <v>14</v>
      </c>
      <c r="B18" s="66"/>
      <c r="C18" s="67"/>
      <c r="D18" s="67"/>
      <c r="E18" s="67"/>
      <c r="F18" s="67"/>
      <c r="G18" s="68"/>
      <c r="H18" s="68"/>
      <c r="I18" s="68"/>
      <c r="J18" s="68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3.5" customHeight="1" x14ac:dyDescent="0.15">
      <c r="A19" s="66">
        <f t="shared" si="0"/>
        <v>15</v>
      </c>
      <c r="B19" s="66"/>
      <c r="C19" s="67"/>
      <c r="D19" s="67"/>
      <c r="E19" s="67"/>
      <c r="F19" s="67"/>
      <c r="G19" s="68"/>
      <c r="H19" s="68"/>
      <c r="I19" s="68"/>
      <c r="J19" s="68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3.5" customHeight="1" x14ac:dyDescent="0.15">
      <c r="A20" s="66">
        <f t="shared" si="0"/>
        <v>16</v>
      </c>
      <c r="B20" s="66"/>
      <c r="C20" s="67"/>
      <c r="D20" s="67"/>
      <c r="E20" s="67"/>
      <c r="F20" s="67"/>
      <c r="G20" s="68"/>
      <c r="H20" s="68"/>
      <c r="I20" s="68"/>
      <c r="J20" s="68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3.5" customHeight="1" x14ac:dyDescent="0.15">
      <c r="A21" s="66">
        <f t="shared" si="0"/>
        <v>17</v>
      </c>
      <c r="B21" s="66"/>
      <c r="C21" s="67"/>
      <c r="D21" s="67"/>
      <c r="E21" s="67"/>
      <c r="F21" s="67"/>
      <c r="G21" s="68"/>
      <c r="H21" s="68"/>
      <c r="I21" s="68"/>
      <c r="J21" s="68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3.5" customHeight="1" x14ac:dyDescent="0.15">
      <c r="A22" s="66">
        <f t="shared" si="0"/>
        <v>18</v>
      </c>
      <c r="B22" s="66"/>
      <c r="C22" s="67"/>
      <c r="D22" s="67"/>
      <c r="E22" s="67"/>
      <c r="F22" s="67"/>
      <c r="G22" s="68"/>
      <c r="H22" s="68"/>
      <c r="I22" s="68"/>
      <c r="J22" s="68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3.5" customHeight="1" x14ac:dyDescent="0.15">
      <c r="A23" s="66">
        <f t="shared" si="0"/>
        <v>19</v>
      </c>
      <c r="B23" s="66"/>
      <c r="C23" s="67"/>
      <c r="D23" s="67"/>
      <c r="E23" s="67"/>
      <c r="F23" s="67"/>
      <c r="G23" s="68"/>
      <c r="H23" s="68"/>
      <c r="I23" s="68"/>
      <c r="J23" s="68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3.5" customHeight="1" x14ac:dyDescent="0.15">
      <c r="A24" s="66">
        <f t="shared" si="0"/>
        <v>20</v>
      </c>
      <c r="B24" s="66"/>
      <c r="C24" s="67"/>
      <c r="D24" s="67"/>
      <c r="E24" s="67"/>
      <c r="F24" s="67"/>
      <c r="G24" s="68"/>
      <c r="H24" s="68"/>
      <c r="I24" s="68"/>
      <c r="J24" s="68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3.5" customHeight="1" x14ac:dyDescent="0.15">
      <c r="A25" s="66">
        <f t="shared" si="0"/>
        <v>21</v>
      </c>
      <c r="B25" s="66"/>
      <c r="C25" s="67"/>
      <c r="D25" s="67"/>
      <c r="E25" s="67"/>
      <c r="F25" s="67"/>
      <c r="G25" s="68"/>
      <c r="H25" s="68"/>
      <c r="I25" s="68"/>
      <c r="J25" s="68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3.5" customHeight="1" x14ac:dyDescent="0.15">
      <c r="A26" s="66">
        <f t="shared" si="0"/>
        <v>22</v>
      </c>
      <c r="B26" s="66"/>
      <c r="C26" s="67"/>
      <c r="D26" s="67"/>
      <c r="E26" s="67"/>
      <c r="F26" s="67"/>
      <c r="G26" s="68"/>
      <c r="H26" s="68"/>
      <c r="I26" s="68"/>
      <c r="J26" s="68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3.5" customHeight="1" x14ac:dyDescent="0.15">
      <c r="A27" s="66">
        <f t="shared" si="0"/>
        <v>23</v>
      </c>
      <c r="B27" s="66"/>
      <c r="C27" s="67"/>
      <c r="D27" s="67"/>
      <c r="E27" s="67"/>
      <c r="F27" s="67"/>
      <c r="G27" s="68"/>
      <c r="H27" s="68"/>
      <c r="I27" s="68"/>
      <c r="J27" s="68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3.5" customHeight="1" x14ac:dyDescent="0.15">
      <c r="A28" s="66">
        <f t="shared" si="0"/>
        <v>24</v>
      </c>
      <c r="B28" s="66"/>
      <c r="C28" s="67"/>
      <c r="D28" s="67"/>
      <c r="E28" s="67"/>
      <c r="F28" s="67"/>
      <c r="G28" s="68"/>
      <c r="H28" s="68"/>
      <c r="I28" s="68"/>
      <c r="J28" s="68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3.5" customHeight="1" x14ac:dyDescent="0.15">
      <c r="A29" s="66">
        <f t="shared" si="0"/>
        <v>25</v>
      </c>
      <c r="B29" s="66"/>
      <c r="C29" s="67"/>
      <c r="D29" s="67"/>
      <c r="E29" s="67"/>
      <c r="F29" s="67"/>
      <c r="G29" s="68"/>
      <c r="H29" s="68"/>
      <c r="I29" s="68"/>
      <c r="J29" s="68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3.5" customHeight="1" x14ac:dyDescent="0.15">
      <c r="A30" s="66">
        <f t="shared" si="0"/>
        <v>26</v>
      </c>
      <c r="B30" s="66"/>
      <c r="C30" s="67"/>
      <c r="D30" s="67"/>
      <c r="E30" s="67"/>
      <c r="F30" s="67"/>
      <c r="G30" s="68"/>
      <c r="H30" s="68"/>
      <c r="I30" s="68"/>
      <c r="J30" s="68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3.5" customHeight="1" x14ac:dyDescent="0.15">
      <c r="A31" s="66">
        <f t="shared" si="0"/>
        <v>27</v>
      </c>
      <c r="B31" s="66"/>
      <c r="C31" s="67"/>
      <c r="D31" s="67"/>
      <c r="E31" s="67"/>
      <c r="F31" s="67"/>
      <c r="G31" s="68"/>
      <c r="H31" s="68"/>
      <c r="I31" s="68"/>
      <c r="J31" s="68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3.5" customHeight="1" x14ac:dyDescent="0.15">
      <c r="A32" s="66">
        <f t="shared" si="0"/>
        <v>28</v>
      </c>
      <c r="B32" s="66"/>
      <c r="C32" s="67"/>
      <c r="D32" s="67"/>
      <c r="E32" s="67"/>
      <c r="F32" s="67"/>
      <c r="G32" s="68"/>
      <c r="H32" s="68"/>
      <c r="I32" s="68"/>
      <c r="J32" s="68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3.5" customHeight="1" x14ac:dyDescent="0.15">
      <c r="A33" s="66">
        <f t="shared" si="0"/>
        <v>29</v>
      </c>
      <c r="B33" s="66"/>
      <c r="C33" s="67"/>
      <c r="D33" s="67"/>
      <c r="E33" s="67"/>
      <c r="F33" s="67"/>
      <c r="G33" s="68"/>
      <c r="H33" s="68"/>
      <c r="I33" s="68"/>
      <c r="J33" s="68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3.5" customHeight="1" x14ac:dyDescent="0.15">
      <c r="A34" s="66">
        <f t="shared" si="0"/>
        <v>30</v>
      </c>
      <c r="B34" s="66"/>
      <c r="C34" s="67"/>
      <c r="D34" s="67"/>
      <c r="E34" s="67"/>
      <c r="F34" s="67"/>
      <c r="G34" s="68"/>
      <c r="H34" s="68"/>
      <c r="I34" s="68"/>
      <c r="J34" s="68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3.5" customHeight="1" x14ac:dyDescent="0.15">
      <c r="A35" s="66">
        <f t="shared" si="0"/>
        <v>31</v>
      </c>
      <c r="B35" s="66"/>
      <c r="C35" s="67"/>
      <c r="D35" s="67"/>
      <c r="E35" s="67"/>
      <c r="F35" s="67"/>
      <c r="G35" s="68"/>
      <c r="H35" s="68"/>
      <c r="I35" s="68"/>
      <c r="J35" s="68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3.5" customHeight="1" x14ac:dyDescent="0.15">
      <c r="A36" s="66">
        <f t="shared" si="0"/>
        <v>32</v>
      </c>
      <c r="B36" s="66"/>
      <c r="C36" s="67"/>
      <c r="D36" s="67"/>
      <c r="E36" s="67"/>
      <c r="F36" s="67"/>
      <c r="G36" s="68"/>
      <c r="H36" s="68"/>
      <c r="I36" s="68"/>
      <c r="J36" s="68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3.5" customHeight="1" x14ac:dyDescent="0.15">
      <c r="A37" s="66">
        <f t="shared" si="0"/>
        <v>33</v>
      </c>
      <c r="B37" s="66"/>
      <c r="C37" s="67"/>
      <c r="D37" s="67"/>
      <c r="E37" s="67"/>
      <c r="F37" s="67"/>
      <c r="G37" s="68"/>
      <c r="H37" s="68"/>
      <c r="I37" s="68"/>
      <c r="J37" s="68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18"/>
  <sheetViews>
    <sheetView tabSelected="1" zoomScaleNormal="100" zoomScaleSheetLayoutView="100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J14" sqref="J14"/>
    </sheetView>
  </sheetViews>
  <sheetFormatPr defaultColWidth="9" defaultRowHeight="18.75" x14ac:dyDescent="0.15"/>
  <cols>
    <col min="1" max="1" width="1.5" style="7" customWidth="1"/>
    <col min="2" max="2" width="13" style="12" bestFit="1" customWidth="1"/>
    <col min="3" max="3" width="5.5" style="7" bestFit="1" customWidth="1"/>
    <col min="4" max="4" width="40" style="7" bestFit="1" customWidth="1"/>
    <col min="5" max="5" width="56.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4" t="s">
        <v>41</v>
      </c>
    </row>
    <row r="3" spans="2:9" ht="19.5" thickBot="1" x14ac:dyDescent="0.2">
      <c r="B3" s="72" t="s">
        <v>15</v>
      </c>
      <c r="C3" s="29" t="s">
        <v>16</v>
      </c>
      <c r="D3" s="29" t="s">
        <v>17</v>
      </c>
      <c r="E3" s="29" t="s">
        <v>18</v>
      </c>
      <c r="F3" s="29" t="s">
        <v>19</v>
      </c>
      <c r="G3" s="73" t="s">
        <v>20</v>
      </c>
      <c r="H3" s="74" t="s">
        <v>21</v>
      </c>
      <c r="I3" s="75" t="s">
        <v>22</v>
      </c>
    </row>
    <row r="4" spans="2:9" ht="35.450000000000003" customHeight="1" x14ac:dyDescent="0.15">
      <c r="B4" s="90" t="s">
        <v>31</v>
      </c>
      <c r="C4" s="76">
        <v>3.01</v>
      </c>
      <c r="D4" s="77" t="s">
        <v>30</v>
      </c>
      <c r="E4" s="78" t="s">
        <v>30</v>
      </c>
      <c r="F4" s="79" t="s">
        <v>33</v>
      </c>
      <c r="G4" s="80"/>
      <c r="H4" s="81"/>
      <c r="I4" s="82"/>
    </row>
    <row r="5" spans="2:9" x14ac:dyDescent="0.15">
      <c r="B5" s="69"/>
      <c r="C5" s="8">
        <v>3.02</v>
      </c>
      <c r="D5" s="41" t="s">
        <v>30</v>
      </c>
      <c r="E5" s="9" t="s">
        <v>30</v>
      </c>
      <c r="F5" s="10" t="s">
        <v>32</v>
      </c>
      <c r="G5" s="22"/>
      <c r="H5" s="23"/>
      <c r="I5" s="28"/>
    </row>
    <row r="6" spans="2:9" x14ac:dyDescent="0.15">
      <c r="B6" s="69"/>
      <c r="C6" s="8">
        <v>3.03</v>
      </c>
      <c r="D6" s="70" t="s">
        <v>34</v>
      </c>
      <c r="E6" s="26" t="s">
        <v>35</v>
      </c>
      <c r="F6" s="10" t="s">
        <v>39</v>
      </c>
      <c r="G6" s="11"/>
      <c r="H6" s="71"/>
      <c r="I6" s="27"/>
    </row>
    <row r="7" spans="2:9" x14ac:dyDescent="0.15">
      <c r="B7" s="69"/>
      <c r="C7" s="8">
        <v>3.04</v>
      </c>
      <c r="D7" s="70"/>
      <c r="E7" s="25" t="s">
        <v>38</v>
      </c>
      <c r="F7" s="83" t="s">
        <v>40</v>
      </c>
      <c r="G7" s="22"/>
      <c r="H7" s="23"/>
      <c r="I7" s="28"/>
    </row>
    <row r="8" spans="2:9" ht="37.5" x14ac:dyDescent="0.15">
      <c r="B8" s="69"/>
      <c r="C8" s="8">
        <v>3.05</v>
      </c>
      <c r="D8" s="70"/>
      <c r="E8" s="26" t="s">
        <v>36</v>
      </c>
      <c r="F8" s="10" t="s">
        <v>42</v>
      </c>
      <c r="G8" s="22"/>
      <c r="H8" s="23"/>
      <c r="I8" s="28"/>
    </row>
    <row r="9" spans="2:9" ht="19.5" customHeight="1" thickBot="1" x14ac:dyDescent="0.2">
      <c r="B9" s="91"/>
      <c r="C9" s="84">
        <v>3.06</v>
      </c>
      <c r="D9" s="85" t="s">
        <v>29</v>
      </c>
      <c r="E9" s="85" t="s">
        <v>30</v>
      </c>
      <c r="F9" s="86" t="s">
        <v>37</v>
      </c>
      <c r="G9" s="87"/>
      <c r="H9" s="88"/>
      <c r="I9" s="89"/>
    </row>
    <row r="10" spans="2:9" ht="31.9" customHeight="1" x14ac:dyDescent="0.15">
      <c r="B10" s="40"/>
      <c r="C10" s="35"/>
      <c r="D10" s="36"/>
      <c r="E10" s="36"/>
      <c r="F10" s="37"/>
      <c r="G10" s="38"/>
      <c r="H10" s="38"/>
      <c r="I10" s="39"/>
    </row>
    <row r="11" spans="2:9" x14ac:dyDescent="0.15">
      <c r="B11" s="31"/>
      <c r="C11" s="32"/>
      <c r="D11" s="30"/>
      <c r="E11" s="30"/>
      <c r="F11" s="30"/>
      <c r="G11" s="33"/>
      <c r="H11" s="33"/>
      <c r="I11" s="34"/>
    </row>
    <row r="14" spans="2:9" ht="31.15" customHeight="1" thickBot="1" x14ac:dyDescent="0.2">
      <c r="G14" s="7" t="s">
        <v>23</v>
      </c>
    </row>
    <row r="15" spans="2:9" ht="19.5" thickBot="1" x14ac:dyDescent="0.2">
      <c r="G15" s="13" t="s">
        <v>24</v>
      </c>
      <c r="H15" s="14"/>
      <c r="I15" s="15">
        <f>COUNTIF($G$4:$G$11,"=○")</f>
        <v>0</v>
      </c>
    </row>
    <row r="16" spans="2:9" ht="19.5" thickBot="1" x14ac:dyDescent="0.2">
      <c r="G16" s="16" t="s">
        <v>25</v>
      </c>
      <c r="H16" s="17"/>
      <c r="I16" s="18">
        <f>COUNTIF($G$4:$G$11,"=*")</f>
        <v>0</v>
      </c>
    </row>
    <row r="17" spans="7:9" x14ac:dyDescent="0.15">
      <c r="G17" s="16" t="s">
        <v>26</v>
      </c>
      <c r="H17" s="17"/>
      <c r="I17" s="18">
        <f>COUNTBLANK($G$4:$G$11)</f>
        <v>8</v>
      </c>
    </row>
    <row r="18" spans="7:9" ht="19.5" thickBot="1" x14ac:dyDescent="0.2">
      <c r="G18" s="19" t="s">
        <v>27</v>
      </c>
      <c r="H18" s="20"/>
      <c r="I18" s="21">
        <f>I15/(I15+I16+I17)</f>
        <v>0</v>
      </c>
    </row>
  </sheetData>
  <mergeCells count="2">
    <mergeCell ref="D6:D8"/>
    <mergeCell ref="B4:B9"/>
  </mergeCells>
  <phoneticPr fontId="2"/>
  <conditionalFormatting sqref="G4:G11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11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2020-06-25T00:58:18Z</dcterms:modified>
</cp:coreProperties>
</file>