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20001_{81C8802A-DA63-4BBD-B558-DB7A2DFD6448}" xr6:coauthVersionLast="45" xr6:coauthVersionMax="45" xr10:uidLastSave="{00000000-0000-0000-0000-000000000000}"/>
  <bookViews>
    <workbookView xWindow="9915" yWindow="345" windowWidth="13995" windowHeight="12585" firstSheet="9" activeTab="11" xr2:uid="{00000000-000D-0000-FFFF-FFFF00000000}"/>
  </bookViews>
  <sheets>
    <sheet name="改訂履歴" sheetId="9" r:id="rId1"/>
    <sheet name="トップ" sheetId="10" r:id="rId2"/>
    <sheet name="ログイン" sheetId="11" r:id="rId3"/>
    <sheet name="アカウント" sheetId="12" r:id="rId4"/>
    <sheet name="メニュー・お知らせ" sheetId="13" r:id="rId5"/>
    <sheet name="家計データ" sheetId="14" r:id="rId6"/>
    <sheet name="月表示" sheetId="16" r:id="rId7"/>
    <sheet name="項目の編集" sheetId="15" r:id="rId8"/>
    <sheet name="日データ修正" sheetId="17" r:id="rId9"/>
    <sheet name="ユーザー設定" sheetId="18" r:id="rId10"/>
    <sheet name="通知（支払い）" sheetId="19" r:id="rId11"/>
    <sheet name="通知（LINE）" sheetId="20" r:id="rId12"/>
    <sheet name="前提条件①" sheetId="6" r:id="rId13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9" hidden="1">ユーザー設定!$B$7:$O$7</definedName>
    <definedName name="_xlnm._FilterDatabase" localSheetId="2" hidden="1">ログイン!$B$7:$O$7</definedName>
    <definedName name="_xlnm._FilterDatabase" localSheetId="5" hidden="1">家計データ!$B$7:$P$7</definedName>
    <definedName name="_xlnm._FilterDatabase" localSheetId="6" hidden="1">月表示!$B$7:$O$7</definedName>
    <definedName name="_xlnm._FilterDatabase" localSheetId="7" hidden="1">項目の編集!$B$7:$O$7</definedName>
    <definedName name="_xlnm._FilterDatabase" localSheetId="12" hidden="1">前提条件①!#REF!</definedName>
    <definedName name="_xlnm._FilterDatabase" localSheetId="11" hidden="1">'通知（LINE）'!$B$7:$N$7</definedName>
    <definedName name="_xlnm._FilterDatabase" localSheetId="10" hidden="1">'通知（支払い）'!$B$7:$N$7</definedName>
    <definedName name="_xlnm._FilterDatabase" localSheetId="8" hidden="1">日データ修正!$B$7:$P$7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9">ユーザー設定!$5:$7</definedName>
    <definedName name="_xlnm.Print_Titles" localSheetId="2">ログイン!$5:$7</definedName>
    <definedName name="_xlnm.Print_Titles" localSheetId="5">家計データ!$5:$7</definedName>
    <definedName name="_xlnm.Print_Titles" localSheetId="6">月表示!$5:$7</definedName>
    <definedName name="_xlnm.Print_Titles" localSheetId="7">項目の編集!$5:$7</definedName>
    <definedName name="_xlnm.Print_Titles" localSheetId="12">前提条件①!$1:$3</definedName>
    <definedName name="_xlnm.Print_Titles" localSheetId="11">'通知（LINE）'!$5:$7</definedName>
    <definedName name="_xlnm.Print_Titles" localSheetId="10">'通知（支払い）'!$5:$7</definedName>
    <definedName name="_xlnm.Print_Titles" localSheetId="8">日データ修正!$5:$7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0" l="1"/>
  <c r="B17" i="20"/>
  <c r="B16" i="20"/>
  <c r="B15" i="20"/>
  <c r="B14" i="20"/>
  <c r="B13" i="20"/>
  <c r="B12" i="20"/>
  <c r="B11" i="20"/>
  <c r="B10" i="20"/>
  <c r="B9" i="20"/>
  <c r="B8" i="20"/>
  <c r="B17" i="19"/>
  <c r="B18" i="19"/>
  <c r="B12" i="19" l="1"/>
  <c r="B13" i="19"/>
  <c r="B14" i="19"/>
  <c r="B15" i="19"/>
  <c r="B16" i="19"/>
  <c r="B11" i="19" l="1"/>
  <c r="B10" i="19"/>
  <c r="B9" i="19"/>
  <c r="B8" i="19"/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4" i="13" l="1"/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4" i="11"/>
  <c r="B13" i="12" l="1"/>
  <c r="B12" i="12"/>
  <c r="B11" i="12"/>
  <c r="B10" i="12"/>
  <c r="B9" i="12"/>
  <c r="B8" i="12"/>
  <c r="B10" i="11" l="1"/>
  <c r="B11" i="11"/>
  <c r="B12" i="11"/>
  <c r="B13" i="11"/>
  <c r="B9" i="11" l="1"/>
  <c r="B8" i="11"/>
  <c r="B9" i="10" l="1"/>
  <c r="B8" i="10"/>
</calcChain>
</file>

<file path=xl/sharedStrings.xml><?xml version="1.0" encoding="utf-8"?>
<sst xmlns="http://schemas.openxmlformats.org/spreadsheetml/2006/main" count="802" uniqueCount="256">
  <si>
    <t>No</t>
    <phoneticPr fontId="6"/>
  </si>
  <si>
    <t>期待結果</t>
    <rPh sb="0" eb="2">
      <t>キタイ</t>
    </rPh>
    <rPh sb="2" eb="4">
      <t>ケッカ</t>
    </rPh>
    <phoneticPr fontId="6"/>
  </si>
  <si>
    <t>実施日</t>
    <rPh sb="0" eb="3">
      <t>ジッシビ</t>
    </rPh>
    <phoneticPr fontId="6"/>
  </si>
  <si>
    <t>担当</t>
    <rPh sb="0" eb="2">
      <t>タントウ</t>
    </rPh>
    <phoneticPr fontId="6"/>
  </si>
  <si>
    <t>テスト観点</t>
    <rPh sb="3" eb="5">
      <t>カンテン</t>
    </rPh>
    <phoneticPr fontId="6"/>
  </si>
  <si>
    <t>入力値</t>
    <rPh sb="0" eb="3">
      <t>ニュウリョクチ</t>
    </rPh>
    <phoneticPr fontId="6"/>
  </si>
  <si>
    <t>ユーザID</t>
    <phoneticPr fontId="5"/>
  </si>
  <si>
    <t>パスワード</t>
    <phoneticPr fontId="5"/>
  </si>
  <si>
    <t>総合テスト</t>
    <rPh sb="0" eb="2">
      <t>ソウゴウ</t>
    </rPh>
    <phoneticPr fontId="5"/>
  </si>
  <si>
    <t>未入力</t>
    <rPh sb="0" eb="3">
      <t>ミニュウリョク</t>
    </rPh>
    <phoneticPr fontId="5"/>
  </si>
  <si>
    <t>テスト結果</t>
    <rPh sb="3" eb="5">
      <t>ケッカ</t>
    </rPh>
    <phoneticPr fontId="6"/>
  </si>
  <si>
    <t>結果</t>
    <rPh sb="0" eb="2">
      <t>ケッカ</t>
    </rPh>
    <phoneticPr fontId="5"/>
  </si>
  <si>
    <t>詳細</t>
    <rPh sb="0" eb="2">
      <t>ショウサイ</t>
    </rPh>
    <phoneticPr fontId="5"/>
  </si>
  <si>
    <t>画面</t>
    <rPh sb="0" eb="2">
      <t>ガメン</t>
    </rPh>
    <phoneticPr fontId="5"/>
  </si>
  <si>
    <t>◆</t>
    <phoneticPr fontId="5"/>
  </si>
  <si>
    <t>データベース</t>
    <phoneticPr fontId="5"/>
  </si>
  <si>
    <t>前提条件①</t>
    <rPh sb="0" eb="2">
      <t>ゼンテイ</t>
    </rPh>
    <rPh sb="2" eb="4">
      <t>ジョウケン</t>
    </rPh>
    <phoneticPr fontId="5"/>
  </si>
  <si>
    <t>トップ画面</t>
    <rPh sb="3" eb="5">
      <t>ガメン</t>
    </rPh>
    <phoneticPr fontId="5"/>
  </si>
  <si>
    <t>イベント</t>
    <phoneticPr fontId="5"/>
  </si>
  <si>
    <t>画面遷移</t>
    <phoneticPr fontId="5"/>
  </si>
  <si>
    <t>入力値</t>
    <rPh sb="0" eb="3">
      <t>ニュウリョクチ</t>
    </rPh>
    <phoneticPr fontId="5"/>
  </si>
  <si>
    <t>条件</t>
    <rPh sb="0" eb="2">
      <t>ジョウケン</t>
    </rPh>
    <phoneticPr fontId="5"/>
  </si>
  <si>
    <t>メニュー画面</t>
    <rPh sb="4" eb="6">
      <t>ガメン</t>
    </rPh>
    <phoneticPr fontId="5"/>
  </si>
  <si>
    <t>前提条件：前提条件①シート参照</t>
    <phoneticPr fontId="5"/>
  </si>
  <si>
    <t>「戻る」ボタンを押す</t>
    <rPh sb="1" eb="2">
      <t>モド</t>
    </rPh>
    <rPh sb="8" eb="9">
      <t>オ</t>
    </rPh>
    <phoneticPr fontId="5"/>
  </si>
  <si>
    <t>「ログイン」ボタンを押す</t>
    <rPh sb="10" eb="11">
      <t>オ</t>
    </rPh>
    <phoneticPr fontId="5"/>
  </si>
  <si>
    <t>〇users</t>
    <phoneticPr fontId="5"/>
  </si>
  <si>
    <t>user_id</t>
    <phoneticPr fontId="5"/>
  </si>
  <si>
    <t>password</t>
    <phoneticPr fontId="5"/>
  </si>
  <si>
    <t>user_name</t>
    <phoneticPr fontId="5"/>
  </si>
  <si>
    <t>改訂履歴</t>
    <rPh sb="0" eb="2">
      <t>カイテイ</t>
    </rPh>
    <rPh sb="2" eb="4">
      <t>リレキ</t>
    </rPh>
    <phoneticPr fontId="6"/>
  </si>
  <si>
    <t>版数</t>
    <rPh sb="0" eb="2">
      <t>ハンスウ</t>
    </rPh>
    <phoneticPr fontId="6"/>
  </si>
  <si>
    <t>改訂日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</si>
  <si>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6"/>
  </si>
  <si>
    <t>新規作成</t>
    <rPh sb="0" eb="2">
      <t>シンキ</t>
    </rPh>
    <rPh sb="2" eb="4">
      <t>サクセイ</t>
    </rPh>
    <phoneticPr fontId="6"/>
  </si>
  <si>
    <t>田中</t>
    <rPh sb="0" eb="2">
      <t>タナカ</t>
    </rPh>
    <phoneticPr fontId="6"/>
  </si>
  <si>
    <t>「ログイン画面へ」ボタンを押す</t>
    <rPh sb="5" eb="7">
      <t>ガメン</t>
    </rPh>
    <rPh sb="13" eb="14">
      <t>オ</t>
    </rPh>
    <phoneticPr fontId="5"/>
  </si>
  <si>
    <t>「アカウント作成」ボタンを押す</t>
    <rPh sb="6" eb="8">
      <t>サクセイ</t>
    </rPh>
    <rPh sb="13" eb="14">
      <t>オ</t>
    </rPh>
    <phoneticPr fontId="5"/>
  </si>
  <si>
    <t>前提条件：なし</t>
    <phoneticPr fontId="5"/>
  </si>
  <si>
    <t>users_id</t>
    <phoneticPr fontId="5"/>
  </si>
  <si>
    <t>user_delete</t>
    <phoneticPr fontId="5"/>
  </si>
  <si>
    <t>last_login_date</t>
    <phoneticPr fontId="5"/>
  </si>
  <si>
    <t>line_token</t>
    <phoneticPr fontId="5"/>
  </si>
  <si>
    <t>line_time</t>
    <phoneticPr fontId="5"/>
  </si>
  <si>
    <t>line_notice_on</t>
    <phoneticPr fontId="5"/>
  </si>
  <si>
    <t>line_day</t>
    <phoneticPr fontId="5"/>
  </si>
  <si>
    <t>user</t>
    <phoneticPr fontId="5"/>
  </si>
  <si>
    <t>null</t>
    <phoneticPr fontId="5"/>
  </si>
  <si>
    <t>false</t>
    <phoneticPr fontId="5"/>
  </si>
  <si>
    <t>ログイン画面</t>
    <rPh sb="4" eb="6">
      <t>ガメン</t>
    </rPh>
    <phoneticPr fontId="5"/>
  </si>
  <si>
    <t>Password</t>
    <phoneticPr fontId="5"/>
  </si>
  <si>
    <t>taro</t>
    <phoneticPr fontId="5"/>
  </si>
  <si>
    <t>pass</t>
    <phoneticPr fontId="5"/>
  </si>
  <si>
    <t>aaa…
(２０文字以上)</t>
    <rPh sb="8" eb="12">
      <t>モジイジョウ</t>
    </rPh>
    <phoneticPr fontId="5"/>
  </si>
  <si>
    <t>・ログイン画面が再表示される
・「ユーザーIDは必須です。」を表示</t>
    <rPh sb="31" eb="33">
      <t>ヒョウジ</t>
    </rPh>
    <phoneticPr fontId="5"/>
  </si>
  <si>
    <t>・ログイン画面が再表示される
・「パスワードは必須です。」を表示</t>
    <rPh sb="30" eb="32">
      <t>ヒョウジ</t>
    </rPh>
    <phoneticPr fontId="5"/>
  </si>
  <si>
    <t>・ログイン画面が再表示される
・「ユーザーIDが間違っています」を表示</t>
    <rPh sb="33" eb="35">
      <t>ヒョウジ</t>
    </rPh>
    <phoneticPr fontId="5"/>
  </si>
  <si>
    <t>・ログイン画面が再表示される
・「パスワードが間違っています」を表示</t>
    <rPh sb="32" eb="34">
      <t>ヒョウジ</t>
    </rPh>
    <phoneticPr fontId="5"/>
  </si>
  <si>
    <t>・ログイン画面が再表示される
・「文字数は20文字以内です」を表示</t>
    <rPh sb="31" eb="33">
      <t>ヒョウジ</t>
    </rPh>
    <phoneticPr fontId="5"/>
  </si>
  <si>
    <t>ユーザ名</t>
    <rPh sb="3" eb="4">
      <t>メイ</t>
    </rPh>
    <phoneticPr fontId="5"/>
  </si>
  <si>
    <t>a</t>
    <phoneticPr fontId="5"/>
  </si>
  <si>
    <t>「登録」ボタンを押す</t>
    <rPh sb="1" eb="3">
      <t>トウロク</t>
    </rPh>
    <rPh sb="8" eb="9">
      <t>オ</t>
    </rPh>
    <phoneticPr fontId="5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</si>
  <si>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5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</si>
  <si>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5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</si>
  <si>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5"/>
  </si>
  <si>
    <t>画面遷移</t>
    <rPh sb="0" eb="2">
      <t>ガメン</t>
    </rPh>
    <rPh sb="2" eb="4">
      <t>センイ</t>
    </rPh>
    <phoneticPr fontId="5"/>
  </si>
  <si>
    <t>画面遷移</t>
    <rPh sb="0" eb="4">
      <t>ガメンセンイ</t>
    </rPh>
    <phoneticPr fontId="5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</si>
  <si>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5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</si>
  <si>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5"/>
  </si>
  <si>
    <t>ユーザIDがすでに登録されている</t>
    <rPh sb="9" eb="11">
      <t>トウロク</t>
    </rPh>
    <phoneticPr fontId="5"/>
  </si>
  <si>
    <t>・トップ画面に遷移</t>
    <rPh sb="4" eb="6">
      <t>ガメン</t>
    </rPh>
    <rPh sb="7" eb="9">
      <t>センイ</t>
    </rPh>
    <phoneticPr fontId="5"/>
  </si>
  <si>
    <t>入力値の
表示</t>
    <rPh sb="0" eb="3">
      <t>ニュウリョクチ</t>
    </rPh>
    <rPh sb="5" eb="7">
      <t>ヒョウジ</t>
    </rPh>
    <phoneticPr fontId="5"/>
  </si>
  <si>
    <t>入力の有無</t>
    <rPh sb="0" eb="2">
      <t>ニュウリョク</t>
    </rPh>
    <rPh sb="3" eb="5">
      <t>ウム</t>
    </rPh>
    <phoneticPr fontId="5"/>
  </si>
  <si>
    <t>Password確認</t>
    <rPh sb="8" eb="10">
      <t>カクニン</t>
    </rPh>
    <phoneticPr fontId="5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</si>
  <si>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5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</si>
  <si>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5"/>
  </si>
  <si>
    <t>「確定」ボタンを押す</t>
    <rPh sb="1" eb="3">
      <t>カクテイ</t>
    </rPh>
    <rPh sb="8" eb="9">
      <t>オ</t>
    </rPh>
    <phoneticPr fontId="5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</si>
  <si>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5"/>
  </si>
  <si>
    <t>アカウント
作成画面</t>
    <rPh sb="6" eb="8">
      <t>サクセイ</t>
    </rPh>
    <rPh sb="8" eb="10">
      <t>ガメン</t>
    </rPh>
    <phoneticPr fontId="5"/>
  </si>
  <si>
    <t>アカウント
作成確認画面</t>
    <rPh sb="6" eb="8">
      <t>サクセイ</t>
    </rPh>
    <rPh sb="8" eb="10">
      <t>カクニン</t>
    </rPh>
    <rPh sb="10" eb="12">
      <t>ガメン</t>
    </rPh>
    <phoneticPr fontId="5"/>
  </si>
  <si>
    <t>b</t>
    <phoneticPr fontId="5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</si>
  <si>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5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</si>
  <si>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5"/>
  </si>
  <si>
    <t>・アカウント作成画面に遷移</t>
    <rPh sb="6" eb="8">
      <t>サクセイ</t>
    </rPh>
    <rPh sb="8" eb="10">
      <t>ガメン</t>
    </rPh>
    <rPh sb="11" eb="13">
      <t>センイ</t>
    </rPh>
    <phoneticPr fontId="5"/>
  </si>
  <si>
    <t>アカウント
作成完了画面</t>
    <rPh sb="6" eb="8">
      <t>サクセイ</t>
    </rPh>
    <rPh sb="8" eb="10">
      <t>カンリョウ</t>
    </rPh>
    <rPh sb="10" eb="12">
      <t>ガメン</t>
    </rPh>
    <phoneticPr fontId="5"/>
  </si>
  <si>
    <t>DB保存</t>
    <rPh sb="2" eb="4">
      <t>ホゾン</t>
    </rPh>
    <phoneticPr fontId="5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</si>
  <si>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5"/>
  </si>
  <si>
    <t>３秒後にログイン画面に遷移</t>
    <rPh sb="1" eb="3">
      <t>ビョウゴ</t>
    </rPh>
    <rPh sb="8" eb="10">
      <t>ガメン</t>
    </rPh>
    <rPh sb="11" eb="13">
      <t>センイ</t>
    </rPh>
    <phoneticPr fontId="5"/>
  </si>
  <si>
    <t>〇item</t>
    <phoneticPr fontId="5"/>
  </si>
  <si>
    <t>items_id</t>
    <phoneticPr fontId="5"/>
  </si>
  <si>
    <t>item_name</t>
    <phoneticPr fontId="5"/>
  </si>
  <si>
    <t>income_outgo</t>
    <phoneticPr fontId="5"/>
  </si>
  <si>
    <t>item_delete</t>
    <phoneticPr fontId="5"/>
  </si>
  <si>
    <t>食費</t>
    <rPh sb="0" eb="2">
      <t>ショクヒ</t>
    </rPh>
    <phoneticPr fontId="5"/>
  </si>
  <si>
    <t>交通費</t>
    <rPh sb="0" eb="3">
      <t>コウツウヒ</t>
    </rPh>
    <phoneticPr fontId="5"/>
  </si>
  <si>
    <t>光熱費</t>
    <rPh sb="0" eb="3">
      <t>コウネツヒ</t>
    </rPh>
    <phoneticPr fontId="5"/>
  </si>
  <si>
    <t>家賃</t>
    <rPh sb="0" eb="2">
      <t>ヤチン</t>
    </rPh>
    <phoneticPr fontId="5"/>
  </si>
  <si>
    <t>医療費</t>
    <rPh sb="0" eb="3">
      <t>イリョウヒ</t>
    </rPh>
    <phoneticPr fontId="5"/>
  </si>
  <si>
    <t>お知らせ表示</t>
    <rPh sb="1" eb="2">
      <t>シ</t>
    </rPh>
    <rPh sb="4" eb="6">
      <t>ヒョウジ</t>
    </rPh>
    <phoneticPr fontId="5"/>
  </si>
  <si>
    <t>〇notices_month_setting</t>
    <phoneticPr fontId="5"/>
  </si>
  <si>
    <t>notices_month_setting</t>
    <phoneticPr fontId="5"/>
  </si>
  <si>
    <t>notice_day</t>
    <phoneticPr fontId="5"/>
  </si>
  <si>
    <t>content</t>
    <phoneticPr fontId="5"/>
  </si>
  <si>
    <t>notice_on</t>
    <phoneticPr fontId="5"/>
  </si>
  <si>
    <t>notice_setting_delete</t>
    <phoneticPr fontId="5"/>
  </si>
  <si>
    <t>通知日</t>
    <rPh sb="0" eb="2">
      <t>ツウチ</t>
    </rPh>
    <rPh sb="2" eb="3">
      <t>ビ</t>
    </rPh>
    <phoneticPr fontId="5"/>
  </si>
  <si>
    <t>通知オン</t>
    <rPh sb="0" eb="2">
      <t>ツウチ</t>
    </rPh>
    <phoneticPr fontId="5"/>
  </si>
  <si>
    <t>ユーザー管理ID</t>
    <rPh sb="4" eb="6">
      <t>カンリ</t>
    </rPh>
    <phoneticPr fontId="5"/>
  </si>
  <si>
    <t>6/15と同日、または6/15を過ぎていないとき</t>
    <rPh sb="5" eb="7">
      <t>ドウジツ</t>
    </rPh>
    <rPh sb="16" eb="17">
      <t>ス</t>
    </rPh>
    <phoneticPr fontId="5"/>
  </si>
  <si>
    <t>6/15と同日、または6/16を過ぎているとき</t>
    <rPh sb="5" eb="7">
      <t>ドウジツ</t>
    </rPh>
    <rPh sb="16" eb="17">
      <t>ス</t>
    </rPh>
    <phoneticPr fontId="5"/>
  </si>
  <si>
    <t>通知内容</t>
    <rPh sb="0" eb="2">
      <t>ツウチ</t>
    </rPh>
    <rPh sb="2" eb="4">
      <t>ナイヨウ</t>
    </rPh>
    <phoneticPr fontId="5"/>
  </si>
  <si>
    <t>スマホ代</t>
    <rPh sb="3" eb="4">
      <t>ダイ</t>
    </rPh>
    <phoneticPr fontId="5"/>
  </si>
  <si>
    <t>「記入」ボタンを押す</t>
    <rPh sb="1" eb="3">
      <t>キニュウ</t>
    </rPh>
    <rPh sb="8" eb="9">
      <t>オ</t>
    </rPh>
    <phoneticPr fontId="5"/>
  </si>
  <si>
    <t>「閲覧」ボタンを押す</t>
    <rPh sb="1" eb="3">
      <t>エツラン</t>
    </rPh>
    <rPh sb="8" eb="9">
      <t>オ</t>
    </rPh>
    <phoneticPr fontId="5"/>
  </si>
  <si>
    <t>「設定」ボタンを押す</t>
    <rPh sb="1" eb="3">
      <t>セッテイ</t>
    </rPh>
    <rPh sb="8" eb="9">
      <t>オ</t>
    </rPh>
    <phoneticPr fontId="5"/>
  </si>
  <si>
    <t>「ログアウト」ボタンを押す</t>
    <rPh sb="11" eb="12">
      <t>オ</t>
    </rPh>
    <phoneticPr fontId="5"/>
  </si>
  <si>
    <t>・メニュー画面に遷移</t>
    <rPh sb="5" eb="7">
      <t>ガメン</t>
    </rPh>
    <rPh sb="8" eb="10">
      <t>センイ</t>
    </rPh>
    <phoneticPr fontId="5"/>
  </si>
  <si>
    <t>・ログイン画面へ遷移する</t>
    <rPh sb="5" eb="7">
      <t>ガメン</t>
    </rPh>
    <rPh sb="8" eb="10">
      <t>センイ</t>
    </rPh>
    <phoneticPr fontId="5"/>
  </si>
  <si>
    <t>・トップ画面へ遷移する</t>
    <rPh sb="4" eb="6">
      <t>ガメン</t>
    </rPh>
    <rPh sb="7" eb="9">
      <t>センイ</t>
    </rPh>
    <phoneticPr fontId="5"/>
  </si>
  <si>
    <t>・「お知らせはありません」を表示</t>
    <rPh sb="3" eb="4">
      <t>シ</t>
    </rPh>
    <phoneticPr fontId="5"/>
  </si>
  <si>
    <t>・「15日のスマホ代が未入力です」を表示</t>
    <rPh sb="4" eb="5">
      <t>ニチ</t>
    </rPh>
    <rPh sb="9" eb="10">
      <t>ダイ</t>
    </rPh>
    <rPh sb="11" eb="14">
      <t>ミニュウリョク</t>
    </rPh>
    <phoneticPr fontId="5"/>
  </si>
  <si>
    <t>・記入画面に遷移</t>
    <rPh sb="1" eb="3">
      <t>キニュウ</t>
    </rPh>
    <rPh sb="3" eb="5">
      <t>ガメン</t>
    </rPh>
    <rPh sb="6" eb="8">
      <t>センイ</t>
    </rPh>
    <phoneticPr fontId="5"/>
  </si>
  <si>
    <t>・閲覧画面に遷移</t>
    <rPh sb="1" eb="3">
      <t>エツラン</t>
    </rPh>
    <rPh sb="3" eb="5">
      <t>ガメン</t>
    </rPh>
    <rPh sb="6" eb="8">
      <t>センイ</t>
    </rPh>
    <phoneticPr fontId="5"/>
  </si>
  <si>
    <t>・設定画面に遷移</t>
    <rPh sb="1" eb="3">
      <t>セッテイ</t>
    </rPh>
    <rPh sb="3" eb="5">
      <t>ガメン</t>
    </rPh>
    <rPh sb="6" eb="8">
      <t>センイ</t>
    </rPh>
    <phoneticPr fontId="5"/>
  </si>
  <si>
    <t>・セッションの全破棄
・トップ画面に遷移</t>
    <rPh sb="15" eb="17">
      <t>ガメン</t>
    </rPh>
    <rPh sb="18" eb="20">
      <t>センイ</t>
    </rPh>
    <phoneticPr fontId="5"/>
  </si>
  <si>
    <t>・支出画面が表示される</t>
    <rPh sb="1" eb="3">
      <t>シシュツ</t>
    </rPh>
    <rPh sb="3" eb="5">
      <t>ガメン</t>
    </rPh>
    <rPh sb="6" eb="8">
      <t>ヒョウジ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</si>
  <si>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</si>
  <si>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初期表示</t>
    <rPh sb="0" eb="2">
      <t>ショキ</t>
    </rPh>
    <rPh sb="2" eb="4">
      <t>ヒョウジ</t>
    </rPh>
    <phoneticPr fontId="5"/>
  </si>
  <si>
    <t>「支出」ボタンを押す</t>
    <rPh sb="1" eb="3">
      <t>シシュツ</t>
    </rPh>
    <rPh sb="8" eb="9">
      <t>オ</t>
    </rPh>
    <phoneticPr fontId="5"/>
  </si>
  <si>
    <t>「収入」ボタンを押す</t>
    <rPh sb="1" eb="3">
      <t>シュウニュウ</t>
    </rPh>
    <rPh sb="8" eb="9">
      <t>オ</t>
    </rPh>
    <phoneticPr fontId="5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</si>
  <si>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5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</si>
  <si>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5"/>
  </si>
  <si>
    <t>・収入画面を表示</t>
    <rPh sb="1" eb="3">
      <t>シュウニュウ</t>
    </rPh>
    <rPh sb="3" eb="5">
      <t>ガメン</t>
    </rPh>
    <rPh sb="6" eb="8">
      <t>ヒョウジ</t>
    </rPh>
    <phoneticPr fontId="5"/>
  </si>
  <si>
    <t>・支出画面を表示</t>
    <rPh sb="1" eb="3">
      <t>シシュツ</t>
    </rPh>
    <rPh sb="3" eb="5">
      <t>ガメン</t>
    </rPh>
    <rPh sb="6" eb="8">
      <t>ヒョウジ</t>
    </rPh>
    <phoneticPr fontId="5"/>
  </si>
  <si>
    <t>プルダウンの
表示</t>
    <rPh sb="7" eb="9">
      <t>ヒョウジ</t>
    </rPh>
    <phoneticPr fontId="5"/>
  </si>
  <si>
    <t>日付の指定</t>
    <rPh sb="0" eb="2">
      <t>ヒヅケ</t>
    </rPh>
    <rPh sb="3" eb="5">
      <t>シテイ</t>
    </rPh>
    <phoneticPr fontId="5"/>
  </si>
  <si>
    <t>カレンダーのマークをクリックする</t>
    <phoneticPr fontId="5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</si>
  <si>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5"/>
  </si>
  <si>
    <t>日付</t>
    <rPh sb="0" eb="2">
      <t>ヒヅケ</t>
    </rPh>
    <phoneticPr fontId="5"/>
  </si>
  <si>
    <t>金額</t>
    <rPh sb="0" eb="2">
      <t>キンガク</t>
    </rPh>
    <phoneticPr fontId="5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</si>
  <si>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5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</si>
  <si>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5"/>
  </si>
  <si>
    <t>家計データ
記入画面</t>
    <rPh sb="0" eb="2">
      <t>カケイ</t>
    </rPh>
    <rPh sb="6" eb="8">
      <t>キニュウ</t>
    </rPh>
    <rPh sb="8" eb="10">
      <t>ガメン</t>
    </rPh>
    <phoneticPr fontId="5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</si>
  <si>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5"/>
  </si>
  <si>
    <t>「項目の編集」ボタンを押す</t>
    <rPh sb="1" eb="3">
      <t>コウモク</t>
    </rPh>
    <rPh sb="4" eb="6">
      <t>ヘンシュウ</t>
    </rPh>
    <rPh sb="11" eb="12">
      <t>オ</t>
    </rPh>
    <phoneticPr fontId="5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</si>
  <si>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5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</si>
  <si>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5"/>
  </si>
  <si>
    <t>「確認」ボタンを押す</t>
    <rPh sb="1" eb="3">
      <t>カクニン</t>
    </rPh>
    <rPh sb="8" eb="9">
      <t>オ</t>
    </rPh>
    <phoneticPr fontId="5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</si>
  <si>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5"/>
  </si>
  <si>
    <t>・家計データ記入完了画面に遷移</t>
    <rPh sb="8" eb="10">
      <t>カンリョウガメンセンイ</t>
    </rPh>
    <phoneticPr fontId="5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</si>
  <si>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5"/>
  </si>
  <si>
    <t>「メニュー」ボタンを押す</t>
    <rPh sb="10" eb="11">
      <t>オ</t>
    </rPh>
    <phoneticPr fontId="5"/>
  </si>
  <si>
    <t>「2020年06月の月ごと表示」ボタンを押す</t>
    <rPh sb="20" eb="21">
      <t>オ</t>
    </rPh>
    <phoneticPr fontId="5"/>
  </si>
  <si>
    <t>「06月26日の日ごと表示」ボタンを押す</t>
    <rPh sb="18" eb="19">
      <t>オ</t>
    </rPh>
    <phoneticPr fontId="5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</si>
  <si>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5"/>
  </si>
  <si>
    <t>・家計データ記入画面が再表示される
・「dateは必須です」を表示</t>
    <phoneticPr fontId="5"/>
  </si>
  <si>
    <t>・家計データ記入画面が再表示される
・「金額は必須です」を表示</t>
    <phoneticPr fontId="5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</si>
  <si>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5"/>
  </si>
  <si>
    <t>・メニュー画面の遷移</t>
    <rPh sb="5" eb="7">
      <t>ガメン</t>
    </rPh>
    <rPh sb="8" eb="10">
      <t>センイ</t>
    </rPh>
    <phoneticPr fontId="5"/>
  </si>
  <si>
    <t>・記入画面の遷移</t>
    <rPh sb="1" eb="3">
      <t>キニュウ</t>
    </rPh>
    <rPh sb="3" eb="5">
      <t>ガメン</t>
    </rPh>
    <rPh sb="6" eb="8">
      <t>センイ</t>
    </rPh>
    <phoneticPr fontId="5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</si>
  <si>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5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</si>
  <si>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5"/>
  </si>
  <si>
    <t>初期表示</t>
    <rPh sb="0" eb="4">
      <t>ショキヒョウジ</t>
    </rPh>
    <phoneticPr fontId="5"/>
  </si>
  <si>
    <t>項目編集
画面</t>
    <rPh sb="0" eb="2">
      <t>コウモク</t>
    </rPh>
    <rPh sb="2" eb="4">
      <t>ヘンシュウ</t>
    </rPh>
    <rPh sb="5" eb="7">
      <t>ガメン</t>
    </rPh>
    <phoneticPr fontId="5"/>
  </si>
  <si>
    <t>メニュー画面に遷移</t>
    <rPh sb="4" eb="6">
      <t>ガメン</t>
    </rPh>
    <rPh sb="7" eb="9">
      <t>センイ</t>
    </rPh>
    <phoneticPr fontId="5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</si>
  <si>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5"/>
  </si>
  <si>
    <t>収支</t>
    <rPh sb="0" eb="2">
      <t>シュウシ</t>
    </rPh>
    <phoneticPr fontId="5"/>
  </si>
  <si>
    <t>支出</t>
    <rPh sb="0" eb="2">
      <t>シシュツ</t>
    </rPh>
    <phoneticPr fontId="5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</si>
  <si>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5"/>
  </si>
  <si>
    <t>「追加」ボタンを押す</t>
    <rPh sb="1" eb="3">
      <t>ツイカ</t>
    </rPh>
    <rPh sb="8" eb="9">
      <t>オ</t>
    </rPh>
    <phoneticPr fontId="5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</si>
  <si>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5"/>
  </si>
  <si>
    <t>娯楽費</t>
    <rPh sb="0" eb="3">
      <t>ゴラクヒ</t>
    </rPh>
    <phoneticPr fontId="5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</si>
  <si>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5"/>
  </si>
  <si>
    <t>「削除」ボタンを押す</t>
    <rPh sb="1" eb="3">
      <t>サクジョ</t>
    </rPh>
    <rPh sb="8" eb="9">
      <t>オ</t>
    </rPh>
    <phoneticPr fontId="5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</si>
  <si>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5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</si>
  <si>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5"/>
  </si>
  <si>
    <t>項目</t>
    <rPh sb="0" eb="2">
      <t>コウモク</t>
    </rPh>
    <phoneticPr fontId="5"/>
  </si>
  <si>
    <t>月表示画面</t>
    <rPh sb="0" eb="1">
      <t>ツキ</t>
    </rPh>
    <rPh sb="1" eb="3">
      <t>ヒョウジ</t>
    </rPh>
    <rPh sb="3" eb="5">
      <t>ガメン</t>
    </rPh>
    <phoneticPr fontId="5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</si>
  <si>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5"/>
  </si>
  <si>
    <t>年</t>
    <rPh sb="0" eb="1">
      <t>トシ</t>
    </rPh>
    <phoneticPr fontId="5"/>
  </si>
  <si>
    <t>月</t>
    <rPh sb="0" eb="1">
      <t>ツキ</t>
    </rPh>
    <phoneticPr fontId="5"/>
  </si>
  <si>
    <t>日</t>
    <rPh sb="0" eb="1">
      <t>ヒ</t>
    </rPh>
    <phoneticPr fontId="5"/>
  </si>
  <si>
    <t>月を選択する</t>
    <rPh sb="0" eb="1">
      <t>ツキ</t>
    </rPh>
    <rPh sb="2" eb="4">
      <t>センタク</t>
    </rPh>
    <phoneticPr fontId="5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</si>
  <si>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5"/>
  </si>
  <si>
    <t>カレンダー
画面</t>
    <rPh sb="6" eb="8">
      <t>ガメン</t>
    </rPh>
    <phoneticPr fontId="5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</si>
  <si>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5"/>
  </si>
  <si>
    <t>日データの
閲覧画面</t>
    <rPh sb="0" eb="1">
      <t>ヒ</t>
    </rPh>
    <rPh sb="6" eb="8">
      <t>エツラン</t>
    </rPh>
    <rPh sb="8" eb="10">
      <t>ガメン</t>
    </rPh>
    <phoneticPr fontId="5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</si>
  <si>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5"/>
  </si>
  <si>
    <t>・カレンダー画面に遷移</t>
    <rPh sb="6" eb="8">
      <t>ガメン</t>
    </rPh>
    <rPh sb="9" eb="11">
      <t>センイ</t>
    </rPh>
    <phoneticPr fontId="5"/>
  </si>
  <si>
    <t>日データ
修正画面</t>
    <rPh sb="0" eb="1">
      <t>ヒ</t>
    </rPh>
    <rPh sb="5" eb="7">
      <t>シュウセイ</t>
    </rPh>
    <rPh sb="7" eb="9">
      <t>ガメン</t>
    </rPh>
    <phoneticPr fontId="5"/>
  </si>
  <si>
    <t>DBにデータが存在するとき</t>
    <rPh sb="7" eb="9">
      <t>ソンザイ</t>
    </rPh>
    <phoneticPr fontId="5"/>
  </si>
  <si>
    <t>DBにデータが存在しないとき</t>
    <rPh sb="7" eb="9">
      <t>ソンザイ</t>
    </rPh>
    <phoneticPr fontId="5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</si>
  <si>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5"/>
  </si>
  <si>
    <t>・該当する日を表示
・選択した日の支出を項目ごとに表示
・項目ごとの割合を円グラフに表示</t>
    <phoneticPr fontId="5"/>
  </si>
  <si>
    <t>〇money</t>
    <phoneticPr fontId="5"/>
  </si>
  <si>
    <t>money_id</t>
    <phoneticPr fontId="5"/>
  </si>
  <si>
    <t>input_date</t>
    <phoneticPr fontId="5"/>
  </si>
  <si>
    <t>amount</t>
    <phoneticPr fontId="5"/>
  </si>
  <si>
    <t>分類</t>
    <rPh sb="0" eb="2">
      <t>ブンルイ</t>
    </rPh>
    <phoneticPr fontId="5"/>
  </si>
  <si>
    <t>修正金額内容</t>
    <rPh sb="0" eb="2">
      <t>シュウセイ</t>
    </rPh>
    <rPh sb="2" eb="4">
      <t>キンガク</t>
    </rPh>
    <rPh sb="4" eb="6">
      <t>ナイヨウ</t>
    </rPh>
    <phoneticPr fontId="5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</si>
  <si>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5"/>
  </si>
  <si>
    <t>入力値</t>
    <phoneticPr fontId="5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</si>
  <si>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5"/>
  </si>
  <si>
    <t>・日データ閲覧画面に遷移</t>
    <rPh sb="1" eb="2">
      <t>ヒ</t>
    </rPh>
    <rPh sb="5" eb="9">
      <t>エツランガメン</t>
    </rPh>
    <rPh sb="10" eb="12">
      <t>センイ</t>
    </rPh>
    <phoneticPr fontId="5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</si>
  <si>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5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</si>
  <si>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5"/>
  </si>
  <si>
    <t>「ユーザー名変更」ボタン押下</t>
    <rPh sb="5" eb="6">
      <t>メイ</t>
    </rPh>
    <rPh sb="6" eb="8">
      <t>ヘンコウ</t>
    </rPh>
    <rPh sb="12" eb="14">
      <t>オウカ</t>
    </rPh>
    <phoneticPr fontId="14"/>
  </si>
  <si>
    <t>「パスワード変更」ボタン押下</t>
    <phoneticPr fontId="14"/>
  </si>
  <si>
    <t>ユーザー入力</t>
    <rPh sb="4" eb="6">
      <t>ニュウリョク</t>
    </rPh>
    <phoneticPr fontId="5"/>
  </si>
  <si>
    <t>PASS</t>
    <phoneticPr fontId="5"/>
  </si>
  <si>
    <t>再PASS</t>
    <rPh sb="0" eb="1">
      <t>サイ</t>
    </rPh>
    <phoneticPr fontId="5"/>
  </si>
  <si>
    <t>チェック</t>
    <phoneticPr fontId="5"/>
  </si>
  <si>
    <t>なし</t>
    <phoneticPr fontId="5"/>
  </si>
  <si>
    <t>食費
交通費</t>
    <rPh sb="0" eb="2">
      <t>ショクヒ</t>
    </rPh>
    <rPh sb="3" eb="6">
      <t>コウツウヒ</t>
    </rPh>
    <phoneticPr fontId="5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</si>
  <si>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</si>
  <si>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5"/>
  </si>
  <si>
    <t>「戻る」ボタン押下</t>
    <rPh sb="1" eb="2">
      <t>モド</t>
    </rPh>
    <phoneticPr fontId="5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</si>
  <si>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4"/>
  </si>
  <si>
    <t>・PASSの入力フォームが表示される</t>
    <phoneticPr fontId="14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</si>
  <si>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4"/>
  </si>
  <si>
    <t>・設定画面に遷移</t>
    <rPh sb="1" eb="5">
      <t>セッテイガメン</t>
    </rPh>
    <rPh sb="6" eb="8">
      <t>センイ</t>
    </rPh>
    <phoneticPr fontId="5"/>
  </si>
  <si>
    <t>・入力したパスワードが表示される
・入力したユーザー名が表示される</t>
    <phoneticPr fontId="5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</si>
  <si>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5"/>
  </si>
  <si>
    <t>ログインユーザーのパスワードと入力したパスワードが不一致</t>
    <rPh sb="15" eb="17">
      <t>ニュウリョク</t>
    </rPh>
    <rPh sb="25" eb="28">
      <t>フイッチ</t>
    </rPh>
    <phoneticPr fontId="5"/>
  </si>
  <si>
    <t>ログインユーザーのパスワードと入力したパスワードが一致</t>
    <rPh sb="15" eb="17">
      <t>ニュウリョク</t>
    </rPh>
    <rPh sb="25" eb="27">
      <t>イッチ</t>
    </rPh>
    <phoneticPr fontId="5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</si>
  <si>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4"/>
  </si>
  <si>
    <t>・ユーザー情報修正画面が再表示される
・「パスワード入力されていません」を表示</t>
    <phoneticPr fontId="14"/>
  </si>
  <si>
    <t>・ユーザー情報修正画面が再表示される
・「パスワードがきちんと入力されていません」を表示</t>
    <rPh sb="31" eb="33">
      <t>ニュウリョク</t>
    </rPh>
    <phoneticPr fontId="14"/>
  </si>
  <si>
    <t>・ユーザー情報修正画面が再表示される
・「パスワード間違っています」を表示</t>
    <rPh sb="26" eb="28">
      <t>マチガ</t>
    </rPh>
    <phoneticPr fontId="14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</si>
  <si>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4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</si>
  <si>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4"/>
  </si>
  <si>
    <t>支払い通知
機能画面</t>
    <rPh sb="0" eb="2">
      <t>シハラ</t>
    </rPh>
    <rPh sb="3" eb="5">
      <t>ツウチ</t>
    </rPh>
    <rPh sb="6" eb="8">
      <t>キノウ</t>
    </rPh>
    <rPh sb="8" eb="10">
      <t>ガメン</t>
    </rPh>
    <phoneticPr fontId="5"/>
  </si>
  <si>
    <t>「メニュー」ボタン押下</t>
    <phoneticPr fontId="5"/>
  </si>
  <si>
    <t>「保存」ボタン押下</t>
    <rPh sb="1" eb="3">
      <t>ホゾン</t>
    </rPh>
    <phoneticPr fontId="5"/>
  </si>
  <si>
    <t>〇notices_month</t>
    <phoneticPr fontId="5"/>
  </si>
  <si>
    <t>notices_month_id</t>
    <phoneticPr fontId="5"/>
  </si>
  <si>
    <t>notice_date</t>
    <phoneticPr fontId="5"/>
  </si>
  <si>
    <t>notice_delete</t>
    <phoneticPr fontId="5"/>
  </si>
  <si>
    <t>・支払い通知機能画面が再表示される
・選択した項目の設定情報をnotices_month_settingテーブルに更新</t>
    <rPh sb="1" eb="3">
      <t>シハラ</t>
    </rPh>
    <rPh sb="4" eb="6">
      <t>ツウチ</t>
    </rPh>
    <rPh sb="6" eb="8">
      <t>キノウ</t>
    </rPh>
    <rPh sb="8" eb="10">
      <t>ガメン</t>
    </rPh>
    <rPh sb="19" eb="21">
      <t>センタク</t>
    </rPh>
    <rPh sb="23" eb="25">
      <t>コウモク</t>
    </rPh>
    <rPh sb="26" eb="28">
      <t>セッテイ</t>
    </rPh>
    <rPh sb="28" eb="30">
      <t>ジョウホウ</t>
    </rPh>
    <rPh sb="57" eb="59">
      <t>コウシン</t>
    </rPh>
    <phoneticPr fontId="5"/>
  </si>
  <si>
    <t>「追加」ボタン押下</t>
    <rPh sb="1" eb="3">
      <t>ツイカ</t>
    </rPh>
    <phoneticPr fontId="5"/>
  </si>
  <si>
    <t>・支払い通知一覧を表示</t>
    <rPh sb="1" eb="3">
      <t>シハラ</t>
    </rPh>
    <rPh sb="4" eb="6">
      <t>ツウチ</t>
    </rPh>
    <rPh sb="6" eb="8">
      <t>イチラン</t>
    </rPh>
    <rPh sb="9" eb="11">
      <t>ヒョウジ</t>
    </rPh>
    <phoneticPr fontId="5"/>
  </si>
  <si>
    <t>notices_month_settingテーブルにログインユーザーのusers_idに対応した情報があれば</t>
    <rPh sb="44" eb="46">
      <t>タイオウ</t>
    </rPh>
    <rPh sb="48" eb="50">
      <t>ジョウホウ</t>
    </rPh>
    <phoneticPr fontId="5"/>
  </si>
  <si>
    <t>スマホ</t>
    <phoneticPr fontId="5"/>
  </si>
  <si>
    <t>1日</t>
    <rPh sb="1" eb="2">
      <t>ニチ</t>
    </rPh>
    <phoneticPr fontId="5"/>
  </si>
  <si>
    <t>aaa…
(２１文字以上)</t>
    <rPh sb="8" eb="10">
      <t>モジ</t>
    </rPh>
    <rPh sb="10" eb="12">
      <t>イジョウ</t>
    </rPh>
    <phoneticPr fontId="5"/>
  </si>
  <si>
    <t>2日</t>
    <rPh sb="1" eb="2">
      <t>ニチ</t>
    </rPh>
    <phoneticPr fontId="5"/>
  </si>
  <si>
    <t>・支払い通知機能画面が再表示される
・「？？？」を表示</t>
    <rPh sb="1" eb="3">
      <t>シハラ</t>
    </rPh>
    <rPh sb="4" eb="6">
      <t>ツウチ</t>
    </rPh>
    <rPh sb="6" eb="8">
      <t>キノウ</t>
    </rPh>
    <rPh sb="8" eb="10">
      <t>ガメン</t>
    </rPh>
    <rPh sb="25" eb="27">
      <t>ヒョウジ</t>
    </rPh>
    <phoneticPr fontId="5"/>
  </si>
  <si>
    <t>・支払い通知機能画面が再表示される
・「項目は必須です」を表示</t>
    <rPh sb="1" eb="3">
      <t>シハラ</t>
    </rPh>
    <rPh sb="4" eb="6">
      <t>ツウチ</t>
    </rPh>
    <rPh sb="6" eb="8">
      <t>キノウ</t>
    </rPh>
    <rPh sb="8" eb="10">
      <t>ガメン</t>
    </rPh>
    <rPh sb="20" eb="22">
      <t>コウモク</t>
    </rPh>
    <rPh sb="29" eb="31">
      <t>ヒョウジ</t>
    </rPh>
    <phoneticPr fontId="5"/>
  </si>
  <si>
    <t>２１文字以上入力したとき</t>
    <rPh sb="2" eb="4">
      <t>モジ</t>
    </rPh>
    <rPh sb="4" eb="6">
      <t>イジョウ</t>
    </rPh>
    <rPh sb="6" eb="8">
      <t>ニュウリョク</t>
    </rPh>
    <phoneticPr fontId="5"/>
  </si>
  <si>
    <t>日付が重複したとき</t>
    <rPh sb="0" eb="2">
      <t>ヒヅケ</t>
    </rPh>
    <rPh sb="3" eb="5">
      <t>ジュウフク</t>
    </rPh>
    <phoneticPr fontId="5"/>
  </si>
  <si>
    <t>項目が重複したとき</t>
    <rPh sb="0" eb="2">
      <t>コウモク</t>
    </rPh>
    <rPh sb="3" eb="5">
      <t>ジュウフク</t>
    </rPh>
    <phoneticPr fontId="5"/>
  </si>
  <si>
    <t>日付・項目が重複したとき</t>
    <rPh sb="0" eb="2">
      <t>ヒヅケ</t>
    </rPh>
    <rPh sb="3" eb="5">
      <t>コウモク</t>
    </rPh>
    <rPh sb="6" eb="8">
      <t>ジュウフク</t>
    </rPh>
    <phoneticPr fontId="5"/>
  </si>
  <si>
    <t>１日</t>
    <rPh sb="1" eb="2">
      <t>ニチ</t>
    </rPh>
    <phoneticPr fontId="5"/>
  </si>
  <si>
    <t>・支払い通知機能画面が再表示される
・入力した項目と日付をnotices_month_settingテーブルに追加</t>
    <rPh sb="19" eb="21">
      <t>ニュウリョク</t>
    </rPh>
    <rPh sb="26" eb="28">
      <t>ヒヅケ</t>
    </rPh>
    <rPh sb="55" eb="57">
      <t>ツイカ</t>
    </rPh>
    <phoneticPr fontId="5"/>
  </si>
  <si>
    <t>・支払い通知機能画面が再表示される
・入力した項目と日付をnotices_month_settingテーブルに追加</t>
    <phoneticPr fontId="5"/>
  </si>
  <si>
    <t>３日</t>
    <rPh sb="1" eb="2">
      <t>ニチ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</si>
</sst>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100">
    <xf numFmtId="0" fontId="0" fillId="0" borderId="0" xfId="0"/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2" borderId="1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top"/>
    </xf>
    <xf numFmtId="14" fontId="7" fillId="0" borderId="2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7" fillId="0" borderId="21" xfId="1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0" fontId="7" fillId="0" borderId="27" xfId="1" applyFont="1" applyBorder="1" applyAlignment="1">
      <alignment horizontal="center" vertical="top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29" xfId="1" applyFont="1" applyBorder="1" applyAlignment="1">
      <alignment horizontal="center" vertical="top" wrapText="1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10" fillId="0" borderId="33" xfId="0" applyNumberFormat="1" applyFont="1" applyBorder="1" applyAlignment="1">
      <alignment horizontal="right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right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10" fillId="0" borderId="35" xfId="0" applyNumberFormat="1" applyFont="1" applyBorder="1" applyAlignment="1">
      <alignment horizontal="right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7" fillId="0" borderId="6" xfId="4" applyFont="1" applyBorder="1" applyAlignment="1">
      <alignment horizontal="left" vertical="top"/>
    </xf>
    <xf numFmtId="0" fontId="7" fillId="0" borderId="6" xfId="4" applyFont="1" applyBorder="1" applyAlignment="1">
      <alignment horizontal="center" vertical="center"/>
    </xf>
    <xf numFmtId="0" fontId="7" fillId="0" borderId="38" xfId="1" applyFont="1" applyBorder="1" applyAlignment="1">
      <alignment horizontal="left" vertical="top"/>
    </xf>
    <xf numFmtId="0" fontId="7" fillId="0" borderId="39" xfId="1" applyFont="1" applyBorder="1" applyAlignment="1">
      <alignment horizontal="left" vertical="top"/>
    </xf>
    <xf numFmtId="56" fontId="7" fillId="0" borderId="29" xfId="1" applyNumberFormat="1" applyFont="1" applyBorder="1" applyAlignment="1">
      <alignment horizontal="left" vertical="top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0" borderId="40" xfId="1" applyFont="1" applyBorder="1">
      <alignment vertical="center"/>
    </xf>
    <xf numFmtId="14" fontId="7" fillId="0" borderId="29" xfId="1" applyNumberFormat="1" applyFont="1" applyBorder="1" applyAlignment="1">
      <alignment horizontal="left" vertical="top"/>
    </xf>
    <xf numFmtId="178" fontId="7" fillId="0" borderId="29" xfId="1" applyNumberFormat="1" applyFont="1" applyBorder="1" applyAlignment="1">
      <alignment horizontal="left" vertical="top"/>
    </xf>
    <xf numFmtId="14" fontId="7" fillId="0" borderId="2" xfId="1" applyNumberFormat="1" applyFont="1" applyBorder="1" applyAlignment="1">
      <alignment horizontal="left" vertical="center"/>
    </xf>
    <xf numFmtId="0" fontId="13" fillId="0" borderId="42" xfId="7" applyFont="1" applyBorder="1" applyAlignment="1">
      <alignment horizontal="center" vertical="center"/>
    </xf>
    <xf numFmtId="0" fontId="13" fillId="0" borderId="42" xfId="7" applyFont="1" applyBorder="1" applyAlignment="1">
      <alignment vertical="center"/>
    </xf>
    <xf numFmtId="0" fontId="7" fillId="0" borderId="42" xfId="1" applyFont="1" applyBorder="1" applyAlignment="1">
      <alignment horizontal="left" vertical="top" wrapText="1"/>
    </xf>
    <xf numFmtId="0" fontId="13" fillId="0" borderId="44" xfId="7" applyFont="1" applyBorder="1" applyAlignment="1">
      <alignment vertical="center" wrapText="1"/>
    </xf>
    <xf numFmtId="0" fontId="13" fillId="0" borderId="45" xfId="7" applyFont="1" applyBorder="1" applyAlignment="1">
      <alignment vertical="center" wrapText="1"/>
    </xf>
    <xf numFmtId="0" fontId="13" fillId="0" borderId="46" xfId="7" applyFont="1" applyBorder="1" applyAlignment="1">
      <alignment vertical="center" wrapText="1"/>
    </xf>
    <xf numFmtId="0" fontId="13" fillId="0" borderId="42" xfId="7" applyFont="1" applyBorder="1">
      <alignment vertical="center"/>
    </xf>
    <xf numFmtId="0" fontId="13" fillId="0" borderId="42" xfId="7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7" fillId="0" borderId="42" xfId="1" applyFont="1" applyBorder="1">
      <alignment vertical="center"/>
    </xf>
    <xf numFmtId="14" fontId="7" fillId="0" borderId="2" xfId="1" applyNumberFormat="1" applyFont="1" applyBorder="1" applyAlignment="1">
      <alignment horizontal="right" vertical="center"/>
    </xf>
    <xf numFmtId="56" fontId="7" fillId="0" borderId="29" xfId="1" applyNumberFormat="1" applyFont="1" applyBorder="1" applyAlignment="1">
      <alignment horizontal="left" vertical="top" wrapText="1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5" xfId="7" xr:uid="{3A8FBFE9-AA22-493C-8785-B2A47AD9925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76" t="s">
        <v>30</v>
      </c>
      <c r="C2" s="76"/>
      <c r="D2" s="76"/>
      <c r="E2" s="76"/>
      <c r="F2" s="36"/>
    </row>
    <row r="3" spans="1:6" ht="14.25" thickBot="1" x14ac:dyDescent="0.2">
      <c r="A3" s="36"/>
      <c r="B3" s="76"/>
      <c r="C3" s="76"/>
      <c r="D3" s="76"/>
      <c r="E3" s="76"/>
      <c r="F3" s="36"/>
    </row>
    <row r="4" spans="1:6" ht="14.25" thickBot="1" x14ac:dyDescent="0.2">
      <c r="A4" s="36"/>
      <c r="B4" s="37" t="s">
        <v>31</v>
      </c>
      <c r="C4" s="38" t="s">
        <v>32</v>
      </c>
      <c r="D4" s="39" t="s">
        <v>33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34</v>
      </c>
      <c r="E5" s="44" t="s">
        <v>35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zoomScale="80" zoomScaleNormal="80" workbookViewId="0">
      <pane xSplit="5" ySplit="7" topLeftCell="J14" activePane="bottomRight" state="frozen"/>
      <selection pane="topRight" activeCell="G1" sqref="G1"/>
      <selection pane="bottomLeft" activeCell="A6" sqref="A6"/>
      <selection pane="bottomRight" activeCell="K15" sqref="J15:K1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1" t="s">
        <v>21</v>
      </c>
      <c r="J6" s="81" t="s">
        <v>18</v>
      </c>
      <c r="K6" s="77" t="s">
        <v>1</v>
      </c>
      <c r="L6" s="79" t="s">
        <v>10</v>
      </c>
      <c r="M6" s="80"/>
      <c r="N6" s="81" t="s">
        <v>2</v>
      </c>
      <c r="O6" s="83" t="s">
        <v>3</v>
      </c>
    </row>
    <row r="7" spans="2:15" ht="27" customHeight="1" thickBot="1" x14ac:dyDescent="0.2">
      <c r="B7" s="86"/>
      <c r="C7" s="88"/>
      <c r="D7" s="61">
        <v>1</v>
      </c>
      <c r="E7" s="61">
        <v>2</v>
      </c>
      <c r="F7" s="60" t="s">
        <v>208</v>
      </c>
      <c r="G7" s="60" t="s">
        <v>209</v>
      </c>
      <c r="H7" s="60" t="s">
        <v>210</v>
      </c>
      <c r="I7" s="96"/>
      <c r="J7" s="82"/>
      <c r="K7" s="78"/>
      <c r="L7" s="11" t="s">
        <v>11</v>
      </c>
      <c r="M7" s="11" t="s">
        <v>12</v>
      </c>
      <c r="N7" s="82"/>
      <c r="O7" s="84"/>
    </row>
    <row r="8" spans="2:15" ht="42" thickTop="1" thickBot="1" x14ac:dyDescent="0.2">
      <c r="B8" s="17">
        <f>ROW()-7</f>
        <v>1</v>
      </c>
      <c r="C8" s="18" t="s">
        <v>205</v>
      </c>
      <c r="D8" s="19" t="s">
        <v>162</v>
      </c>
      <c r="E8" s="19"/>
      <c r="F8" s="20"/>
      <c r="G8" s="57"/>
      <c r="H8" s="66"/>
      <c r="I8" s="68" t="s">
        <v>206</v>
      </c>
      <c r="J8" s="22"/>
      <c r="K8" s="71" t="s">
        <v>217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205</v>
      </c>
      <c r="D9" s="19" t="s">
        <v>162</v>
      </c>
      <c r="E9" s="3"/>
      <c r="F9" s="20"/>
      <c r="G9" s="57"/>
      <c r="H9" s="57"/>
      <c r="I9" s="69" t="s">
        <v>207</v>
      </c>
      <c r="J9" s="53"/>
      <c r="K9" s="72" t="s">
        <v>218</v>
      </c>
      <c r="L9" s="12"/>
      <c r="M9" s="12"/>
      <c r="N9" s="9"/>
      <c r="O9" s="8"/>
    </row>
    <row r="10" spans="2:15" ht="42" thickTop="1" thickBot="1" x14ac:dyDescent="0.2">
      <c r="B10" s="17">
        <f t="shared" ref="B10:B21" si="0">ROW()-7</f>
        <v>3</v>
      </c>
      <c r="C10" s="18" t="s">
        <v>205</v>
      </c>
      <c r="D10" s="19" t="s">
        <v>20</v>
      </c>
      <c r="E10" s="3"/>
      <c r="F10" s="20" t="s">
        <v>47</v>
      </c>
      <c r="G10" s="20" t="s">
        <v>47</v>
      </c>
      <c r="H10" s="20" t="s">
        <v>47</v>
      </c>
      <c r="I10" s="69"/>
      <c r="J10" s="53" t="s">
        <v>214</v>
      </c>
      <c r="K10" s="73" t="s">
        <v>225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205</v>
      </c>
      <c r="D11" s="19" t="s">
        <v>20</v>
      </c>
      <c r="E11" s="3"/>
      <c r="F11" s="20" t="s">
        <v>46</v>
      </c>
      <c r="G11" s="20" t="s">
        <v>47</v>
      </c>
      <c r="H11" s="20" t="s">
        <v>47</v>
      </c>
      <c r="I11" s="70"/>
      <c r="J11" s="53" t="s">
        <v>214</v>
      </c>
      <c r="K11" s="75" t="s">
        <v>226</v>
      </c>
      <c r="L11" s="12"/>
      <c r="M11" s="12"/>
      <c r="N11" s="9"/>
      <c r="O11" s="8"/>
    </row>
    <row r="12" spans="2:15" ht="42" thickTop="1" thickBot="1" x14ac:dyDescent="0.2">
      <c r="B12" s="7">
        <f t="shared" si="0"/>
        <v>5</v>
      </c>
      <c r="C12" s="18" t="s">
        <v>205</v>
      </c>
      <c r="D12" s="19" t="s">
        <v>20</v>
      </c>
      <c r="E12" s="3"/>
      <c r="F12" s="20" t="s">
        <v>46</v>
      </c>
      <c r="G12" s="20" t="s">
        <v>46</v>
      </c>
      <c r="H12" s="20" t="s">
        <v>47</v>
      </c>
      <c r="I12" s="70"/>
      <c r="J12" s="53" t="s">
        <v>214</v>
      </c>
      <c r="K12" s="75" t="s">
        <v>226</v>
      </c>
      <c r="L12" s="12"/>
      <c r="M12" s="12"/>
      <c r="N12" s="9"/>
      <c r="O12" s="8"/>
    </row>
    <row r="13" spans="2:15" ht="42" thickTop="1" thickBot="1" x14ac:dyDescent="0.2">
      <c r="B13" s="7">
        <f t="shared" si="0"/>
        <v>6</v>
      </c>
      <c r="C13" s="18" t="s">
        <v>205</v>
      </c>
      <c r="D13" s="19" t="s">
        <v>20</v>
      </c>
      <c r="E13" s="3"/>
      <c r="F13" s="20" t="s">
        <v>46</v>
      </c>
      <c r="G13" s="20" t="s">
        <v>46</v>
      </c>
      <c r="H13" s="20" t="s">
        <v>60</v>
      </c>
      <c r="I13" s="70"/>
      <c r="J13" s="53" t="s">
        <v>214</v>
      </c>
      <c r="K13" s="75" t="s">
        <v>227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205</v>
      </c>
      <c r="D14" s="19" t="s">
        <v>20</v>
      </c>
      <c r="E14" s="3" t="s">
        <v>66</v>
      </c>
      <c r="F14" s="20" t="s">
        <v>46</v>
      </c>
      <c r="G14" s="20" t="s">
        <v>46</v>
      </c>
      <c r="H14" s="20" t="s">
        <v>46</v>
      </c>
      <c r="I14" s="70"/>
      <c r="J14" s="53" t="s">
        <v>216</v>
      </c>
      <c r="K14" s="74" t="s">
        <v>219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205</v>
      </c>
      <c r="D15" s="19" t="s">
        <v>66</v>
      </c>
      <c r="E15" s="3"/>
      <c r="F15" s="20"/>
      <c r="G15" s="20"/>
      <c r="H15" s="20"/>
      <c r="I15" s="70"/>
      <c r="J15" s="53" t="s">
        <v>214</v>
      </c>
      <c r="K15" s="10" t="s">
        <v>220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215</v>
      </c>
      <c r="D16" s="19" t="s">
        <v>162</v>
      </c>
      <c r="E16" s="3"/>
      <c r="F16" s="20"/>
      <c r="G16" s="20"/>
      <c r="H16" s="20"/>
      <c r="I16" s="70"/>
      <c r="J16" s="53"/>
      <c r="K16" s="10" t="s">
        <v>221</v>
      </c>
      <c r="L16" s="12"/>
      <c r="M16" s="12"/>
      <c r="N16" s="9"/>
      <c r="O16" s="8"/>
    </row>
    <row r="17" spans="2:15" ht="47.25" customHeight="1" thickTop="1" thickBot="1" x14ac:dyDescent="0.2">
      <c r="B17" s="7">
        <f t="shared" si="0"/>
        <v>10</v>
      </c>
      <c r="C17" s="18" t="s">
        <v>215</v>
      </c>
      <c r="D17" s="19" t="s">
        <v>66</v>
      </c>
      <c r="E17" s="3"/>
      <c r="F17" s="20"/>
      <c r="G17" s="20"/>
      <c r="H17" s="20"/>
      <c r="I17" s="70"/>
      <c r="J17" s="53" t="s">
        <v>216</v>
      </c>
      <c r="K17" s="74" t="s">
        <v>219</v>
      </c>
      <c r="L17" s="12"/>
      <c r="M17" s="12"/>
      <c r="N17" s="9"/>
      <c r="O17" s="8"/>
    </row>
    <row r="18" spans="2:15" ht="47.25" customHeight="1" thickTop="1" thickBot="1" x14ac:dyDescent="0.2">
      <c r="B18" s="7">
        <f t="shared" si="0"/>
        <v>11</v>
      </c>
      <c r="C18" s="18" t="s">
        <v>222</v>
      </c>
      <c r="D18" s="19" t="s">
        <v>20</v>
      </c>
      <c r="E18" s="3"/>
      <c r="F18" s="20"/>
      <c r="G18" s="20" t="s">
        <v>47</v>
      </c>
      <c r="H18" s="20"/>
      <c r="I18" s="70"/>
      <c r="J18" s="53"/>
      <c r="K18" s="75" t="s">
        <v>226</v>
      </c>
      <c r="L18" s="12"/>
      <c r="M18" s="12"/>
      <c r="N18" s="9"/>
      <c r="O18" s="8"/>
    </row>
    <row r="19" spans="2:15" ht="47.25" customHeight="1" thickTop="1" thickBot="1" x14ac:dyDescent="0.2">
      <c r="B19" s="7">
        <f t="shared" si="0"/>
        <v>12</v>
      </c>
      <c r="C19" s="18" t="s">
        <v>215</v>
      </c>
      <c r="D19" s="19" t="s">
        <v>20</v>
      </c>
      <c r="E19" s="3"/>
      <c r="F19" s="20"/>
      <c r="G19" s="20" t="s">
        <v>60</v>
      </c>
      <c r="H19" s="20"/>
      <c r="I19" s="70" t="s">
        <v>223</v>
      </c>
      <c r="J19" s="53"/>
      <c r="K19" s="75" t="s">
        <v>228</v>
      </c>
      <c r="L19" s="12"/>
      <c r="M19" s="12"/>
      <c r="N19" s="9"/>
      <c r="O19" s="8"/>
    </row>
    <row r="20" spans="2:15" ht="42" thickTop="1" thickBot="1" x14ac:dyDescent="0.2">
      <c r="B20" s="7">
        <f t="shared" si="0"/>
        <v>13</v>
      </c>
      <c r="C20" s="18" t="s">
        <v>215</v>
      </c>
      <c r="D20" s="19" t="s">
        <v>20</v>
      </c>
      <c r="E20" s="19" t="s">
        <v>66</v>
      </c>
      <c r="F20" s="20"/>
      <c r="G20" s="20" t="s">
        <v>46</v>
      </c>
      <c r="H20" s="20"/>
      <c r="I20" s="70" t="s">
        <v>224</v>
      </c>
      <c r="J20" s="53"/>
      <c r="K20" s="72" t="s">
        <v>229</v>
      </c>
      <c r="L20" s="12"/>
      <c r="M20" s="12"/>
      <c r="N20" s="9"/>
      <c r="O20" s="8"/>
    </row>
    <row r="21" spans="2:15" ht="42" thickTop="1" thickBot="1" x14ac:dyDescent="0.2">
      <c r="B21" s="7">
        <f t="shared" si="0"/>
        <v>14</v>
      </c>
      <c r="C21" s="18" t="s">
        <v>215</v>
      </c>
      <c r="D21" s="19" t="s">
        <v>66</v>
      </c>
      <c r="E21" s="3"/>
      <c r="F21" s="20"/>
      <c r="G21" s="20"/>
      <c r="H21" s="20"/>
      <c r="I21" s="70"/>
      <c r="J21" s="53" t="s">
        <v>216</v>
      </c>
      <c r="K21" s="74" t="s">
        <v>230</v>
      </c>
      <c r="L21" s="12"/>
      <c r="M21" s="12"/>
      <c r="N21" s="9"/>
      <c r="O21" s="8"/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FA58-E54C-4D86-8EBC-CF10032A0B75}">
  <dimension ref="B1:N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H12" sqref="H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8</v>
      </c>
      <c r="C2" s="2"/>
    </row>
    <row r="3" spans="2:14" ht="17.25" x14ac:dyDescent="0.15">
      <c r="B3" s="2"/>
      <c r="C3" s="2"/>
    </row>
    <row r="4" spans="2:14" ht="17.25" x14ac:dyDescent="0.15">
      <c r="B4" s="16" t="s">
        <v>23</v>
      </c>
      <c r="C4" s="2"/>
    </row>
    <row r="5" spans="2:14" ht="5.25" customHeight="1" thickBot="1" x14ac:dyDescent="0.2">
      <c r="B5" s="16"/>
    </row>
    <row r="6" spans="2:14" ht="13.5" customHeight="1" x14ac:dyDescent="0.15">
      <c r="B6" s="85" t="s">
        <v>0</v>
      </c>
      <c r="C6" s="87" t="s">
        <v>13</v>
      </c>
      <c r="D6" s="89" t="s">
        <v>4</v>
      </c>
      <c r="E6" s="90"/>
      <c r="F6" s="90" t="s">
        <v>20</v>
      </c>
      <c r="G6" s="95"/>
      <c r="H6" s="91" t="s">
        <v>21</v>
      </c>
      <c r="I6" s="81" t="s">
        <v>18</v>
      </c>
      <c r="J6" s="77" t="s">
        <v>1</v>
      </c>
      <c r="K6" s="79" t="s">
        <v>10</v>
      </c>
      <c r="L6" s="80"/>
      <c r="M6" s="81" t="s">
        <v>2</v>
      </c>
      <c r="N6" s="83" t="s">
        <v>3</v>
      </c>
    </row>
    <row r="7" spans="2:14" ht="27" customHeight="1" thickBot="1" x14ac:dyDescent="0.2">
      <c r="B7" s="86"/>
      <c r="C7" s="88"/>
      <c r="D7" s="63">
        <v>1</v>
      </c>
      <c r="E7" s="63">
        <v>2</v>
      </c>
      <c r="F7" s="62" t="s">
        <v>138</v>
      </c>
      <c r="G7" s="62" t="s">
        <v>176</v>
      </c>
      <c r="H7" s="92"/>
      <c r="I7" s="82"/>
      <c r="J7" s="78"/>
      <c r="K7" s="11" t="s">
        <v>11</v>
      </c>
      <c r="L7" s="11" t="s">
        <v>12</v>
      </c>
      <c r="M7" s="82"/>
      <c r="N7" s="84"/>
    </row>
    <row r="8" spans="2:14" ht="42" thickTop="1" thickBot="1" x14ac:dyDescent="0.2">
      <c r="B8" s="17">
        <f>ROW()-7</f>
        <v>1</v>
      </c>
      <c r="C8" s="18" t="s">
        <v>231</v>
      </c>
      <c r="D8" s="19" t="s">
        <v>162</v>
      </c>
      <c r="E8" s="19"/>
      <c r="F8" s="57"/>
      <c r="G8" s="66"/>
      <c r="H8" s="19"/>
      <c r="I8" s="22"/>
      <c r="J8" s="22" t="s">
        <v>200</v>
      </c>
      <c r="K8" s="23"/>
      <c r="L8" s="24"/>
      <c r="M8" s="9"/>
      <c r="N8" s="8"/>
    </row>
    <row r="9" spans="2:14" ht="42" thickTop="1" thickBot="1" x14ac:dyDescent="0.2">
      <c r="B9" s="7">
        <f>ROW()-7</f>
        <v>2</v>
      </c>
      <c r="C9" s="18" t="s">
        <v>231</v>
      </c>
      <c r="D9" s="19" t="s">
        <v>65</v>
      </c>
      <c r="E9" s="3"/>
      <c r="F9" s="57"/>
      <c r="G9" s="57"/>
      <c r="H9" s="3" t="s">
        <v>241</v>
      </c>
      <c r="J9" s="1" t="s">
        <v>240</v>
      </c>
      <c r="K9" s="12"/>
      <c r="L9" s="12"/>
      <c r="M9" s="9"/>
      <c r="N9" s="8"/>
    </row>
    <row r="10" spans="2:14" ht="42" thickTop="1" thickBot="1" x14ac:dyDescent="0.2">
      <c r="B10" s="17">
        <f t="shared" ref="B10:B18" si="0">ROW()-7</f>
        <v>3</v>
      </c>
      <c r="C10" s="18" t="s">
        <v>231</v>
      </c>
      <c r="D10" s="19" t="s">
        <v>65</v>
      </c>
      <c r="E10" s="3"/>
      <c r="F10" s="57"/>
      <c r="G10" s="57"/>
      <c r="H10" s="3"/>
      <c r="I10" s="53" t="s">
        <v>232</v>
      </c>
      <c r="J10" s="10" t="s">
        <v>116</v>
      </c>
      <c r="K10" s="23"/>
      <c r="L10" s="24"/>
      <c r="M10" s="9"/>
      <c r="N10" s="8"/>
    </row>
    <row r="11" spans="2:14" ht="42" thickTop="1" thickBot="1" x14ac:dyDescent="0.2">
      <c r="B11" s="7">
        <f t="shared" si="0"/>
        <v>4</v>
      </c>
      <c r="C11" s="18" t="s">
        <v>231</v>
      </c>
      <c r="D11" s="19" t="s">
        <v>65</v>
      </c>
      <c r="E11" s="3"/>
      <c r="F11" s="57"/>
      <c r="G11" s="57"/>
      <c r="H11" s="3"/>
      <c r="I11" s="53" t="s">
        <v>216</v>
      </c>
      <c r="J11" s="10" t="s">
        <v>123</v>
      </c>
      <c r="K11" s="12"/>
      <c r="L11" s="12"/>
      <c r="M11" s="9"/>
      <c r="N11" s="8"/>
    </row>
    <row r="12" spans="2:14" ht="42" thickTop="1" thickBot="1" x14ac:dyDescent="0.2">
      <c r="B12" s="17">
        <f t="shared" si="0"/>
        <v>5</v>
      </c>
      <c r="C12" s="18" t="s">
        <v>231</v>
      </c>
      <c r="D12" s="19" t="s">
        <v>20</v>
      </c>
      <c r="E12" s="3"/>
      <c r="F12" s="57"/>
      <c r="G12" s="57"/>
      <c r="H12" s="3"/>
      <c r="I12" s="53" t="s">
        <v>233</v>
      </c>
      <c r="J12" s="10" t="s">
        <v>238</v>
      </c>
      <c r="K12" s="23"/>
      <c r="L12" s="24"/>
      <c r="M12" s="9"/>
      <c r="N12" s="8"/>
    </row>
    <row r="13" spans="2:14" ht="42" thickTop="1" thickBot="1" x14ac:dyDescent="0.2">
      <c r="B13" s="7">
        <f t="shared" si="0"/>
        <v>6</v>
      </c>
      <c r="C13" s="18" t="s">
        <v>231</v>
      </c>
      <c r="D13" s="19" t="s">
        <v>20</v>
      </c>
      <c r="E13" s="3"/>
      <c r="F13" s="66" t="s">
        <v>243</v>
      </c>
      <c r="G13" s="57" t="s">
        <v>47</v>
      </c>
      <c r="H13" s="97"/>
      <c r="I13" s="53" t="s">
        <v>239</v>
      </c>
      <c r="J13" s="22" t="s">
        <v>247</v>
      </c>
      <c r="K13" s="12"/>
      <c r="L13" s="12"/>
      <c r="M13" s="9"/>
      <c r="N13" s="8"/>
    </row>
    <row r="14" spans="2:14" ht="42" thickTop="1" thickBot="1" x14ac:dyDescent="0.2">
      <c r="B14" s="17">
        <f t="shared" si="0"/>
        <v>7</v>
      </c>
      <c r="C14" s="18" t="s">
        <v>231</v>
      </c>
      <c r="D14" s="19" t="s">
        <v>20</v>
      </c>
      <c r="E14" s="3"/>
      <c r="F14" s="66" t="s">
        <v>243</v>
      </c>
      <c r="G14" s="99" t="s">
        <v>244</v>
      </c>
      <c r="H14" s="3" t="s">
        <v>248</v>
      </c>
      <c r="I14" s="53" t="s">
        <v>239</v>
      </c>
      <c r="J14" s="22" t="s">
        <v>246</v>
      </c>
      <c r="K14" s="23"/>
      <c r="L14" s="24"/>
      <c r="M14" s="9"/>
      <c r="N14" s="8"/>
    </row>
    <row r="15" spans="2:14" ht="47.25" customHeight="1" thickTop="1" thickBot="1" x14ac:dyDescent="0.2">
      <c r="B15" s="7">
        <f t="shared" si="0"/>
        <v>8</v>
      </c>
      <c r="C15" s="18" t="s">
        <v>231</v>
      </c>
      <c r="D15" s="19" t="s">
        <v>20</v>
      </c>
      <c r="E15" s="3"/>
      <c r="F15" s="66" t="s">
        <v>243</v>
      </c>
      <c r="G15" s="57" t="s">
        <v>96</v>
      </c>
      <c r="H15" s="3" t="s">
        <v>249</v>
      </c>
      <c r="I15" s="53" t="s">
        <v>239</v>
      </c>
      <c r="J15" s="10" t="s">
        <v>253</v>
      </c>
      <c r="K15" s="12"/>
      <c r="L15" s="12"/>
      <c r="M15" s="9"/>
      <c r="N15" s="8"/>
    </row>
    <row r="16" spans="2:14" ht="47.25" customHeight="1" thickTop="1" thickBot="1" x14ac:dyDescent="0.2">
      <c r="B16" s="17">
        <f t="shared" si="0"/>
        <v>9</v>
      </c>
      <c r="C16" s="18" t="s">
        <v>231</v>
      </c>
      <c r="D16" s="19" t="s">
        <v>20</v>
      </c>
      <c r="E16" s="3"/>
      <c r="F16" s="66" t="s">
        <v>245</v>
      </c>
      <c r="G16" s="57" t="s">
        <v>242</v>
      </c>
      <c r="H16" s="3" t="s">
        <v>250</v>
      </c>
      <c r="I16" s="53" t="s">
        <v>239</v>
      </c>
      <c r="J16" s="22" t="s">
        <v>254</v>
      </c>
      <c r="K16" s="23"/>
      <c r="L16" s="24"/>
      <c r="M16" s="9"/>
      <c r="N16" s="8"/>
    </row>
    <row r="17" spans="2:14" ht="47.25" customHeight="1" thickTop="1" thickBot="1" x14ac:dyDescent="0.2">
      <c r="B17" s="17">
        <f t="shared" si="0"/>
        <v>10</v>
      </c>
      <c r="C17" s="18" t="s">
        <v>231</v>
      </c>
      <c r="D17" s="19" t="s">
        <v>20</v>
      </c>
      <c r="E17" s="3"/>
      <c r="F17" s="66" t="s">
        <v>252</v>
      </c>
      <c r="G17" s="57" t="s">
        <v>242</v>
      </c>
      <c r="H17" s="3" t="s">
        <v>251</v>
      </c>
      <c r="I17" s="53" t="s">
        <v>239</v>
      </c>
      <c r="J17" s="22" t="s">
        <v>254</v>
      </c>
      <c r="K17" s="23"/>
      <c r="L17" s="24"/>
      <c r="M17" s="9"/>
      <c r="N17" s="8"/>
    </row>
    <row r="18" spans="2:14" ht="47.25" customHeight="1" thickTop="1" thickBot="1" x14ac:dyDescent="0.2">
      <c r="B18" s="17">
        <f t="shared" si="0"/>
        <v>11</v>
      </c>
      <c r="C18" s="18" t="s">
        <v>231</v>
      </c>
      <c r="D18" s="19" t="s">
        <v>20</v>
      </c>
      <c r="E18" s="3"/>
      <c r="F18" s="57" t="s">
        <v>255</v>
      </c>
      <c r="G18" s="57" t="s">
        <v>95</v>
      </c>
      <c r="H18" s="3"/>
      <c r="I18" s="53" t="s">
        <v>239</v>
      </c>
      <c r="J18" s="22" t="s">
        <v>254</v>
      </c>
      <c r="K18" s="23"/>
      <c r="L18" s="24"/>
      <c r="M18" s="9"/>
      <c r="N18" s="8"/>
    </row>
    <row r="19" spans="2:14" ht="47.25" customHeight="1" thickTop="1" x14ac:dyDescent="0.15"/>
  </sheetData>
  <autoFilter ref="B7:N7" xr:uid="{00000000-0009-0000-0000-000000000000}"/>
  <mergeCells count="10">
    <mergeCell ref="J6:J7"/>
    <mergeCell ref="K6:L6"/>
    <mergeCell ref="M6:M7"/>
    <mergeCell ref="N6:N7"/>
    <mergeCell ref="F6:G6"/>
    <mergeCell ref="B6:B7"/>
    <mergeCell ref="C6:C7"/>
    <mergeCell ref="D6:E6"/>
    <mergeCell ref="H6:H7"/>
    <mergeCell ref="I6:I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CA-CC89-4BE7-B907-4D2E29DAC270}">
  <dimension ref="B1:N19"/>
  <sheetViews>
    <sheetView tabSelected="1"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H12" sqref="H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8</v>
      </c>
      <c r="C2" s="2"/>
    </row>
    <row r="3" spans="2:14" ht="17.25" x14ac:dyDescent="0.15">
      <c r="B3" s="2"/>
      <c r="C3" s="2"/>
    </row>
    <row r="4" spans="2:14" ht="17.25" x14ac:dyDescent="0.15">
      <c r="B4" s="16" t="s">
        <v>23</v>
      </c>
      <c r="C4" s="2"/>
    </row>
    <row r="5" spans="2:14" ht="5.25" customHeight="1" thickBot="1" x14ac:dyDescent="0.2">
      <c r="B5" s="16"/>
    </row>
    <row r="6" spans="2:14" ht="13.5" customHeight="1" x14ac:dyDescent="0.15">
      <c r="B6" s="85" t="s">
        <v>0</v>
      </c>
      <c r="C6" s="87" t="s">
        <v>13</v>
      </c>
      <c r="D6" s="89" t="s">
        <v>4</v>
      </c>
      <c r="E6" s="90"/>
      <c r="F6" s="90" t="s">
        <v>20</v>
      </c>
      <c r="G6" s="95"/>
      <c r="H6" s="91" t="s">
        <v>21</v>
      </c>
      <c r="I6" s="81" t="s">
        <v>18</v>
      </c>
      <c r="J6" s="77" t="s">
        <v>1</v>
      </c>
      <c r="K6" s="79" t="s">
        <v>10</v>
      </c>
      <c r="L6" s="80"/>
      <c r="M6" s="81" t="s">
        <v>2</v>
      </c>
      <c r="N6" s="83" t="s">
        <v>3</v>
      </c>
    </row>
    <row r="7" spans="2:14" ht="27" customHeight="1" thickBot="1" x14ac:dyDescent="0.2">
      <c r="B7" s="86"/>
      <c r="C7" s="88"/>
      <c r="D7" s="63">
        <v>1</v>
      </c>
      <c r="E7" s="63">
        <v>2</v>
      </c>
      <c r="F7" s="62" t="s">
        <v>138</v>
      </c>
      <c r="G7" s="62" t="s">
        <v>176</v>
      </c>
      <c r="H7" s="92"/>
      <c r="I7" s="82"/>
      <c r="J7" s="78"/>
      <c r="K7" s="11" t="s">
        <v>11</v>
      </c>
      <c r="L7" s="11" t="s">
        <v>12</v>
      </c>
      <c r="M7" s="82"/>
      <c r="N7" s="84"/>
    </row>
    <row r="8" spans="2:14" ht="42" thickTop="1" thickBot="1" x14ac:dyDescent="0.2">
      <c r="B8" s="17">
        <f>ROW()-7</f>
        <v>1</v>
      </c>
      <c r="C8" s="18" t="s">
        <v>231</v>
      </c>
      <c r="D8" s="19" t="s">
        <v>162</v>
      </c>
      <c r="E8" s="19"/>
      <c r="F8" s="57"/>
      <c r="G8" s="66"/>
      <c r="H8" s="19"/>
      <c r="I8" s="22"/>
      <c r="J8" s="22" t="s">
        <v>200</v>
      </c>
      <c r="K8" s="23"/>
      <c r="L8" s="24"/>
      <c r="M8" s="9"/>
      <c r="N8" s="8"/>
    </row>
    <row r="9" spans="2:14" ht="42" thickTop="1" thickBot="1" x14ac:dyDescent="0.2">
      <c r="B9" s="7">
        <f>ROW()-7</f>
        <v>2</v>
      </c>
      <c r="C9" s="18" t="s">
        <v>231</v>
      </c>
      <c r="D9" s="19" t="s">
        <v>65</v>
      </c>
      <c r="E9" s="3"/>
      <c r="F9" s="57"/>
      <c r="G9" s="57"/>
      <c r="H9" s="3" t="s">
        <v>241</v>
      </c>
      <c r="J9" s="1" t="s">
        <v>240</v>
      </c>
      <c r="K9" s="12"/>
      <c r="L9" s="12"/>
      <c r="M9" s="9"/>
      <c r="N9" s="8"/>
    </row>
    <row r="10" spans="2:14" ht="42" thickTop="1" thickBot="1" x14ac:dyDescent="0.2">
      <c r="B10" s="17">
        <f t="shared" ref="B10:B18" si="0">ROW()-7</f>
        <v>3</v>
      </c>
      <c r="C10" s="18" t="s">
        <v>231</v>
      </c>
      <c r="D10" s="19" t="s">
        <v>65</v>
      </c>
      <c r="E10" s="3"/>
      <c r="F10" s="57"/>
      <c r="G10" s="57"/>
      <c r="H10" s="3"/>
      <c r="I10" s="53" t="s">
        <v>232</v>
      </c>
      <c r="J10" s="10" t="s">
        <v>116</v>
      </c>
      <c r="K10" s="23"/>
      <c r="L10" s="24"/>
      <c r="M10" s="9"/>
      <c r="N10" s="8"/>
    </row>
    <row r="11" spans="2:14" ht="42" thickTop="1" thickBot="1" x14ac:dyDescent="0.2">
      <c r="B11" s="7">
        <f t="shared" si="0"/>
        <v>4</v>
      </c>
      <c r="C11" s="18" t="s">
        <v>231</v>
      </c>
      <c r="D11" s="19" t="s">
        <v>65</v>
      </c>
      <c r="E11" s="3"/>
      <c r="F11" s="57"/>
      <c r="G11" s="57"/>
      <c r="H11" s="3"/>
      <c r="I11" s="53" t="s">
        <v>216</v>
      </c>
      <c r="J11" s="10" t="s">
        <v>123</v>
      </c>
      <c r="K11" s="12"/>
      <c r="L11" s="12"/>
      <c r="M11" s="9"/>
      <c r="N11" s="8"/>
    </row>
    <row r="12" spans="2:14" ht="42" thickTop="1" thickBot="1" x14ac:dyDescent="0.2">
      <c r="B12" s="17">
        <f t="shared" si="0"/>
        <v>5</v>
      </c>
      <c r="C12" s="18" t="s">
        <v>231</v>
      </c>
      <c r="D12" s="19" t="s">
        <v>20</v>
      </c>
      <c r="E12" s="3"/>
      <c r="F12" s="57"/>
      <c r="G12" s="57"/>
      <c r="H12" s="3"/>
      <c r="I12" s="53" t="s">
        <v>233</v>
      </c>
      <c r="J12" s="10" t="s">
        <v>238</v>
      </c>
      <c r="K12" s="23"/>
      <c r="L12" s="24"/>
      <c r="M12" s="9"/>
      <c r="N12" s="8"/>
    </row>
    <row r="13" spans="2:14" ht="42" thickTop="1" thickBot="1" x14ac:dyDescent="0.2">
      <c r="B13" s="7">
        <f t="shared" si="0"/>
        <v>6</v>
      </c>
      <c r="C13" s="18" t="s">
        <v>231</v>
      </c>
      <c r="D13" s="19" t="s">
        <v>20</v>
      </c>
      <c r="E13" s="3"/>
      <c r="F13" s="66" t="s">
        <v>243</v>
      </c>
      <c r="G13" s="57" t="s">
        <v>47</v>
      </c>
      <c r="H13" s="97"/>
      <c r="I13" s="53" t="s">
        <v>239</v>
      </c>
      <c r="J13" s="22" t="s">
        <v>247</v>
      </c>
      <c r="K13" s="12"/>
      <c r="L13" s="12"/>
      <c r="M13" s="9"/>
      <c r="N13" s="8"/>
    </row>
    <row r="14" spans="2:14" ht="42" thickTop="1" thickBot="1" x14ac:dyDescent="0.2">
      <c r="B14" s="17">
        <f t="shared" si="0"/>
        <v>7</v>
      </c>
      <c r="C14" s="18" t="s">
        <v>231</v>
      </c>
      <c r="D14" s="19" t="s">
        <v>20</v>
      </c>
      <c r="E14" s="3"/>
      <c r="F14" s="66" t="s">
        <v>243</v>
      </c>
      <c r="G14" s="99" t="s">
        <v>244</v>
      </c>
      <c r="H14" s="3" t="s">
        <v>248</v>
      </c>
      <c r="I14" s="53" t="s">
        <v>239</v>
      </c>
      <c r="J14" s="22" t="s">
        <v>246</v>
      </c>
      <c r="K14" s="23"/>
      <c r="L14" s="24"/>
      <c r="M14" s="9"/>
      <c r="N14" s="8"/>
    </row>
    <row r="15" spans="2:14" ht="47.25" customHeight="1" thickTop="1" thickBot="1" x14ac:dyDescent="0.2">
      <c r="B15" s="7">
        <f t="shared" si="0"/>
        <v>8</v>
      </c>
      <c r="C15" s="18" t="s">
        <v>231</v>
      </c>
      <c r="D15" s="19" t="s">
        <v>20</v>
      </c>
      <c r="E15" s="3"/>
      <c r="F15" s="66" t="s">
        <v>243</v>
      </c>
      <c r="G15" s="57" t="s">
        <v>96</v>
      </c>
      <c r="H15" s="3" t="s">
        <v>249</v>
      </c>
      <c r="I15" s="53" t="s">
        <v>239</v>
      </c>
      <c r="J15" s="10" t="s">
        <v>253</v>
      </c>
      <c r="K15" s="12"/>
      <c r="L15" s="12"/>
      <c r="M15" s="9"/>
      <c r="N15" s="8"/>
    </row>
    <row r="16" spans="2:14" ht="47.25" customHeight="1" thickTop="1" thickBot="1" x14ac:dyDescent="0.2">
      <c r="B16" s="17">
        <f t="shared" si="0"/>
        <v>9</v>
      </c>
      <c r="C16" s="18" t="s">
        <v>231</v>
      </c>
      <c r="D16" s="19" t="s">
        <v>20</v>
      </c>
      <c r="E16" s="3"/>
      <c r="F16" s="66" t="s">
        <v>245</v>
      </c>
      <c r="G16" s="57" t="s">
        <v>242</v>
      </c>
      <c r="H16" s="3" t="s">
        <v>250</v>
      </c>
      <c r="I16" s="53" t="s">
        <v>239</v>
      </c>
      <c r="J16" s="22" t="s">
        <v>254</v>
      </c>
      <c r="K16" s="23"/>
      <c r="L16" s="24"/>
      <c r="M16" s="9"/>
      <c r="N16" s="8"/>
    </row>
    <row r="17" spans="2:14" ht="47.25" customHeight="1" thickTop="1" thickBot="1" x14ac:dyDescent="0.2">
      <c r="B17" s="17">
        <f t="shared" si="0"/>
        <v>10</v>
      </c>
      <c r="C17" s="18" t="s">
        <v>231</v>
      </c>
      <c r="D17" s="19" t="s">
        <v>20</v>
      </c>
      <c r="E17" s="3"/>
      <c r="F17" s="66" t="s">
        <v>252</v>
      </c>
      <c r="G17" s="57" t="s">
        <v>242</v>
      </c>
      <c r="H17" s="3" t="s">
        <v>251</v>
      </c>
      <c r="I17" s="53" t="s">
        <v>239</v>
      </c>
      <c r="J17" s="22" t="s">
        <v>254</v>
      </c>
      <c r="K17" s="23"/>
      <c r="L17" s="24"/>
      <c r="M17" s="9"/>
      <c r="N17" s="8"/>
    </row>
    <row r="18" spans="2:14" ht="47.25" customHeight="1" thickTop="1" thickBot="1" x14ac:dyDescent="0.2">
      <c r="B18" s="17">
        <f t="shared" si="0"/>
        <v>11</v>
      </c>
      <c r="C18" s="18" t="s">
        <v>231</v>
      </c>
      <c r="D18" s="19" t="s">
        <v>20</v>
      </c>
      <c r="E18" s="3"/>
      <c r="F18" s="57" t="s">
        <v>255</v>
      </c>
      <c r="G18" s="57" t="s">
        <v>95</v>
      </c>
      <c r="H18" s="3"/>
      <c r="I18" s="53" t="s">
        <v>239</v>
      </c>
      <c r="J18" s="22" t="s">
        <v>254</v>
      </c>
      <c r="K18" s="23"/>
      <c r="L18" s="24"/>
      <c r="M18" s="9"/>
      <c r="N18" s="8"/>
    </row>
    <row r="19" spans="2:14" ht="47.25" customHeight="1" thickTop="1" x14ac:dyDescent="0.15"/>
  </sheetData>
  <autoFilter ref="B7:N7" xr:uid="{00000000-0009-0000-0000-000000000000}"/>
  <mergeCells count="10">
    <mergeCell ref="J6:J7"/>
    <mergeCell ref="K6:L6"/>
    <mergeCell ref="M6:M7"/>
    <mergeCell ref="N6:N7"/>
    <mergeCell ref="B6:B7"/>
    <mergeCell ref="C6:C7"/>
    <mergeCell ref="D6:E6"/>
    <mergeCell ref="F6:G6"/>
    <mergeCell ref="H6:H7"/>
    <mergeCell ref="I6:I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4"/>
  <sheetViews>
    <sheetView topLeftCell="A8" zoomScaleNormal="100" workbookViewId="0">
      <selection activeCell="K17" sqref="K17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2.75" style="15" bestFit="1" customWidth="1"/>
    <col min="5" max="5" width="23.87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16</v>
      </c>
      <c r="C2" s="14"/>
    </row>
    <row r="4" spans="2:12" x14ac:dyDescent="0.15">
      <c r="B4" s="15" t="s">
        <v>14</v>
      </c>
      <c r="C4" s="15" t="s">
        <v>15</v>
      </c>
    </row>
    <row r="6" spans="2:12" ht="14.25" thickBot="1" x14ac:dyDescent="0.2">
      <c r="C6" s="1" t="s">
        <v>26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39</v>
      </c>
      <c r="D7" s="26" t="s">
        <v>27</v>
      </c>
      <c r="E7" s="26" t="s">
        <v>29</v>
      </c>
      <c r="F7" s="26" t="s">
        <v>28</v>
      </c>
      <c r="G7" s="26" t="s">
        <v>40</v>
      </c>
      <c r="H7" s="26" t="s">
        <v>41</v>
      </c>
      <c r="I7" s="26" t="s">
        <v>42</v>
      </c>
      <c r="J7" s="26" t="s">
        <v>43</v>
      </c>
      <c r="K7" s="27" t="s">
        <v>44</v>
      </c>
      <c r="L7" s="27" t="s">
        <v>45</v>
      </c>
    </row>
    <row r="8" spans="2:12" ht="14.25" thickTop="1" x14ac:dyDescent="0.15">
      <c r="C8" s="28">
        <v>1</v>
      </c>
      <c r="D8" s="29" t="s">
        <v>46</v>
      </c>
      <c r="E8" s="29" t="s">
        <v>46</v>
      </c>
      <c r="F8" s="29" t="s">
        <v>46</v>
      </c>
      <c r="G8" s="30" t="b">
        <v>0</v>
      </c>
      <c r="H8" s="98">
        <v>44008</v>
      </c>
      <c r="I8" s="31" t="s">
        <v>47</v>
      </c>
      <c r="J8" s="30" t="s">
        <v>47</v>
      </c>
      <c r="K8" s="32" t="s">
        <v>48</v>
      </c>
      <c r="L8" s="32" t="s">
        <v>47</v>
      </c>
    </row>
    <row r="10" spans="2:12" ht="14.25" thickBot="1" x14ac:dyDescent="0.2">
      <c r="C10" s="1" t="s">
        <v>88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89</v>
      </c>
      <c r="D11" s="26" t="s">
        <v>39</v>
      </c>
      <c r="E11" s="26" t="s">
        <v>90</v>
      </c>
      <c r="F11" s="26" t="s">
        <v>91</v>
      </c>
      <c r="G11" s="26" t="s">
        <v>92</v>
      </c>
    </row>
    <row r="12" spans="2:12" ht="14.25" thickTop="1" x14ac:dyDescent="0.15">
      <c r="C12" s="28">
        <v>1</v>
      </c>
      <c r="D12" s="29">
        <v>1</v>
      </c>
      <c r="E12" s="29" t="s">
        <v>93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94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95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96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97</v>
      </c>
      <c r="F16" s="29">
        <v>1</v>
      </c>
      <c r="G16" s="30" t="b">
        <v>0</v>
      </c>
    </row>
    <row r="18" spans="3:8" ht="14.25" thickBot="1" x14ac:dyDescent="0.2">
      <c r="C18" s="1" t="s">
        <v>194</v>
      </c>
      <c r="D18" s="1"/>
      <c r="E18" s="1"/>
      <c r="F18" s="1"/>
      <c r="G18" s="1"/>
    </row>
    <row r="19" spans="3:8" ht="14.25" thickBot="1" x14ac:dyDescent="0.2">
      <c r="C19" s="25" t="s">
        <v>195</v>
      </c>
      <c r="D19" s="26" t="s">
        <v>196</v>
      </c>
      <c r="E19" s="26" t="s">
        <v>89</v>
      </c>
      <c r="F19" s="26" t="s">
        <v>197</v>
      </c>
    </row>
    <row r="20" spans="3:8" ht="14.25" thickTop="1" x14ac:dyDescent="0.15">
      <c r="C20" s="28">
        <v>1</v>
      </c>
      <c r="D20" s="67">
        <v>44008</v>
      </c>
      <c r="E20" s="29" t="s">
        <v>93</v>
      </c>
      <c r="F20" s="29">
        <v>2000</v>
      </c>
    </row>
    <row r="23" spans="3:8" ht="14.25" thickBot="1" x14ac:dyDescent="0.2">
      <c r="C23" s="1" t="s">
        <v>234</v>
      </c>
      <c r="D23" s="1"/>
      <c r="E23" s="1"/>
      <c r="F23" s="1"/>
    </row>
    <row r="24" spans="3:8" ht="14.25" thickBot="1" x14ac:dyDescent="0.2">
      <c r="C24" s="25" t="s">
        <v>235</v>
      </c>
      <c r="D24" s="26" t="s">
        <v>236</v>
      </c>
      <c r="E24" s="26" t="s">
        <v>100</v>
      </c>
      <c r="F24" s="26" t="s">
        <v>237</v>
      </c>
    </row>
    <row r="25" spans="3:8" ht="14.25" thickTop="1" x14ac:dyDescent="0.15">
      <c r="C25" s="28">
        <v>1</v>
      </c>
      <c r="D25" s="67">
        <v>44008</v>
      </c>
      <c r="E25" s="29">
        <v>1</v>
      </c>
      <c r="F25" s="29" t="b">
        <v>0</v>
      </c>
    </row>
    <row r="26" spans="3:8" x14ac:dyDescent="0.15">
      <c r="C26" s="28">
        <v>2</v>
      </c>
      <c r="D26" s="67">
        <v>44008</v>
      </c>
      <c r="E26" s="29">
        <v>2</v>
      </c>
      <c r="F26" s="29" t="b">
        <v>1</v>
      </c>
    </row>
    <row r="27" spans="3:8" x14ac:dyDescent="0.15">
      <c r="C27" s="28">
        <v>3</v>
      </c>
      <c r="D27" s="67">
        <v>44008</v>
      </c>
      <c r="E27" s="29">
        <v>3</v>
      </c>
      <c r="F27" s="29" t="b">
        <v>1</v>
      </c>
    </row>
    <row r="30" spans="3:8" ht="14.25" thickBot="1" x14ac:dyDescent="0.2">
      <c r="C30" s="1" t="s">
        <v>99</v>
      </c>
      <c r="D30" s="1"/>
      <c r="E30" s="1"/>
      <c r="F30" s="1"/>
    </row>
    <row r="31" spans="3:8" ht="14.25" thickBot="1" x14ac:dyDescent="0.2">
      <c r="C31" s="25" t="s">
        <v>100</v>
      </c>
      <c r="D31" s="26" t="s">
        <v>39</v>
      </c>
      <c r="E31" s="26" t="s">
        <v>101</v>
      </c>
      <c r="F31" s="26" t="s">
        <v>102</v>
      </c>
      <c r="G31" s="26" t="s">
        <v>103</v>
      </c>
      <c r="H31" s="26" t="s">
        <v>104</v>
      </c>
    </row>
    <row r="32" spans="3:8" ht="14.25" thickTop="1" x14ac:dyDescent="0.15">
      <c r="C32" s="28">
        <v>1</v>
      </c>
      <c r="D32" s="29">
        <v>1</v>
      </c>
      <c r="E32" s="29">
        <v>15</v>
      </c>
      <c r="F32" s="29" t="s">
        <v>111</v>
      </c>
      <c r="G32" s="30" t="b">
        <v>1</v>
      </c>
      <c r="H32" s="30" t="b">
        <v>0</v>
      </c>
    </row>
    <row r="33" spans="3:8" x14ac:dyDescent="0.15">
      <c r="C33" s="28">
        <v>2</v>
      </c>
      <c r="D33" s="29">
        <v>1</v>
      </c>
      <c r="E33" s="29">
        <v>20</v>
      </c>
      <c r="F33" s="29" t="s">
        <v>96</v>
      </c>
      <c r="G33" s="30" t="b">
        <v>0</v>
      </c>
      <c r="H33" s="30" t="b">
        <v>0</v>
      </c>
    </row>
    <row r="34" spans="3:8" x14ac:dyDescent="0.15">
      <c r="C34" s="28">
        <v>3</v>
      </c>
      <c r="D34" s="29">
        <v>1</v>
      </c>
      <c r="E34" s="29">
        <v>25</v>
      </c>
      <c r="F34" s="29" t="s">
        <v>95</v>
      </c>
      <c r="G34" s="30" t="b">
        <v>0</v>
      </c>
      <c r="H34" s="30" t="b">
        <v>0</v>
      </c>
    </row>
  </sheetData>
  <phoneticPr fontId="5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9" sqref="K9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38</v>
      </c>
      <c r="C4" s="2"/>
    </row>
    <row r="5" spans="2:15" ht="5.25" customHeight="1" thickBot="1" x14ac:dyDescent="0.2">
      <c r="B5" s="16"/>
    </row>
    <row r="6" spans="2:15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1" t="s">
        <v>21</v>
      </c>
      <c r="J6" s="81" t="s">
        <v>18</v>
      </c>
      <c r="K6" s="77" t="s">
        <v>1</v>
      </c>
      <c r="L6" s="79" t="s">
        <v>10</v>
      </c>
      <c r="M6" s="80"/>
      <c r="N6" s="81" t="s">
        <v>2</v>
      </c>
      <c r="O6" s="83" t="s">
        <v>3</v>
      </c>
    </row>
    <row r="7" spans="2:15" ht="27" customHeight="1" thickBot="1" x14ac:dyDescent="0.2">
      <c r="B7" s="86"/>
      <c r="C7" s="88"/>
      <c r="D7" s="34">
        <v>1</v>
      </c>
      <c r="E7" s="34">
        <v>2</v>
      </c>
      <c r="F7" s="33" t="s">
        <v>6</v>
      </c>
      <c r="G7" s="33" t="s">
        <v>7</v>
      </c>
      <c r="H7" s="6"/>
      <c r="I7" s="92"/>
      <c r="J7" s="82"/>
      <c r="K7" s="78"/>
      <c r="L7" s="11" t="s">
        <v>11</v>
      </c>
      <c r="M7" s="11" t="s">
        <v>12</v>
      </c>
      <c r="N7" s="82"/>
      <c r="O7" s="84"/>
    </row>
    <row r="8" spans="2:15" ht="47.25" customHeight="1" thickTop="1" thickBot="1" x14ac:dyDescent="0.2">
      <c r="B8" s="17">
        <f>ROW()-7</f>
        <v>1</v>
      </c>
      <c r="C8" s="18" t="s">
        <v>17</v>
      </c>
      <c r="D8" s="19" t="s">
        <v>19</v>
      </c>
      <c r="E8" s="19"/>
      <c r="F8" s="20"/>
      <c r="G8" s="20"/>
      <c r="H8" s="21"/>
      <c r="I8" s="19"/>
      <c r="J8" s="22" t="s">
        <v>36</v>
      </c>
      <c r="K8" s="22" t="s">
        <v>117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17</v>
      </c>
      <c r="D9" s="3" t="s">
        <v>19</v>
      </c>
      <c r="E9" s="3"/>
      <c r="F9" s="4"/>
      <c r="G9" s="4"/>
      <c r="H9" s="5"/>
      <c r="I9" s="3"/>
      <c r="J9" s="10" t="s">
        <v>37</v>
      </c>
      <c r="K9" s="10" t="s">
        <v>118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73CB-F7B5-44F2-9CD0-5C10B667170D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9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1" t="s">
        <v>21</v>
      </c>
      <c r="J6" s="81" t="s">
        <v>18</v>
      </c>
      <c r="K6" s="77" t="s">
        <v>1</v>
      </c>
      <c r="L6" s="79" t="s">
        <v>10</v>
      </c>
      <c r="M6" s="80"/>
      <c r="N6" s="81" t="s">
        <v>2</v>
      </c>
      <c r="O6" s="83" t="s">
        <v>3</v>
      </c>
    </row>
    <row r="7" spans="2:15" ht="27" customHeight="1" thickBot="1" x14ac:dyDescent="0.2">
      <c r="B7" s="86"/>
      <c r="C7" s="88"/>
      <c r="D7" s="34">
        <v>1</v>
      </c>
      <c r="E7" s="34">
        <v>2</v>
      </c>
      <c r="F7" s="33" t="s">
        <v>6</v>
      </c>
      <c r="G7" s="33" t="s">
        <v>50</v>
      </c>
      <c r="H7" s="6"/>
      <c r="I7" s="92"/>
      <c r="J7" s="82"/>
      <c r="K7" s="78"/>
      <c r="L7" s="11" t="s">
        <v>11</v>
      </c>
      <c r="M7" s="11" t="s">
        <v>12</v>
      </c>
      <c r="N7" s="82"/>
      <c r="O7" s="84"/>
    </row>
    <row r="8" spans="2:15" ht="28.5" thickTop="1" thickBot="1" x14ac:dyDescent="0.2">
      <c r="B8" s="17">
        <f>ROW()-7</f>
        <v>1</v>
      </c>
      <c r="C8" s="18" t="s">
        <v>49</v>
      </c>
      <c r="D8" s="19" t="s">
        <v>20</v>
      </c>
      <c r="E8" s="19"/>
      <c r="F8" s="20" t="s">
        <v>9</v>
      </c>
      <c r="G8" s="20" t="s">
        <v>9</v>
      </c>
      <c r="H8" s="21"/>
      <c r="I8" s="53"/>
      <c r="J8" s="53" t="s">
        <v>25</v>
      </c>
      <c r="K8" s="22" t="s">
        <v>54</v>
      </c>
      <c r="L8" s="23"/>
      <c r="M8" s="24"/>
      <c r="N8" s="9"/>
      <c r="O8" s="8"/>
    </row>
    <row r="9" spans="2:15" ht="28.5" thickTop="1" thickBot="1" x14ac:dyDescent="0.2">
      <c r="B9" s="7">
        <f>ROW()-7</f>
        <v>2</v>
      </c>
      <c r="C9" s="18" t="s">
        <v>49</v>
      </c>
      <c r="D9" s="19" t="s">
        <v>20</v>
      </c>
      <c r="E9" s="19"/>
      <c r="F9" s="20" t="s">
        <v>51</v>
      </c>
      <c r="G9" s="20" t="s">
        <v>9</v>
      </c>
      <c r="H9" s="5"/>
      <c r="I9" s="53"/>
      <c r="J9" s="53" t="s">
        <v>25</v>
      </c>
      <c r="K9" s="22" t="s">
        <v>55</v>
      </c>
      <c r="L9" s="12"/>
      <c r="M9" s="12"/>
      <c r="N9" s="9"/>
      <c r="O9" s="8"/>
    </row>
    <row r="10" spans="2:15" ht="28.5" thickTop="1" thickBot="1" x14ac:dyDescent="0.2">
      <c r="B10" s="17">
        <f t="shared" ref="B10:B14" si="0">ROW()-7</f>
        <v>3</v>
      </c>
      <c r="C10" s="18" t="s">
        <v>49</v>
      </c>
      <c r="D10" s="19" t="s">
        <v>20</v>
      </c>
      <c r="E10" s="19"/>
      <c r="F10" s="20" t="s">
        <v>51</v>
      </c>
      <c r="G10" s="20" t="s">
        <v>52</v>
      </c>
      <c r="H10" s="21"/>
      <c r="I10" s="53"/>
      <c r="J10" s="53" t="s">
        <v>25</v>
      </c>
      <c r="K10" s="22" t="s">
        <v>56</v>
      </c>
      <c r="L10" s="23"/>
      <c r="M10" s="24"/>
      <c r="N10" s="9"/>
      <c r="O10" s="8"/>
    </row>
    <row r="11" spans="2:15" ht="28.5" thickTop="1" thickBot="1" x14ac:dyDescent="0.2">
      <c r="B11" s="7">
        <f t="shared" si="0"/>
        <v>4</v>
      </c>
      <c r="C11" s="18" t="s">
        <v>49</v>
      </c>
      <c r="D11" s="19" t="s">
        <v>20</v>
      </c>
      <c r="E11" s="19"/>
      <c r="F11" s="20" t="s">
        <v>46</v>
      </c>
      <c r="G11" s="20" t="s">
        <v>52</v>
      </c>
      <c r="H11" s="5"/>
      <c r="I11" s="53"/>
      <c r="J11" s="53" t="s">
        <v>25</v>
      </c>
      <c r="K11" s="22" t="s">
        <v>57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49</v>
      </c>
      <c r="D12" s="19" t="s">
        <v>20</v>
      </c>
      <c r="E12" s="19"/>
      <c r="F12" s="19" t="s">
        <v>53</v>
      </c>
      <c r="G12" s="20" t="s">
        <v>52</v>
      </c>
      <c r="H12" s="5"/>
      <c r="I12" s="53"/>
      <c r="J12" s="53" t="s">
        <v>25</v>
      </c>
      <c r="K12" s="22" t="s">
        <v>58</v>
      </c>
      <c r="L12" s="23"/>
      <c r="M12" s="24"/>
      <c r="N12" s="9"/>
      <c r="O12" s="8"/>
    </row>
    <row r="13" spans="2:15" ht="47.25" customHeight="1" thickTop="1" thickBot="1" x14ac:dyDescent="0.2">
      <c r="B13" s="7">
        <f t="shared" si="0"/>
        <v>6</v>
      </c>
      <c r="C13" s="18" t="s">
        <v>49</v>
      </c>
      <c r="D13" s="19" t="s">
        <v>20</v>
      </c>
      <c r="E13" s="19" t="s">
        <v>66</v>
      </c>
      <c r="F13" s="20" t="s">
        <v>46</v>
      </c>
      <c r="G13" s="20" t="s">
        <v>46</v>
      </c>
      <c r="H13" s="21"/>
      <c r="I13" s="53"/>
      <c r="J13" s="53" t="s">
        <v>25</v>
      </c>
      <c r="K13" s="22" t="s">
        <v>116</v>
      </c>
      <c r="L13" s="12"/>
      <c r="M13" s="12"/>
      <c r="N13" s="9"/>
      <c r="O13" s="8"/>
    </row>
    <row r="14" spans="2:15" ht="47.25" customHeight="1" thickTop="1" thickBot="1" x14ac:dyDescent="0.2">
      <c r="B14" s="7">
        <f t="shared" si="0"/>
        <v>7</v>
      </c>
      <c r="C14" s="18" t="s">
        <v>49</v>
      </c>
      <c r="D14" s="19" t="s">
        <v>65</v>
      </c>
      <c r="E14" s="19"/>
      <c r="F14" s="20"/>
      <c r="G14" s="20"/>
      <c r="H14" s="21"/>
      <c r="I14" s="53"/>
      <c r="J14" s="53" t="s">
        <v>24</v>
      </c>
      <c r="K14" s="22" t="s">
        <v>70</v>
      </c>
      <c r="L14" s="12"/>
      <c r="M14" s="12"/>
      <c r="N14" s="9"/>
      <c r="O14" s="8"/>
    </row>
    <row r="15" spans="2:15" ht="47.25" customHeight="1" thickTop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D12" sqref="D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0"/>
      <c r="J6" s="91" t="s">
        <v>21</v>
      </c>
      <c r="K6" s="91" t="s">
        <v>18</v>
      </c>
      <c r="L6" s="91" t="s">
        <v>1</v>
      </c>
      <c r="M6" s="79" t="s">
        <v>10</v>
      </c>
      <c r="N6" s="80"/>
      <c r="O6" s="91" t="s">
        <v>2</v>
      </c>
      <c r="P6" s="93" t="s">
        <v>3</v>
      </c>
    </row>
    <row r="7" spans="2:16" ht="27" customHeight="1" thickBot="1" x14ac:dyDescent="0.2">
      <c r="B7" s="86"/>
      <c r="C7" s="88"/>
      <c r="D7" s="34">
        <v>1</v>
      </c>
      <c r="E7" s="34">
        <v>2</v>
      </c>
      <c r="F7" s="33" t="s">
        <v>6</v>
      </c>
      <c r="G7" s="33" t="s">
        <v>59</v>
      </c>
      <c r="H7" s="33" t="s">
        <v>50</v>
      </c>
      <c r="I7" s="33" t="s">
        <v>73</v>
      </c>
      <c r="J7" s="92"/>
      <c r="K7" s="92"/>
      <c r="L7" s="92"/>
      <c r="M7" s="11" t="s">
        <v>11</v>
      </c>
      <c r="N7" s="11" t="s">
        <v>12</v>
      </c>
      <c r="O7" s="92"/>
      <c r="P7" s="94"/>
    </row>
    <row r="8" spans="2:16" ht="28.5" thickTop="1" thickBot="1" x14ac:dyDescent="0.2">
      <c r="B8" s="17">
        <f>ROW()-7</f>
        <v>1</v>
      </c>
      <c r="C8" s="18" t="s">
        <v>78</v>
      </c>
      <c r="D8" s="19" t="s">
        <v>20</v>
      </c>
      <c r="E8" s="19"/>
      <c r="F8" s="20" t="s">
        <v>9</v>
      </c>
      <c r="G8" s="20" t="s">
        <v>9</v>
      </c>
      <c r="H8" s="20" t="s">
        <v>9</v>
      </c>
      <c r="I8" s="55"/>
      <c r="J8" s="53"/>
      <c r="K8" s="53" t="s">
        <v>61</v>
      </c>
      <c r="L8" s="22" t="s">
        <v>62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78</v>
      </c>
      <c r="D9" s="19" t="s">
        <v>20</v>
      </c>
      <c r="E9" s="19"/>
      <c r="F9" s="20" t="s">
        <v>60</v>
      </c>
      <c r="G9" s="20" t="s">
        <v>9</v>
      </c>
      <c r="H9" s="20" t="s">
        <v>9</v>
      </c>
      <c r="I9" s="55"/>
      <c r="J9" s="53"/>
      <c r="K9" s="53" t="s">
        <v>61</v>
      </c>
      <c r="L9" s="22" t="s">
        <v>63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78</v>
      </c>
      <c r="D10" s="19" t="s">
        <v>20</v>
      </c>
      <c r="E10" s="19"/>
      <c r="F10" s="20" t="s">
        <v>60</v>
      </c>
      <c r="G10" s="20" t="s">
        <v>60</v>
      </c>
      <c r="H10" s="20" t="s">
        <v>9</v>
      </c>
      <c r="I10" s="55"/>
      <c r="J10" s="53" t="s">
        <v>69</v>
      </c>
      <c r="K10" s="53" t="s">
        <v>61</v>
      </c>
      <c r="L10" s="22" t="s">
        <v>67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78</v>
      </c>
      <c r="D11" s="19" t="s">
        <v>20</v>
      </c>
      <c r="E11" s="19"/>
      <c r="F11" s="20" t="s">
        <v>46</v>
      </c>
      <c r="G11" s="20" t="s">
        <v>60</v>
      </c>
      <c r="H11" s="5" t="s">
        <v>60</v>
      </c>
      <c r="I11" s="56"/>
      <c r="J11" s="53"/>
      <c r="K11" s="53" t="s">
        <v>61</v>
      </c>
      <c r="L11" s="22" t="s">
        <v>64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78</v>
      </c>
      <c r="D12" s="19" t="s">
        <v>20</v>
      </c>
      <c r="E12" s="19" t="s">
        <v>66</v>
      </c>
      <c r="F12" s="20" t="s">
        <v>60</v>
      </c>
      <c r="G12" s="20" t="s">
        <v>60</v>
      </c>
      <c r="H12" s="5" t="s">
        <v>60</v>
      </c>
      <c r="I12" s="56"/>
      <c r="J12" s="53"/>
      <c r="K12" s="53" t="s">
        <v>61</v>
      </c>
      <c r="L12" s="22" t="s">
        <v>68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78</v>
      </c>
      <c r="D13" s="19" t="s">
        <v>66</v>
      </c>
      <c r="E13" s="19"/>
      <c r="F13" s="20"/>
      <c r="G13" s="20"/>
      <c r="H13" s="21"/>
      <c r="I13" s="55"/>
      <c r="J13" s="53"/>
      <c r="K13" s="53" t="s">
        <v>24</v>
      </c>
      <c r="L13" s="22" t="s">
        <v>70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78</v>
      </c>
      <c r="D14" s="19" t="s">
        <v>20</v>
      </c>
      <c r="E14" s="19" t="s">
        <v>66</v>
      </c>
      <c r="F14" s="20" t="s">
        <v>60</v>
      </c>
      <c r="G14" s="20" t="s">
        <v>60</v>
      </c>
      <c r="H14" s="5" t="s">
        <v>60</v>
      </c>
      <c r="I14" s="56"/>
      <c r="J14" s="53"/>
      <c r="K14" s="53" t="s">
        <v>61</v>
      </c>
      <c r="L14" s="22" t="s">
        <v>68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79</v>
      </c>
      <c r="D15" s="19" t="s">
        <v>71</v>
      </c>
      <c r="E15" s="19"/>
      <c r="F15" s="20" t="s">
        <v>60</v>
      </c>
      <c r="G15" s="20" t="s">
        <v>60</v>
      </c>
      <c r="H15" s="5" t="s">
        <v>60</v>
      </c>
      <c r="I15" s="56"/>
      <c r="J15" s="53"/>
      <c r="K15" s="54"/>
      <c r="L15" s="22" t="s">
        <v>75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79</v>
      </c>
      <c r="D16" s="19" t="s">
        <v>72</v>
      </c>
      <c r="E16" s="19"/>
      <c r="F16" s="20" t="s">
        <v>60</v>
      </c>
      <c r="G16" s="20" t="s">
        <v>60</v>
      </c>
      <c r="H16" s="5" t="s">
        <v>60</v>
      </c>
      <c r="I16" s="56"/>
      <c r="J16" s="53"/>
      <c r="K16" s="53"/>
      <c r="L16" s="22" t="s">
        <v>74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79</v>
      </c>
      <c r="D17" s="19" t="s">
        <v>20</v>
      </c>
      <c r="E17" s="19"/>
      <c r="F17" s="20" t="s">
        <v>60</v>
      </c>
      <c r="G17" s="20" t="s">
        <v>60</v>
      </c>
      <c r="H17" s="5" t="s">
        <v>60</v>
      </c>
      <c r="I17" s="5" t="s">
        <v>9</v>
      </c>
      <c r="J17" s="53"/>
      <c r="K17" s="53" t="s">
        <v>76</v>
      </c>
      <c r="L17" s="22" t="s">
        <v>77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79</v>
      </c>
      <c r="D18" s="19" t="s">
        <v>20</v>
      </c>
      <c r="E18" s="19"/>
      <c r="F18" s="20" t="s">
        <v>60</v>
      </c>
      <c r="G18" s="20" t="s">
        <v>60</v>
      </c>
      <c r="H18" s="5" t="s">
        <v>60</v>
      </c>
      <c r="I18" s="5" t="s">
        <v>80</v>
      </c>
      <c r="J18" s="53"/>
      <c r="K18" s="53" t="s">
        <v>76</v>
      </c>
      <c r="L18" s="22" t="s">
        <v>81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79</v>
      </c>
      <c r="D19" s="19" t="s">
        <v>20</v>
      </c>
      <c r="E19" s="19"/>
      <c r="F19" s="20" t="s">
        <v>60</v>
      </c>
      <c r="G19" s="20" t="s">
        <v>60</v>
      </c>
      <c r="H19" s="5" t="s">
        <v>60</v>
      </c>
      <c r="I19" s="5" t="s">
        <v>60</v>
      </c>
      <c r="J19" s="53"/>
      <c r="K19" s="53" t="s">
        <v>76</v>
      </c>
      <c r="L19" s="22" t="s">
        <v>82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79</v>
      </c>
      <c r="D20" s="19" t="s">
        <v>65</v>
      </c>
      <c r="E20" s="19"/>
      <c r="F20" s="20"/>
      <c r="G20" s="20"/>
      <c r="H20" s="21"/>
      <c r="I20" s="21"/>
      <c r="J20" s="53"/>
      <c r="K20" s="53" t="s">
        <v>24</v>
      </c>
      <c r="L20" s="22" t="s">
        <v>83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84</v>
      </c>
      <c r="D21" s="19" t="s">
        <v>85</v>
      </c>
      <c r="E21" s="19"/>
      <c r="F21" s="20" t="s">
        <v>60</v>
      </c>
      <c r="G21" s="20" t="s">
        <v>60</v>
      </c>
      <c r="H21" s="21" t="s">
        <v>60</v>
      </c>
      <c r="I21" s="21" t="s">
        <v>60</v>
      </c>
      <c r="J21" s="53"/>
      <c r="K21" s="53"/>
      <c r="L21" s="22" t="s">
        <v>86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84</v>
      </c>
      <c r="D22" s="19" t="s">
        <v>65</v>
      </c>
      <c r="E22" s="19"/>
      <c r="F22" s="20"/>
      <c r="G22" s="20"/>
      <c r="H22" s="21"/>
      <c r="I22" s="21"/>
      <c r="J22" s="53"/>
      <c r="K22" s="53"/>
      <c r="L22" s="22" t="s">
        <v>87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zoomScaleNormal="10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D16" sqref="D16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0"/>
      <c r="J6" s="91" t="s">
        <v>21</v>
      </c>
      <c r="K6" s="81" t="s">
        <v>18</v>
      </c>
      <c r="L6" s="77" t="s">
        <v>1</v>
      </c>
      <c r="M6" s="79" t="s">
        <v>10</v>
      </c>
      <c r="N6" s="80"/>
      <c r="O6" s="81" t="s">
        <v>2</v>
      </c>
      <c r="P6" s="83" t="s">
        <v>3</v>
      </c>
    </row>
    <row r="7" spans="2:16" ht="27" customHeight="1" thickBot="1" x14ac:dyDescent="0.2">
      <c r="B7" s="86"/>
      <c r="C7" s="88"/>
      <c r="D7" s="34">
        <v>1</v>
      </c>
      <c r="E7" s="34">
        <v>2</v>
      </c>
      <c r="F7" s="33" t="s">
        <v>107</v>
      </c>
      <c r="G7" s="33" t="s">
        <v>105</v>
      </c>
      <c r="H7" s="33" t="s">
        <v>110</v>
      </c>
      <c r="I7" s="33" t="s">
        <v>106</v>
      </c>
      <c r="J7" s="92"/>
      <c r="K7" s="82"/>
      <c r="L7" s="78"/>
      <c r="M7" s="11" t="s">
        <v>11</v>
      </c>
      <c r="N7" s="11" t="s">
        <v>12</v>
      </c>
      <c r="O7" s="82"/>
      <c r="P7" s="84"/>
    </row>
    <row r="8" spans="2:16" ht="28.5" thickTop="1" thickBot="1" x14ac:dyDescent="0.2">
      <c r="B8" s="17">
        <f>ROW()-7</f>
        <v>1</v>
      </c>
      <c r="C8" s="18" t="s">
        <v>22</v>
      </c>
      <c r="D8" s="19" t="s">
        <v>98</v>
      </c>
      <c r="E8" s="19" t="s">
        <v>20</v>
      </c>
      <c r="F8" s="20">
        <v>1</v>
      </c>
      <c r="G8" s="57">
        <v>43997</v>
      </c>
      <c r="H8" s="57" t="s">
        <v>111</v>
      </c>
      <c r="I8" s="21" t="b">
        <v>0</v>
      </c>
      <c r="J8" s="19"/>
      <c r="K8" s="22"/>
      <c r="L8" s="22" t="s">
        <v>119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22</v>
      </c>
      <c r="D9" s="19" t="s">
        <v>98</v>
      </c>
      <c r="E9" s="3"/>
      <c r="F9" s="20">
        <v>1</v>
      </c>
      <c r="G9" s="57">
        <v>43997</v>
      </c>
      <c r="H9" s="57" t="s">
        <v>111</v>
      </c>
      <c r="I9" s="21" t="b">
        <v>1</v>
      </c>
      <c r="J9" s="3" t="s">
        <v>108</v>
      </c>
      <c r="K9" s="10"/>
      <c r="L9" s="22" t="s">
        <v>119</v>
      </c>
      <c r="M9" s="12"/>
      <c r="N9" s="12"/>
      <c r="O9" s="9"/>
      <c r="P9" s="8"/>
    </row>
    <row r="10" spans="2:16" ht="28.5" thickTop="1" thickBot="1" x14ac:dyDescent="0.2">
      <c r="B10" s="17">
        <f t="shared" ref="B10:B14" si="0">ROW()-7</f>
        <v>3</v>
      </c>
      <c r="C10" s="18" t="s">
        <v>22</v>
      </c>
      <c r="D10" s="19" t="s">
        <v>98</v>
      </c>
      <c r="E10" s="3"/>
      <c r="F10" s="20">
        <v>1</v>
      </c>
      <c r="G10" s="57">
        <v>43997</v>
      </c>
      <c r="H10" s="57" t="s">
        <v>111</v>
      </c>
      <c r="I10" s="21" t="b">
        <v>1</v>
      </c>
      <c r="J10" s="3" t="s">
        <v>109</v>
      </c>
      <c r="K10" s="10"/>
      <c r="L10" s="22" t="s">
        <v>120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22</v>
      </c>
      <c r="D11" s="19" t="s">
        <v>65</v>
      </c>
      <c r="E11" s="3"/>
      <c r="F11" s="20"/>
      <c r="G11" s="57"/>
      <c r="H11" s="57"/>
      <c r="I11" s="21"/>
      <c r="J11" s="3"/>
      <c r="K11" s="53" t="s">
        <v>112</v>
      </c>
      <c r="L11" s="10" t="s">
        <v>121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22</v>
      </c>
      <c r="D12" s="19" t="s">
        <v>65</v>
      </c>
      <c r="E12" s="19"/>
      <c r="F12" s="20"/>
      <c r="G12" s="57"/>
      <c r="H12" s="57"/>
      <c r="I12" s="21"/>
      <c r="J12" s="19"/>
      <c r="K12" s="53" t="s">
        <v>113</v>
      </c>
      <c r="L12" s="10" t="s">
        <v>122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22</v>
      </c>
      <c r="D13" s="19" t="s">
        <v>65</v>
      </c>
      <c r="E13" s="3"/>
      <c r="F13" s="20"/>
      <c r="G13" s="57"/>
      <c r="H13" s="57"/>
      <c r="I13" s="21"/>
      <c r="J13" s="3"/>
      <c r="K13" s="53" t="s">
        <v>114</v>
      </c>
      <c r="L13" s="10" t="s">
        <v>123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22</v>
      </c>
      <c r="D14" s="19" t="s">
        <v>65</v>
      </c>
      <c r="E14" s="3"/>
      <c r="F14" s="20"/>
      <c r="G14" s="57"/>
      <c r="H14" s="57"/>
      <c r="I14" s="21"/>
      <c r="J14" s="3"/>
      <c r="K14" s="53" t="s">
        <v>115</v>
      </c>
      <c r="L14" s="10" t="s">
        <v>124</v>
      </c>
      <c r="M14" s="12"/>
      <c r="N14" s="12"/>
      <c r="O14" s="9"/>
      <c r="P14" s="8"/>
    </row>
    <row r="15" spans="2:16" ht="47.25" customHeight="1" thickTop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Normal="100" workbookViewId="0">
      <pane xSplit="5" ySplit="7" topLeftCell="F12" activePane="bottomRight" state="frozen"/>
      <selection pane="topRight" activeCell="G1" sqref="G1"/>
      <selection pane="bottomLeft" activeCell="A6" sqref="A6"/>
      <selection pane="bottomRight" activeCell="D18" sqref="D17:D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5"/>
      <c r="J6" s="91" t="s">
        <v>21</v>
      </c>
      <c r="K6" s="91" t="s">
        <v>18</v>
      </c>
      <c r="L6" s="91" t="s">
        <v>1</v>
      </c>
      <c r="M6" s="79" t="s">
        <v>10</v>
      </c>
      <c r="N6" s="80"/>
      <c r="O6" s="91" t="s">
        <v>2</v>
      </c>
      <c r="P6" s="93" t="s">
        <v>3</v>
      </c>
    </row>
    <row r="7" spans="2:16" ht="27" customHeight="1" thickBot="1" x14ac:dyDescent="0.2">
      <c r="B7" s="86"/>
      <c r="C7" s="88"/>
      <c r="D7" s="59">
        <v>1</v>
      </c>
      <c r="E7" s="59">
        <v>2</v>
      </c>
      <c r="F7" s="58" t="s">
        <v>138</v>
      </c>
      <c r="G7" s="60" t="s">
        <v>166</v>
      </c>
      <c r="H7" s="58" t="s">
        <v>176</v>
      </c>
      <c r="I7" s="58" t="s">
        <v>139</v>
      </c>
      <c r="J7" s="92"/>
      <c r="K7" s="92"/>
      <c r="L7" s="92"/>
      <c r="M7" s="11" t="s">
        <v>11</v>
      </c>
      <c r="N7" s="11" t="s">
        <v>12</v>
      </c>
      <c r="O7" s="92"/>
      <c r="P7" s="94"/>
    </row>
    <row r="8" spans="2:16" ht="28.5" thickTop="1" thickBot="1" x14ac:dyDescent="0.2">
      <c r="B8" s="17">
        <f>ROW()-7</f>
        <v>1</v>
      </c>
      <c r="C8" s="18" t="s">
        <v>142</v>
      </c>
      <c r="D8" s="19" t="s">
        <v>127</v>
      </c>
      <c r="E8" s="19"/>
      <c r="F8" s="20"/>
      <c r="G8" s="20"/>
      <c r="H8" s="57"/>
      <c r="I8" s="57"/>
      <c r="J8" s="19"/>
      <c r="K8" s="53"/>
      <c r="L8" s="64" t="s">
        <v>125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142</v>
      </c>
      <c r="D9" s="19" t="s">
        <v>65</v>
      </c>
      <c r="E9" s="3"/>
      <c r="F9" s="20"/>
      <c r="G9" s="20"/>
      <c r="H9" s="57"/>
      <c r="I9" s="57"/>
      <c r="J9" s="3"/>
      <c r="K9" s="53" t="s">
        <v>24</v>
      </c>
      <c r="L9" s="10" t="s">
        <v>116</v>
      </c>
      <c r="M9" s="12"/>
      <c r="N9" s="12"/>
      <c r="O9" s="9"/>
      <c r="P9" s="8"/>
    </row>
    <row r="10" spans="2:16" ht="28.5" thickTop="1" thickBot="1" x14ac:dyDescent="0.2">
      <c r="B10" s="17">
        <f t="shared" ref="B10:B26" si="0">ROW()-7</f>
        <v>3</v>
      </c>
      <c r="C10" s="18" t="s">
        <v>142</v>
      </c>
      <c r="D10" s="19" t="s">
        <v>126</v>
      </c>
      <c r="E10" s="3"/>
      <c r="F10" s="20"/>
      <c r="G10" s="20"/>
      <c r="H10" s="57"/>
      <c r="I10" s="57"/>
      <c r="J10" s="3" t="s">
        <v>130</v>
      </c>
      <c r="K10" s="53" t="s">
        <v>129</v>
      </c>
      <c r="L10" s="10" t="s">
        <v>132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142</v>
      </c>
      <c r="D11" s="19" t="s">
        <v>126</v>
      </c>
      <c r="E11" s="3"/>
      <c r="F11" s="20"/>
      <c r="G11" s="20"/>
      <c r="H11" s="57"/>
      <c r="I11" s="57"/>
      <c r="J11" s="3" t="s">
        <v>131</v>
      </c>
      <c r="K11" s="53" t="s">
        <v>128</v>
      </c>
      <c r="L11" s="10" t="s">
        <v>133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142</v>
      </c>
      <c r="D12" s="19" t="s">
        <v>135</v>
      </c>
      <c r="E12" s="19"/>
      <c r="F12" s="20"/>
      <c r="G12" s="20"/>
      <c r="H12" s="57"/>
      <c r="I12" s="57"/>
      <c r="J12" s="19"/>
      <c r="K12" s="53" t="s">
        <v>136</v>
      </c>
      <c r="L12" s="10" t="s">
        <v>137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142</v>
      </c>
      <c r="D13" s="19" t="s">
        <v>134</v>
      </c>
      <c r="E13" s="3"/>
      <c r="F13" s="20"/>
      <c r="G13" s="20"/>
      <c r="H13" s="57"/>
      <c r="I13" s="57"/>
      <c r="J13" s="3"/>
      <c r="K13" s="53"/>
      <c r="L13" s="10" t="s">
        <v>140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142</v>
      </c>
      <c r="D14" s="19" t="s">
        <v>20</v>
      </c>
      <c r="E14" s="3"/>
      <c r="F14" s="20" t="s">
        <v>47</v>
      </c>
      <c r="G14" s="20" t="s">
        <v>167</v>
      </c>
      <c r="H14" s="57" t="s">
        <v>47</v>
      </c>
      <c r="I14" s="57" t="s">
        <v>47</v>
      </c>
      <c r="J14" s="3"/>
      <c r="K14" s="53" t="s">
        <v>61</v>
      </c>
      <c r="L14" s="22" t="s">
        <v>154</v>
      </c>
      <c r="M14" s="12"/>
      <c r="N14" s="12"/>
      <c r="O14" s="9"/>
      <c r="P14" s="8"/>
    </row>
    <row r="15" spans="2:16" ht="28.5" thickTop="1" thickBot="1" x14ac:dyDescent="0.2">
      <c r="B15" s="7">
        <f t="shared" si="0"/>
        <v>8</v>
      </c>
      <c r="C15" s="18" t="s">
        <v>142</v>
      </c>
      <c r="D15" s="19" t="s">
        <v>20</v>
      </c>
      <c r="E15" s="3"/>
      <c r="F15" s="65">
        <v>44008</v>
      </c>
      <c r="G15" s="20" t="s">
        <v>167</v>
      </c>
      <c r="H15" s="57" t="s">
        <v>47</v>
      </c>
      <c r="I15" s="57" t="s">
        <v>47</v>
      </c>
      <c r="J15" s="3"/>
      <c r="K15" s="53" t="s">
        <v>61</v>
      </c>
      <c r="L15" s="22" t="s">
        <v>155</v>
      </c>
      <c r="M15" s="12"/>
      <c r="N15" s="12"/>
      <c r="O15" s="9"/>
      <c r="P15" s="8"/>
    </row>
    <row r="16" spans="2:16" ht="28.5" thickTop="1" thickBot="1" x14ac:dyDescent="0.2">
      <c r="B16" s="7">
        <f t="shared" si="0"/>
        <v>9</v>
      </c>
      <c r="C16" s="18" t="s">
        <v>142</v>
      </c>
      <c r="D16" s="19" t="s">
        <v>20</v>
      </c>
      <c r="E16" s="3"/>
      <c r="F16" s="65">
        <v>44008</v>
      </c>
      <c r="G16" s="20" t="s">
        <v>167</v>
      </c>
      <c r="H16" s="57" t="s">
        <v>93</v>
      </c>
      <c r="I16" s="57" t="s">
        <v>47</v>
      </c>
      <c r="J16" s="3"/>
      <c r="K16" s="53" t="s">
        <v>61</v>
      </c>
      <c r="L16" s="22" t="s">
        <v>156</v>
      </c>
      <c r="M16" s="12"/>
      <c r="N16" s="12"/>
      <c r="O16" s="9"/>
      <c r="P16" s="8"/>
    </row>
    <row r="17" spans="2:16" ht="28.5" thickTop="1" thickBot="1" x14ac:dyDescent="0.2">
      <c r="B17" s="7">
        <f t="shared" si="0"/>
        <v>10</v>
      </c>
      <c r="C17" s="18" t="s">
        <v>142</v>
      </c>
      <c r="D17" s="19" t="s">
        <v>66</v>
      </c>
      <c r="E17" s="3"/>
      <c r="F17" s="65">
        <v>44008</v>
      </c>
      <c r="G17" s="20" t="s">
        <v>167</v>
      </c>
      <c r="H17" s="57" t="s">
        <v>93</v>
      </c>
      <c r="I17" s="66">
        <v>2000</v>
      </c>
      <c r="J17" s="3"/>
      <c r="K17" s="53" t="s">
        <v>61</v>
      </c>
      <c r="L17" s="10" t="s">
        <v>143</v>
      </c>
      <c r="M17" s="12"/>
      <c r="N17" s="12"/>
      <c r="O17" s="9"/>
      <c r="P17" s="8"/>
    </row>
    <row r="18" spans="2:16" ht="28.5" thickTop="1" thickBot="1" x14ac:dyDescent="0.2">
      <c r="B18" s="7">
        <f t="shared" si="0"/>
        <v>11</v>
      </c>
      <c r="C18" s="18" t="s">
        <v>142</v>
      </c>
      <c r="D18" s="19" t="s">
        <v>66</v>
      </c>
      <c r="E18" s="3"/>
      <c r="F18" s="65">
        <v>44008</v>
      </c>
      <c r="G18" s="65"/>
      <c r="H18" s="57" t="s">
        <v>93</v>
      </c>
      <c r="I18" s="66">
        <v>2000</v>
      </c>
      <c r="J18" s="3"/>
      <c r="K18" s="53" t="s">
        <v>144</v>
      </c>
      <c r="L18" s="10" t="s">
        <v>145</v>
      </c>
      <c r="M18" s="12"/>
      <c r="N18" s="12"/>
      <c r="O18" s="9"/>
      <c r="P18" s="8"/>
    </row>
    <row r="19" spans="2:16" ht="42" thickTop="1" thickBot="1" x14ac:dyDescent="0.2">
      <c r="B19" s="7">
        <f t="shared" si="0"/>
        <v>12</v>
      </c>
      <c r="C19" s="18" t="s">
        <v>141</v>
      </c>
      <c r="D19" s="19" t="s">
        <v>127</v>
      </c>
      <c r="E19" s="3"/>
      <c r="F19" s="65">
        <v>44008</v>
      </c>
      <c r="G19" s="65"/>
      <c r="H19" s="57" t="s">
        <v>93</v>
      </c>
      <c r="I19" s="66">
        <v>2000</v>
      </c>
      <c r="J19" s="3"/>
      <c r="K19" s="53"/>
      <c r="L19" s="10" t="s">
        <v>146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141</v>
      </c>
      <c r="D20" s="19" t="s">
        <v>66</v>
      </c>
      <c r="E20" s="3"/>
      <c r="F20" s="65">
        <v>44008</v>
      </c>
      <c r="G20" s="65"/>
      <c r="H20" s="57" t="s">
        <v>93</v>
      </c>
      <c r="I20" s="66">
        <v>2000</v>
      </c>
      <c r="J20" s="3"/>
      <c r="K20" s="53" t="s">
        <v>147</v>
      </c>
      <c r="L20" s="10" t="s">
        <v>149</v>
      </c>
      <c r="M20" s="12"/>
      <c r="N20" s="12"/>
      <c r="O20" s="9"/>
      <c r="P20" s="8"/>
    </row>
    <row r="21" spans="2:16" ht="28.5" thickTop="1" thickBot="1" x14ac:dyDescent="0.2">
      <c r="B21" s="7">
        <f t="shared" si="0"/>
        <v>14</v>
      </c>
      <c r="C21" s="18" t="s">
        <v>141</v>
      </c>
      <c r="D21" s="19" t="s">
        <v>66</v>
      </c>
      <c r="E21" s="3"/>
      <c r="F21" s="65">
        <v>44008</v>
      </c>
      <c r="G21" s="65"/>
      <c r="H21" s="57" t="s">
        <v>93</v>
      </c>
      <c r="I21" s="66">
        <v>2000</v>
      </c>
      <c r="J21" s="3"/>
      <c r="K21" s="53" t="s">
        <v>24</v>
      </c>
      <c r="L21" s="10" t="s">
        <v>148</v>
      </c>
      <c r="M21" s="12"/>
      <c r="N21" s="12"/>
      <c r="O21" s="9"/>
      <c r="P21" s="8"/>
    </row>
    <row r="22" spans="2:16" ht="42" thickTop="1" thickBot="1" x14ac:dyDescent="0.2">
      <c r="B22" s="7">
        <f t="shared" si="0"/>
        <v>15</v>
      </c>
      <c r="C22" s="18" t="s">
        <v>150</v>
      </c>
      <c r="D22" s="19" t="s">
        <v>127</v>
      </c>
      <c r="E22" s="3"/>
      <c r="F22" s="65">
        <v>44008</v>
      </c>
      <c r="G22" s="65"/>
      <c r="H22" s="57"/>
      <c r="I22" s="66"/>
      <c r="J22" s="3"/>
      <c r="K22" s="53"/>
      <c r="L22" s="10" t="s">
        <v>157</v>
      </c>
      <c r="M22" s="12"/>
      <c r="N22" s="12"/>
      <c r="O22" s="9"/>
      <c r="P22" s="8"/>
    </row>
    <row r="23" spans="2:16" ht="28.5" thickTop="1" thickBot="1" x14ac:dyDescent="0.2">
      <c r="B23" s="7">
        <f t="shared" si="0"/>
        <v>16</v>
      </c>
      <c r="C23" s="18" t="s">
        <v>150</v>
      </c>
      <c r="D23" s="19" t="s">
        <v>66</v>
      </c>
      <c r="E23" s="3"/>
      <c r="F23" s="65">
        <v>44008</v>
      </c>
      <c r="G23" s="65"/>
      <c r="H23" s="57"/>
      <c r="I23" s="66"/>
      <c r="J23" s="3"/>
      <c r="K23" s="53" t="s">
        <v>151</v>
      </c>
      <c r="L23" s="10" t="s">
        <v>158</v>
      </c>
      <c r="M23" s="12"/>
      <c r="N23" s="12"/>
      <c r="O23" s="9"/>
      <c r="P23" s="8"/>
    </row>
    <row r="24" spans="2:16" ht="28.5" thickTop="1" thickBot="1" x14ac:dyDescent="0.2">
      <c r="B24" s="7">
        <f t="shared" si="0"/>
        <v>17</v>
      </c>
      <c r="C24" s="18" t="s">
        <v>150</v>
      </c>
      <c r="D24" s="19" t="s">
        <v>66</v>
      </c>
      <c r="E24" s="3"/>
      <c r="F24" s="65">
        <v>44008</v>
      </c>
      <c r="G24" s="65"/>
      <c r="H24" s="57"/>
      <c r="I24" s="66"/>
      <c r="J24" s="3"/>
      <c r="K24" s="53" t="s">
        <v>152</v>
      </c>
      <c r="L24" s="10" t="s">
        <v>160</v>
      </c>
      <c r="M24" s="12"/>
      <c r="N24" s="12"/>
      <c r="O24" s="9"/>
      <c r="P24" s="8"/>
    </row>
    <row r="25" spans="2:16" ht="28.5" thickTop="1" thickBot="1" x14ac:dyDescent="0.2">
      <c r="B25" s="7">
        <f t="shared" si="0"/>
        <v>18</v>
      </c>
      <c r="C25" s="18" t="s">
        <v>150</v>
      </c>
      <c r="D25" s="19" t="s">
        <v>66</v>
      </c>
      <c r="E25" s="3"/>
      <c r="F25" s="65">
        <v>44008</v>
      </c>
      <c r="G25" s="65"/>
      <c r="H25" s="57"/>
      <c r="I25" s="66"/>
      <c r="J25" s="3"/>
      <c r="K25" s="53" t="s">
        <v>153</v>
      </c>
      <c r="L25" s="10" t="s">
        <v>161</v>
      </c>
      <c r="M25" s="12"/>
      <c r="N25" s="12"/>
      <c r="O25" s="9"/>
      <c r="P25" s="8"/>
    </row>
    <row r="26" spans="2:16" ht="28.5" thickTop="1" thickBot="1" x14ac:dyDescent="0.2">
      <c r="B26" s="7">
        <f t="shared" si="0"/>
        <v>19</v>
      </c>
      <c r="C26" s="18" t="s">
        <v>150</v>
      </c>
      <c r="D26" s="19" t="s">
        <v>66</v>
      </c>
      <c r="E26" s="3"/>
      <c r="F26" s="65">
        <v>44008</v>
      </c>
      <c r="G26" s="65"/>
      <c r="H26" s="57"/>
      <c r="I26" s="66"/>
      <c r="J26" s="3"/>
      <c r="K26" s="53" t="s">
        <v>112</v>
      </c>
      <c r="L26" s="10" t="s">
        <v>159</v>
      </c>
      <c r="M26" s="12"/>
      <c r="N26" s="12"/>
      <c r="O26" s="9"/>
      <c r="P26" s="8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1" t="s">
        <v>21</v>
      </c>
      <c r="J6" s="81" t="s">
        <v>18</v>
      </c>
      <c r="K6" s="77" t="s">
        <v>1</v>
      </c>
      <c r="L6" s="79" t="s">
        <v>10</v>
      </c>
      <c r="M6" s="80"/>
      <c r="N6" s="81" t="s">
        <v>2</v>
      </c>
      <c r="O6" s="83" t="s">
        <v>3</v>
      </c>
    </row>
    <row r="7" spans="2:15" ht="27" customHeight="1" thickBot="1" x14ac:dyDescent="0.2">
      <c r="B7" s="86"/>
      <c r="C7" s="88"/>
      <c r="D7" s="61">
        <v>1</v>
      </c>
      <c r="E7" s="61">
        <v>2</v>
      </c>
      <c r="F7" s="60" t="s">
        <v>179</v>
      </c>
      <c r="G7" s="60" t="s">
        <v>180</v>
      </c>
      <c r="H7" s="60" t="s">
        <v>181</v>
      </c>
      <c r="I7" s="92"/>
      <c r="J7" s="82"/>
      <c r="K7" s="78"/>
      <c r="L7" s="11" t="s">
        <v>11</v>
      </c>
      <c r="M7" s="11" t="s">
        <v>12</v>
      </c>
      <c r="N7" s="82"/>
      <c r="O7" s="84"/>
    </row>
    <row r="8" spans="2:15" ht="28.5" thickTop="1" thickBot="1" x14ac:dyDescent="0.2">
      <c r="B8" s="17">
        <f>ROW()-7</f>
        <v>1</v>
      </c>
      <c r="C8" s="18" t="s">
        <v>177</v>
      </c>
      <c r="D8" s="19" t="s">
        <v>127</v>
      </c>
      <c r="E8" s="19" t="s">
        <v>20</v>
      </c>
      <c r="F8" s="20">
        <v>2020</v>
      </c>
      <c r="G8" s="57"/>
      <c r="H8" s="57"/>
      <c r="I8" s="19"/>
      <c r="J8" s="22"/>
      <c r="K8" s="22" t="s">
        <v>178</v>
      </c>
      <c r="L8" s="23"/>
      <c r="M8" s="24"/>
      <c r="N8" s="9"/>
      <c r="O8" s="8"/>
    </row>
    <row r="9" spans="2:15" ht="15" thickTop="1" thickBot="1" x14ac:dyDescent="0.2">
      <c r="B9" s="7">
        <f>ROW()-7</f>
        <v>2</v>
      </c>
      <c r="C9" s="18" t="s">
        <v>177</v>
      </c>
      <c r="D9" s="19" t="s">
        <v>65</v>
      </c>
      <c r="E9" s="3"/>
      <c r="F9" s="20"/>
      <c r="G9" s="57"/>
      <c r="H9" s="57"/>
      <c r="I9" s="3"/>
      <c r="J9" s="53" t="s">
        <v>24</v>
      </c>
      <c r="K9" s="10" t="s">
        <v>116</v>
      </c>
      <c r="L9" s="12"/>
      <c r="M9" s="12"/>
      <c r="N9" s="9"/>
      <c r="O9" s="8"/>
    </row>
    <row r="10" spans="2:15" ht="15" thickTop="1" thickBot="1" x14ac:dyDescent="0.2">
      <c r="B10" s="17">
        <f t="shared" ref="B10:B16" si="0">ROW()-7</f>
        <v>3</v>
      </c>
      <c r="C10" s="18" t="s">
        <v>177</v>
      </c>
      <c r="D10" s="19" t="s">
        <v>65</v>
      </c>
      <c r="E10" s="3"/>
      <c r="F10" s="20">
        <v>2020</v>
      </c>
      <c r="G10" s="66">
        <v>1</v>
      </c>
      <c r="H10" s="57"/>
      <c r="I10" s="3"/>
      <c r="J10" s="10" t="s">
        <v>182</v>
      </c>
      <c r="K10" s="22" t="s">
        <v>183</v>
      </c>
      <c r="L10" s="23"/>
      <c r="M10" s="24"/>
      <c r="N10" s="9"/>
      <c r="O10" s="8"/>
    </row>
    <row r="11" spans="2:15" ht="69" thickTop="1" thickBot="1" x14ac:dyDescent="0.2">
      <c r="B11" s="7">
        <f t="shared" si="0"/>
        <v>4</v>
      </c>
      <c r="C11" s="18" t="s">
        <v>184</v>
      </c>
      <c r="D11" s="19" t="s">
        <v>127</v>
      </c>
      <c r="E11" s="19" t="s">
        <v>20</v>
      </c>
      <c r="F11" s="20"/>
      <c r="G11" s="66"/>
      <c r="H11" s="57"/>
      <c r="I11" s="3"/>
      <c r="J11" s="53"/>
      <c r="K11" s="22" t="s">
        <v>187</v>
      </c>
      <c r="L11" s="12"/>
      <c r="M11" s="12"/>
      <c r="N11" s="9"/>
      <c r="O11" s="8"/>
    </row>
    <row r="12" spans="2:15" ht="28.5" thickTop="1" thickBot="1" x14ac:dyDescent="0.2">
      <c r="B12" s="17">
        <f t="shared" si="0"/>
        <v>5</v>
      </c>
      <c r="C12" s="18" t="s">
        <v>184</v>
      </c>
      <c r="D12" s="19" t="s">
        <v>65</v>
      </c>
      <c r="E12" s="19"/>
      <c r="F12" s="20"/>
      <c r="G12" s="66"/>
      <c r="H12" s="57"/>
      <c r="I12" s="19"/>
      <c r="J12" s="53" t="s">
        <v>24</v>
      </c>
      <c r="K12" s="10" t="s">
        <v>185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184</v>
      </c>
      <c r="D13" s="19" t="s">
        <v>65</v>
      </c>
      <c r="E13" s="3"/>
      <c r="F13" s="20"/>
      <c r="G13" s="66"/>
      <c r="H13" s="66"/>
      <c r="I13" s="3"/>
      <c r="J13" s="53" t="s">
        <v>151</v>
      </c>
      <c r="K13" s="10" t="s">
        <v>116</v>
      </c>
      <c r="L13" s="12"/>
      <c r="M13" s="12"/>
      <c r="N13" s="9"/>
      <c r="O13" s="8"/>
    </row>
    <row r="14" spans="2:15" ht="55.5" thickTop="1" thickBot="1" x14ac:dyDescent="0.2">
      <c r="B14" s="7">
        <f t="shared" si="0"/>
        <v>7</v>
      </c>
      <c r="C14" s="18" t="s">
        <v>186</v>
      </c>
      <c r="D14" s="19" t="s">
        <v>127</v>
      </c>
      <c r="E14" s="19" t="s">
        <v>20</v>
      </c>
      <c r="F14" s="20">
        <v>2020</v>
      </c>
      <c r="G14" s="66">
        <v>1</v>
      </c>
      <c r="H14" s="66">
        <v>1</v>
      </c>
      <c r="I14" s="3" t="s">
        <v>190</v>
      </c>
      <c r="J14" s="53"/>
      <c r="K14" s="22" t="s">
        <v>192</v>
      </c>
      <c r="L14" s="12"/>
      <c r="M14" s="12"/>
      <c r="N14" s="9"/>
      <c r="O14" s="8"/>
    </row>
    <row r="15" spans="2:15" ht="42" thickTop="1" thickBot="1" x14ac:dyDescent="0.2">
      <c r="B15" s="7">
        <f t="shared" si="0"/>
        <v>8</v>
      </c>
      <c r="C15" s="18" t="s">
        <v>186</v>
      </c>
      <c r="D15" s="19" t="s">
        <v>127</v>
      </c>
      <c r="E15" s="3"/>
      <c r="F15" s="20"/>
      <c r="G15" s="66"/>
      <c r="H15" s="66"/>
      <c r="I15" s="3" t="s">
        <v>191</v>
      </c>
      <c r="J15" s="53"/>
      <c r="K15" s="10" t="s">
        <v>193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186</v>
      </c>
      <c r="D16" s="19" t="s">
        <v>65</v>
      </c>
      <c r="E16" s="3"/>
      <c r="F16" s="20"/>
      <c r="G16" s="66"/>
      <c r="H16" s="66"/>
      <c r="I16" s="3"/>
      <c r="J16" s="53" t="s">
        <v>24</v>
      </c>
      <c r="K16" s="10" t="s">
        <v>188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5" t="s">
        <v>0</v>
      </c>
      <c r="C6" s="87" t="s">
        <v>13</v>
      </c>
      <c r="D6" s="89" t="s">
        <v>4</v>
      </c>
      <c r="E6" s="90"/>
      <c r="F6" s="90"/>
      <c r="G6" s="90"/>
      <c r="H6" s="90"/>
      <c r="I6" s="91" t="s">
        <v>21</v>
      </c>
      <c r="J6" s="81" t="s">
        <v>18</v>
      </c>
      <c r="K6" s="77" t="s">
        <v>1</v>
      </c>
      <c r="L6" s="79" t="s">
        <v>10</v>
      </c>
      <c r="M6" s="80"/>
      <c r="N6" s="81" t="s">
        <v>2</v>
      </c>
      <c r="O6" s="83" t="s">
        <v>3</v>
      </c>
    </row>
    <row r="7" spans="2:15" ht="27" customHeight="1" thickBot="1" x14ac:dyDescent="0.2">
      <c r="B7" s="86"/>
      <c r="C7" s="88"/>
      <c r="D7" s="61">
        <v>1</v>
      </c>
      <c r="E7" s="61">
        <v>2</v>
      </c>
      <c r="F7" s="60" t="s">
        <v>176</v>
      </c>
      <c r="G7" s="60" t="s">
        <v>211</v>
      </c>
      <c r="H7" s="60" t="s">
        <v>110</v>
      </c>
      <c r="I7" s="92"/>
      <c r="J7" s="82"/>
      <c r="K7" s="78"/>
      <c r="L7" s="11" t="s">
        <v>11</v>
      </c>
      <c r="M7" s="11" t="s">
        <v>12</v>
      </c>
      <c r="N7" s="82"/>
      <c r="O7" s="84"/>
    </row>
    <row r="8" spans="2:15" ht="28.5" thickTop="1" thickBot="1" x14ac:dyDescent="0.2">
      <c r="B8" s="7">
        <f t="shared" ref="B8:B16" si="0">ROW()-7</f>
        <v>1</v>
      </c>
      <c r="C8" s="18" t="s">
        <v>163</v>
      </c>
      <c r="D8" s="19" t="s">
        <v>162</v>
      </c>
      <c r="E8" s="3"/>
      <c r="F8" s="20" t="s">
        <v>167</v>
      </c>
      <c r="G8" s="20"/>
      <c r="H8" s="57"/>
      <c r="I8" s="3"/>
      <c r="J8" s="53"/>
      <c r="K8" s="10" t="s">
        <v>168</v>
      </c>
      <c r="L8" s="12"/>
      <c r="M8" s="12"/>
      <c r="N8" s="9"/>
      <c r="O8" s="8"/>
    </row>
    <row r="9" spans="2:15" ht="28.5" thickTop="1" thickBot="1" x14ac:dyDescent="0.2">
      <c r="B9" s="7">
        <f t="shared" si="0"/>
        <v>2</v>
      </c>
      <c r="C9" s="18" t="s">
        <v>163</v>
      </c>
      <c r="D9" s="19" t="s">
        <v>66</v>
      </c>
      <c r="E9" s="3"/>
      <c r="F9" s="20"/>
      <c r="G9" s="20"/>
      <c r="H9" s="57"/>
      <c r="I9" s="3"/>
      <c r="J9" s="53" t="s">
        <v>151</v>
      </c>
      <c r="K9" s="10" t="s">
        <v>164</v>
      </c>
      <c r="L9" s="12"/>
      <c r="M9" s="12"/>
      <c r="N9" s="9"/>
      <c r="O9" s="8"/>
    </row>
    <row r="10" spans="2:15" ht="28.5" thickTop="1" thickBot="1" x14ac:dyDescent="0.2">
      <c r="B10" s="7">
        <f t="shared" si="0"/>
        <v>3</v>
      </c>
      <c r="C10" s="18" t="s">
        <v>163</v>
      </c>
      <c r="D10" s="19" t="s">
        <v>66</v>
      </c>
      <c r="E10" s="3"/>
      <c r="F10" s="20"/>
      <c r="G10" s="20"/>
      <c r="H10" s="57"/>
      <c r="I10" s="3"/>
      <c r="J10" s="53" t="s">
        <v>24</v>
      </c>
      <c r="K10" s="10" t="s">
        <v>165</v>
      </c>
      <c r="L10" s="12"/>
      <c r="M10" s="12"/>
      <c r="N10" s="9"/>
      <c r="O10" s="8"/>
    </row>
    <row r="11" spans="2:15" ht="28.5" thickTop="1" thickBot="1" x14ac:dyDescent="0.2">
      <c r="B11" s="7">
        <f t="shared" si="0"/>
        <v>4</v>
      </c>
      <c r="C11" s="18" t="s">
        <v>163</v>
      </c>
      <c r="D11" s="19" t="s">
        <v>126</v>
      </c>
      <c r="E11" s="3"/>
      <c r="F11" s="20"/>
      <c r="G11" s="20"/>
      <c r="H11" s="57"/>
      <c r="I11" s="3"/>
      <c r="J11" s="53" t="s">
        <v>129</v>
      </c>
      <c r="K11" s="10" t="s">
        <v>132</v>
      </c>
      <c r="L11" s="12"/>
      <c r="M11" s="12"/>
      <c r="N11" s="9"/>
      <c r="O11" s="8"/>
    </row>
    <row r="12" spans="2:15" ht="28.5" thickTop="1" thickBot="1" x14ac:dyDescent="0.2">
      <c r="B12" s="7">
        <f t="shared" si="0"/>
        <v>5</v>
      </c>
      <c r="C12" s="18" t="s">
        <v>163</v>
      </c>
      <c r="D12" s="19" t="s">
        <v>126</v>
      </c>
      <c r="E12" s="3"/>
      <c r="F12" s="20"/>
      <c r="G12" s="20"/>
      <c r="H12" s="57"/>
      <c r="I12" s="3"/>
      <c r="J12" s="53" t="s">
        <v>128</v>
      </c>
      <c r="K12" s="10" t="s">
        <v>133</v>
      </c>
      <c r="L12" s="12"/>
      <c r="M12" s="12"/>
      <c r="N12" s="9"/>
      <c r="O12" s="8"/>
    </row>
    <row r="13" spans="2:15" ht="28.5" thickTop="1" thickBot="1" x14ac:dyDescent="0.2">
      <c r="B13" s="7">
        <f t="shared" si="0"/>
        <v>6</v>
      </c>
      <c r="C13" s="18" t="s">
        <v>163</v>
      </c>
      <c r="D13" s="19" t="s">
        <v>20</v>
      </c>
      <c r="E13" s="3"/>
      <c r="F13" s="20" t="s">
        <v>167</v>
      </c>
      <c r="G13" s="20"/>
      <c r="H13" s="57" t="s">
        <v>47</v>
      </c>
      <c r="I13" s="3"/>
      <c r="J13" s="53" t="s">
        <v>169</v>
      </c>
      <c r="K13" s="10" t="s">
        <v>170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163</v>
      </c>
      <c r="D14" s="19" t="s">
        <v>20</v>
      </c>
      <c r="E14" s="3"/>
      <c r="F14" s="20" t="s">
        <v>167</v>
      </c>
      <c r="G14" s="20"/>
      <c r="H14" s="57" t="s">
        <v>171</v>
      </c>
      <c r="I14" s="3"/>
      <c r="J14" s="53" t="s">
        <v>169</v>
      </c>
      <c r="K14" s="10" t="s">
        <v>172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163</v>
      </c>
      <c r="D15" s="19" t="s">
        <v>20</v>
      </c>
      <c r="E15" s="3"/>
      <c r="F15" s="20"/>
      <c r="G15" s="20" t="s">
        <v>212</v>
      </c>
      <c r="H15" s="57"/>
      <c r="I15" s="3"/>
      <c r="J15" s="53" t="s">
        <v>173</v>
      </c>
      <c r="K15" s="10" t="s">
        <v>174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163</v>
      </c>
      <c r="D16" s="19" t="s">
        <v>20</v>
      </c>
      <c r="E16" s="3"/>
      <c r="F16" s="20"/>
      <c r="G16" s="19" t="s">
        <v>213</v>
      </c>
      <c r="H16" s="57"/>
      <c r="I16" s="3"/>
      <c r="J16" s="53" t="s">
        <v>173</v>
      </c>
      <c r="K16" s="10" t="s">
        <v>175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5" t="s">
        <v>0</v>
      </c>
      <c r="C6" s="87" t="s">
        <v>13</v>
      </c>
      <c r="D6" s="89" t="s">
        <v>4</v>
      </c>
      <c r="E6" s="90"/>
      <c r="F6" s="89" t="s">
        <v>5</v>
      </c>
      <c r="G6" s="90"/>
      <c r="H6" s="90"/>
      <c r="I6" s="90"/>
      <c r="J6" s="91" t="s">
        <v>21</v>
      </c>
      <c r="K6" s="81" t="s">
        <v>18</v>
      </c>
      <c r="L6" s="77" t="s">
        <v>1</v>
      </c>
      <c r="M6" s="79" t="s">
        <v>10</v>
      </c>
      <c r="N6" s="80"/>
      <c r="O6" s="81" t="s">
        <v>2</v>
      </c>
      <c r="P6" s="83" t="s">
        <v>3</v>
      </c>
    </row>
    <row r="7" spans="2:16" ht="27" customHeight="1" thickBot="1" x14ac:dyDescent="0.2">
      <c r="B7" s="86"/>
      <c r="C7" s="88"/>
      <c r="D7" s="61">
        <v>1</v>
      </c>
      <c r="E7" s="61">
        <v>2</v>
      </c>
      <c r="F7" s="60" t="s">
        <v>138</v>
      </c>
      <c r="G7" s="60" t="s">
        <v>198</v>
      </c>
      <c r="H7" s="60" t="s">
        <v>139</v>
      </c>
      <c r="I7" s="60" t="s">
        <v>199</v>
      </c>
      <c r="J7" s="92"/>
      <c r="K7" s="82"/>
      <c r="L7" s="78"/>
      <c r="M7" s="11" t="s">
        <v>11</v>
      </c>
      <c r="N7" s="11" t="s">
        <v>12</v>
      </c>
      <c r="O7" s="82"/>
      <c r="P7" s="84"/>
    </row>
    <row r="8" spans="2:16" ht="42" thickTop="1" thickBot="1" x14ac:dyDescent="0.2">
      <c r="B8" s="17">
        <f>ROW()-7</f>
        <v>1</v>
      </c>
      <c r="C8" s="18" t="s">
        <v>189</v>
      </c>
      <c r="D8" s="19" t="s">
        <v>162</v>
      </c>
      <c r="E8" s="19" t="s">
        <v>201</v>
      </c>
      <c r="F8" s="20">
        <v>1</v>
      </c>
      <c r="G8" s="57" t="s">
        <v>93</v>
      </c>
      <c r="H8" s="66">
        <v>2000</v>
      </c>
      <c r="I8" s="21"/>
      <c r="J8" s="19"/>
      <c r="K8" s="22"/>
      <c r="L8" s="22" t="s">
        <v>200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189</v>
      </c>
      <c r="D9" s="19" t="s">
        <v>20</v>
      </c>
      <c r="E9" s="3"/>
      <c r="F9" s="20"/>
      <c r="G9" s="57"/>
      <c r="H9" s="57"/>
      <c r="I9" s="21" t="s">
        <v>47</v>
      </c>
      <c r="J9" s="3"/>
      <c r="K9" s="53" t="s">
        <v>76</v>
      </c>
      <c r="L9" s="22" t="s">
        <v>202</v>
      </c>
      <c r="M9" s="12"/>
      <c r="N9" s="12"/>
      <c r="O9" s="9"/>
      <c r="P9" s="8"/>
    </row>
    <row r="10" spans="2:16" ht="55.5" thickTop="1" thickBot="1" x14ac:dyDescent="0.2">
      <c r="B10" s="17">
        <f t="shared" ref="B10:B11" si="0">ROW()-7</f>
        <v>3</v>
      </c>
      <c r="C10" s="18" t="s">
        <v>189</v>
      </c>
      <c r="D10" s="19"/>
      <c r="E10" s="3"/>
      <c r="F10" s="20"/>
      <c r="G10" s="57"/>
      <c r="H10" s="57"/>
      <c r="I10" s="21">
        <v>3000</v>
      </c>
      <c r="J10" s="3"/>
      <c r="K10" s="53" t="s">
        <v>76</v>
      </c>
      <c r="L10" s="22" t="s">
        <v>204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189</v>
      </c>
      <c r="D11" s="19"/>
      <c r="E11" s="3"/>
      <c r="F11" s="20"/>
      <c r="G11" s="57"/>
      <c r="H11" s="57"/>
      <c r="I11" s="21"/>
      <c r="J11" s="3"/>
      <c r="K11" s="53" t="s">
        <v>24</v>
      </c>
      <c r="L11" s="10" t="s">
        <v>203</v>
      </c>
      <c r="M11" s="12"/>
      <c r="N11" s="12"/>
      <c r="O11" s="9"/>
      <c r="P11" s="8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改訂履歴</vt:lpstr>
      <vt:lpstr>トップ</vt:lpstr>
      <vt:lpstr>ログイン</vt:lpstr>
      <vt:lpstr>アカウント</vt:lpstr>
      <vt:lpstr>メニュー・お知らせ</vt:lpstr>
      <vt:lpstr>家計データ</vt:lpstr>
      <vt:lpstr>月表示</vt:lpstr>
      <vt:lpstr>項目の編集</vt:lpstr>
      <vt:lpstr>日データ修正</vt:lpstr>
      <vt:lpstr>ユーザー設定</vt:lpstr>
      <vt:lpstr>通知（支払い）</vt:lpstr>
      <vt:lpstr>通知（LINE）</vt:lpstr>
      <vt:lpstr>前提条件①</vt:lpstr>
      <vt:lpstr>アカウント!Print_Titles</vt:lpstr>
      <vt:lpstr>トップ!Print_Titles</vt:lpstr>
      <vt:lpstr>メニュー・お知らせ!Print_Titles</vt:lpstr>
      <vt:lpstr>ユーザー設定!Print_Titles</vt:lpstr>
      <vt:lpstr>ログイン!Print_Titles</vt:lpstr>
      <vt:lpstr>家計データ!Print_Titles</vt:lpstr>
      <vt:lpstr>月表示!Print_Titles</vt:lpstr>
      <vt:lpstr>項目の編集!Print_Titles</vt:lpstr>
      <vt:lpstr>前提条件①!Print_Titles</vt:lpstr>
      <vt:lpstr>'通知（LINE）'!Print_Titles</vt:lpstr>
      <vt:lpstr>'通知（支払い）'!Print_Titles</vt:lpstr>
      <vt:lpstr>日データ修正!Print_Titles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2020-06-26T07:15:06Z</dcterms:modified>
</cp:coreProperties>
</file>