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Git\単体テスト\groupA\7.単体テスト\"/>
    </mc:Choice>
  </mc:AlternateContent>
  <xr:revisionPtr revIDLastSave="0" documentId="13_ncr:1_{826105D8-285D-4C6A-9981-E9AAD7D006FA}" xr6:coauthVersionLast="45" xr6:coauthVersionMax="45" xr10:uidLastSave="{00000000-0000-0000-0000-000000000000}"/>
  <bookViews>
    <workbookView xWindow="-120" yWindow="-120" windowWidth="24240" windowHeight="13140" tabRatio="804" activeTab="2" xr2:uid="{00000000-000D-0000-FFFF-FFFF00000000}"/>
  </bookViews>
  <sheets>
    <sheet name="表紙" sheetId="44" r:id="rId1"/>
    <sheet name="改訂履歴" sheetId="45" r:id="rId2"/>
    <sheet name="アカウント" sheetId="47" r:id="rId3"/>
  </sheets>
  <definedNames>
    <definedName name="_xlnm.Print_Area" localSheetId="2">アカウント!$A$2:$I$25</definedName>
    <definedName name="_xlnm.Print_Area" localSheetId="1">改訂履歴!$A$1:$AZ$37</definedName>
    <definedName name="_xlnm.Print_Area" localSheetId="0">表紙!$A$1:$AY$40</definedName>
    <definedName name="_xlnm.Print_Titles" localSheetId="2">#REF!</definedName>
    <definedName name="_xlnm.Print_Titles" localSheetId="1">改訂履歴!$1:$4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7" i="47" l="1"/>
  <c r="I26" i="47"/>
  <c r="I25" i="47"/>
  <c r="I28" i="47" l="1"/>
  <c r="A37" i="45" l="1"/>
  <c r="A36" i="45"/>
  <c r="A35" i="45"/>
  <c r="A34" i="45"/>
  <c r="A33" i="45"/>
  <c r="A32" i="45"/>
  <c r="A31" i="45"/>
  <c r="A30" i="45"/>
  <c r="A29" i="45"/>
  <c r="A28" i="45"/>
  <c r="A27" i="45"/>
  <c r="A26" i="45"/>
  <c r="A25" i="45"/>
  <c r="A24" i="45"/>
  <c r="A23" i="45"/>
  <c r="A22" i="45"/>
  <c r="A21" i="45"/>
  <c r="A20" i="45"/>
  <c r="A19" i="45"/>
  <c r="A18" i="45"/>
  <c r="A17" i="45"/>
  <c r="A16" i="45"/>
  <c r="A15" i="45"/>
  <c r="A14" i="45"/>
  <c r="A13" i="45"/>
  <c r="A12" i="45"/>
  <c r="A11" i="45"/>
  <c r="A10" i="45"/>
  <c r="A9" i="45"/>
  <c r="A8" i="45"/>
  <c r="A7" i="45"/>
  <c r="A6" i="45"/>
  <c r="A5" i="45"/>
</calcChain>
</file>

<file path=xl/sharedStrings.xml><?xml version="1.0" encoding="utf-8"?>
<sst xmlns="http://schemas.openxmlformats.org/spreadsheetml/2006/main" count="105" uniqueCount="62">
  <si>
    <t>最終更新日</t>
    <rPh sb="0" eb="2">
      <t>サイシュウ</t>
    </rPh>
    <rPh sb="2" eb="4">
      <t>コウシン</t>
    </rPh>
    <rPh sb="4" eb="5">
      <t>ビ</t>
    </rPh>
    <phoneticPr fontId="2"/>
  </si>
  <si>
    <t>最終更新者</t>
    <rPh sb="0" eb="2">
      <t>サイシュウ</t>
    </rPh>
    <rPh sb="2" eb="4">
      <t>コウシン</t>
    </rPh>
    <rPh sb="4" eb="5">
      <t>シャ</t>
    </rPh>
    <phoneticPr fontId="2"/>
  </si>
  <si>
    <t>改訂履歴</t>
    <phoneticPr fontId="2"/>
  </si>
  <si>
    <t>項番</t>
    <phoneticPr fontId="9"/>
  </si>
  <si>
    <t>改訂日</t>
    <rPh sb="0" eb="2">
      <t>カイテイ</t>
    </rPh>
    <rPh sb="2" eb="3">
      <t>ビ</t>
    </rPh>
    <phoneticPr fontId="2"/>
  </si>
  <si>
    <t>改訂者</t>
  </si>
  <si>
    <t>対象</t>
  </si>
  <si>
    <t>改訂内容</t>
  </si>
  <si>
    <t>全般</t>
    <rPh sb="0" eb="2">
      <t>ゼンパン</t>
    </rPh>
    <phoneticPr fontId="2"/>
  </si>
  <si>
    <t>新規作成</t>
    <rPh sb="0" eb="2">
      <t>シンキ</t>
    </rPh>
    <rPh sb="2" eb="4">
      <t>サクセイ</t>
    </rPh>
    <phoneticPr fontId="2"/>
  </si>
  <si>
    <t>単体テスト仕様書</t>
    <rPh sb="0" eb="2">
      <t>タンタイ</t>
    </rPh>
    <rPh sb="5" eb="8">
      <t>シヨウショ</t>
    </rPh>
    <phoneticPr fontId="2"/>
  </si>
  <si>
    <t>Axizs</t>
    <phoneticPr fontId="2"/>
  </si>
  <si>
    <t>新垣</t>
    <rPh sb="0" eb="2">
      <t>アラカキ</t>
    </rPh>
    <phoneticPr fontId="2"/>
  </si>
  <si>
    <t>近藤</t>
    <rPh sb="0" eb="2">
      <t>コンドウ</t>
    </rPh>
    <phoneticPr fontId="2"/>
  </si>
  <si>
    <t>近藤</t>
    <rPh sb="0" eb="2">
      <t>コンドウ</t>
    </rPh>
    <phoneticPr fontId="2"/>
  </si>
  <si>
    <t>機能</t>
  </si>
  <si>
    <t>id</t>
  </si>
  <si>
    <t>操作</t>
  </si>
  <si>
    <t>条件</t>
  </si>
  <si>
    <t>確認内容</t>
  </si>
  <si>
    <t>確認結果</t>
  </si>
  <si>
    <t>実施者</t>
  </si>
  <si>
    <t>確認日</t>
  </si>
  <si>
    <t>＜集計＞</t>
  </si>
  <si>
    <t>〇</t>
  </si>
  <si>
    <t>×</t>
  </si>
  <si>
    <t>未実施</t>
  </si>
  <si>
    <t>完成率</t>
  </si>
  <si>
    <t>池原</t>
    <rPh sb="0" eb="2">
      <t>イケハラ</t>
    </rPh>
    <phoneticPr fontId="2"/>
  </si>
  <si>
    <t>-</t>
    <phoneticPr fontId="2"/>
  </si>
  <si>
    <t>「ユーザー名が入力されていません」を表示</t>
    <rPh sb="5" eb="6">
      <t>メイ</t>
    </rPh>
    <phoneticPr fontId="2"/>
  </si>
  <si>
    <t>上記の条件を満たしていないとき</t>
    <rPh sb="0" eb="2">
      <t>ジョウキ</t>
    </rPh>
    <rPh sb="3" eb="5">
      <t>ジョウケン</t>
    </rPh>
    <rPh sb="6" eb="7">
      <t>ミ</t>
    </rPh>
    <phoneticPr fontId="2"/>
  </si>
  <si>
    <t>設定画面から遷移</t>
    <rPh sb="0" eb="2">
      <t>セッテイ</t>
    </rPh>
    <rPh sb="2" eb="4">
      <t>ガメン</t>
    </rPh>
    <rPh sb="6" eb="8">
      <t>センイ</t>
    </rPh>
    <phoneticPr fontId="2"/>
  </si>
  <si>
    <t>「ユーザー名変更」ボタン押下</t>
    <rPh sb="5" eb="6">
      <t>メイ</t>
    </rPh>
    <rPh sb="6" eb="8">
      <t>ヘンコウ</t>
    </rPh>
    <rPh sb="12" eb="14">
      <t>オウカ</t>
    </rPh>
    <phoneticPr fontId="2"/>
  </si>
  <si>
    <t>「パスワード変更」ボタン押下</t>
    <phoneticPr fontId="2"/>
  </si>
  <si>
    <t>「修正」ボタン押下</t>
    <rPh sb="1" eb="3">
      <t>シュウセイ</t>
    </rPh>
    <phoneticPr fontId="2"/>
  </si>
  <si>
    <t>ユーザー入力の入力フォームが表示される</t>
    <rPh sb="4" eb="6">
      <t>ニュウリョク</t>
    </rPh>
    <rPh sb="7" eb="9">
      <t>ニュウリョク</t>
    </rPh>
    <rPh sb="14" eb="16">
      <t>ヒョウジ</t>
    </rPh>
    <phoneticPr fontId="2"/>
  </si>
  <si>
    <t>PASSの入力フォームが表示される</t>
    <phoneticPr fontId="2"/>
  </si>
  <si>
    <t>再PASSの入力フォームが表示される</t>
    <rPh sb="0" eb="1">
      <t>サイ</t>
    </rPh>
    <phoneticPr fontId="2"/>
  </si>
  <si>
    <t>入力フォーム（PASS）が未入力</t>
    <phoneticPr fontId="2"/>
  </si>
  <si>
    <t>入力フォーム（再PASS）が未入力</t>
    <rPh sb="7" eb="8">
      <t>サイ</t>
    </rPh>
    <phoneticPr fontId="2"/>
  </si>
  <si>
    <t>入力フォーム（ユーザー入力）が未入力</t>
    <rPh sb="11" eb="13">
      <t>ニュウリョク</t>
    </rPh>
    <phoneticPr fontId="2"/>
  </si>
  <si>
    <t>PASSと再PASSの値が不一致</t>
    <rPh sb="5" eb="6">
      <t>サイ</t>
    </rPh>
    <rPh sb="11" eb="12">
      <t>アタイ</t>
    </rPh>
    <rPh sb="13" eb="16">
      <t>フイッチ</t>
    </rPh>
    <phoneticPr fontId="2"/>
  </si>
  <si>
    <t>「パスワードがきちんと入力されていません」を表示</t>
    <rPh sb="11" eb="13">
      <t>ニュウリョク</t>
    </rPh>
    <phoneticPr fontId="2"/>
  </si>
  <si>
    <t>「パスワード入力されていません」を表示</t>
    <phoneticPr fontId="2"/>
  </si>
  <si>
    <t>「戻る」ボタン押下</t>
    <rPh sb="1" eb="2">
      <t>モド</t>
    </rPh>
    <phoneticPr fontId="2"/>
  </si>
  <si>
    <t>設定画面に遷移</t>
    <rPh sb="0" eb="2">
      <t>セッテイ</t>
    </rPh>
    <rPh sb="2" eb="4">
      <t>ガメン</t>
    </rPh>
    <rPh sb="5" eb="7">
      <t>センイ</t>
    </rPh>
    <phoneticPr fontId="2"/>
  </si>
  <si>
    <t>ユーザー情報修正入力</t>
    <rPh sb="4" eb="10">
      <t>ジョウホウシュウセイニュウリョク</t>
    </rPh>
    <phoneticPr fontId="2"/>
  </si>
  <si>
    <t>入力したパスワードが表示される</t>
    <rPh sb="0" eb="2">
      <t>ニュウリョク</t>
    </rPh>
    <rPh sb="10" eb="12">
      <t>ヒョウジ</t>
    </rPh>
    <phoneticPr fontId="2"/>
  </si>
  <si>
    <t>入力したユーザー名が表示される</t>
    <rPh sb="0" eb="2">
      <t>ニュウリョク</t>
    </rPh>
    <rPh sb="8" eb="9">
      <t>メイ</t>
    </rPh>
    <rPh sb="10" eb="12">
      <t>ヒョウジ</t>
    </rPh>
    <phoneticPr fontId="2"/>
  </si>
  <si>
    <t>ユーザー情報修正・削除</t>
    <rPh sb="4" eb="6">
      <t>じょうほう</t>
    </rPh>
    <rPh sb="6" eb="8">
      <t>しゅうせい</t>
    </rPh>
    <rPh sb="9" eb="11">
      <t>さくじょ</t>
    </rPh>
    <phoneticPr fontId="14" type="noConversion"/>
  </si>
  <si>
    <t>ユーザー情報修正確認</t>
  </si>
  <si>
    <t>「削除」ボタン押下</t>
    <rPh sb="1" eb="3">
      <t>サクジョ</t>
    </rPh>
    <phoneticPr fontId="2"/>
  </si>
  <si>
    <t>ログインユーザーのパスワードと
入力したパスワードが不一致</t>
    <rPh sb="16" eb="18">
      <t>ニュウリョク</t>
    </rPh>
    <rPh sb="26" eb="29">
      <t>フイッチ</t>
    </rPh>
    <phoneticPr fontId="2"/>
  </si>
  <si>
    <t>「パスワードが間違っています」を表示</t>
    <rPh sb="7" eb="9">
      <t>マチガ</t>
    </rPh>
    <phoneticPr fontId="2"/>
  </si>
  <si>
    <t>ユーザー情報修正確認画面に遷移</t>
    <rPh sb="4" eb="6">
      <t>ジョウホウ</t>
    </rPh>
    <rPh sb="6" eb="8">
      <t>シュウセイ</t>
    </rPh>
    <rPh sb="8" eb="10">
      <t>カクニン</t>
    </rPh>
    <rPh sb="10" eb="12">
      <t>ガメン</t>
    </rPh>
    <rPh sb="13" eb="15">
      <t>センイ</t>
    </rPh>
    <phoneticPr fontId="2"/>
  </si>
  <si>
    <t>ユーザー削除完了画面に遷移</t>
    <rPh sb="4" eb="6">
      <t>サクジョ</t>
    </rPh>
    <rPh sb="6" eb="8">
      <t>カンリョウ</t>
    </rPh>
    <rPh sb="8" eb="10">
      <t>ガメン</t>
    </rPh>
    <rPh sb="11" eb="13">
      <t>センイ</t>
    </rPh>
    <phoneticPr fontId="2"/>
  </si>
  <si>
    <t>ユーザー削除完了</t>
    <rPh sb="4" eb="6">
      <t>サクジョ</t>
    </rPh>
    <rPh sb="6" eb="8">
      <t>カンリョウ</t>
    </rPh>
    <phoneticPr fontId="2"/>
  </si>
  <si>
    <t>「トップ画面に戻る」ボタン押下</t>
    <rPh sb="4" eb="6">
      <t>ガメン</t>
    </rPh>
    <rPh sb="7" eb="8">
      <t>モド</t>
    </rPh>
    <phoneticPr fontId="2"/>
  </si>
  <si>
    <t>メニュー画面に遷移</t>
    <rPh sb="4" eb="6">
      <t>ガメン</t>
    </rPh>
    <rPh sb="7" eb="9">
      <t>センイ</t>
    </rPh>
    <phoneticPr fontId="2"/>
  </si>
  <si>
    <t>○</t>
  </si>
  <si>
    <t>石川</t>
    <rPh sb="0" eb="2">
      <t>イシカワ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</si>
</sst>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0.0%"/>
  </numFmts>
  <fonts count="16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color indexed="9"/>
      <name val="ＭＳ ゴシック"/>
      <family val="3"/>
      <charset val="128"/>
    </font>
    <font>
      <sz val="9"/>
      <name val="ＭＳ ゴシック"/>
      <family val="3"/>
      <charset val="128"/>
    </font>
    <font>
      <sz val="9"/>
      <name val="ＭＳ 明朝"/>
      <family val="1"/>
      <charset val="128"/>
    </font>
    <font>
      <b/>
      <sz val="36"/>
      <name val="ＭＳ 明朝"/>
      <family val="1"/>
      <charset val="128"/>
    </font>
    <font>
      <b/>
      <sz val="12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color rgb="FF000000"/>
      <name val="ＭＳ Ｐゴシック"/>
      <family val="3"/>
      <charset val="128"/>
      <scheme val="minor"/>
    </font>
    <font>
      <sz val="11"/>
      <color rgb="FF000000"/>
      <name val="游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9" tint="0.79995117038483843"/>
        <bgColor rgb="FF000000"/>
      </patternFill>
    </fill>
  </fills>
  <borders count="5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double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8" fillId="0" borderId="0"/>
    <xf numFmtId="0" fontId="10" fillId="0" borderId="0">
      <alignment vertical="center"/>
    </xf>
    <xf numFmtId="0" fontId="13" fillId="0" borderId="0">
      <alignment vertical="center"/>
    </xf>
  </cellStyleXfs>
  <cellXfs count="98">
    <xf numFmtId="0" fontId="0" fillId="0" borderId="0" xfId="0"/>
    <xf numFmtId="0" fontId="5" fillId="0" borderId="0" xfId="0" applyFont="1" applyBorder="1" applyAlignment="1"/>
    <xf numFmtId="0" fontId="5" fillId="0" borderId="0" xfId="1" applyFont="1" applyFill="1" applyBorder="1" applyAlignment="1">
      <alignment vertical="center"/>
    </xf>
    <xf numFmtId="0" fontId="5" fillId="0" borderId="0" xfId="1" applyFont="1" applyBorder="1"/>
    <xf numFmtId="0" fontId="5" fillId="0" borderId="0" xfId="0" applyFont="1" applyFill="1" applyBorder="1" applyAlignment="1">
      <alignment vertical="center"/>
    </xf>
    <xf numFmtId="0" fontId="4" fillId="0" borderId="0" xfId="1" applyFont="1"/>
    <xf numFmtId="0" fontId="4" fillId="0" borderId="0" xfId="1" applyFont="1" applyBorder="1"/>
    <xf numFmtId="0" fontId="11" fillId="0" borderId="0" xfId="5" applyFont="1">
      <alignment vertical="center"/>
    </xf>
    <xf numFmtId="2" fontId="11" fillId="0" borderId="15" xfId="5" applyNumberFormat="1" applyFont="1" applyBorder="1">
      <alignment vertical="center"/>
    </xf>
    <xf numFmtId="0" fontId="15" fillId="0" borderId="15" xfId="5" applyFont="1" applyBorder="1" applyAlignment="1">
      <alignment horizontal="center" vertical="center"/>
    </xf>
    <xf numFmtId="0" fontId="11" fillId="0" borderId="0" xfId="5" applyFont="1" applyAlignment="1">
      <alignment horizontal="center" vertical="center"/>
    </xf>
    <xf numFmtId="0" fontId="11" fillId="3" borderId="16" xfId="5" applyFont="1" applyFill="1" applyBorder="1">
      <alignment vertical="center"/>
    </xf>
    <xf numFmtId="0" fontId="11" fillId="3" borderId="17" xfId="5" applyFont="1" applyFill="1" applyBorder="1">
      <alignment vertical="center"/>
    </xf>
    <xf numFmtId="0" fontId="11" fillId="0" borderId="18" xfId="5" applyFont="1" applyBorder="1">
      <alignment vertical="center"/>
    </xf>
    <xf numFmtId="0" fontId="11" fillId="3" borderId="19" xfId="5" applyFont="1" applyFill="1" applyBorder="1">
      <alignment vertical="center"/>
    </xf>
    <xf numFmtId="0" fontId="11" fillId="3" borderId="20" xfId="5" applyFont="1" applyFill="1" applyBorder="1">
      <alignment vertical="center"/>
    </xf>
    <xf numFmtId="0" fontId="11" fillId="0" borderId="21" xfId="5" applyFont="1" applyBorder="1">
      <alignment vertical="center"/>
    </xf>
    <xf numFmtId="0" fontId="11" fillId="3" borderId="22" xfId="5" applyFont="1" applyFill="1" applyBorder="1">
      <alignment vertical="center"/>
    </xf>
    <xf numFmtId="0" fontId="11" fillId="3" borderId="23" xfId="5" applyFont="1" applyFill="1" applyBorder="1">
      <alignment vertical="center"/>
    </xf>
    <xf numFmtId="177" fontId="11" fillId="0" borderId="24" xfId="5" applyNumberFormat="1" applyFont="1" applyBorder="1">
      <alignment vertical="center"/>
    </xf>
    <xf numFmtId="0" fontId="15" fillId="0" borderId="25" xfId="5" applyFont="1" applyBorder="1" applyAlignment="1">
      <alignment horizontal="center" vertical="center"/>
    </xf>
    <xf numFmtId="0" fontId="11" fillId="0" borderId="26" xfId="5" applyFont="1" applyBorder="1">
      <alignment vertical="center"/>
    </xf>
    <xf numFmtId="0" fontId="11" fillId="3" borderId="28" xfId="5" applyFont="1" applyFill="1" applyBorder="1" applyAlignment="1">
      <alignment vertical="center" wrapText="1"/>
    </xf>
    <xf numFmtId="0" fontId="11" fillId="0" borderId="29" xfId="5" applyFont="1" applyBorder="1" applyAlignment="1">
      <alignment horizontal="center" vertical="center"/>
    </xf>
    <xf numFmtId="0" fontId="12" fillId="3" borderId="30" xfId="5" applyFont="1" applyFill="1" applyBorder="1" applyAlignment="1">
      <alignment horizontal="center" vertical="center"/>
    </xf>
    <xf numFmtId="0" fontId="11" fillId="0" borderId="0" xfId="5" applyFont="1" applyBorder="1" applyAlignment="1">
      <alignment vertical="center" wrapText="1"/>
    </xf>
    <xf numFmtId="0" fontId="11" fillId="0" borderId="0" xfId="5" applyFont="1" applyFill="1" applyBorder="1" applyAlignment="1">
      <alignment vertical="center" wrapText="1"/>
    </xf>
    <xf numFmtId="2" fontId="11" fillId="0" borderId="0" xfId="5" applyNumberFormat="1" applyFont="1" applyBorder="1">
      <alignment vertical="center"/>
    </xf>
    <xf numFmtId="0" fontId="15" fillId="0" borderId="0" xfId="5" applyFont="1" applyBorder="1" applyAlignment="1">
      <alignment horizontal="center" vertical="center"/>
    </xf>
    <xf numFmtId="14" fontId="11" fillId="0" borderId="0" xfId="5" applyNumberFormat="1" applyFont="1" applyBorder="1">
      <alignment vertical="center"/>
    </xf>
    <xf numFmtId="0" fontId="12" fillId="0" borderId="0" xfId="5" applyFont="1" applyAlignment="1">
      <alignment horizontal="left" vertical="center"/>
    </xf>
    <xf numFmtId="0" fontId="11" fillId="0" borderId="0" xfId="5" applyFont="1" applyBorder="1" applyAlignment="1">
      <alignment vertical="center"/>
    </xf>
    <xf numFmtId="0" fontId="11" fillId="3" borderId="32" xfId="5" applyFont="1" applyFill="1" applyBorder="1" applyAlignment="1">
      <alignment vertical="center" wrapText="1"/>
    </xf>
    <xf numFmtId="2" fontId="11" fillId="0" borderId="33" xfId="5" applyNumberFormat="1" applyFont="1" applyBorder="1">
      <alignment vertical="center"/>
    </xf>
    <xf numFmtId="0" fontId="11" fillId="0" borderId="8" xfId="5" applyFont="1" applyBorder="1">
      <alignment vertical="center"/>
    </xf>
    <xf numFmtId="0" fontId="11" fillId="0" borderId="34" xfId="5" applyFont="1" applyBorder="1" applyAlignment="1">
      <alignment vertical="center" wrapText="1"/>
    </xf>
    <xf numFmtId="0" fontId="11" fillId="0" borderId="35" xfId="5" applyFont="1" applyBorder="1" applyAlignment="1">
      <alignment vertical="center" wrapText="1"/>
    </xf>
    <xf numFmtId="0" fontId="11" fillId="0" borderId="26" xfId="5" applyFont="1" applyBorder="1" applyAlignment="1">
      <alignment horizontal="center" vertical="center"/>
    </xf>
    <xf numFmtId="0" fontId="11" fillId="0" borderId="26" xfId="5" applyFont="1" applyBorder="1" applyAlignment="1">
      <alignment vertical="center"/>
    </xf>
    <xf numFmtId="0" fontId="12" fillId="3" borderId="37" xfId="5" applyFont="1" applyFill="1" applyBorder="1" applyAlignment="1">
      <alignment horizontal="center" vertical="center"/>
    </xf>
    <xf numFmtId="0" fontId="12" fillId="3" borderId="38" xfId="5" applyFont="1" applyFill="1" applyBorder="1" applyAlignment="1">
      <alignment horizontal="center" vertical="center"/>
    </xf>
    <xf numFmtId="0" fontId="12" fillId="3" borderId="39" xfId="5" applyFont="1" applyFill="1" applyBorder="1" applyAlignment="1">
      <alignment horizontal="center" vertical="center"/>
    </xf>
    <xf numFmtId="0" fontId="12" fillId="3" borderId="40" xfId="5" applyFont="1" applyFill="1" applyBorder="1" applyAlignment="1">
      <alignment horizontal="center" vertical="center"/>
    </xf>
    <xf numFmtId="2" fontId="11" fillId="0" borderId="27" xfId="5" applyNumberFormat="1" applyFont="1" applyBorder="1">
      <alignment vertical="center"/>
    </xf>
    <xf numFmtId="0" fontId="11" fillId="0" borderId="39" xfId="5" applyFont="1" applyBorder="1" applyAlignment="1">
      <alignment horizontal="center" vertical="center"/>
    </xf>
    <xf numFmtId="0" fontId="11" fillId="0" borderId="41" xfId="5" applyFont="1" applyBorder="1" applyAlignment="1">
      <alignment vertical="center" wrapText="1"/>
    </xf>
    <xf numFmtId="0" fontId="15" fillId="0" borderId="27" xfId="5" applyFont="1" applyBorder="1" applyAlignment="1">
      <alignment horizontal="center" vertical="center"/>
    </xf>
    <xf numFmtId="0" fontId="15" fillId="0" borderId="38" xfId="5" applyFont="1" applyBorder="1" applyAlignment="1">
      <alignment horizontal="center" vertical="center"/>
    </xf>
    <xf numFmtId="14" fontId="11" fillId="0" borderId="42" xfId="5" applyNumberFormat="1" applyFont="1" applyBorder="1">
      <alignment vertical="center"/>
    </xf>
    <xf numFmtId="0" fontId="11" fillId="0" borderId="43" xfId="5" applyFont="1" applyBorder="1" applyAlignment="1">
      <alignment horizontal="center" vertical="center"/>
    </xf>
    <xf numFmtId="0" fontId="11" fillId="0" borderId="44" xfId="5" applyFont="1" applyBorder="1" applyAlignment="1">
      <alignment horizontal="center" vertical="center"/>
    </xf>
    <xf numFmtId="0" fontId="11" fillId="0" borderId="45" xfId="5" applyFont="1" applyBorder="1" applyAlignment="1">
      <alignment vertical="center" wrapText="1"/>
    </xf>
    <xf numFmtId="0" fontId="11" fillId="0" borderId="38" xfId="5" applyFont="1" applyBorder="1" applyAlignment="1">
      <alignment horizontal="center" vertical="center"/>
    </xf>
    <xf numFmtId="0" fontId="11" fillId="0" borderId="46" xfId="5" applyFont="1" applyBorder="1" applyAlignment="1">
      <alignment vertical="center" wrapText="1"/>
    </xf>
    <xf numFmtId="0" fontId="11" fillId="3" borderId="37" xfId="5" applyFont="1" applyFill="1" applyBorder="1" applyAlignment="1">
      <alignment vertical="center" wrapText="1"/>
    </xf>
    <xf numFmtId="0" fontId="11" fillId="0" borderId="39" xfId="5" applyFont="1" applyBorder="1" applyAlignment="1">
      <alignment horizontal="center" vertical="center" wrapText="1"/>
    </xf>
    <xf numFmtId="0" fontId="11" fillId="0" borderId="31" xfId="5" applyFont="1" applyBorder="1">
      <alignment vertical="center"/>
    </xf>
    <xf numFmtId="0" fontId="11" fillId="3" borderId="48" xfId="5" applyFont="1" applyFill="1" applyBorder="1" applyAlignment="1">
      <alignment horizontal="center" vertical="center" wrapText="1"/>
    </xf>
    <xf numFmtId="2" fontId="11" fillId="0" borderId="49" xfId="5" applyNumberFormat="1" applyFont="1" applyBorder="1">
      <alignment vertical="center"/>
    </xf>
    <xf numFmtId="0" fontId="11" fillId="0" borderId="50" xfId="5" applyFont="1" applyBorder="1" applyAlignment="1">
      <alignment horizontal="center" vertical="center"/>
    </xf>
    <xf numFmtId="0" fontId="11" fillId="0" borderId="51" xfId="5" applyFont="1" applyBorder="1" applyAlignment="1">
      <alignment horizontal="center" vertical="center" wrapText="1"/>
    </xf>
    <xf numFmtId="0" fontId="11" fillId="0" borderId="52" xfId="5" applyFont="1" applyBorder="1" applyAlignment="1">
      <alignment vertical="center" wrapText="1"/>
    </xf>
    <xf numFmtId="0" fontId="6" fillId="0" borderId="9" xfId="1" applyFont="1" applyFill="1" applyBorder="1" applyAlignment="1">
      <alignment horizontal="center" vertical="center" wrapText="1"/>
    </xf>
    <xf numFmtId="0" fontId="6" fillId="0" borderId="2" xfId="1" applyFont="1" applyFill="1" applyBorder="1" applyAlignment="1">
      <alignment horizontal="center" vertical="center"/>
    </xf>
    <xf numFmtId="0" fontId="6" fillId="0" borderId="11" xfId="1" applyFont="1" applyFill="1" applyBorder="1" applyAlignment="1">
      <alignment horizontal="center" vertical="center"/>
    </xf>
    <xf numFmtId="0" fontId="6" fillId="0" borderId="12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6" fillId="0" borderId="13" xfId="1" applyFont="1" applyFill="1" applyBorder="1" applyAlignment="1">
      <alignment horizontal="center" vertical="center"/>
    </xf>
    <xf numFmtId="0" fontId="6" fillId="0" borderId="10" xfId="1" applyFont="1" applyFill="1" applyBorder="1" applyAlignment="1">
      <alignment horizontal="center" vertical="center"/>
    </xf>
    <xf numFmtId="0" fontId="6" fillId="0" borderId="3" xfId="1" applyFont="1" applyFill="1" applyBorder="1" applyAlignment="1">
      <alignment horizontal="center" vertical="center"/>
    </xf>
    <xf numFmtId="0" fontId="6" fillId="0" borderId="14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right" vertical="center"/>
    </xf>
    <xf numFmtId="0" fontId="5" fillId="0" borderId="4" xfId="1" applyFont="1" applyFill="1" applyBorder="1" applyAlignment="1">
      <alignment horizontal="right" vertical="center"/>
    </xf>
    <xf numFmtId="176" fontId="5" fillId="0" borderId="1" xfId="1" applyNumberFormat="1" applyFont="1" applyFill="1" applyBorder="1" applyAlignment="1">
      <alignment horizontal="left" vertical="center" indent="1"/>
    </xf>
    <xf numFmtId="176" fontId="5" fillId="0" borderId="4" xfId="1" applyNumberFormat="1" applyFont="1" applyFill="1" applyBorder="1" applyAlignment="1">
      <alignment horizontal="left" vertical="center" indent="1"/>
    </xf>
    <xf numFmtId="31" fontId="5" fillId="0" borderId="4" xfId="1" applyNumberFormat="1" applyFont="1" applyFill="1" applyBorder="1" applyAlignment="1">
      <alignment horizontal="left" vertical="center" indent="1"/>
    </xf>
    <xf numFmtId="0" fontId="5" fillId="0" borderId="4" xfId="1" applyNumberFormat="1" applyFont="1" applyFill="1" applyBorder="1" applyAlignment="1">
      <alignment horizontal="left" vertical="center" indent="1"/>
    </xf>
    <xf numFmtId="0" fontId="7" fillId="0" borderId="9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7" fillId="0" borderId="11" xfId="1" applyFont="1" applyBorder="1" applyAlignment="1">
      <alignment horizontal="center" vertical="center"/>
    </xf>
    <xf numFmtId="0" fontId="7" fillId="0" borderId="10" xfId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7" fillId="0" borderId="14" xfId="1" applyFont="1" applyBorder="1" applyAlignment="1">
      <alignment horizontal="center" vertical="center"/>
    </xf>
    <xf numFmtId="0" fontId="3" fillId="2" borderId="5" xfId="3" applyFont="1" applyFill="1" applyBorder="1" applyAlignment="1">
      <alignment horizontal="center"/>
    </xf>
    <xf numFmtId="0" fontId="3" fillId="2" borderId="7" xfId="3" applyFont="1" applyFill="1" applyBorder="1" applyAlignment="1">
      <alignment horizontal="center"/>
    </xf>
    <xf numFmtId="0" fontId="3" fillId="2" borderId="6" xfId="3" applyFont="1" applyFill="1" applyBorder="1" applyAlignment="1">
      <alignment horizontal="center"/>
    </xf>
    <xf numFmtId="0" fontId="4" fillId="0" borderId="8" xfId="3" applyFont="1" applyBorder="1" applyAlignment="1">
      <alignment vertical="top"/>
    </xf>
    <xf numFmtId="176" fontId="4" fillId="0" borderId="8" xfId="3" applyNumberFormat="1" applyFont="1" applyBorder="1" applyAlignment="1">
      <alignment horizontal="center" vertical="top"/>
    </xf>
    <xf numFmtId="0" fontId="4" fillId="0" borderId="8" xfId="3" applyFont="1" applyBorder="1" applyAlignment="1">
      <alignment horizontal="center" vertical="top"/>
    </xf>
    <xf numFmtId="0" fontId="11" fillId="0" borderId="38" xfId="5" applyFont="1" applyBorder="1" applyAlignment="1">
      <alignment horizontal="center" vertical="center" wrapText="1"/>
    </xf>
    <xf numFmtId="0" fontId="11" fillId="0" borderId="29" xfId="5" applyFont="1" applyBorder="1" applyAlignment="1">
      <alignment horizontal="center" vertical="center" wrapText="1"/>
    </xf>
    <xf numFmtId="0" fontId="11" fillId="0" borderId="26" xfId="5" applyFont="1" applyBorder="1" applyAlignment="1">
      <alignment horizontal="center" vertical="center"/>
    </xf>
    <xf numFmtId="0" fontId="11" fillId="0" borderId="36" xfId="5" applyFont="1" applyBorder="1" applyAlignment="1">
      <alignment horizontal="center" vertical="center" wrapText="1"/>
    </xf>
    <xf numFmtId="0" fontId="11" fillId="3" borderId="37" xfId="5" applyFont="1" applyFill="1" applyBorder="1" applyAlignment="1">
      <alignment horizontal="center" vertical="center" wrapText="1"/>
    </xf>
    <xf numFmtId="0" fontId="11" fillId="3" borderId="28" xfId="5" applyFont="1" applyFill="1" applyBorder="1" applyAlignment="1">
      <alignment horizontal="center" vertical="center" wrapText="1"/>
    </xf>
    <xf numFmtId="0" fontId="11" fillId="3" borderId="32" xfId="5" applyFont="1" applyFill="1" applyBorder="1" applyAlignment="1">
      <alignment horizontal="center" vertical="center" wrapText="1"/>
    </xf>
    <xf numFmtId="0" fontId="11" fillId="0" borderId="47" xfId="5" applyFont="1" applyBorder="1" applyAlignment="1">
      <alignment horizontal="center" vertical="center"/>
    </xf>
    <xf numFmtId="0" fontId="11" fillId="0" borderId="36" xfId="5" applyFont="1" applyBorder="1" applyAlignment="1">
      <alignment horizontal="center" vertical="center"/>
    </xf>
  </cellXfs>
  <cellStyles count="6">
    <cellStyle name="標準" xfId="0" builtinId="0"/>
    <cellStyle name="標準 2" xfId="1" xr:uid="{00000000-0005-0000-0000-000001000000}"/>
    <cellStyle name="標準 3" xfId="2" xr:uid="{00000000-0005-0000-0000-000002000000}"/>
    <cellStyle name="標準 4" xfId="4" xr:uid="{00000000-0005-0000-0000-000003000000}"/>
    <cellStyle name="標準 5" xfId="5" xr:uid="{00000000-0005-0000-0000-000004000000}"/>
    <cellStyle name="標準_ﾌﾟﾛｸﾞﾗﾑ一覧" xfId="3" xr:uid="{00000000-0005-0000-0000-000005000000}"/>
  </cellStyles>
  <dxfs count="2"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40"/>
  <sheetViews>
    <sheetView showGridLines="0" view="pageBreakPreview" zoomScaleNormal="100" zoomScaleSheetLayoutView="100" workbookViewId="0"/>
  </sheetViews>
  <sheetFormatPr defaultColWidth="2.625" defaultRowHeight="13.5" customHeight="1" x14ac:dyDescent="0.15"/>
  <cols>
    <col min="1" max="16384" width="2.625" style="3"/>
  </cols>
  <sheetData>
    <row r="1" spans="1:67" ht="13.5" customHeight="1" x14ac:dyDescent="0.15">
      <c r="A1" s="1" t="s">
        <v>11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ht="13.5" customHeight="1" x14ac:dyDescent="0.15">
      <c r="A2" s="4" t="s">
        <v>12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ht="13.5" customHeight="1" x14ac:dyDescent="0.15">
      <c r="A3" s="2" t="s">
        <v>13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</row>
    <row r="4" spans="1:67" ht="13.5" customHeight="1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67" ht="13.5" customHeight="1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 spans="1:67" ht="13.5" customHeight="1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</row>
    <row r="7" spans="1:67" ht="13.5" customHeight="1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</row>
    <row r="8" spans="1:67" ht="13.5" customHeight="1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</row>
    <row r="9" spans="1:67" ht="13.5" customHeight="1" thickBo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</row>
    <row r="10" spans="1:67" ht="13.5" customHeight="1" thickTop="1" x14ac:dyDescent="0.15">
      <c r="A10" s="2"/>
      <c r="B10" s="2"/>
      <c r="C10" s="2"/>
      <c r="D10" s="2"/>
      <c r="N10" s="62" t="s">
        <v>10</v>
      </c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4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</row>
    <row r="11" spans="1:67" ht="13.5" customHeight="1" x14ac:dyDescent="0.15">
      <c r="A11" s="2"/>
      <c r="B11" s="2"/>
      <c r="C11" s="2"/>
      <c r="D11" s="2"/>
      <c r="N11" s="65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7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</row>
    <row r="12" spans="1:67" ht="13.5" customHeight="1" x14ac:dyDescent="0.15">
      <c r="A12" s="2"/>
      <c r="B12" s="2"/>
      <c r="C12" s="2"/>
      <c r="D12" s="2"/>
      <c r="N12" s="65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7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</row>
    <row r="13" spans="1:67" ht="13.5" customHeight="1" x14ac:dyDescent="0.15">
      <c r="A13" s="2"/>
      <c r="B13" s="2"/>
      <c r="C13" s="2"/>
      <c r="D13" s="2"/>
      <c r="N13" s="65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7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</row>
    <row r="14" spans="1:67" ht="13.5" customHeight="1" x14ac:dyDescent="0.15">
      <c r="A14" s="2"/>
      <c r="B14" s="2"/>
      <c r="C14" s="2"/>
      <c r="D14" s="2"/>
      <c r="N14" s="65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7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</row>
    <row r="15" spans="1:67" ht="13.5" customHeight="1" x14ac:dyDescent="0.15">
      <c r="A15" s="2"/>
      <c r="B15" s="2"/>
      <c r="C15" s="2"/>
      <c r="D15" s="2"/>
      <c r="N15" s="65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7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</row>
    <row r="16" spans="1:67" ht="13.5" customHeight="1" x14ac:dyDescent="0.15">
      <c r="A16" s="2"/>
      <c r="B16" s="2"/>
      <c r="C16" s="2"/>
      <c r="D16" s="2"/>
      <c r="N16" s="65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7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</row>
    <row r="17" spans="1:67" ht="13.5" customHeight="1" x14ac:dyDescent="0.15">
      <c r="A17" s="2"/>
      <c r="B17" s="2"/>
      <c r="C17" s="2"/>
      <c r="D17" s="2"/>
      <c r="N17" s="65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7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</row>
    <row r="18" spans="1:67" ht="13.5" customHeight="1" x14ac:dyDescent="0.15">
      <c r="A18" s="2"/>
      <c r="B18" s="2"/>
      <c r="C18" s="2"/>
      <c r="D18" s="2"/>
      <c r="N18" s="65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7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</row>
    <row r="19" spans="1:67" ht="13.5" customHeight="1" x14ac:dyDescent="0.15">
      <c r="A19" s="2"/>
      <c r="B19" s="2"/>
      <c r="C19" s="2"/>
      <c r="D19" s="2"/>
      <c r="N19" s="65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7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</row>
    <row r="20" spans="1:67" ht="13.5" customHeight="1" x14ac:dyDescent="0.15">
      <c r="A20" s="2"/>
      <c r="B20" s="2"/>
      <c r="C20" s="2"/>
      <c r="D20" s="2"/>
      <c r="N20" s="65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7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</row>
    <row r="21" spans="1:67" ht="13.5" customHeight="1" thickBot="1" x14ac:dyDescent="0.2">
      <c r="A21" s="2"/>
      <c r="B21" s="2"/>
      <c r="C21" s="2"/>
      <c r="D21" s="2"/>
      <c r="N21" s="68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70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</row>
    <row r="22" spans="1:67" ht="13.5" customHeight="1" thickTop="1" x14ac:dyDescent="0.15">
      <c r="A22" s="2"/>
      <c r="B22" s="2"/>
      <c r="C22" s="2"/>
      <c r="D22" s="2"/>
      <c r="E22" s="2"/>
      <c r="F22" s="2"/>
      <c r="G22" s="2"/>
      <c r="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</row>
    <row r="23" spans="1:67" ht="13.5" customHeight="1" x14ac:dyDescent="0.15">
      <c r="A23" s="2"/>
      <c r="B23" s="2"/>
      <c r="C23" s="2"/>
      <c r="D23" s="2"/>
      <c r="E23" s="2"/>
      <c r="F23" s="2"/>
      <c r="G23" s="2"/>
      <c r="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</row>
    <row r="24" spans="1:67" ht="13.5" customHeight="1" x14ac:dyDescent="0.15">
      <c r="A24" s="2"/>
      <c r="B24" s="2"/>
      <c r="C24" s="2"/>
      <c r="D24" s="2"/>
      <c r="E24" s="2"/>
      <c r="F24" s="2"/>
      <c r="G24" s="2"/>
      <c r="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</row>
    <row r="25" spans="1:67" ht="13.5" customHeight="1" x14ac:dyDescent="0.15">
      <c r="A25" s="2"/>
      <c r="B25" s="2"/>
      <c r="C25" s="2"/>
      <c r="D25" s="2"/>
      <c r="E25" s="2"/>
      <c r="F25" s="2"/>
      <c r="G25" s="2"/>
      <c r="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</row>
    <row r="26" spans="1:67" ht="13.5" customHeight="1" x14ac:dyDescent="0.15">
      <c r="A26" s="2"/>
      <c r="B26" s="2"/>
      <c r="C26" s="2"/>
      <c r="D26" s="2"/>
      <c r="E26" s="2"/>
      <c r="F26" s="2"/>
      <c r="G26" s="2"/>
      <c r="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</row>
    <row r="27" spans="1:67" ht="13.5" customHeight="1" x14ac:dyDescent="0.15">
      <c r="A27" s="2"/>
      <c r="B27" s="2"/>
      <c r="C27" s="2"/>
      <c r="D27" s="2"/>
      <c r="E27" s="2"/>
      <c r="F27" s="2"/>
      <c r="G27" s="2"/>
      <c r="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</row>
    <row r="28" spans="1:67" ht="13.5" customHeight="1" x14ac:dyDescent="0.15">
      <c r="A28" s="2"/>
      <c r="B28" s="2"/>
      <c r="C28" s="2"/>
      <c r="D28" s="2"/>
      <c r="E28" s="2"/>
      <c r="F28" s="2"/>
      <c r="G28" s="2"/>
      <c r="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</row>
    <row r="29" spans="1:67" ht="13.5" customHeight="1" x14ac:dyDescent="0.15">
      <c r="A29" s="2"/>
      <c r="B29" s="2"/>
      <c r="C29" s="2"/>
      <c r="D29" s="2"/>
      <c r="E29" s="2"/>
      <c r="F29" s="2"/>
      <c r="G29" s="2"/>
      <c r="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</row>
    <row r="30" spans="1:67" ht="13.5" customHeight="1" x14ac:dyDescent="0.15">
      <c r="A30" s="2"/>
      <c r="B30" s="2"/>
      <c r="C30" s="2"/>
      <c r="D30" s="2"/>
      <c r="E30" s="2"/>
      <c r="F30" s="2"/>
      <c r="G30" s="2"/>
      <c r="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</row>
    <row r="31" spans="1:67" ht="13.5" customHeight="1" x14ac:dyDescent="0.15">
      <c r="A31" s="2"/>
      <c r="B31" s="2"/>
      <c r="C31" s="2"/>
      <c r="D31" s="2"/>
      <c r="E31" s="2"/>
      <c r="F31" s="2"/>
      <c r="G31" s="2"/>
      <c r="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</row>
    <row r="32" spans="1:67" ht="13.5" customHeight="1" x14ac:dyDescent="0.15">
      <c r="A32" s="2"/>
      <c r="B32" s="2"/>
      <c r="C32" s="2"/>
      <c r="D32" s="2"/>
      <c r="E32" s="2"/>
      <c r="F32" s="2"/>
      <c r="G32" s="2"/>
      <c r="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</row>
    <row r="33" spans="1:67" ht="13.5" customHeight="1" x14ac:dyDescent="0.15">
      <c r="A33" s="2"/>
      <c r="B33" s="2"/>
      <c r="C33" s="2"/>
      <c r="D33" s="2"/>
      <c r="E33" s="2"/>
      <c r="F33" s="2"/>
      <c r="G33" s="2"/>
      <c r="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</row>
    <row r="34" spans="1:67" ht="13.5" customHeight="1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</row>
    <row r="35" spans="1:67" ht="13.5" customHeight="1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</row>
    <row r="36" spans="1:67" ht="13.5" customHeight="1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</row>
    <row r="37" spans="1:67" ht="13.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AE37" s="2"/>
      <c r="AF37" s="2"/>
      <c r="AG37" s="2"/>
      <c r="AH37" s="2"/>
      <c r="AI37" s="71" t="s">
        <v>0</v>
      </c>
      <c r="AJ37" s="71"/>
      <c r="AK37" s="71"/>
      <c r="AL37" s="71"/>
      <c r="AM37" s="71"/>
      <c r="AN37" s="73">
        <v>43881</v>
      </c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</row>
    <row r="38" spans="1:67" ht="13.5" customHeight="1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AE38" s="2"/>
      <c r="AF38" s="2"/>
      <c r="AG38" s="2"/>
      <c r="AH38" s="2"/>
      <c r="AI38" s="72"/>
      <c r="AJ38" s="72"/>
      <c r="AK38" s="72"/>
      <c r="AL38" s="72"/>
      <c r="AM38" s="72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</row>
    <row r="39" spans="1:67" ht="13.5" customHeight="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AE39" s="2"/>
      <c r="AF39" s="2"/>
      <c r="AG39" s="2"/>
      <c r="AH39" s="2"/>
      <c r="AI39" s="72" t="s">
        <v>1</v>
      </c>
      <c r="AJ39" s="72"/>
      <c r="AK39" s="72"/>
      <c r="AL39" s="72"/>
      <c r="AM39" s="72"/>
      <c r="AN39" s="75" t="s">
        <v>14</v>
      </c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</row>
    <row r="40" spans="1:67" ht="13.5" customHeight="1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AE40" s="2"/>
      <c r="AF40" s="2"/>
      <c r="AG40" s="2"/>
      <c r="AH40" s="2"/>
      <c r="AI40" s="72"/>
      <c r="AJ40" s="72"/>
      <c r="AK40" s="72"/>
      <c r="AL40" s="72"/>
      <c r="AM40" s="72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</row>
  </sheetData>
  <mergeCells count="5">
    <mergeCell ref="N10:AM21"/>
    <mergeCell ref="AI37:AM38"/>
    <mergeCell ref="AN37:AY38"/>
    <mergeCell ref="AI39:AM40"/>
    <mergeCell ref="AN39:AY40"/>
  </mergeCells>
  <phoneticPr fontId="2"/>
  <pageMargins left="0.70866141732283472" right="0.39370078740157483" top="0.59055118110236227" bottom="0.59055118110236227" header="0.39370078740157483" footer="0.39370078740157483"/>
  <pageSetup paperSize="9" orientation="landscape" r:id="rId1"/>
  <headerFooter>
    <oddFooter>&amp;R&amp;8Copyright © 2015 SampleSystem.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37"/>
  <sheetViews>
    <sheetView showGridLines="0" view="pageBreakPreview" zoomScaleNormal="100" zoomScaleSheetLayoutView="100" workbookViewId="0">
      <selection activeCell="U5" sqref="U5:AZ5"/>
    </sheetView>
  </sheetViews>
  <sheetFormatPr defaultColWidth="2.625" defaultRowHeight="13.5" customHeight="1" x14ac:dyDescent="0.15"/>
  <cols>
    <col min="1" max="16384" width="2.625" style="5"/>
  </cols>
  <sheetData>
    <row r="1" spans="1:52" ht="13.5" customHeight="1" thickTop="1" x14ac:dyDescent="0.15">
      <c r="A1" s="77" t="s">
        <v>2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9"/>
    </row>
    <row r="2" spans="1:52" ht="13.5" customHeight="1" thickBot="1" x14ac:dyDescent="0.2">
      <c r="A2" s="80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81"/>
      <c r="AZ2" s="82"/>
    </row>
    <row r="3" spans="1:52" ht="13.5" customHeight="1" thickTop="1" x14ac:dyDescent="0.1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</row>
    <row r="4" spans="1:52" ht="13.5" customHeight="1" x14ac:dyDescent="0.15">
      <c r="A4" s="83" t="s">
        <v>3</v>
      </c>
      <c r="B4" s="84"/>
      <c r="C4" s="83" t="s">
        <v>4</v>
      </c>
      <c r="D4" s="85"/>
      <c r="E4" s="85"/>
      <c r="F4" s="84"/>
      <c r="G4" s="83" t="s">
        <v>5</v>
      </c>
      <c r="H4" s="85"/>
      <c r="I4" s="85"/>
      <c r="J4" s="84"/>
      <c r="K4" s="83" t="s">
        <v>6</v>
      </c>
      <c r="L4" s="85"/>
      <c r="M4" s="85"/>
      <c r="N4" s="85"/>
      <c r="O4" s="85"/>
      <c r="P4" s="85"/>
      <c r="Q4" s="85"/>
      <c r="R4" s="85"/>
      <c r="S4" s="85"/>
      <c r="T4" s="84"/>
      <c r="U4" s="83" t="s">
        <v>7</v>
      </c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4"/>
    </row>
    <row r="5" spans="1:52" ht="13.5" customHeight="1" x14ac:dyDescent="0.15">
      <c r="A5" s="86">
        <f t="shared" ref="A5:A37" si="0">ROW()-4</f>
        <v>1</v>
      </c>
      <c r="B5" s="86"/>
      <c r="C5" s="87">
        <v>44006</v>
      </c>
      <c r="D5" s="87"/>
      <c r="E5" s="87"/>
      <c r="F5" s="87"/>
      <c r="G5" s="88" t="s">
        <v>28</v>
      </c>
      <c r="H5" s="88"/>
      <c r="I5" s="88"/>
      <c r="J5" s="88"/>
      <c r="K5" s="86" t="s">
        <v>8</v>
      </c>
      <c r="L5" s="86"/>
      <c r="M5" s="86"/>
      <c r="N5" s="86"/>
      <c r="O5" s="86"/>
      <c r="P5" s="86"/>
      <c r="Q5" s="86"/>
      <c r="R5" s="86"/>
      <c r="S5" s="86"/>
      <c r="T5" s="86"/>
      <c r="U5" s="86" t="s">
        <v>9</v>
      </c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86"/>
      <c r="AY5" s="86"/>
      <c r="AZ5" s="86"/>
    </row>
    <row r="6" spans="1:52" ht="13.5" customHeight="1" x14ac:dyDescent="0.15">
      <c r="A6" s="86">
        <f t="shared" si="0"/>
        <v>2</v>
      </c>
      <c r="B6" s="86"/>
      <c r="C6" s="87"/>
      <c r="D6" s="87"/>
      <c r="E6" s="87"/>
      <c r="F6" s="87"/>
      <c r="G6" s="88"/>
      <c r="H6" s="88"/>
      <c r="I6" s="88"/>
      <c r="J6" s="88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  <c r="AG6" s="86"/>
      <c r="AH6" s="86"/>
      <c r="AI6" s="86"/>
      <c r="AJ6" s="86"/>
      <c r="AK6" s="86"/>
      <c r="AL6" s="86"/>
      <c r="AM6" s="86"/>
      <c r="AN6" s="86"/>
      <c r="AO6" s="86"/>
      <c r="AP6" s="86"/>
      <c r="AQ6" s="86"/>
      <c r="AR6" s="86"/>
      <c r="AS6" s="86"/>
      <c r="AT6" s="86"/>
      <c r="AU6" s="86"/>
      <c r="AV6" s="86"/>
      <c r="AW6" s="86"/>
      <c r="AX6" s="86"/>
      <c r="AY6" s="86"/>
      <c r="AZ6" s="86"/>
    </row>
    <row r="7" spans="1:52" ht="13.5" customHeight="1" x14ac:dyDescent="0.15">
      <c r="A7" s="86">
        <f t="shared" si="0"/>
        <v>3</v>
      </c>
      <c r="B7" s="86"/>
      <c r="C7" s="87"/>
      <c r="D7" s="87"/>
      <c r="E7" s="87"/>
      <c r="F7" s="87"/>
      <c r="G7" s="88"/>
      <c r="H7" s="88"/>
      <c r="I7" s="88"/>
      <c r="J7" s="88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</row>
    <row r="8" spans="1:52" ht="13.5" customHeight="1" x14ac:dyDescent="0.15">
      <c r="A8" s="86">
        <f t="shared" si="0"/>
        <v>4</v>
      </c>
      <c r="B8" s="86"/>
      <c r="C8" s="87"/>
      <c r="D8" s="87"/>
      <c r="E8" s="87"/>
      <c r="F8" s="87"/>
      <c r="G8" s="88"/>
      <c r="H8" s="88"/>
      <c r="I8" s="88"/>
      <c r="J8" s="88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</row>
    <row r="9" spans="1:52" ht="13.5" customHeight="1" x14ac:dyDescent="0.15">
      <c r="A9" s="86">
        <f t="shared" si="0"/>
        <v>5</v>
      </c>
      <c r="B9" s="86"/>
      <c r="C9" s="87"/>
      <c r="D9" s="87"/>
      <c r="E9" s="87"/>
      <c r="F9" s="87"/>
      <c r="G9" s="88"/>
      <c r="H9" s="88"/>
      <c r="I9" s="88"/>
      <c r="J9" s="88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6"/>
      <c r="AT9" s="86"/>
      <c r="AU9" s="86"/>
      <c r="AV9" s="86"/>
      <c r="AW9" s="86"/>
      <c r="AX9" s="86"/>
      <c r="AY9" s="86"/>
      <c r="AZ9" s="86"/>
    </row>
    <row r="10" spans="1:52" ht="13.5" customHeight="1" x14ac:dyDescent="0.15">
      <c r="A10" s="86">
        <f t="shared" si="0"/>
        <v>6</v>
      </c>
      <c r="B10" s="86"/>
      <c r="C10" s="87"/>
      <c r="D10" s="87"/>
      <c r="E10" s="87"/>
      <c r="F10" s="87"/>
      <c r="G10" s="88"/>
      <c r="H10" s="88"/>
      <c r="I10" s="88"/>
      <c r="J10" s="88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6"/>
      <c r="AO10" s="86"/>
      <c r="AP10" s="86"/>
      <c r="AQ10" s="86"/>
      <c r="AR10" s="86"/>
      <c r="AS10" s="86"/>
      <c r="AT10" s="86"/>
      <c r="AU10" s="86"/>
      <c r="AV10" s="86"/>
      <c r="AW10" s="86"/>
      <c r="AX10" s="86"/>
      <c r="AY10" s="86"/>
      <c r="AZ10" s="86"/>
    </row>
    <row r="11" spans="1:52" ht="13.5" customHeight="1" x14ac:dyDescent="0.15">
      <c r="A11" s="86">
        <f t="shared" si="0"/>
        <v>7</v>
      </c>
      <c r="B11" s="86"/>
      <c r="C11" s="87"/>
      <c r="D11" s="87"/>
      <c r="E11" s="87"/>
      <c r="F11" s="87"/>
      <c r="G11" s="88"/>
      <c r="H11" s="88"/>
      <c r="I11" s="88"/>
      <c r="J11" s="88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  <c r="AP11" s="86"/>
      <c r="AQ11" s="86"/>
      <c r="AR11" s="86"/>
      <c r="AS11" s="86"/>
      <c r="AT11" s="86"/>
      <c r="AU11" s="86"/>
      <c r="AV11" s="86"/>
      <c r="AW11" s="86"/>
      <c r="AX11" s="86"/>
      <c r="AY11" s="86"/>
      <c r="AZ11" s="86"/>
    </row>
    <row r="12" spans="1:52" ht="13.5" customHeight="1" x14ac:dyDescent="0.15">
      <c r="A12" s="86">
        <f t="shared" si="0"/>
        <v>8</v>
      </c>
      <c r="B12" s="86"/>
      <c r="C12" s="87"/>
      <c r="D12" s="87"/>
      <c r="E12" s="87"/>
      <c r="F12" s="87"/>
      <c r="G12" s="88"/>
      <c r="H12" s="88"/>
      <c r="I12" s="88"/>
      <c r="J12" s="88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</row>
    <row r="13" spans="1:52" ht="13.5" customHeight="1" x14ac:dyDescent="0.15">
      <c r="A13" s="86">
        <f t="shared" si="0"/>
        <v>9</v>
      </c>
      <c r="B13" s="86"/>
      <c r="C13" s="87"/>
      <c r="D13" s="87"/>
      <c r="E13" s="87"/>
      <c r="F13" s="87"/>
      <c r="G13" s="88"/>
      <c r="H13" s="88"/>
      <c r="I13" s="88"/>
      <c r="J13" s="88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6"/>
      <c r="AS13" s="86"/>
      <c r="AT13" s="86"/>
      <c r="AU13" s="86"/>
      <c r="AV13" s="86"/>
      <c r="AW13" s="86"/>
      <c r="AX13" s="86"/>
      <c r="AY13" s="86"/>
      <c r="AZ13" s="86"/>
    </row>
    <row r="14" spans="1:52" ht="13.5" customHeight="1" x14ac:dyDescent="0.15">
      <c r="A14" s="86">
        <f t="shared" si="0"/>
        <v>10</v>
      </c>
      <c r="B14" s="86"/>
      <c r="C14" s="87"/>
      <c r="D14" s="87"/>
      <c r="E14" s="87"/>
      <c r="F14" s="87"/>
      <c r="G14" s="88"/>
      <c r="H14" s="88"/>
      <c r="I14" s="88"/>
      <c r="J14" s="88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86"/>
      <c r="AS14" s="86"/>
      <c r="AT14" s="86"/>
      <c r="AU14" s="86"/>
      <c r="AV14" s="86"/>
      <c r="AW14" s="86"/>
      <c r="AX14" s="86"/>
      <c r="AY14" s="86"/>
      <c r="AZ14" s="86"/>
    </row>
    <row r="15" spans="1:52" ht="13.5" customHeight="1" x14ac:dyDescent="0.15">
      <c r="A15" s="86">
        <f t="shared" si="0"/>
        <v>11</v>
      </c>
      <c r="B15" s="86"/>
      <c r="C15" s="87"/>
      <c r="D15" s="87"/>
      <c r="E15" s="87"/>
      <c r="F15" s="87"/>
      <c r="G15" s="88"/>
      <c r="H15" s="88"/>
      <c r="I15" s="88"/>
      <c r="J15" s="88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86"/>
      <c r="AO15" s="86"/>
      <c r="AP15" s="86"/>
      <c r="AQ15" s="86"/>
      <c r="AR15" s="86"/>
      <c r="AS15" s="86"/>
      <c r="AT15" s="86"/>
      <c r="AU15" s="86"/>
      <c r="AV15" s="86"/>
      <c r="AW15" s="86"/>
      <c r="AX15" s="86"/>
      <c r="AY15" s="86"/>
      <c r="AZ15" s="86"/>
    </row>
    <row r="16" spans="1:52" ht="13.5" customHeight="1" x14ac:dyDescent="0.15">
      <c r="A16" s="86">
        <f t="shared" si="0"/>
        <v>12</v>
      </c>
      <c r="B16" s="86"/>
      <c r="C16" s="87"/>
      <c r="D16" s="87"/>
      <c r="E16" s="87"/>
      <c r="F16" s="87"/>
      <c r="G16" s="88"/>
      <c r="H16" s="88"/>
      <c r="I16" s="88"/>
      <c r="J16" s="88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86"/>
      <c r="AS16" s="86"/>
      <c r="AT16" s="86"/>
      <c r="AU16" s="86"/>
      <c r="AV16" s="86"/>
      <c r="AW16" s="86"/>
      <c r="AX16" s="86"/>
      <c r="AY16" s="86"/>
      <c r="AZ16" s="86"/>
    </row>
    <row r="17" spans="1:52" ht="13.5" customHeight="1" x14ac:dyDescent="0.15">
      <c r="A17" s="86">
        <f t="shared" si="0"/>
        <v>13</v>
      </c>
      <c r="B17" s="86"/>
      <c r="C17" s="87"/>
      <c r="D17" s="87"/>
      <c r="E17" s="87"/>
      <c r="F17" s="87"/>
      <c r="G17" s="88"/>
      <c r="H17" s="88"/>
      <c r="I17" s="88"/>
      <c r="J17" s="88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86"/>
      <c r="AZ17" s="86"/>
    </row>
    <row r="18" spans="1:52" ht="13.5" customHeight="1" x14ac:dyDescent="0.15">
      <c r="A18" s="86">
        <f t="shared" si="0"/>
        <v>14</v>
      </c>
      <c r="B18" s="86"/>
      <c r="C18" s="87"/>
      <c r="D18" s="87"/>
      <c r="E18" s="87"/>
      <c r="F18" s="87"/>
      <c r="G18" s="88"/>
      <c r="H18" s="88"/>
      <c r="I18" s="88"/>
      <c r="J18" s="88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86"/>
      <c r="AS18" s="86"/>
      <c r="AT18" s="86"/>
      <c r="AU18" s="86"/>
      <c r="AV18" s="86"/>
      <c r="AW18" s="86"/>
      <c r="AX18" s="86"/>
      <c r="AY18" s="86"/>
      <c r="AZ18" s="86"/>
    </row>
    <row r="19" spans="1:52" ht="13.5" customHeight="1" x14ac:dyDescent="0.15">
      <c r="A19" s="86">
        <f t="shared" si="0"/>
        <v>15</v>
      </c>
      <c r="B19" s="86"/>
      <c r="C19" s="87"/>
      <c r="D19" s="87"/>
      <c r="E19" s="87"/>
      <c r="F19" s="87"/>
      <c r="G19" s="88"/>
      <c r="H19" s="88"/>
      <c r="I19" s="88"/>
      <c r="J19" s="88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6"/>
      <c r="AI19" s="86"/>
      <c r="AJ19" s="86"/>
      <c r="AK19" s="86"/>
      <c r="AL19" s="86"/>
      <c r="AM19" s="86"/>
      <c r="AN19" s="86"/>
      <c r="AO19" s="86"/>
      <c r="AP19" s="86"/>
      <c r="AQ19" s="86"/>
      <c r="AR19" s="86"/>
      <c r="AS19" s="86"/>
      <c r="AT19" s="86"/>
      <c r="AU19" s="86"/>
      <c r="AV19" s="86"/>
      <c r="AW19" s="86"/>
      <c r="AX19" s="86"/>
      <c r="AY19" s="86"/>
      <c r="AZ19" s="86"/>
    </row>
    <row r="20" spans="1:52" ht="13.5" customHeight="1" x14ac:dyDescent="0.15">
      <c r="A20" s="86">
        <f t="shared" si="0"/>
        <v>16</v>
      </c>
      <c r="B20" s="86"/>
      <c r="C20" s="87"/>
      <c r="D20" s="87"/>
      <c r="E20" s="87"/>
      <c r="F20" s="87"/>
      <c r="G20" s="88"/>
      <c r="H20" s="88"/>
      <c r="I20" s="88"/>
      <c r="J20" s="88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J20" s="86"/>
      <c r="AK20" s="86"/>
      <c r="AL20" s="86"/>
      <c r="AM20" s="86"/>
      <c r="AN20" s="86"/>
      <c r="AO20" s="86"/>
      <c r="AP20" s="86"/>
      <c r="AQ20" s="86"/>
      <c r="AR20" s="86"/>
      <c r="AS20" s="86"/>
      <c r="AT20" s="86"/>
      <c r="AU20" s="86"/>
      <c r="AV20" s="86"/>
      <c r="AW20" s="86"/>
      <c r="AX20" s="86"/>
      <c r="AY20" s="86"/>
      <c r="AZ20" s="86"/>
    </row>
    <row r="21" spans="1:52" ht="13.5" customHeight="1" x14ac:dyDescent="0.15">
      <c r="A21" s="86">
        <f t="shared" si="0"/>
        <v>17</v>
      </c>
      <c r="B21" s="86"/>
      <c r="C21" s="87"/>
      <c r="D21" s="87"/>
      <c r="E21" s="87"/>
      <c r="F21" s="87"/>
      <c r="G21" s="88"/>
      <c r="H21" s="88"/>
      <c r="I21" s="88"/>
      <c r="J21" s="88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86"/>
      <c r="AJ21" s="86"/>
      <c r="AK21" s="86"/>
      <c r="AL21" s="86"/>
      <c r="AM21" s="86"/>
      <c r="AN21" s="86"/>
      <c r="AO21" s="86"/>
      <c r="AP21" s="86"/>
      <c r="AQ21" s="86"/>
      <c r="AR21" s="86"/>
      <c r="AS21" s="86"/>
      <c r="AT21" s="86"/>
      <c r="AU21" s="86"/>
      <c r="AV21" s="86"/>
      <c r="AW21" s="86"/>
      <c r="AX21" s="86"/>
      <c r="AY21" s="86"/>
      <c r="AZ21" s="86"/>
    </row>
    <row r="22" spans="1:52" ht="13.5" customHeight="1" x14ac:dyDescent="0.15">
      <c r="A22" s="86">
        <f t="shared" si="0"/>
        <v>18</v>
      </c>
      <c r="B22" s="86"/>
      <c r="C22" s="87"/>
      <c r="D22" s="87"/>
      <c r="E22" s="87"/>
      <c r="F22" s="87"/>
      <c r="G22" s="88"/>
      <c r="H22" s="88"/>
      <c r="I22" s="88"/>
      <c r="J22" s="88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86"/>
      <c r="AS22" s="86"/>
      <c r="AT22" s="86"/>
      <c r="AU22" s="86"/>
      <c r="AV22" s="86"/>
      <c r="AW22" s="86"/>
      <c r="AX22" s="86"/>
      <c r="AY22" s="86"/>
      <c r="AZ22" s="86"/>
    </row>
    <row r="23" spans="1:52" ht="13.5" customHeight="1" x14ac:dyDescent="0.15">
      <c r="A23" s="86">
        <f t="shared" si="0"/>
        <v>19</v>
      </c>
      <c r="B23" s="86"/>
      <c r="C23" s="87"/>
      <c r="D23" s="87"/>
      <c r="E23" s="87"/>
      <c r="F23" s="87"/>
      <c r="G23" s="88"/>
      <c r="H23" s="88"/>
      <c r="I23" s="88"/>
      <c r="J23" s="88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86"/>
      <c r="AL23" s="86"/>
      <c r="AM23" s="86"/>
      <c r="AN23" s="86"/>
      <c r="AO23" s="86"/>
      <c r="AP23" s="86"/>
      <c r="AQ23" s="86"/>
      <c r="AR23" s="86"/>
      <c r="AS23" s="86"/>
      <c r="AT23" s="86"/>
      <c r="AU23" s="86"/>
      <c r="AV23" s="86"/>
      <c r="AW23" s="86"/>
      <c r="AX23" s="86"/>
      <c r="AY23" s="86"/>
      <c r="AZ23" s="86"/>
    </row>
    <row r="24" spans="1:52" ht="13.5" customHeight="1" x14ac:dyDescent="0.15">
      <c r="A24" s="86">
        <f t="shared" si="0"/>
        <v>20</v>
      </c>
      <c r="B24" s="86"/>
      <c r="C24" s="87"/>
      <c r="D24" s="87"/>
      <c r="E24" s="87"/>
      <c r="F24" s="87"/>
      <c r="G24" s="88"/>
      <c r="H24" s="88"/>
      <c r="I24" s="88"/>
      <c r="J24" s="88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6"/>
      <c r="AI24" s="86"/>
      <c r="AJ24" s="86"/>
      <c r="AK24" s="86"/>
      <c r="AL24" s="86"/>
      <c r="AM24" s="86"/>
      <c r="AN24" s="86"/>
      <c r="AO24" s="86"/>
      <c r="AP24" s="86"/>
      <c r="AQ24" s="86"/>
      <c r="AR24" s="86"/>
      <c r="AS24" s="86"/>
      <c r="AT24" s="86"/>
      <c r="AU24" s="86"/>
      <c r="AV24" s="86"/>
      <c r="AW24" s="86"/>
      <c r="AX24" s="86"/>
      <c r="AY24" s="86"/>
      <c r="AZ24" s="86"/>
    </row>
    <row r="25" spans="1:52" ht="13.5" customHeight="1" x14ac:dyDescent="0.15">
      <c r="A25" s="86">
        <f t="shared" si="0"/>
        <v>21</v>
      </c>
      <c r="B25" s="86"/>
      <c r="C25" s="87"/>
      <c r="D25" s="87"/>
      <c r="E25" s="87"/>
      <c r="F25" s="87"/>
      <c r="G25" s="88"/>
      <c r="H25" s="88"/>
      <c r="I25" s="88"/>
      <c r="J25" s="88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86"/>
      <c r="AI25" s="86"/>
      <c r="AJ25" s="86"/>
      <c r="AK25" s="86"/>
      <c r="AL25" s="86"/>
      <c r="AM25" s="86"/>
      <c r="AN25" s="86"/>
      <c r="AO25" s="86"/>
      <c r="AP25" s="86"/>
      <c r="AQ25" s="86"/>
      <c r="AR25" s="86"/>
      <c r="AS25" s="86"/>
      <c r="AT25" s="86"/>
      <c r="AU25" s="86"/>
      <c r="AV25" s="86"/>
      <c r="AW25" s="86"/>
      <c r="AX25" s="86"/>
      <c r="AY25" s="86"/>
      <c r="AZ25" s="86"/>
    </row>
    <row r="26" spans="1:52" ht="13.5" customHeight="1" x14ac:dyDescent="0.15">
      <c r="A26" s="86">
        <f t="shared" si="0"/>
        <v>22</v>
      </c>
      <c r="B26" s="86"/>
      <c r="C26" s="87"/>
      <c r="D26" s="87"/>
      <c r="E26" s="87"/>
      <c r="F26" s="87"/>
      <c r="G26" s="88"/>
      <c r="H26" s="88"/>
      <c r="I26" s="88"/>
      <c r="J26" s="88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86"/>
      <c r="AN26" s="86"/>
      <c r="AO26" s="86"/>
      <c r="AP26" s="86"/>
      <c r="AQ26" s="86"/>
      <c r="AR26" s="86"/>
      <c r="AS26" s="86"/>
      <c r="AT26" s="86"/>
      <c r="AU26" s="86"/>
      <c r="AV26" s="86"/>
      <c r="AW26" s="86"/>
      <c r="AX26" s="86"/>
      <c r="AY26" s="86"/>
      <c r="AZ26" s="86"/>
    </row>
    <row r="27" spans="1:52" ht="13.5" customHeight="1" x14ac:dyDescent="0.15">
      <c r="A27" s="86">
        <f t="shared" si="0"/>
        <v>23</v>
      </c>
      <c r="B27" s="86"/>
      <c r="C27" s="87"/>
      <c r="D27" s="87"/>
      <c r="E27" s="87"/>
      <c r="F27" s="87"/>
      <c r="G27" s="88"/>
      <c r="H27" s="88"/>
      <c r="I27" s="88"/>
      <c r="J27" s="88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6"/>
      <c r="AL27" s="86"/>
      <c r="AM27" s="86"/>
      <c r="AN27" s="86"/>
      <c r="AO27" s="86"/>
      <c r="AP27" s="86"/>
      <c r="AQ27" s="86"/>
      <c r="AR27" s="86"/>
      <c r="AS27" s="86"/>
      <c r="AT27" s="86"/>
      <c r="AU27" s="86"/>
      <c r="AV27" s="86"/>
      <c r="AW27" s="86"/>
      <c r="AX27" s="86"/>
      <c r="AY27" s="86"/>
      <c r="AZ27" s="86"/>
    </row>
    <row r="28" spans="1:52" ht="13.5" customHeight="1" x14ac:dyDescent="0.15">
      <c r="A28" s="86">
        <f t="shared" si="0"/>
        <v>24</v>
      </c>
      <c r="B28" s="86"/>
      <c r="C28" s="87"/>
      <c r="D28" s="87"/>
      <c r="E28" s="87"/>
      <c r="F28" s="87"/>
      <c r="G28" s="88"/>
      <c r="H28" s="88"/>
      <c r="I28" s="88"/>
      <c r="J28" s="88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6"/>
      <c r="AL28" s="86"/>
      <c r="AM28" s="86"/>
      <c r="AN28" s="86"/>
      <c r="AO28" s="86"/>
      <c r="AP28" s="86"/>
      <c r="AQ28" s="86"/>
      <c r="AR28" s="86"/>
      <c r="AS28" s="86"/>
      <c r="AT28" s="86"/>
      <c r="AU28" s="86"/>
      <c r="AV28" s="86"/>
      <c r="AW28" s="86"/>
      <c r="AX28" s="86"/>
      <c r="AY28" s="86"/>
      <c r="AZ28" s="86"/>
    </row>
    <row r="29" spans="1:52" ht="13.5" customHeight="1" x14ac:dyDescent="0.15">
      <c r="A29" s="86">
        <f t="shared" si="0"/>
        <v>25</v>
      </c>
      <c r="B29" s="86"/>
      <c r="C29" s="87"/>
      <c r="D29" s="87"/>
      <c r="E29" s="87"/>
      <c r="F29" s="87"/>
      <c r="G29" s="88"/>
      <c r="H29" s="88"/>
      <c r="I29" s="88"/>
      <c r="J29" s="88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6"/>
      <c r="AT29" s="86"/>
      <c r="AU29" s="86"/>
      <c r="AV29" s="86"/>
      <c r="AW29" s="86"/>
      <c r="AX29" s="86"/>
      <c r="AY29" s="86"/>
      <c r="AZ29" s="86"/>
    </row>
    <row r="30" spans="1:52" ht="13.5" customHeight="1" x14ac:dyDescent="0.15">
      <c r="A30" s="86">
        <f t="shared" si="0"/>
        <v>26</v>
      </c>
      <c r="B30" s="86"/>
      <c r="C30" s="87"/>
      <c r="D30" s="87"/>
      <c r="E30" s="87"/>
      <c r="F30" s="87"/>
      <c r="G30" s="88"/>
      <c r="H30" s="88"/>
      <c r="I30" s="88"/>
      <c r="J30" s="88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  <c r="AS30" s="86"/>
      <c r="AT30" s="86"/>
      <c r="AU30" s="86"/>
      <c r="AV30" s="86"/>
      <c r="AW30" s="86"/>
      <c r="AX30" s="86"/>
      <c r="AY30" s="86"/>
      <c r="AZ30" s="86"/>
    </row>
    <row r="31" spans="1:52" ht="13.5" customHeight="1" x14ac:dyDescent="0.15">
      <c r="A31" s="86">
        <f t="shared" si="0"/>
        <v>27</v>
      </c>
      <c r="B31" s="86"/>
      <c r="C31" s="87"/>
      <c r="D31" s="87"/>
      <c r="E31" s="87"/>
      <c r="F31" s="87"/>
      <c r="G31" s="88"/>
      <c r="H31" s="88"/>
      <c r="I31" s="88"/>
      <c r="J31" s="88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86"/>
      <c r="AI31" s="86"/>
      <c r="AJ31" s="86"/>
      <c r="AK31" s="86"/>
      <c r="AL31" s="86"/>
      <c r="AM31" s="86"/>
      <c r="AN31" s="86"/>
      <c r="AO31" s="86"/>
      <c r="AP31" s="86"/>
      <c r="AQ31" s="86"/>
      <c r="AR31" s="86"/>
      <c r="AS31" s="86"/>
      <c r="AT31" s="86"/>
      <c r="AU31" s="86"/>
      <c r="AV31" s="86"/>
      <c r="AW31" s="86"/>
      <c r="AX31" s="86"/>
      <c r="AY31" s="86"/>
      <c r="AZ31" s="86"/>
    </row>
    <row r="32" spans="1:52" ht="13.5" customHeight="1" x14ac:dyDescent="0.15">
      <c r="A32" s="86">
        <f t="shared" si="0"/>
        <v>28</v>
      </c>
      <c r="B32" s="86"/>
      <c r="C32" s="87"/>
      <c r="D32" s="87"/>
      <c r="E32" s="87"/>
      <c r="F32" s="87"/>
      <c r="G32" s="88"/>
      <c r="H32" s="88"/>
      <c r="I32" s="88"/>
      <c r="J32" s="88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86"/>
      <c r="AS32" s="86"/>
      <c r="AT32" s="86"/>
      <c r="AU32" s="86"/>
      <c r="AV32" s="86"/>
      <c r="AW32" s="86"/>
      <c r="AX32" s="86"/>
      <c r="AY32" s="86"/>
      <c r="AZ32" s="86"/>
    </row>
    <row r="33" spans="1:52" ht="13.5" customHeight="1" x14ac:dyDescent="0.15">
      <c r="A33" s="86">
        <f t="shared" si="0"/>
        <v>29</v>
      </c>
      <c r="B33" s="86"/>
      <c r="C33" s="87"/>
      <c r="D33" s="87"/>
      <c r="E33" s="87"/>
      <c r="F33" s="87"/>
      <c r="G33" s="88"/>
      <c r="H33" s="88"/>
      <c r="I33" s="88"/>
      <c r="J33" s="88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</row>
    <row r="34" spans="1:52" ht="13.5" customHeight="1" x14ac:dyDescent="0.15">
      <c r="A34" s="86">
        <f t="shared" si="0"/>
        <v>30</v>
      </c>
      <c r="B34" s="86"/>
      <c r="C34" s="87"/>
      <c r="D34" s="87"/>
      <c r="E34" s="87"/>
      <c r="F34" s="87"/>
      <c r="G34" s="88"/>
      <c r="H34" s="88"/>
      <c r="I34" s="88"/>
      <c r="J34" s="88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  <c r="AK34" s="86"/>
      <c r="AL34" s="86"/>
      <c r="AM34" s="86"/>
      <c r="AN34" s="86"/>
      <c r="AO34" s="86"/>
      <c r="AP34" s="86"/>
      <c r="AQ34" s="86"/>
      <c r="AR34" s="86"/>
      <c r="AS34" s="86"/>
      <c r="AT34" s="86"/>
      <c r="AU34" s="86"/>
      <c r="AV34" s="86"/>
      <c r="AW34" s="86"/>
      <c r="AX34" s="86"/>
      <c r="AY34" s="86"/>
      <c r="AZ34" s="86"/>
    </row>
    <row r="35" spans="1:52" ht="13.5" customHeight="1" x14ac:dyDescent="0.15">
      <c r="A35" s="86">
        <f t="shared" si="0"/>
        <v>31</v>
      </c>
      <c r="B35" s="86"/>
      <c r="C35" s="87"/>
      <c r="D35" s="87"/>
      <c r="E35" s="87"/>
      <c r="F35" s="87"/>
      <c r="G35" s="88"/>
      <c r="H35" s="88"/>
      <c r="I35" s="88"/>
      <c r="J35" s="88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6"/>
      <c r="AF35" s="86"/>
      <c r="AG35" s="86"/>
      <c r="AH35" s="86"/>
      <c r="AI35" s="86"/>
      <c r="AJ35" s="86"/>
      <c r="AK35" s="86"/>
      <c r="AL35" s="86"/>
      <c r="AM35" s="86"/>
      <c r="AN35" s="86"/>
      <c r="AO35" s="86"/>
      <c r="AP35" s="86"/>
      <c r="AQ35" s="86"/>
      <c r="AR35" s="86"/>
      <c r="AS35" s="86"/>
      <c r="AT35" s="86"/>
      <c r="AU35" s="86"/>
      <c r="AV35" s="86"/>
      <c r="AW35" s="86"/>
      <c r="AX35" s="86"/>
      <c r="AY35" s="86"/>
      <c r="AZ35" s="86"/>
    </row>
    <row r="36" spans="1:52" ht="13.5" customHeight="1" x14ac:dyDescent="0.15">
      <c r="A36" s="86">
        <f t="shared" si="0"/>
        <v>32</v>
      </c>
      <c r="B36" s="86"/>
      <c r="C36" s="87"/>
      <c r="D36" s="87"/>
      <c r="E36" s="87"/>
      <c r="F36" s="87"/>
      <c r="G36" s="88"/>
      <c r="H36" s="88"/>
      <c r="I36" s="88"/>
      <c r="J36" s="88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  <c r="AM36" s="86"/>
      <c r="AN36" s="86"/>
      <c r="AO36" s="86"/>
      <c r="AP36" s="86"/>
      <c r="AQ36" s="86"/>
      <c r="AR36" s="86"/>
      <c r="AS36" s="86"/>
      <c r="AT36" s="86"/>
      <c r="AU36" s="86"/>
      <c r="AV36" s="86"/>
      <c r="AW36" s="86"/>
      <c r="AX36" s="86"/>
      <c r="AY36" s="86"/>
      <c r="AZ36" s="86"/>
    </row>
    <row r="37" spans="1:52" ht="13.5" customHeight="1" x14ac:dyDescent="0.15">
      <c r="A37" s="86">
        <f t="shared" si="0"/>
        <v>33</v>
      </c>
      <c r="B37" s="86"/>
      <c r="C37" s="87"/>
      <c r="D37" s="87"/>
      <c r="E37" s="87"/>
      <c r="F37" s="87"/>
      <c r="G37" s="88"/>
      <c r="H37" s="88"/>
      <c r="I37" s="88"/>
      <c r="J37" s="88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  <c r="AF37" s="86"/>
      <c r="AG37" s="86"/>
      <c r="AH37" s="86"/>
      <c r="AI37" s="86"/>
      <c r="AJ37" s="86"/>
      <c r="AK37" s="86"/>
      <c r="AL37" s="86"/>
      <c r="AM37" s="86"/>
      <c r="AN37" s="86"/>
      <c r="AO37" s="86"/>
      <c r="AP37" s="86"/>
      <c r="AQ37" s="86"/>
      <c r="AR37" s="86"/>
      <c r="AS37" s="86"/>
      <c r="AT37" s="86"/>
      <c r="AU37" s="86"/>
      <c r="AV37" s="86"/>
      <c r="AW37" s="86"/>
      <c r="AX37" s="86"/>
      <c r="AY37" s="86"/>
      <c r="AZ37" s="86"/>
    </row>
  </sheetData>
  <mergeCells count="171">
    <mergeCell ref="A34:B34"/>
    <mergeCell ref="C34:F34"/>
    <mergeCell ref="G34:J34"/>
    <mergeCell ref="K34:T34"/>
    <mergeCell ref="U34:AZ34"/>
    <mergeCell ref="A37:B37"/>
    <mergeCell ref="C37:F37"/>
    <mergeCell ref="G37:J37"/>
    <mergeCell ref="K37:T37"/>
    <mergeCell ref="U37:AZ37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1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</mergeCells>
  <phoneticPr fontId="2"/>
  <pageMargins left="0.70866141732283472" right="0.39370078740157483" top="0.59055118110236227" bottom="0.59055118110236227" header="0.39370078740157483" footer="0.39370078740157483"/>
  <pageSetup paperSize="9" orientation="landscape" useFirstPageNumber="1" r:id="rId1"/>
  <headerFooter>
    <oddFooter>&amp;C- &amp;P -&amp;R&amp;8Copyright © 2015 SampleSystem.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2:I28"/>
  <sheetViews>
    <sheetView tabSelected="1" zoomScale="90" zoomScaleNormal="90" zoomScaleSheetLayoutView="100" workbookViewId="0">
      <pane xSplit="2" ySplit="3" topLeftCell="C11" activePane="bottomRight" state="frozen"/>
      <selection pane="topRight" activeCell="C1" sqref="C1"/>
      <selection pane="bottomLeft" activeCell="A3" sqref="A3"/>
      <selection pane="bottomRight" activeCell="G22" sqref="G22"/>
    </sheetView>
  </sheetViews>
  <sheetFormatPr defaultColWidth="9" defaultRowHeight="18.75" x14ac:dyDescent="0.15"/>
  <cols>
    <col min="1" max="1" width="1.5" style="7" customWidth="1"/>
    <col min="2" max="2" width="12.625" style="10" customWidth="1"/>
    <col min="3" max="3" width="5.5" style="7" bestFit="1" customWidth="1"/>
    <col min="4" max="4" width="40" style="7" bestFit="1" customWidth="1"/>
    <col min="5" max="5" width="35.875" style="7" bestFit="1" customWidth="1"/>
    <col min="6" max="6" width="65" style="7" bestFit="1" customWidth="1"/>
    <col min="7" max="8" width="9.75" style="7" customWidth="1"/>
    <col min="9" max="9" width="12.125" style="7" customWidth="1"/>
    <col min="10" max="10" width="9" style="7" customWidth="1"/>
    <col min="11" max="16384" width="9" style="7"/>
  </cols>
  <sheetData>
    <row r="2" spans="2:9" ht="19.5" thickBot="1" x14ac:dyDescent="0.2">
      <c r="B2" s="30" t="s">
        <v>50</v>
      </c>
    </row>
    <row r="3" spans="2:9" ht="19.5" thickBot="1" x14ac:dyDescent="0.2">
      <c r="B3" s="39" t="s">
        <v>15</v>
      </c>
      <c r="C3" s="24" t="s">
        <v>16</v>
      </c>
      <c r="D3" s="24" t="s">
        <v>17</v>
      </c>
      <c r="E3" s="24" t="s">
        <v>18</v>
      </c>
      <c r="F3" s="24" t="s">
        <v>19</v>
      </c>
      <c r="G3" s="40" t="s">
        <v>20</v>
      </c>
      <c r="H3" s="41" t="s">
        <v>21</v>
      </c>
      <c r="I3" s="42" t="s">
        <v>22</v>
      </c>
    </row>
    <row r="4" spans="2:9" ht="35.450000000000003" customHeight="1" thickBot="1" x14ac:dyDescent="0.2">
      <c r="B4" s="93" t="s">
        <v>47</v>
      </c>
      <c r="C4" s="43">
        <v>3.01</v>
      </c>
      <c r="D4" s="89" t="s">
        <v>32</v>
      </c>
      <c r="E4" s="44" t="s">
        <v>33</v>
      </c>
      <c r="F4" s="45" t="s">
        <v>36</v>
      </c>
      <c r="G4" s="46" t="s">
        <v>60</v>
      </c>
      <c r="H4" s="47" t="s">
        <v>61</v>
      </c>
      <c r="I4" s="48">
        <v>44007</v>
      </c>
    </row>
    <row r="5" spans="2:9" ht="19.5" thickBot="1" x14ac:dyDescent="0.2">
      <c r="B5" s="94"/>
      <c r="C5" s="8">
        <v>3.02</v>
      </c>
      <c r="D5" s="90"/>
      <c r="E5" s="91" t="s">
        <v>34</v>
      </c>
      <c r="F5" s="35" t="s">
        <v>37</v>
      </c>
      <c r="G5" s="20" t="s">
        <v>60</v>
      </c>
      <c r="H5" s="47" t="s">
        <v>61</v>
      </c>
      <c r="I5" s="48">
        <v>44007</v>
      </c>
    </row>
    <row r="6" spans="2:9" ht="19.5" thickBot="1" x14ac:dyDescent="0.2">
      <c r="B6" s="94"/>
      <c r="C6" s="8">
        <v>3.03</v>
      </c>
      <c r="D6" s="90"/>
      <c r="E6" s="91"/>
      <c r="F6" s="35" t="s">
        <v>38</v>
      </c>
      <c r="G6" s="9" t="s">
        <v>60</v>
      </c>
      <c r="H6" s="47" t="s">
        <v>61</v>
      </c>
      <c r="I6" s="48">
        <v>44007</v>
      </c>
    </row>
    <row r="7" spans="2:9" ht="19.5" thickBot="1" x14ac:dyDescent="0.2">
      <c r="B7" s="94"/>
      <c r="C7" s="8">
        <v>3.04</v>
      </c>
      <c r="D7" s="92" t="s">
        <v>35</v>
      </c>
      <c r="E7" s="37" t="s">
        <v>41</v>
      </c>
      <c r="F7" s="36" t="s">
        <v>30</v>
      </c>
      <c r="G7" s="9" t="s">
        <v>60</v>
      </c>
      <c r="H7" s="47" t="s">
        <v>61</v>
      </c>
      <c r="I7" s="48">
        <v>44007</v>
      </c>
    </row>
    <row r="8" spans="2:9" ht="30.6" customHeight="1" thickBot="1" x14ac:dyDescent="0.2">
      <c r="B8" s="94"/>
      <c r="C8" s="8">
        <v>3.05</v>
      </c>
      <c r="D8" s="92"/>
      <c r="E8" s="37" t="s">
        <v>39</v>
      </c>
      <c r="F8" s="34" t="s">
        <v>44</v>
      </c>
      <c r="G8" s="9" t="s">
        <v>60</v>
      </c>
      <c r="H8" s="47" t="s">
        <v>61</v>
      </c>
      <c r="I8" s="48">
        <v>44007</v>
      </c>
    </row>
    <row r="9" spans="2:9" ht="19.5" customHeight="1" thickBot="1" x14ac:dyDescent="0.2">
      <c r="B9" s="94"/>
      <c r="C9" s="8">
        <v>3.06</v>
      </c>
      <c r="D9" s="92"/>
      <c r="E9" s="37" t="s">
        <v>40</v>
      </c>
      <c r="F9" s="34" t="s">
        <v>44</v>
      </c>
      <c r="G9" s="9" t="s">
        <v>60</v>
      </c>
      <c r="H9" s="47" t="s">
        <v>61</v>
      </c>
      <c r="I9" s="48">
        <v>44007</v>
      </c>
    </row>
    <row r="10" spans="2:9" ht="31.9" customHeight="1" thickBot="1" x14ac:dyDescent="0.2">
      <c r="B10" s="94"/>
      <c r="C10" s="8">
        <v>3.07</v>
      </c>
      <c r="D10" s="92"/>
      <c r="E10" s="37" t="s">
        <v>42</v>
      </c>
      <c r="F10" s="34" t="s">
        <v>43</v>
      </c>
      <c r="G10" s="9" t="s">
        <v>60</v>
      </c>
      <c r="H10" s="47" t="s">
        <v>61</v>
      </c>
      <c r="I10" s="48">
        <v>44007</v>
      </c>
    </row>
    <row r="11" spans="2:9" ht="19.5" thickBot="1" x14ac:dyDescent="0.2">
      <c r="B11" s="94"/>
      <c r="C11" s="8">
        <v>3.08</v>
      </c>
      <c r="D11" s="92"/>
      <c r="E11" s="21" t="s">
        <v>31</v>
      </c>
      <c r="F11" s="34" t="s">
        <v>55</v>
      </c>
      <c r="G11" s="9" t="s">
        <v>60</v>
      </c>
      <c r="H11" s="47" t="s">
        <v>61</v>
      </c>
      <c r="I11" s="48">
        <v>44007</v>
      </c>
    </row>
    <row r="12" spans="2:9" ht="18.75" customHeight="1" thickBot="1" x14ac:dyDescent="0.2">
      <c r="B12" s="95"/>
      <c r="C12" s="33">
        <v>3.09</v>
      </c>
      <c r="D12" s="49" t="s">
        <v>45</v>
      </c>
      <c r="E12" s="50" t="s">
        <v>29</v>
      </c>
      <c r="F12" s="51" t="s">
        <v>46</v>
      </c>
      <c r="G12" s="9" t="s">
        <v>60</v>
      </c>
      <c r="H12" s="47" t="s">
        <v>61</v>
      </c>
      <c r="I12" s="48">
        <v>44007</v>
      </c>
    </row>
    <row r="13" spans="2:9" ht="37.5" customHeight="1" thickBot="1" x14ac:dyDescent="0.2">
      <c r="B13" s="93" t="s">
        <v>51</v>
      </c>
      <c r="C13" s="43">
        <v>3.1</v>
      </c>
      <c r="D13" s="52" t="s">
        <v>29</v>
      </c>
      <c r="E13" s="44" t="s">
        <v>29</v>
      </c>
      <c r="F13" s="45" t="s">
        <v>48</v>
      </c>
      <c r="G13" s="9" t="s">
        <v>60</v>
      </c>
      <c r="H13" s="47" t="s">
        <v>61</v>
      </c>
      <c r="I13" s="48">
        <v>44007</v>
      </c>
    </row>
    <row r="14" spans="2:9" ht="31.15" customHeight="1" thickBot="1" x14ac:dyDescent="0.2">
      <c r="B14" s="94"/>
      <c r="C14" s="8">
        <v>3.11</v>
      </c>
      <c r="D14" s="23" t="s">
        <v>29</v>
      </c>
      <c r="E14" s="37" t="s">
        <v>29</v>
      </c>
      <c r="F14" s="36" t="s">
        <v>49</v>
      </c>
      <c r="G14" s="9" t="s">
        <v>60</v>
      </c>
      <c r="H14" s="47" t="s">
        <v>61</v>
      </c>
      <c r="I14" s="48">
        <v>44007</v>
      </c>
    </row>
    <row r="15" spans="2:9" ht="19.5" thickBot="1" x14ac:dyDescent="0.2">
      <c r="B15" s="95"/>
      <c r="C15" s="33">
        <v>3.12</v>
      </c>
      <c r="D15" s="49" t="s">
        <v>45</v>
      </c>
      <c r="E15" s="50" t="s">
        <v>29</v>
      </c>
      <c r="F15" s="53" t="s">
        <v>46</v>
      </c>
      <c r="G15" s="9" t="s">
        <v>60</v>
      </c>
      <c r="H15" s="47" t="s">
        <v>61</v>
      </c>
      <c r="I15" s="48">
        <v>44007</v>
      </c>
    </row>
    <row r="16" spans="2:9" ht="38.25" thickBot="1" x14ac:dyDescent="0.2">
      <c r="B16" s="54"/>
      <c r="C16" s="43">
        <v>3.13</v>
      </c>
      <c r="D16" s="96" t="s">
        <v>52</v>
      </c>
      <c r="E16" s="55" t="s">
        <v>53</v>
      </c>
      <c r="F16" s="56" t="s">
        <v>54</v>
      </c>
      <c r="G16" s="9" t="s">
        <v>60</v>
      </c>
      <c r="H16" s="47" t="s">
        <v>61</v>
      </c>
      <c r="I16" s="48">
        <v>44007</v>
      </c>
    </row>
    <row r="17" spans="2:9" ht="19.5" thickBot="1" x14ac:dyDescent="0.2">
      <c r="B17" s="22"/>
      <c r="C17" s="8">
        <v>3.14</v>
      </c>
      <c r="D17" s="97"/>
      <c r="E17" s="38" t="s">
        <v>31</v>
      </c>
      <c r="F17" s="35" t="s">
        <v>56</v>
      </c>
      <c r="G17" s="9" t="s">
        <v>60</v>
      </c>
      <c r="H17" s="47" t="s">
        <v>61</v>
      </c>
      <c r="I17" s="48">
        <v>44007</v>
      </c>
    </row>
    <row r="18" spans="2:9" ht="19.5" thickBot="1" x14ac:dyDescent="0.2">
      <c r="B18" s="32"/>
      <c r="C18" s="33">
        <v>3.15</v>
      </c>
      <c r="D18" s="49" t="s">
        <v>45</v>
      </c>
      <c r="E18" s="50" t="s">
        <v>29</v>
      </c>
      <c r="F18" s="51" t="s">
        <v>46</v>
      </c>
      <c r="G18" s="9" t="s">
        <v>60</v>
      </c>
      <c r="H18" s="47" t="s">
        <v>61</v>
      </c>
      <c r="I18" s="48">
        <v>44007</v>
      </c>
    </row>
    <row r="19" spans="2:9" ht="38.25" thickBot="1" x14ac:dyDescent="0.2">
      <c r="B19" s="57" t="s">
        <v>57</v>
      </c>
      <c r="C19" s="58">
        <v>3.16</v>
      </c>
      <c r="D19" s="59" t="s">
        <v>58</v>
      </c>
      <c r="E19" s="60" t="s">
        <v>29</v>
      </c>
      <c r="F19" s="61" t="s">
        <v>59</v>
      </c>
      <c r="G19" s="9" t="s">
        <v>60</v>
      </c>
      <c r="H19" s="47" t="s">
        <v>61</v>
      </c>
      <c r="I19" s="48">
        <v>44007</v>
      </c>
    </row>
    <row r="20" spans="2:9" x14ac:dyDescent="0.15">
      <c r="B20" s="26"/>
      <c r="C20" s="27"/>
      <c r="D20" s="31"/>
      <c r="E20" s="31"/>
      <c r="F20" s="25"/>
      <c r="G20" s="28"/>
      <c r="H20" s="28"/>
      <c r="I20" s="29"/>
    </row>
    <row r="21" spans="2:9" x14ac:dyDescent="0.15">
      <c r="B21" s="26"/>
      <c r="C21" s="27"/>
      <c r="D21" s="25"/>
      <c r="E21" s="25"/>
      <c r="F21" s="25"/>
      <c r="G21" s="28"/>
      <c r="H21" s="28"/>
      <c r="I21" s="29"/>
    </row>
    <row r="24" spans="2:9" ht="19.5" thickBot="1" x14ac:dyDescent="0.2">
      <c r="G24" s="7" t="s">
        <v>23</v>
      </c>
    </row>
    <row r="25" spans="2:9" ht="19.5" thickBot="1" x14ac:dyDescent="0.2">
      <c r="G25" s="11" t="s">
        <v>24</v>
      </c>
      <c r="H25" s="12"/>
      <c r="I25" s="13">
        <f>COUNTIF($G$4:$G$19,"=○")</f>
        <v>16</v>
      </c>
    </row>
    <row r="26" spans="2:9" ht="19.5" thickBot="1" x14ac:dyDescent="0.2">
      <c r="G26" s="14" t="s">
        <v>25</v>
      </c>
      <c r="H26" s="15"/>
      <c r="I26" s="13">
        <f>COUNTIF($G$4:$G$19,"=×")</f>
        <v>0</v>
      </c>
    </row>
    <row r="27" spans="2:9" x14ac:dyDescent="0.15">
      <c r="G27" s="14" t="s">
        <v>26</v>
      </c>
      <c r="H27" s="15"/>
      <c r="I27" s="16">
        <f>COUNTBLANK($G$4:$G$19)</f>
        <v>0</v>
      </c>
    </row>
    <row r="28" spans="2:9" ht="19.5" thickBot="1" x14ac:dyDescent="0.2">
      <c r="G28" s="17" t="s">
        <v>27</v>
      </c>
      <c r="H28" s="18"/>
      <c r="I28" s="19">
        <f>I25/(I25+I26+I27)</f>
        <v>1</v>
      </c>
    </row>
  </sheetData>
  <mergeCells count="6">
    <mergeCell ref="D16:D17"/>
    <mergeCell ref="D4:D6"/>
    <mergeCell ref="E5:E6"/>
    <mergeCell ref="D7:D11"/>
    <mergeCell ref="B4:B12"/>
    <mergeCell ref="B13:B15"/>
  </mergeCells>
  <phoneticPr fontId="2"/>
  <conditionalFormatting sqref="G4:G21">
    <cfRule type="expression" dxfId="1" priority="1">
      <formula>$G4="○"</formula>
    </cfRule>
    <cfRule type="expression" dxfId="0" priority="2">
      <formula>$G4="×"</formula>
    </cfRule>
  </conditionalFormatting>
  <dataValidations count="1">
    <dataValidation type="list" allowBlank="1" showInputMessage="1" showErrorMessage="1" sqref="G4:G21" xr:uid="{00000000-0002-0000-0300-000000000000}">
      <formula1>"○,×"</formula1>
    </dataValidation>
  </dataValidations>
  <pageMargins left="0.71" right="0.71" top="0.75" bottom="0.75" header="0.31" footer="0.31"/>
  <pageSetup paperSize="9" scale="62" fitToHeight="0" orientation="portrait" r:id="rId1"/>
  <headerFooter>
    <oddFooter>&amp;P / &amp;N ページ</oddFooter>
  </headerFooter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表紙</vt:lpstr>
      <vt:lpstr>改訂履歴</vt:lpstr>
      <vt:lpstr>アカウント</vt:lpstr>
      <vt:lpstr>アカウント!Print_Area</vt:lpstr>
      <vt:lpstr>改訂履歴!Print_Area</vt:lpstr>
      <vt:lpstr>表紙!Print_Area</vt:lpstr>
      <vt:lpstr>改訂履歴!Print_Titles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user</cp:lastModifiedBy>
  <cp:lastPrinted>2005-07-28T07:23:14Z</cp:lastPrinted>
  <dcterms:created xsi:type="dcterms:W3CDTF">2002-02-23T02:02:23Z</dcterms:created>
  <dcterms:modified xsi:type="dcterms:W3CDTF">2020-06-25T05:17:30Z</dcterms:modified>
</cp:coreProperties>
</file>