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P:\Shared\BLOOMS project\"/>
    </mc:Choice>
  </mc:AlternateContent>
  <xr:revisionPtr revIDLastSave="0" documentId="13_ncr:1_{35F4B5DE-8D58-4A23-BFBC-DA0CD599CB35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Meta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</calcChain>
</file>

<file path=xl/sharedStrings.xml><?xml version="1.0" encoding="utf-8"?>
<sst xmlns="http://schemas.openxmlformats.org/spreadsheetml/2006/main" count="34" uniqueCount="34">
  <si>
    <t>Lake Name</t>
  </si>
  <si>
    <t>Latitude (decimal degrees)</t>
  </si>
  <si>
    <t>Longitude (decimal degrees)</t>
  </si>
  <si>
    <t>Country</t>
  </si>
  <si>
    <t>Max Depth (m)</t>
  </si>
  <si>
    <t>Mean Depth (m)</t>
  </si>
  <si>
    <t>Volume (m3)</t>
  </si>
  <si>
    <t>Catchment Area (km2)</t>
  </si>
  <si>
    <t>Lake Residence Time (year)</t>
  </si>
  <si>
    <t>Trophic Status</t>
  </si>
  <si>
    <t>Mixing Regime</t>
  </si>
  <si>
    <t>Estonia</t>
  </si>
  <si>
    <t>eu</t>
  </si>
  <si>
    <t>L</t>
  </si>
  <si>
    <t>Altitude (m)</t>
  </si>
  <si>
    <t>Surface Area (m2)</t>
  </si>
  <si>
    <t>%ag</t>
  </si>
  <si>
    <t>%forest</t>
  </si>
  <si>
    <t>%wetland</t>
  </si>
  <si>
    <t>%developed</t>
  </si>
  <si>
    <t>Võrtsjärv</t>
  </si>
  <si>
    <t>cold polymictic</t>
  </si>
  <si>
    <t>Catchment/Surface ratio</t>
  </si>
  <si>
    <t>Lake/ Reservoir</t>
  </si>
  <si>
    <t>Number of inflows</t>
  </si>
  <si>
    <t>TP (ug L-1)</t>
  </si>
  <si>
    <t>TN (ug L-1)</t>
  </si>
  <si>
    <t>DOC (mg L-1)</t>
  </si>
  <si>
    <t>Alcalinity mmol L-1</t>
  </si>
  <si>
    <t>Kd (m-1)</t>
  </si>
  <si>
    <r>
      <t>Watershed size (km</t>
    </r>
    <r>
      <rPr>
        <vertAlign val="superscript"/>
        <sz val="10"/>
        <color indexed="8"/>
        <rFont val="Arial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</si>
  <si>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 xml:space="preserve">Long term average values </t>
  </si>
  <si>
    <r>
      <t>Chl</t>
    </r>
    <r>
      <rPr>
        <i/>
        <sz val="10"/>
        <color rgb="FFFF0000"/>
        <rFont val="Arial"/>
        <family val="2"/>
        <charset val="186"/>
      </rPr>
      <t>a</t>
    </r>
    <r>
      <rPr>
        <sz val="11"/>
        <color rgb="FFFF0000"/>
        <rFont val="Calibri"/>
        <family val="2"/>
        <scheme val="minor"/>
      </rPr>
      <t xml:space="preserve"> (ug L-1)</t>
    </r>
  </si>
  <si>
    <r>
      <t>HCO</t>
    </r>
    <r>
      <rPr>
        <vertAlign val="subscript"/>
        <sz val="10"/>
        <color rgb="FFFF0000"/>
        <rFont val="Arial"/>
        <family val="2"/>
      </rPr>
      <t>3</t>
    </r>
    <r>
      <rPr>
        <vertAlign val="superscript"/>
        <sz val="10"/>
        <color rgb="FFFF0000"/>
        <rFont val="Arial"/>
        <family val="2"/>
      </rPr>
      <t>-</t>
    </r>
    <r>
      <rPr>
        <sz val="11"/>
        <color rgb="FFFF0000"/>
        <rFont val="Calibri"/>
        <family val="2"/>
        <scheme val="minor"/>
      </rPr>
      <t xml:space="preserve"> mg L-1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</si>
</sst>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vertAlign val="superscript"/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  <charset val="186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"/>
  <sheetViews>
    <sheetView tabSelected="1" workbookViewId="0">
      <selection activeCell="F15" sqref="F15"/>
    </sheetView>
  </sheetViews>
  <sheetFormatPr defaultColWidth="9.109375" defaultRowHeight="14.4" x14ac:dyDescent="0.3"/>
  <cols>
    <col min="1" max="1" width="14.6640625" style="2" bestFit="1" customWidth="1"/>
    <col min="2" max="2" width="8.88671875" style="2" bestFit="1" customWidth="1"/>
    <col min="3" max="3" width="10.33203125" style="2" customWidth="1"/>
    <col min="4" max="4" width="12.88671875" style="2" bestFit="1" customWidth="1"/>
    <col min="5" max="5" width="8.88671875" style="2" customWidth="1"/>
    <col min="6" max="6" width="10.5546875" style="2" customWidth="1"/>
    <col min="7" max="7" width="8.6640625" style="2" customWidth="1"/>
    <col min="8" max="8" width="8.88671875" style="2" customWidth="1"/>
    <col min="9" max="9" width="10.33203125" style="2" customWidth="1"/>
    <col min="10" max="10" width="10" style="2" bestFit="1" customWidth="1"/>
    <col min="11" max="11" width="10.6640625" style="2" customWidth="1"/>
    <col min="12" max="12" width="11.44140625" style="2" customWidth="1"/>
    <col min="13" max="13" width="9.109375" style="2" customWidth="1"/>
    <col min="14" max="14" width="11.109375" style="2" customWidth="1"/>
    <col min="15" max="15" width="13.5546875" style="2" bestFit="1" customWidth="1"/>
    <col min="16" max="16" width="14.33203125" style="2" customWidth="1"/>
    <col min="17" max="17" width="10.109375" style="2" bestFit="1" customWidth="1"/>
    <col min="18" max="18" width="10.44140625" style="2" bestFit="1" customWidth="1"/>
    <col min="19" max="19" width="12.109375" style="2" bestFit="1" customWidth="1"/>
    <col min="20" max="20" width="12.44140625" style="2" bestFit="1" customWidth="1"/>
    <col min="21" max="21" width="12.109375" style="2" bestFit="1" customWidth="1"/>
    <col min="22" max="22" width="18.109375" style="2" bestFit="1" customWidth="1"/>
    <col min="23" max="23" width="8.5546875" style="2" bestFit="1" customWidth="1"/>
    <col min="24" max="24" width="20.44140625" style="2" customWidth="1"/>
    <col min="25" max="25" width="6" style="2" bestFit="1" customWidth="1"/>
    <col min="26" max="26" width="7.88671875" style="2" bestFit="1" customWidth="1"/>
    <col min="27" max="27" width="9.88671875" style="2" bestFit="1" customWidth="1"/>
    <col min="28" max="28" width="12.109375" style="2" bestFit="1" customWidth="1"/>
    <col min="29" max="16384" width="9.109375" style="2"/>
  </cols>
  <sheetData>
    <row r="1" spans="1:28" x14ac:dyDescent="0.3">
      <c r="Q1" s="12" t="s">
        <v>31</v>
      </c>
      <c r="R1" s="12"/>
      <c r="S1" s="12"/>
      <c r="T1" s="12"/>
      <c r="U1" s="12"/>
      <c r="V1" s="12"/>
      <c r="W1" s="12"/>
    </row>
    <row r="2" spans="1:28" s="1" customFormat="1" ht="43.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  <c r="F2" s="1" t="s">
        <v>24</v>
      </c>
      <c r="G2" s="1" t="s">
        <v>4</v>
      </c>
      <c r="H2" s="1" t="s">
        <v>5</v>
      </c>
      <c r="I2" s="1" t="s">
        <v>15</v>
      </c>
      <c r="J2" s="1" t="s">
        <v>6</v>
      </c>
      <c r="K2" s="1" t="s">
        <v>7</v>
      </c>
      <c r="L2" s="1" t="s">
        <v>22</v>
      </c>
      <c r="M2" s="1" t="s">
        <v>23</v>
      </c>
      <c r="N2" s="1" t="s">
        <v>8</v>
      </c>
      <c r="O2" s="1" t="s">
        <v>9</v>
      </c>
      <c r="P2" s="1" t="s">
        <v>10</v>
      </c>
      <c r="Q2" s="9" t="s">
        <v>25</v>
      </c>
      <c r="R2" s="9" t="s">
        <v>26</v>
      </c>
      <c r="S2" s="9" t="s">
        <v>32</v>
      </c>
      <c r="T2" s="9" t="s">
        <v>27</v>
      </c>
      <c r="U2" s="9" t="s">
        <v>33</v>
      </c>
      <c r="V2" s="9" t="s">
        <v>28</v>
      </c>
      <c r="W2" s="9" t="s">
        <v>29</v>
      </c>
      <c r="X2" s="7" t="s">
        <v>30</v>
      </c>
      <c r="Y2" s="1" t="s">
        <v>16</v>
      </c>
      <c r="Z2" s="1" t="s">
        <v>17</v>
      </c>
      <c r="AA2" s="1" t="s">
        <v>18</v>
      </c>
      <c r="AB2" s="1" t="s">
        <v>19</v>
      </c>
    </row>
    <row r="3" spans="1:28" x14ac:dyDescent="0.3">
      <c r="A3" s="2" t="s">
        <v>20</v>
      </c>
      <c r="B3" s="3">
        <v>58.310399400000001</v>
      </c>
      <c r="C3" s="3">
        <v>26.011372600000001</v>
      </c>
      <c r="D3" s="2" t="s">
        <v>11</v>
      </c>
      <c r="E3" s="2">
        <v>33</v>
      </c>
      <c r="F3" s="6">
        <v>5</v>
      </c>
      <c r="G3" s="2">
        <v>6</v>
      </c>
      <c r="H3" s="2">
        <v>2.8</v>
      </c>
      <c r="I3" s="2">
        <v>270000000</v>
      </c>
      <c r="J3" s="2">
        <v>750000000</v>
      </c>
      <c r="K3" s="2">
        <v>3374</v>
      </c>
      <c r="L3" s="4">
        <v>12.496296296296297</v>
      </c>
      <c r="M3" s="5" t="s">
        <v>13</v>
      </c>
      <c r="N3" s="2">
        <v>1</v>
      </c>
      <c r="O3" s="2" t="s">
        <v>12</v>
      </c>
      <c r="P3" s="2" t="s">
        <v>21</v>
      </c>
      <c r="Q3" s="10">
        <v>39.67</v>
      </c>
      <c r="R3" s="10">
        <v>910</v>
      </c>
      <c r="S3" s="10">
        <v>35.71</v>
      </c>
      <c r="T3" s="10">
        <v>11.8</v>
      </c>
      <c r="U3" s="10">
        <v>270</v>
      </c>
      <c r="V3" s="11">
        <f>U3/61</f>
        <v>4.4262295081967213</v>
      </c>
      <c r="W3" s="10">
        <v>2.76</v>
      </c>
      <c r="X3" s="8">
        <v>3116</v>
      </c>
      <c r="Y3" s="2">
        <v>36</v>
      </c>
      <c r="Z3" s="2">
        <v>50</v>
      </c>
      <c r="AA3" s="2">
        <v>0.6</v>
      </c>
      <c r="AB3" s="2">
        <v>11</v>
      </c>
    </row>
  </sheetData>
  <sortState ref="AF41:AK56">
    <sortCondition ref="AF41"/>
  </sortState>
  <mergeCells count="1">
    <mergeCell ref="Q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>EMU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 Laas</dc:creator>
  <cp:lastModifiedBy>Alo</cp:lastModifiedBy>
  <dcterms:created xsi:type="dcterms:W3CDTF">2019-03-20T08:14:03Z</dcterms:created>
  <dcterms:modified xsi:type="dcterms:W3CDTF">2021-12-09T20:45:37Z</dcterms:modified>
</cp:coreProperties>
</file>